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\Documents\SimCompanies\"/>
    </mc:Choice>
  </mc:AlternateContent>
  <bookViews>
    <workbookView xWindow="0" yWindow="0" windowWidth="20400" windowHeight="7650" activeTab="2"/>
  </bookViews>
  <sheets>
    <sheet name="Launchpad MonteCarlo BFR" sheetId="3" r:id="rId1"/>
    <sheet name="Launchpad MonteCarlo SOR" sheetId="2" r:id="rId2"/>
    <sheet name="Vertical vs Horizontal" sheetId="4" r:id="rId3"/>
  </sheets>
  <definedNames>
    <definedName name="solver_adj" localSheetId="2" hidden="1">'Vertical vs Horizontal'!$B$35:$O$35</definedName>
    <definedName name="solver_cvg" localSheetId="2" hidden="1">0.0001</definedName>
    <definedName name="solver_drv" localSheetId="2" hidden="1">1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'Vertical vs Horizontal'!$B$35:$O$35</definedName>
    <definedName name="solver_lhs10" localSheetId="2" hidden="1">'Vertical vs Horizontal'!$K$35</definedName>
    <definedName name="solver_lhs11" localSheetId="2" hidden="1">'Vertical vs Horizontal'!$L$35</definedName>
    <definedName name="solver_lhs12" localSheetId="2" hidden="1">'Vertical vs Horizontal'!$M$35</definedName>
    <definedName name="solver_lhs13" localSheetId="2" hidden="1">'Vertical vs Horizontal'!$N$35</definedName>
    <definedName name="solver_lhs14" localSheetId="2" hidden="1">'Vertical vs Horizontal'!$O$35</definedName>
    <definedName name="solver_lhs15" localSheetId="2" hidden="1">'Vertical vs Horizontal'!$P$37</definedName>
    <definedName name="solver_lhs16" localSheetId="2" hidden="1">'Vertical vs Horizontal'!$P$37</definedName>
    <definedName name="solver_lhs17" localSheetId="2" hidden="1">'Vertical vs Horizontal'!$P$37</definedName>
    <definedName name="solver_lhs2" localSheetId="2" hidden="1">'Vertical vs Horizontal'!$B$35:$O$35</definedName>
    <definedName name="solver_lhs3" localSheetId="2" hidden="1">'Vertical vs Horizontal'!$B$35:$O$35</definedName>
    <definedName name="solver_lhs4" localSheetId="2" hidden="1">'Vertical vs Horizontal'!$P$37</definedName>
    <definedName name="solver_lhs5" localSheetId="2" hidden="1">'Vertical vs Horizontal'!$P$37</definedName>
    <definedName name="solver_lhs6" localSheetId="2" hidden="1">'Vertical vs Horizontal'!$G$35</definedName>
    <definedName name="solver_lhs7" localSheetId="2" hidden="1">'Vertical vs Horizontal'!$H$35</definedName>
    <definedName name="solver_lhs8" localSheetId="2" hidden="1">'Vertical vs Horizontal'!$I$35</definedName>
    <definedName name="solver_lhs9" localSheetId="2" hidden="1">'Vertical vs Horizontal'!$J$35</definedName>
    <definedName name="solver_mip" localSheetId="2" hidden="1">2147483647</definedName>
    <definedName name="solver_mni" localSheetId="2" hidden="1">50</definedName>
    <definedName name="solver_mrt" localSheetId="2" hidden="1">0.2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'Vertical vs Horizontal'!$P$39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10" localSheetId="2" hidden="1">1</definedName>
    <definedName name="solver_rel11" localSheetId="2" hidden="1">1</definedName>
    <definedName name="solver_rel12" localSheetId="2" hidden="1">1</definedName>
    <definedName name="solver_rel13" localSheetId="2" hidden="1">1</definedName>
    <definedName name="solver_rel14" localSheetId="2" hidden="1">1</definedName>
    <definedName name="solver_rel15" localSheetId="2" hidden="1">1</definedName>
    <definedName name="solver_rel16" localSheetId="2" hidden="1">1</definedName>
    <definedName name="solver_rel17" localSheetId="2" hidden="1">1</definedName>
    <definedName name="solver_rel2" localSheetId="2" hidden="1">4</definedName>
    <definedName name="solver_rel3" localSheetId="2" hidden="1">3</definedName>
    <definedName name="solver_rel4" localSheetId="2" hidden="1">1</definedName>
    <definedName name="solver_rel5" localSheetId="2" hidden="1">1</definedName>
    <definedName name="solver_rel6" localSheetId="2" hidden="1">1</definedName>
    <definedName name="solver_rel7" localSheetId="2" hidden="1">1</definedName>
    <definedName name="solver_rel8" localSheetId="2" hidden="1">1</definedName>
    <definedName name="solver_rel9" localSheetId="2" hidden="1">1</definedName>
    <definedName name="solver_rhs1" localSheetId="2" hidden="1">10</definedName>
    <definedName name="solver_rhs10" localSheetId="2" hidden="1">'Vertical vs Horizontal'!$J$35</definedName>
    <definedName name="solver_rhs11" localSheetId="2" hidden="1">'Vertical vs Horizontal'!$K$35</definedName>
    <definedName name="solver_rhs12" localSheetId="2" hidden="1">'Vertical vs Horizontal'!$L$35</definedName>
    <definedName name="solver_rhs13" localSheetId="2" hidden="1">'Vertical vs Horizontal'!$M$35</definedName>
    <definedName name="solver_rhs14" localSheetId="2" hidden="1">'Vertical vs Horizontal'!$N$35</definedName>
    <definedName name="solver_rhs15" localSheetId="2" hidden="1">1000000</definedName>
    <definedName name="solver_rhs16" localSheetId="2" hidden="1">1000000</definedName>
    <definedName name="solver_rhs17" localSheetId="2" hidden="1">1000000</definedName>
    <definedName name="solver_rhs2" localSheetId="2" hidden="1">entero</definedName>
    <definedName name="solver_rhs3" localSheetId="2" hidden="1">0</definedName>
    <definedName name="solver_rhs4" localSheetId="2" hidden="1">'Vertical vs Horizontal'!$Q$37</definedName>
    <definedName name="solver_rhs5" localSheetId="2" hidden="1">1000000</definedName>
    <definedName name="solver_rhs6" localSheetId="2" hidden="1">'Vertical vs Horizontal'!$F$35</definedName>
    <definedName name="solver_rhs7" localSheetId="2" hidden="1">'Vertical vs Horizontal'!$G$35</definedName>
    <definedName name="solver_rhs8" localSheetId="2" hidden="1">'Vertical vs Horizontal'!$H$35</definedName>
    <definedName name="solver_rhs9" localSheetId="2" hidden="1">'Vertical vs Horizontal'!$I$35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4" l="1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C37" i="4"/>
  <c r="C38" i="4" s="1"/>
  <c r="D37" i="4"/>
  <c r="D38" i="4" s="1"/>
  <c r="E37" i="4"/>
  <c r="E38" i="4" s="1"/>
  <c r="F37" i="4"/>
  <c r="F38" i="4" s="1"/>
  <c r="G37" i="4"/>
  <c r="G38" i="4" s="1"/>
  <c r="H37" i="4"/>
  <c r="H38" i="4" s="1"/>
  <c r="I37" i="4"/>
  <c r="I38" i="4" s="1"/>
  <c r="J37" i="4"/>
  <c r="J38" i="4" s="1"/>
  <c r="K37" i="4"/>
  <c r="K38" i="4" s="1"/>
  <c r="L37" i="4"/>
  <c r="L38" i="4" s="1"/>
  <c r="M37" i="4"/>
  <c r="M38" i="4" s="1"/>
  <c r="N37" i="4"/>
  <c r="N38" i="4" s="1"/>
  <c r="O37" i="4"/>
  <c r="O38" i="4" s="1"/>
  <c r="B37" i="4"/>
  <c r="B38" i="4" s="1"/>
  <c r="B36" i="4"/>
  <c r="P35" i="4"/>
  <c r="E19" i="4"/>
  <c r="E20" i="4" s="1"/>
  <c r="E21" i="4" s="1"/>
  <c r="E22" i="4" s="1"/>
  <c r="E23" i="4" s="1"/>
  <c r="E24" i="4" s="1"/>
  <c r="E14" i="4"/>
  <c r="E13" i="4"/>
  <c r="K13" i="4"/>
  <c r="E12" i="4"/>
  <c r="E11" i="4"/>
  <c r="E10" i="4"/>
  <c r="E9" i="4"/>
  <c r="I9" i="4"/>
  <c r="E8" i="4"/>
  <c r="E7" i="4"/>
  <c r="F6" i="4"/>
  <c r="F7" i="4" s="1"/>
  <c r="F8" i="4" s="1"/>
  <c r="F9" i="4" s="1"/>
  <c r="F10" i="4" s="1"/>
  <c r="F11" i="4" s="1"/>
  <c r="F12" i="4" s="1"/>
  <c r="F13" i="4" s="1"/>
  <c r="F14" i="4" s="1"/>
  <c r="E6" i="4"/>
  <c r="D6" i="4"/>
  <c r="D7" i="4" s="1"/>
  <c r="D8" i="4" s="1"/>
  <c r="D9" i="4" s="1"/>
  <c r="D10" i="4" s="1"/>
  <c r="D11" i="4" s="1"/>
  <c r="I15" i="4" l="1"/>
  <c r="C39" i="4"/>
  <c r="C40" i="4" s="1"/>
  <c r="L39" i="4"/>
  <c r="L40" i="4" s="1"/>
  <c r="G39" i="4"/>
  <c r="G40" i="4" s="1"/>
  <c r="B39" i="4"/>
  <c r="B40" i="4" s="1"/>
  <c r="O39" i="4"/>
  <c r="O40" i="4" s="1"/>
  <c r="K39" i="4"/>
  <c r="K40" i="4" s="1"/>
  <c r="N39" i="4"/>
  <c r="N40" i="4" s="1"/>
  <c r="J39" i="4"/>
  <c r="J40" i="4" s="1"/>
  <c r="F39" i="4"/>
  <c r="F40" i="4" s="1"/>
  <c r="D39" i="4"/>
  <c r="D40" i="4" s="1"/>
  <c r="H39" i="4"/>
  <c r="H40" i="4" s="1"/>
  <c r="M39" i="4"/>
  <c r="M40" i="4" s="1"/>
  <c r="I39" i="4"/>
  <c r="I40" i="4" s="1"/>
  <c r="E39" i="4"/>
  <c r="E40" i="4" s="1"/>
  <c r="P37" i="4"/>
  <c r="P38" i="4"/>
  <c r="P36" i="4"/>
  <c r="D12" i="4"/>
  <c r="D13" i="4" s="1"/>
  <c r="D14" i="4" s="1"/>
  <c r="J12" i="4"/>
  <c r="E25" i="4"/>
  <c r="L13" i="4"/>
  <c r="E19" i="3"/>
  <c r="E20" i="3" s="1"/>
  <c r="E21" i="3" s="1"/>
  <c r="E22" i="3" s="1"/>
  <c r="E23" i="3" s="1"/>
  <c r="E24" i="3" s="1"/>
  <c r="E25" i="3" s="1"/>
  <c r="L12" i="3" s="1"/>
  <c r="E14" i="3"/>
  <c r="E13" i="3"/>
  <c r="K12" i="3"/>
  <c r="E12" i="3"/>
  <c r="E11" i="3"/>
  <c r="E10" i="3"/>
  <c r="E9" i="3"/>
  <c r="I8" i="3"/>
  <c r="E8" i="3"/>
  <c r="K11" i="3" s="1"/>
  <c r="E7" i="3"/>
  <c r="D7" i="3"/>
  <c r="D8" i="3" s="1"/>
  <c r="F6" i="3"/>
  <c r="F7" i="3" s="1"/>
  <c r="F8" i="3" s="1"/>
  <c r="F9" i="3" s="1"/>
  <c r="F10" i="3" s="1"/>
  <c r="F11" i="3" s="1"/>
  <c r="F12" i="3" s="1"/>
  <c r="F13" i="3" s="1"/>
  <c r="F14" i="3" s="1"/>
  <c r="E6" i="3"/>
  <c r="D6" i="3"/>
  <c r="AQ658" i="3"/>
  <c r="AP658" i="3"/>
  <c r="AO658" i="3"/>
  <c r="AN658" i="3"/>
  <c r="AM658" i="3"/>
  <c r="AL658" i="3"/>
  <c r="AK658" i="3"/>
  <c r="AJ658" i="3"/>
  <c r="AI658" i="3"/>
  <c r="AH658" i="3"/>
  <c r="AG658" i="3"/>
  <c r="AF658" i="3"/>
  <c r="AE658" i="3"/>
  <c r="AD658" i="3"/>
  <c r="AC658" i="3"/>
  <c r="AB658" i="3"/>
  <c r="AA658" i="3"/>
  <c r="Z658" i="3"/>
  <c r="Y658" i="3"/>
  <c r="X658" i="3"/>
  <c r="W658" i="3"/>
  <c r="V658" i="3"/>
  <c r="U658" i="3"/>
  <c r="T658" i="3"/>
  <c r="S658" i="3"/>
  <c r="R658" i="3"/>
  <c r="Q658" i="3"/>
  <c r="P658" i="3"/>
  <c r="O658" i="3"/>
  <c r="N658" i="3"/>
  <c r="M658" i="3"/>
  <c r="L658" i="3"/>
  <c r="K658" i="3"/>
  <c r="J658" i="3"/>
  <c r="I658" i="3"/>
  <c r="H658" i="3"/>
  <c r="G658" i="3"/>
  <c r="F658" i="3"/>
  <c r="E658" i="3"/>
  <c r="D658" i="3"/>
  <c r="C658" i="3"/>
  <c r="AQ656" i="3"/>
  <c r="AP656" i="3"/>
  <c r="AO656" i="3"/>
  <c r="AN656" i="3"/>
  <c r="AM656" i="3"/>
  <c r="AL656" i="3"/>
  <c r="AK656" i="3"/>
  <c r="AJ656" i="3"/>
  <c r="AI656" i="3"/>
  <c r="AH656" i="3"/>
  <c r="AG656" i="3"/>
  <c r="AF656" i="3"/>
  <c r="AE656" i="3"/>
  <c r="AD656" i="3"/>
  <c r="AC656" i="3"/>
  <c r="AB656" i="3"/>
  <c r="AA656" i="3"/>
  <c r="Z656" i="3"/>
  <c r="Y656" i="3"/>
  <c r="X656" i="3"/>
  <c r="W656" i="3"/>
  <c r="V656" i="3"/>
  <c r="U656" i="3"/>
  <c r="T656" i="3"/>
  <c r="S656" i="3"/>
  <c r="R656" i="3"/>
  <c r="Q656" i="3"/>
  <c r="P656" i="3"/>
  <c r="O656" i="3"/>
  <c r="N656" i="3"/>
  <c r="M656" i="3"/>
  <c r="L656" i="3"/>
  <c r="K656" i="3"/>
  <c r="J656" i="3"/>
  <c r="I656" i="3"/>
  <c r="H656" i="3"/>
  <c r="G656" i="3"/>
  <c r="F656" i="3"/>
  <c r="E656" i="3"/>
  <c r="D656" i="3"/>
  <c r="C656" i="3"/>
  <c r="AQ654" i="3"/>
  <c r="AP654" i="3"/>
  <c r="AO654" i="3"/>
  <c r="AN654" i="3"/>
  <c r="AM654" i="3"/>
  <c r="AL654" i="3"/>
  <c r="AK654" i="3"/>
  <c r="AJ654" i="3"/>
  <c r="AI654" i="3"/>
  <c r="AH654" i="3"/>
  <c r="AG654" i="3"/>
  <c r="AF654" i="3"/>
  <c r="AE654" i="3"/>
  <c r="AD654" i="3"/>
  <c r="AC654" i="3"/>
  <c r="AB654" i="3"/>
  <c r="AA654" i="3"/>
  <c r="Z654" i="3"/>
  <c r="Y654" i="3"/>
  <c r="X654" i="3"/>
  <c r="W654" i="3"/>
  <c r="V654" i="3"/>
  <c r="U654" i="3"/>
  <c r="T654" i="3"/>
  <c r="S654" i="3"/>
  <c r="R654" i="3"/>
  <c r="Q654" i="3"/>
  <c r="P654" i="3"/>
  <c r="O654" i="3"/>
  <c r="N654" i="3"/>
  <c r="M654" i="3"/>
  <c r="L654" i="3"/>
  <c r="K654" i="3"/>
  <c r="J654" i="3"/>
  <c r="I654" i="3"/>
  <c r="H654" i="3"/>
  <c r="G654" i="3"/>
  <c r="F654" i="3"/>
  <c r="E654" i="3"/>
  <c r="D654" i="3"/>
  <c r="C654" i="3"/>
  <c r="AQ652" i="3"/>
  <c r="AP652" i="3"/>
  <c r="AO652" i="3"/>
  <c r="AN652" i="3"/>
  <c r="AM652" i="3"/>
  <c r="AL652" i="3"/>
  <c r="AK652" i="3"/>
  <c r="AJ652" i="3"/>
  <c r="AI652" i="3"/>
  <c r="AH652" i="3"/>
  <c r="AG652" i="3"/>
  <c r="AF652" i="3"/>
  <c r="AE652" i="3"/>
  <c r="AD652" i="3"/>
  <c r="AC652" i="3"/>
  <c r="AB652" i="3"/>
  <c r="AA652" i="3"/>
  <c r="Z652" i="3"/>
  <c r="Y652" i="3"/>
  <c r="X652" i="3"/>
  <c r="W652" i="3"/>
  <c r="V652" i="3"/>
  <c r="U652" i="3"/>
  <c r="T652" i="3"/>
  <c r="S652" i="3"/>
  <c r="R652" i="3"/>
  <c r="Q652" i="3"/>
  <c r="P652" i="3"/>
  <c r="O652" i="3"/>
  <c r="N652" i="3"/>
  <c r="M652" i="3"/>
  <c r="L652" i="3"/>
  <c r="K652" i="3"/>
  <c r="J652" i="3"/>
  <c r="I652" i="3"/>
  <c r="H652" i="3"/>
  <c r="G652" i="3"/>
  <c r="F652" i="3"/>
  <c r="E652" i="3"/>
  <c r="D652" i="3"/>
  <c r="C652" i="3"/>
  <c r="AQ650" i="3"/>
  <c r="AP650" i="3"/>
  <c r="AO650" i="3"/>
  <c r="AN650" i="3"/>
  <c r="AM650" i="3"/>
  <c r="AL650" i="3"/>
  <c r="AK650" i="3"/>
  <c r="AJ650" i="3"/>
  <c r="AI650" i="3"/>
  <c r="AH650" i="3"/>
  <c r="AG650" i="3"/>
  <c r="AF650" i="3"/>
  <c r="AE650" i="3"/>
  <c r="AD650" i="3"/>
  <c r="AC650" i="3"/>
  <c r="AB650" i="3"/>
  <c r="AA650" i="3"/>
  <c r="Z650" i="3"/>
  <c r="Y650" i="3"/>
  <c r="X650" i="3"/>
  <c r="W650" i="3"/>
  <c r="V650" i="3"/>
  <c r="U650" i="3"/>
  <c r="T650" i="3"/>
  <c r="S650" i="3"/>
  <c r="R650" i="3"/>
  <c r="Q650" i="3"/>
  <c r="P650" i="3"/>
  <c r="O650" i="3"/>
  <c r="N650" i="3"/>
  <c r="M650" i="3"/>
  <c r="L650" i="3"/>
  <c r="K650" i="3"/>
  <c r="J650" i="3"/>
  <c r="I650" i="3"/>
  <c r="H650" i="3"/>
  <c r="G650" i="3"/>
  <c r="F650" i="3"/>
  <c r="E650" i="3"/>
  <c r="D650" i="3"/>
  <c r="C650" i="3"/>
  <c r="AQ648" i="3"/>
  <c r="AP648" i="3"/>
  <c r="AO648" i="3"/>
  <c r="AN648" i="3"/>
  <c r="AM648" i="3"/>
  <c r="AL648" i="3"/>
  <c r="AK648" i="3"/>
  <c r="AJ648" i="3"/>
  <c r="AI648" i="3"/>
  <c r="AH648" i="3"/>
  <c r="AG648" i="3"/>
  <c r="AF648" i="3"/>
  <c r="AE648" i="3"/>
  <c r="AD648" i="3"/>
  <c r="AC648" i="3"/>
  <c r="AB648" i="3"/>
  <c r="AA648" i="3"/>
  <c r="Z648" i="3"/>
  <c r="Y648" i="3"/>
  <c r="X648" i="3"/>
  <c r="W648" i="3"/>
  <c r="V648" i="3"/>
  <c r="U648" i="3"/>
  <c r="T648" i="3"/>
  <c r="S648" i="3"/>
  <c r="R648" i="3"/>
  <c r="Q648" i="3"/>
  <c r="P648" i="3"/>
  <c r="O648" i="3"/>
  <c r="N648" i="3"/>
  <c r="M648" i="3"/>
  <c r="L648" i="3"/>
  <c r="K648" i="3"/>
  <c r="J648" i="3"/>
  <c r="I648" i="3"/>
  <c r="H648" i="3"/>
  <c r="G648" i="3"/>
  <c r="F648" i="3"/>
  <c r="E648" i="3"/>
  <c r="D648" i="3"/>
  <c r="C648" i="3"/>
  <c r="AQ646" i="3"/>
  <c r="AP646" i="3"/>
  <c r="AO646" i="3"/>
  <c r="AN646" i="3"/>
  <c r="AM646" i="3"/>
  <c r="AL646" i="3"/>
  <c r="AK646" i="3"/>
  <c r="AJ646" i="3"/>
  <c r="AI646" i="3"/>
  <c r="AH646" i="3"/>
  <c r="AG646" i="3"/>
  <c r="AF646" i="3"/>
  <c r="AE646" i="3"/>
  <c r="AD646" i="3"/>
  <c r="AC646" i="3"/>
  <c r="AB646" i="3"/>
  <c r="AA646" i="3"/>
  <c r="Z646" i="3"/>
  <c r="Y646" i="3"/>
  <c r="X646" i="3"/>
  <c r="W646" i="3"/>
  <c r="V646" i="3"/>
  <c r="U646" i="3"/>
  <c r="T646" i="3"/>
  <c r="S646" i="3"/>
  <c r="R646" i="3"/>
  <c r="Q646" i="3"/>
  <c r="P646" i="3"/>
  <c r="O646" i="3"/>
  <c r="N646" i="3"/>
  <c r="M646" i="3"/>
  <c r="L646" i="3"/>
  <c r="K646" i="3"/>
  <c r="J646" i="3"/>
  <c r="I646" i="3"/>
  <c r="H646" i="3"/>
  <c r="G646" i="3"/>
  <c r="F646" i="3"/>
  <c r="E646" i="3"/>
  <c r="D646" i="3"/>
  <c r="C646" i="3"/>
  <c r="AQ644" i="3"/>
  <c r="AP644" i="3"/>
  <c r="AO644" i="3"/>
  <c r="AN644" i="3"/>
  <c r="AM644" i="3"/>
  <c r="AL644" i="3"/>
  <c r="AK644" i="3"/>
  <c r="AJ644" i="3"/>
  <c r="AI644" i="3"/>
  <c r="AH644" i="3"/>
  <c r="AG644" i="3"/>
  <c r="AF644" i="3"/>
  <c r="AE644" i="3"/>
  <c r="AD644" i="3"/>
  <c r="AC644" i="3"/>
  <c r="AB644" i="3"/>
  <c r="AA644" i="3"/>
  <c r="Z644" i="3"/>
  <c r="Y644" i="3"/>
  <c r="X644" i="3"/>
  <c r="W644" i="3"/>
  <c r="V644" i="3"/>
  <c r="U644" i="3"/>
  <c r="T644" i="3"/>
  <c r="S644" i="3"/>
  <c r="R644" i="3"/>
  <c r="Q644" i="3"/>
  <c r="P644" i="3"/>
  <c r="O644" i="3"/>
  <c r="N644" i="3"/>
  <c r="M644" i="3"/>
  <c r="L644" i="3"/>
  <c r="K644" i="3"/>
  <c r="J644" i="3"/>
  <c r="I644" i="3"/>
  <c r="H644" i="3"/>
  <c r="G644" i="3"/>
  <c r="F644" i="3"/>
  <c r="E644" i="3"/>
  <c r="D644" i="3"/>
  <c r="C644" i="3"/>
  <c r="AQ642" i="3"/>
  <c r="AP642" i="3"/>
  <c r="AO642" i="3"/>
  <c r="AN642" i="3"/>
  <c r="AM642" i="3"/>
  <c r="AL642" i="3"/>
  <c r="AK642" i="3"/>
  <c r="AJ642" i="3"/>
  <c r="AI642" i="3"/>
  <c r="AH642" i="3"/>
  <c r="AG642" i="3"/>
  <c r="AF642" i="3"/>
  <c r="AE642" i="3"/>
  <c r="AD642" i="3"/>
  <c r="AC642" i="3"/>
  <c r="AB642" i="3"/>
  <c r="AA642" i="3"/>
  <c r="Z642" i="3"/>
  <c r="Y642" i="3"/>
  <c r="X642" i="3"/>
  <c r="W642" i="3"/>
  <c r="V642" i="3"/>
  <c r="U642" i="3"/>
  <c r="T642" i="3"/>
  <c r="S642" i="3"/>
  <c r="R642" i="3"/>
  <c r="Q642" i="3"/>
  <c r="P642" i="3"/>
  <c r="O642" i="3"/>
  <c r="N642" i="3"/>
  <c r="M642" i="3"/>
  <c r="L642" i="3"/>
  <c r="K642" i="3"/>
  <c r="J642" i="3"/>
  <c r="I642" i="3"/>
  <c r="H642" i="3"/>
  <c r="G642" i="3"/>
  <c r="F642" i="3"/>
  <c r="E642" i="3"/>
  <c r="D642" i="3"/>
  <c r="C642" i="3"/>
  <c r="AQ640" i="3"/>
  <c r="AP640" i="3"/>
  <c r="AO640" i="3"/>
  <c r="AN640" i="3"/>
  <c r="AM640" i="3"/>
  <c r="AL640" i="3"/>
  <c r="AK640" i="3"/>
  <c r="AJ640" i="3"/>
  <c r="AI640" i="3"/>
  <c r="AH640" i="3"/>
  <c r="AG640" i="3"/>
  <c r="AF640" i="3"/>
  <c r="AE640" i="3"/>
  <c r="AD640" i="3"/>
  <c r="AC640" i="3"/>
  <c r="AB640" i="3"/>
  <c r="AA640" i="3"/>
  <c r="Z640" i="3"/>
  <c r="Y640" i="3"/>
  <c r="X640" i="3"/>
  <c r="W640" i="3"/>
  <c r="V640" i="3"/>
  <c r="U640" i="3"/>
  <c r="T640" i="3"/>
  <c r="S640" i="3"/>
  <c r="R640" i="3"/>
  <c r="Q640" i="3"/>
  <c r="P640" i="3"/>
  <c r="O640" i="3"/>
  <c r="N640" i="3"/>
  <c r="M640" i="3"/>
  <c r="L640" i="3"/>
  <c r="K640" i="3"/>
  <c r="J640" i="3"/>
  <c r="I640" i="3"/>
  <c r="H640" i="3"/>
  <c r="G640" i="3"/>
  <c r="F640" i="3"/>
  <c r="E640" i="3"/>
  <c r="D640" i="3"/>
  <c r="C640" i="3"/>
  <c r="AQ638" i="3"/>
  <c r="AP638" i="3"/>
  <c r="AO638" i="3"/>
  <c r="AN638" i="3"/>
  <c r="AM638" i="3"/>
  <c r="AL638" i="3"/>
  <c r="AK638" i="3"/>
  <c r="AJ638" i="3"/>
  <c r="AI638" i="3"/>
  <c r="AH638" i="3"/>
  <c r="AG638" i="3"/>
  <c r="AF638" i="3"/>
  <c r="AE638" i="3"/>
  <c r="AD638" i="3"/>
  <c r="AC638" i="3"/>
  <c r="AB638" i="3"/>
  <c r="AA638" i="3"/>
  <c r="Z638" i="3"/>
  <c r="Y638" i="3"/>
  <c r="X638" i="3"/>
  <c r="W638" i="3"/>
  <c r="V638" i="3"/>
  <c r="U638" i="3"/>
  <c r="T638" i="3"/>
  <c r="S638" i="3"/>
  <c r="R638" i="3"/>
  <c r="Q638" i="3"/>
  <c r="P638" i="3"/>
  <c r="O638" i="3"/>
  <c r="N638" i="3"/>
  <c r="M638" i="3"/>
  <c r="L638" i="3"/>
  <c r="K638" i="3"/>
  <c r="J638" i="3"/>
  <c r="I638" i="3"/>
  <c r="H638" i="3"/>
  <c r="G638" i="3"/>
  <c r="F638" i="3"/>
  <c r="E638" i="3"/>
  <c r="D638" i="3"/>
  <c r="C638" i="3"/>
  <c r="AQ636" i="3"/>
  <c r="AP636" i="3"/>
  <c r="AO636" i="3"/>
  <c r="AN636" i="3"/>
  <c r="AM636" i="3"/>
  <c r="AL636" i="3"/>
  <c r="AK636" i="3"/>
  <c r="AJ636" i="3"/>
  <c r="AI636" i="3"/>
  <c r="AH636" i="3"/>
  <c r="AG636" i="3"/>
  <c r="AF636" i="3"/>
  <c r="AE636" i="3"/>
  <c r="AD636" i="3"/>
  <c r="AC636" i="3"/>
  <c r="AB636" i="3"/>
  <c r="AA636" i="3"/>
  <c r="Z636" i="3"/>
  <c r="Y636" i="3"/>
  <c r="X636" i="3"/>
  <c r="W636" i="3"/>
  <c r="V636" i="3"/>
  <c r="U636" i="3"/>
  <c r="T636" i="3"/>
  <c r="S636" i="3"/>
  <c r="R636" i="3"/>
  <c r="Q636" i="3"/>
  <c r="P636" i="3"/>
  <c r="O636" i="3"/>
  <c r="N636" i="3"/>
  <c r="M636" i="3"/>
  <c r="L636" i="3"/>
  <c r="K636" i="3"/>
  <c r="J636" i="3"/>
  <c r="I636" i="3"/>
  <c r="H636" i="3"/>
  <c r="G636" i="3"/>
  <c r="F636" i="3"/>
  <c r="E636" i="3"/>
  <c r="D636" i="3"/>
  <c r="C636" i="3"/>
  <c r="AQ634" i="3"/>
  <c r="AP634" i="3"/>
  <c r="AO634" i="3"/>
  <c r="AN634" i="3"/>
  <c r="AM634" i="3"/>
  <c r="AL634" i="3"/>
  <c r="AK634" i="3"/>
  <c r="AJ634" i="3"/>
  <c r="AI634" i="3"/>
  <c r="AH634" i="3"/>
  <c r="AG634" i="3"/>
  <c r="AF634" i="3"/>
  <c r="AE634" i="3"/>
  <c r="AD634" i="3"/>
  <c r="AC634" i="3"/>
  <c r="AB634" i="3"/>
  <c r="AA634" i="3"/>
  <c r="Z634" i="3"/>
  <c r="Y634" i="3"/>
  <c r="X634" i="3"/>
  <c r="W634" i="3"/>
  <c r="V634" i="3"/>
  <c r="U634" i="3"/>
  <c r="T634" i="3"/>
  <c r="S634" i="3"/>
  <c r="R634" i="3"/>
  <c r="Q634" i="3"/>
  <c r="P634" i="3"/>
  <c r="O634" i="3"/>
  <c r="N634" i="3"/>
  <c r="M634" i="3"/>
  <c r="L634" i="3"/>
  <c r="K634" i="3"/>
  <c r="J634" i="3"/>
  <c r="I634" i="3"/>
  <c r="H634" i="3"/>
  <c r="G634" i="3"/>
  <c r="F634" i="3"/>
  <c r="E634" i="3"/>
  <c r="D634" i="3"/>
  <c r="C634" i="3"/>
  <c r="AQ632" i="3"/>
  <c r="AP632" i="3"/>
  <c r="AO632" i="3"/>
  <c r="AN632" i="3"/>
  <c r="AM632" i="3"/>
  <c r="AL632" i="3"/>
  <c r="AK632" i="3"/>
  <c r="AJ632" i="3"/>
  <c r="AI632" i="3"/>
  <c r="AH632" i="3"/>
  <c r="AG632" i="3"/>
  <c r="AF632" i="3"/>
  <c r="AE632" i="3"/>
  <c r="AD632" i="3"/>
  <c r="AC632" i="3"/>
  <c r="AB632" i="3"/>
  <c r="AA632" i="3"/>
  <c r="Z632" i="3"/>
  <c r="Y632" i="3"/>
  <c r="X632" i="3"/>
  <c r="W632" i="3"/>
  <c r="V632" i="3"/>
  <c r="U632" i="3"/>
  <c r="T632" i="3"/>
  <c r="S632" i="3"/>
  <c r="R632" i="3"/>
  <c r="Q632" i="3"/>
  <c r="P632" i="3"/>
  <c r="O632" i="3"/>
  <c r="N632" i="3"/>
  <c r="M632" i="3"/>
  <c r="L632" i="3"/>
  <c r="K632" i="3"/>
  <c r="J632" i="3"/>
  <c r="I632" i="3"/>
  <c r="H632" i="3"/>
  <c r="G632" i="3"/>
  <c r="F632" i="3"/>
  <c r="E632" i="3"/>
  <c r="D632" i="3"/>
  <c r="C632" i="3"/>
  <c r="AQ630" i="3"/>
  <c r="AP630" i="3"/>
  <c r="AO630" i="3"/>
  <c r="AN630" i="3"/>
  <c r="AM630" i="3"/>
  <c r="AL630" i="3"/>
  <c r="AK630" i="3"/>
  <c r="AJ630" i="3"/>
  <c r="AI630" i="3"/>
  <c r="AH630" i="3"/>
  <c r="AG630" i="3"/>
  <c r="AF630" i="3"/>
  <c r="AE630" i="3"/>
  <c r="AD630" i="3"/>
  <c r="AC630" i="3"/>
  <c r="AB630" i="3"/>
  <c r="AA630" i="3"/>
  <c r="Z630" i="3"/>
  <c r="Y630" i="3"/>
  <c r="X630" i="3"/>
  <c r="W630" i="3"/>
  <c r="V630" i="3"/>
  <c r="U630" i="3"/>
  <c r="T630" i="3"/>
  <c r="S630" i="3"/>
  <c r="R630" i="3"/>
  <c r="Q630" i="3"/>
  <c r="P630" i="3"/>
  <c r="O630" i="3"/>
  <c r="N630" i="3"/>
  <c r="M630" i="3"/>
  <c r="L630" i="3"/>
  <c r="K630" i="3"/>
  <c r="J630" i="3"/>
  <c r="I630" i="3"/>
  <c r="H630" i="3"/>
  <c r="G630" i="3"/>
  <c r="F630" i="3"/>
  <c r="E630" i="3"/>
  <c r="D630" i="3"/>
  <c r="C630" i="3"/>
  <c r="AQ628" i="3"/>
  <c r="AP628" i="3"/>
  <c r="AO628" i="3"/>
  <c r="AN628" i="3"/>
  <c r="AM628" i="3"/>
  <c r="AL628" i="3"/>
  <c r="AK628" i="3"/>
  <c r="AJ628" i="3"/>
  <c r="AI628" i="3"/>
  <c r="AH628" i="3"/>
  <c r="AG628" i="3"/>
  <c r="AF628" i="3"/>
  <c r="AE628" i="3"/>
  <c r="AD628" i="3"/>
  <c r="AC628" i="3"/>
  <c r="AB628" i="3"/>
  <c r="AA628" i="3"/>
  <c r="Z628" i="3"/>
  <c r="Y628" i="3"/>
  <c r="X628" i="3"/>
  <c r="W628" i="3"/>
  <c r="V628" i="3"/>
  <c r="U628" i="3"/>
  <c r="T628" i="3"/>
  <c r="S628" i="3"/>
  <c r="R628" i="3"/>
  <c r="Q628" i="3"/>
  <c r="P628" i="3"/>
  <c r="O628" i="3"/>
  <c r="N628" i="3"/>
  <c r="M628" i="3"/>
  <c r="L628" i="3"/>
  <c r="K628" i="3"/>
  <c r="J628" i="3"/>
  <c r="I628" i="3"/>
  <c r="H628" i="3"/>
  <c r="G628" i="3"/>
  <c r="F628" i="3"/>
  <c r="E628" i="3"/>
  <c r="D628" i="3"/>
  <c r="C628" i="3"/>
  <c r="AQ626" i="3"/>
  <c r="AP626" i="3"/>
  <c r="AO626" i="3"/>
  <c r="AN626" i="3"/>
  <c r="AM626" i="3"/>
  <c r="AL626" i="3"/>
  <c r="AK626" i="3"/>
  <c r="AJ626" i="3"/>
  <c r="AI626" i="3"/>
  <c r="AH626" i="3"/>
  <c r="AG626" i="3"/>
  <c r="AF626" i="3"/>
  <c r="AE626" i="3"/>
  <c r="AD626" i="3"/>
  <c r="AC626" i="3"/>
  <c r="AB626" i="3"/>
  <c r="AA626" i="3"/>
  <c r="Z626" i="3"/>
  <c r="Y626" i="3"/>
  <c r="X626" i="3"/>
  <c r="W626" i="3"/>
  <c r="V626" i="3"/>
  <c r="U626" i="3"/>
  <c r="T626" i="3"/>
  <c r="S626" i="3"/>
  <c r="R626" i="3"/>
  <c r="Q626" i="3"/>
  <c r="P626" i="3"/>
  <c r="O626" i="3"/>
  <c r="N626" i="3"/>
  <c r="M626" i="3"/>
  <c r="L626" i="3"/>
  <c r="K626" i="3"/>
  <c r="J626" i="3"/>
  <c r="I626" i="3"/>
  <c r="H626" i="3"/>
  <c r="G626" i="3"/>
  <c r="F626" i="3"/>
  <c r="E626" i="3"/>
  <c r="D626" i="3"/>
  <c r="C626" i="3"/>
  <c r="AQ624" i="3"/>
  <c r="AP624" i="3"/>
  <c r="AO624" i="3"/>
  <c r="AN624" i="3"/>
  <c r="AM624" i="3"/>
  <c r="AL624" i="3"/>
  <c r="AK624" i="3"/>
  <c r="AJ624" i="3"/>
  <c r="AI624" i="3"/>
  <c r="AH624" i="3"/>
  <c r="AG624" i="3"/>
  <c r="AF624" i="3"/>
  <c r="AE624" i="3"/>
  <c r="AD624" i="3"/>
  <c r="AC624" i="3"/>
  <c r="AB624" i="3"/>
  <c r="AA624" i="3"/>
  <c r="Z624" i="3"/>
  <c r="Y624" i="3"/>
  <c r="X624" i="3"/>
  <c r="W624" i="3"/>
  <c r="V624" i="3"/>
  <c r="U624" i="3"/>
  <c r="T624" i="3"/>
  <c r="S624" i="3"/>
  <c r="R624" i="3"/>
  <c r="Q624" i="3"/>
  <c r="P624" i="3"/>
  <c r="O624" i="3"/>
  <c r="N624" i="3"/>
  <c r="M624" i="3"/>
  <c r="L624" i="3"/>
  <c r="K624" i="3"/>
  <c r="J624" i="3"/>
  <c r="I624" i="3"/>
  <c r="H624" i="3"/>
  <c r="G624" i="3"/>
  <c r="F624" i="3"/>
  <c r="E624" i="3"/>
  <c r="D624" i="3"/>
  <c r="C624" i="3"/>
  <c r="AQ622" i="3"/>
  <c r="AP622" i="3"/>
  <c r="AO622" i="3"/>
  <c r="AN622" i="3"/>
  <c r="AM622" i="3"/>
  <c r="AL622" i="3"/>
  <c r="AK622" i="3"/>
  <c r="AJ622" i="3"/>
  <c r="AI622" i="3"/>
  <c r="AH622" i="3"/>
  <c r="AG622" i="3"/>
  <c r="AF622" i="3"/>
  <c r="AE622" i="3"/>
  <c r="AD622" i="3"/>
  <c r="AC622" i="3"/>
  <c r="AB622" i="3"/>
  <c r="AA622" i="3"/>
  <c r="Z622" i="3"/>
  <c r="Y622" i="3"/>
  <c r="X622" i="3"/>
  <c r="W622" i="3"/>
  <c r="V622" i="3"/>
  <c r="U622" i="3"/>
  <c r="T622" i="3"/>
  <c r="S622" i="3"/>
  <c r="R622" i="3"/>
  <c r="Q622" i="3"/>
  <c r="P622" i="3"/>
  <c r="O622" i="3"/>
  <c r="N622" i="3"/>
  <c r="M622" i="3"/>
  <c r="L622" i="3"/>
  <c r="K622" i="3"/>
  <c r="J622" i="3"/>
  <c r="I622" i="3"/>
  <c r="H622" i="3"/>
  <c r="G622" i="3"/>
  <c r="F622" i="3"/>
  <c r="E622" i="3"/>
  <c r="D622" i="3"/>
  <c r="C622" i="3"/>
  <c r="AQ620" i="3"/>
  <c r="AP620" i="3"/>
  <c r="AO620" i="3"/>
  <c r="AN620" i="3"/>
  <c r="AM620" i="3"/>
  <c r="AL620" i="3"/>
  <c r="AK620" i="3"/>
  <c r="AJ620" i="3"/>
  <c r="AI620" i="3"/>
  <c r="AH620" i="3"/>
  <c r="AG620" i="3"/>
  <c r="AF620" i="3"/>
  <c r="AE620" i="3"/>
  <c r="AD620" i="3"/>
  <c r="AC620" i="3"/>
  <c r="AB620" i="3"/>
  <c r="AA620" i="3"/>
  <c r="Z620" i="3"/>
  <c r="Y620" i="3"/>
  <c r="X620" i="3"/>
  <c r="W620" i="3"/>
  <c r="V620" i="3"/>
  <c r="U620" i="3"/>
  <c r="T620" i="3"/>
  <c r="S620" i="3"/>
  <c r="R620" i="3"/>
  <c r="Q620" i="3"/>
  <c r="P620" i="3"/>
  <c r="O620" i="3"/>
  <c r="N620" i="3"/>
  <c r="M620" i="3"/>
  <c r="L620" i="3"/>
  <c r="K620" i="3"/>
  <c r="J620" i="3"/>
  <c r="I620" i="3"/>
  <c r="H620" i="3"/>
  <c r="G620" i="3"/>
  <c r="F620" i="3"/>
  <c r="E620" i="3"/>
  <c r="D620" i="3"/>
  <c r="C620" i="3"/>
  <c r="AQ618" i="3"/>
  <c r="AP618" i="3"/>
  <c r="AO618" i="3"/>
  <c r="AN618" i="3"/>
  <c r="AM618" i="3"/>
  <c r="AL618" i="3"/>
  <c r="AK618" i="3"/>
  <c r="AJ618" i="3"/>
  <c r="AI618" i="3"/>
  <c r="AH618" i="3"/>
  <c r="AG618" i="3"/>
  <c r="AF618" i="3"/>
  <c r="AE618" i="3"/>
  <c r="AD618" i="3"/>
  <c r="AC618" i="3"/>
  <c r="AB618" i="3"/>
  <c r="AA618" i="3"/>
  <c r="Z618" i="3"/>
  <c r="Y618" i="3"/>
  <c r="X618" i="3"/>
  <c r="W618" i="3"/>
  <c r="V618" i="3"/>
  <c r="U618" i="3"/>
  <c r="T618" i="3"/>
  <c r="S618" i="3"/>
  <c r="R618" i="3"/>
  <c r="Q618" i="3"/>
  <c r="P618" i="3"/>
  <c r="O618" i="3"/>
  <c r="N618" i="3"/>
  <c r="M618" i="3"/>
  <c r="L618" i="3"/>
  <c r="K618" i="3"/>
  <c r="J618" i="3"/>
  <c r="I618" i="3"/>
  <c r="H618" i="3"/>
  <c r="G618" i="3"/>
  <c r="F618" i="3"/>
  <c r="E618" i="3"/>
  <c r="D618" i="3"/>
  <c r="C618" i="3"/>
  <c r="AQ616" i="3"/>
  <c r="AP616" i="3"/>
  <c r="AO616" i="3"/>
  <c r="AN616" i="3"/>
  <c r="AM616" i="3"/>
  <c r="AL616" i="3"/>
  <c r="AK616" i="3"/>
  <c r="AJ616" i="3"/>
  <c r="AI616" i="3"/>
  <c r="AH616" i="3"/>
  <c r="AG616" i="3"/>
  <c r="AF616" i="3"/>
  <c r="AE616" i="3"/>
  <c r="AD616" i="3"/>
  <c r="AC616" i="3"/>
  <c r="AB616" i="3"/>
  <c r="AA616" i="3"/>
  <c r="Z616" i="3"/>
  <c r="Y616" i="3"/>
  <c r="X616" i="3"/>
  <c r="W616" i="3"/>
  <c r="V616" i="3"/>
  <c r="U616" i="3"/>
  <c r="T616" i="3"/>
  <c r="S616" i="3"/>
  <c r="R616" i="3"/>
  <c r="Q616" i="3"/>
  <c r="P616" i="3"/>
  <c r="O616" i="3"/>
  <c r="N616" i="3"/>
  <c r="M616" i="3"/>
  <c r="L616" i="3"/>
  <c r="K616" i="3"/>
  <c r="J616" i="3"/>
  <c r="I616" i="3"/>
  <c r="H616" i="3"/>
  <c r="G616" i="3"/>
  <c r="F616" i="3"/>
  <c r="E616" i="3"/>
  <c r="D616" i="3"/>
  <c r="C616" i="3"/>
  <c r="AQ614" i="3"/>
  <c r="AP614" i="3"/>
  <c r="AO614" i="3"/>
  <c r="AN614" i="3"/>
  <c r="AM614" i="3"/>
  <c r="AL614" i="3"/>
  <c r="AK614" i="3"/>
  <c r="AJ614" i="3"/>
  <c r="AI614" i="3"/>
  <c r="AH614" i="3"/>
  <c r="AG614" i="3"/>
  <c r="AF614" i="3"/>
  <c r="AE614" i="3"/>
  <c r="AD614" i="3"/>
  <c r="AC614" i="3"/>
  <c r="AB614" i="3"/>
  <c r="AA614" i="3"/>
  <c r="Z614" i="3"/>
  <c r="Y614" i="3"/>
  <c r="X614" i="3"/>
  <c r="W614" i="3"/>
  <c r="V614" i="3"/>
  <c r="U614" i="3"/>
  <c r="T614" i="3"/>
  <c r="S614" i="3"/>
  <c r="R614" i="3"/>
  <c r="Q614" i="3"/>
  <c r="P614" i="3"/>
  <c r="O614" i="3"/>
  <c r="N614" i="3"/>
  <c r="M614" i="3"/>
  <c r="L614" i="3"/>
  <c r="K614" i="3"/>
  <c r="J614" i="3"/>
  <c r="I614" i="3"/>
  <c r="H614" i="3"/>
  <c r="G614" i="3"/>
  <c r="F614" i="3"/>
  <c r="E614" i="3"/>
  <c r="D614" i="3"/>
  <c r="C614" i="3"/>
  <c r="AQ612" i="3"/>
  <c r="AP612" i="3"/>
  <c r="AO612" i="3"/>
  <c r="AN612" i="3"/>
  <c r="AM612" i="3"/>
  <c r="AL612" i="3"/>
  <c r="AK612" i="3"/>
  <c r="AJ612" i="3"/>
  <c r="AI612" i="3"/>
  <c r="AH612" i="3"/>
  <c r="AG612" i="3"/>
  <c r="AF612" i="3"/>
  <c r="AE612" i="3"/>
  <c r="AD612" i="3"/>
  <c r="AC612" i="3"/>
  <c r="AB612" i="3"/>
  <c r="AA612" i="3"/>
  <c r="Z612" i="3"/>
  <c r="Y612" i="3"/>
  <c r="X612" i="3"/>
  <c r="W612" i="3"/>
  <c r="V612" i="3"/>
  <c r="U612" i="3"/>
  <c r="T612" i="3"/>
  <c r="S612" i="3"/>
  <c r="R612" i="3"/>
  <c r="Q612" i="3"/>
  <c r="P612" i="3"/>
  <c r="O612" i="3"/>
  <c r="N612" i="3"/>
  <c r="M612" i="3"/>
  <c r="L612" i="3"/>
  <c r="K612" i="3"/>
  <c r="J612" i="3"/>
  <c r="I612" i="3"/>
  <c r="H612" i="3"/>
  <c r="G612" i="3"/>
  <c r="F612" i="3"/>
  <c r="E612" i="3"/>
  <c r="D612" i="3"/>
  <c r="C612" i="3"/>
  <c r="AQ610" i="3"/>
  <c r="AP610" i="3"/>
  <c r="AO610" i="3"/>
  <c r="AN610" i="3"/>
  <c r="AM610" i="3"/>
  <c r="AL610" i="3"/>
  <c r="AK610" i="3"/>
  <c r="AJ610" i="3"/>
  <c r="AI610" i="3"/>
  <c r="AH610" i="3"/>
  <c r="AG610" i="3"/>
  <c r="AF610" i="3"/>
  <c r="AE610" i="3"/>
  <c r="AD610" i="3"/>
  <c r="AC610" i="3"/>
  <c r="AB610" i="3"/>
  <c r="AA610" i="3"/>
  <c r="Z610" i="3"/>
  <c r="Y610" i="3"/>
  <c r="X610" i="3"/>
  <c r="W610" i="3"/>
  <c r="V610" i="3"/>
  <c r="U610" i="3"/>
  <c r="T610" i="3"/>
  <c r="S610" i="3"/>
  <c r="R610" i="3"/>
  <c r="Q610" i="3"/>
  <c r="P610" i="3"/>
  <c r="O610" i="3"/>
  <c r="N610" i="3"/>
  <c r="M610" i="3"/>
  <c r="L610" i="3"/>
  <c r="K610" i="3"/>
  <c r="J610" i="3"/>
  <c r="I610" i="3"/>
  <c r="H610" i="3"/>
  <c r="G610" i="3"/>
  <c r="F610" i="3"/>
  <c r="E610" i="3"/>
  <c r="D610" i="3"/>
  <c r="C610" i="3"/>
  <c r="AQ608" i="3"/>
  <c r="AP608" i="3"/>
  <c r="AO608" i="3"/>
  <c r="AN608" i="3"/>
  <c r="AM608" i="3"/>
  <c r="AL608" i="3"/>
  <c r="AK608" i="3"/>
  <c r="AJ608" i="3"/>
  <c r="AI608" i="3"/>
  <c r="AH608" i="3"/>
  <c r="AG608" i="3"/>
  <c r="AF608" i="3"/>
  <c r="AE608" i="3"/>
  <c r="AD608" i="3"/>
  <c r="AC608" i="3"/>
  <c r="AB608" i="3"/>
  <c r="AA608" i="3"/>
  <c r="Z608" i="3"/>
  <c r="Y608" i="3"/>
  <c r="X608" i="3"/>
  <c r="W608" i="3"/>
  <c r="V608" i="3"/>
  <c r="U608" i="3"/>
  <c r="T608" i="3"/>
  <c r="S608" i="3"/>
  <c r="R608" i="3"/>
  <c r="Q608" i="3"/>
  <c r="P608" i="3"/>
  <c r="O608" i="3"/>
  <c r="N608" i="3"/>
  <c r="M608" i="3"/>
  <c r="L608" i="3"/>
  <c r="K608" i="3"/>
  <c r="J608" i="3"/>
  <c r="I608" i="3"/>
  <c r="H608" i="3"/>
  <c r="G608" i="3"/>
  <c r="F608" i="3"/>
  <c r="E608" i="3"/>
  <c r="D608" i="3"/>
  <c r="C608" i="3"/>
  <c r="AQ606" i="3"/>
  <c r="AP606" i="3"/>
  <c r="AO606" i="3"/>
  <c r="AN606" i="3"/>
  <c r="AM606" i="3"/>
  <c r="AL606" i="3"/>
  <c r="AK606" i="3"/>
  <c r="AJ606" i="3"/>
  <c r="AI606" i="3"/>
  <c r="AH606" i="3"/>
  <c r="AG606" i="3"/>
  <c r="AF606" i="3"/>
  <c r="AE606" i="3"/>
  <c r="AD606" i="3"/>
  <c r="AC606" i="3"/>
  <c r="AB606" i="3"/>
  <c r="AA606" i="3"/>
  <c r="Z606" i="3"/>
  <c r="Y606" i="3"/>
  <c r="X606" i="3"/>
  <c r="W606" i="3"/>
  <c r="V606" i="3"/>
  <c r="U606" i="3"/>
  <c r="T606" i="3"/>
  <c r="S606" i="3"/>
  <c r="R606" i="3"/>
  <c r="Q606" i="3"/>
  <c r="P606" i="3"/>
  <c r="O606" i="3"/>
  <c r="N606" i="3"/>
  <c r="M606" i="3"/>
  <c r="L606" i="3"/>
  <c r="K606" i="3"/>
  <c r="J606" i="3"/>
  <c r="I606" i="3"/>
  <c r="H606" i="3"/>
  <c r="G606" i="3"/>
  <c r="F606" i="3"/>
  <c r="E606" i="3"/>
  <c r="D606" i="3"/>
  <c r="C606" i="3"/>
  <c r="AQ604" i="3"/>
  <c r="AP604" i="3"/>
  <c r="AO604" i="3"/>
  <c r="AN604" i="3"/>
  <c r="AM604" i="3"/>
  <c r="AL604" i="3"/>
  <c r="AK604" i="3"/>
  <c r="AJ604" i="3"/>
  <c r="AI604" i="3"/>
  <c r="AH604" i="3"/>
  <c r="AG604" i="3"/>
  <c r="AF604" i="3"/>
  <c r="AE604" i="3"/>
  <c r="AD604" i="3"/>
  <c r="AC604" i="3"/>
  <c r="AB604" i="3"/>
  <c r="AA604" i="3"/>
  <c r="Z604" i="3"/>
  <c r="Y604" i="3"/>
  <c r="X604" i="3"/>
  <c r="W604" i="3"/>
  <c r="V604" i="3"/>
  <c r="U604" i="3"/>
  <c r="T604" i="3"/>
  <c r="S604" i="3"/>
  <c r="R604" i="3"/>
  <c r="Q604" i="3"/>
  <c r="P604" i="3"/>
  <c r="O604" i="3"/>
  <c r="N604" i="3"/>
  <c r="M604" i="3"/>
  <c r="L604" i="3"/>
  <c r="K604" i="3"/>
  <c r="J604" i="3"/>
  <c r="I604" i="3"/>
  <c r="H604" i="3"/>
  <c r="G604" i="3"/>
  <c r="F604" i="3"/>
  <c r="E604" i="3"/>
  <c r="D604" i="3"/>
  <c r="C604" i="3"/>
  <c r="AQ602" i="3"/>
  <c r="AP602" i="3"/>
  <c r="AO602" i="3"/>
  <c r="AN602" i="3"/>
  <c r="AM602" i="3"/>
  <c r="AL602" i="3"/>
  <c r="AK602" i="3"/>
  <c r="AJ602" i="3"/>
  <c r="AI602" i="3"/>
  <c r="AH602" i="3"/>
  <c r="AG602" i="3"/>
  <c r="AF602" i="3"/>
  <c r="AE602" i="3"/>
  <c r="AD602" i="3"/>
  <c r="AC602" i="3"/>
  <c r="AB602" i="3"/>
  <c r="AA602" i="3"/>
  <c r="Z602" i="3"/>
  <c r="Y602" i="3"/>
  <c r="X602" i="3"/>
  <c r="W602" i="3"/>
  <c r="V602" i="3"/>
  <c r="U602" i="3"/>
  <c r="T602" i="3"/>
  <c r="S602" i="3"/>
  <c r="R602" i="3"/>
  <c r="Q602" i="3"/>
  <c r="P602" i="3"/>
  <c r="O602" i="3"/>
  <c r="N602" i="3"/>
  <c r="M602" i="3"/>
  <c r="L602" i="3"/>
  <c r="K602" i="3"/>
  <c r="J602" i="3"/>
  <c r="I602" i="3"/>
  <c r="H602" i="3"/>
  <c r="G602" i="3"/>
  <c r="F602" i="3"/>
  <c r="E602" i="3"/>
  <c r="D602" i="3"/>
  <c r="C602" i="3"/>
  <c r="AQ600" i="3"/>
  <c r="AP600" i="3"/>
  <c r="AO600" i="3"/>
  <c r="AN600" i="3"/>
  <c r="AM600" i="3"/>
  <c r="AL600" i="3"/>
  <c r="AK600" i="3"/>
  <c r="AJ600" i="3"/>
  <c r="AI600" i="3"/>
  <c r="AH600" i="3"/>
  <c r="AG600" i="3"/>
  <c r="AF600" i="3"/>
  <c r="AE600" i="3"/>
  <c r="AD600" i="3"/>
  <c r="AC600" i="3"/>
  <c r="AB600" i="3"/>
  <c r="AA600" i="3"/>
  <c r="Z600" i="3"/>
  <c r="Y600" i="3"/>
  <c r="X600" i="3"/>
  <c r="W600" i="3"/>
  <c r="V600" i="3"/>
  <c r="U600" i="3"/>
  <c r="T600" i="3"/>
  <c r="S600" i="3"/>
  <c r="R600" i="3"/>
  <c r="Q600" i="3"/>
  <c r="P600" i="3"/>
  <c r="O600" i="3"/>
  <c r="N600" i="3"/>
  <c r="M600" i="3"/>
  <c r="L600" i="3"/>
  <c r="K600" i="3"/>
  <c r="J600" i="3"/>
  <c r="I600" i="3"/>
  <c r="H600" i="3"/>
  <c r="G600" i="3"/>
  <c r="F600" i="3"/>
  <c r="E600" i="3"/>
  <c r="D600" i="3"/>
  <c r="C600" i="3"/>
  <c r="AQ598" i="3"/>
  <c r="AP598" i="3"/>
  <c r="AO598" i="3"/>
  <c r="AN598" i="3"/>
  <c r="AM598" i="3"/>
  <c r="AL598" i="3"/>
  <c r="AK598" i="3"/>
  <c r="AJ598" i="3"/>
  <c r="AI598" i="3"/>
  <c r="AH598" i="3"/>
  <c r="AG598" i="3"/>
  <c r="AF598" i="3"/>
  <c r="AE598" i="3"/>
  <c r="AD598" i="3"/>
  <c r="AC598" i="3"/>
  <c r="AB598" i="3"/>
  <c r="AA598" i="3"/>
  <c r="Z598" i="3"/>
  <c r="Y598" i="3"/>
  <c r="X598" i="3"/>
  <c r="W598" i="3"/>
  <c r="V598" i="3"/>
  <c r="U598" i="3"/>
  <c r="T598" i="3"/>
  <c r="S598" i="3"/>
  <c r="R598" i="3"/>
  <c r="Q598" i="3"/>
  <c r="P598" i="3"/>
  <c r="O598" i="3"/>
  <c r="N598" i="3"/>
  <c r="M598" i="3"/>
  <c r="L598" i="3"/>
  <c r="K598" i="3"/>
  <c r="J598" i="3"/>
  <c r="I598" i="3"/>
  <c r="H598" i="3"/>
  <c r="G598" i="3"/>
  <c r="F598" i="3"/>
  <c r="E598" i="3"/>
  <c r="D598" i="3"/>
  <c r="C598" i="3"/>
  <c r="AQ596" i="3"/>
  <c r="AP596" i="3"/>
  <c r="AO596" i="3"/>
  <c r="AN596" i="3"/>
  <c r="AM596" i="3"/>
  <c r="AL596" i="3"/>
  <c r="AK596" i="3"/>
  <c r="AJ596" i="3"/>
  <c r="AI596" i="3"/>
  <c r="AH596" i="3"/>
  <c r="AG596" i="3"/>
  <c r="AF596" i="3"/>
  <c r="AE596" i="3"/>
  <c r="AD596" i="3"/>
  <c r="AC596" i="3"/>
  <c r="AB596" i="3"/>
  <c r="AA596" i="3"/>
  <c r="Z596" i="3"/>
  <c r="Y596" i="3"/>
  <c r="X596" i="3"/>
  <c r="W596" i="3"/>
  <c r="V596" i="3"/>
  <c r="U596" i="3"/>
  <c r="T596" i="3"/>
  <c r="S596" i="3"/>
  <c r="R596" i="3"/>
  <c r="Q596" i="3"/>
  <c r="P596" i="3"/>
  <c r="O596" i="3"/>
  <c r="N596" i="3"/>
  <c r="M596" i="3"/>
  <c r="L596" i="3"/>
  <c r="K596" i="3"/>
  <c r="J596" i="3"/>
  <c r="I596" i="3"/>
  <c r="H596" i="3"/>
  <c r="G596" i="3"/>
  <c r="F596" i="3"/>
  <c r="E596" i="3"/>
  <c r="D596" i="3"/>
  <c r="C596" i="3"/>
  <c r="AQ594" i="3"/>
  <c r="AP594" i="3"/>
  <c r="AO594" i="3"/>
  <c r="AN594" i="3"/>
  <c r="AM594" i="3"/>
  <c r="AL594" i="3"/>
  <c r="AK594" i="3"/>
  <c r="AJ594" i="3"/>
  <c r="AI594" i="3"/>
  <c r="AH594" i="3"/>
  <c r="AG594" i="3"/>
  <c r="AF594" i="3"/>
  <c r="AE594" i="3"/>
  <c r="AD594" i="3"/>
  <c r="AC594" i="3"/>
  <c r="AB594" i="3"/>
  <c r="AA594" i="3"/>
  <c r="Z594" i="3"/>
  <c r="Y594" i="3"/>
  <c r="X594" i="3"/>
  <c r="W594" i="3"/>
  <c r="V594" i="3"/>
  <c r="U594" i="3"/>
  <c r="T594" i="3"/>
  <c r="S594" i="3"/>
  <c r="R594" i="3"/>
  <c r="Q594" i="3"/>
  <c r="P594" i="3"/>
  <c r="O594" i="3"/>
  <c r="N594" i="3"/>
  <c r="M594" i="3"/>
  <c r="L594" i="3"/>
  <c r="K594" i="3"/>
  <c r="J594" i="3"/>
  <c r="I594" i="3"/>
  <c r="H594" i="3"/>
  <c r="G594" i="3"/>
  <c r="F594" i="3"/>
  <c r="E594" i="3"/>
  <c r="D594" i="3"/>
  <c r="C594" i="3"/>
  <c r="AQ592" i="3"/>
  <c r="AP592" i="3"/>
  <c r="AO592" i="3"/>
  <c r="AN592" i="3"/>
  <c r="AM592" i="3"/>
  <c r="AL592" i="3"/>
  <c r="AK592" i="3"/>
  <c r="AJ592" i="3"/>
  <c r="AI592" i="3"/>
  <c r="AH592" i="3"/>
  <c r="AG592" i="3"/>
  <c r="AF592" i="3"/>
  <c r="AE592" i="3"/>
  <c r="AD592" i="3"/>
  <c r="AC592" i="3"/>
  <c r="AB592" i="3"/>
  <c r="AA592" i="3"/>
  <c r="Z592" i="3"/>
  <c r="Y592" i="3"/>
  <c r="X592" i="3"/>
  <c r="W592" i="3"/>
  <c r="V592" i="3"/>
  <c r="U592" i="3"/>
  <c r="T592" i="3"/>
  <c r="S592" i="3"/>
  <c r="R592" i="3"/>
  <c r="Q592" i="3"/>
  <c r="P592" i="3"/>
  <c r="O592" i="3"/>
  <c r="N592" i="3"/>
  <c r="M592" i="3"/>
  <c r="L592" i="3"/>
  <c r="K592" i="3"/>
  <c r="J592" i="3"/>
  <c r="I592" i="3"/>
  <c r="H592" i="3"/>
  <c r="G592" i="3"/>
  <c r="F592" i="3"/>
  <c r="E592" i="3"/>
  <c r="D592" i="3"/>
  <c r="C592" i="3"/>
  <c r="AQ590" i="3"/>
  <c r="AP590" i="3"/>
  <c r="AO590" i="3"/>
  <c r="AN590" i="3"/>
  <c r="AM590" i="3"/>
  <c r="AL590" i="3"/>
  <c r="AK590" i="3"/>
  <c r="AJ590" i="3"/>
  <c r="AI590" i="3"/>
  <c r="AH590" i="3"/>
  <c r="AG590" i="3"/>
  <c r="AF590" i="3"/>
  <c r="AE590" i="3"/>
  <c r="AD590" i="3"/>
  <c r="AC590" i="3"/>
  <c r="AB590" i="3"/>
  <c r="AA590" i="3"/>
  <c r="Z590" i="3"/>
  <c r="Y590" i="3"/>
  <c r="X590" i="3"/>
  <c r="W590" i="3"/>
  <c r="V590" i="3"/>
  <c r="U590" i="3"/>
  <c r="T590" i="3"/>
  <c r="S590" i="3"/>
  <c r="R590" i="3"/>
  <c r="Q590" i="3"/>
  <c r="P590" i="3"/>
  <c r="O590" i="3"/>
  <c r="N590" i="3"/>
  <c r="M590" i="3"/>
  <c r="L590" i="3"/>
  <c r="K590" i="3"/>
  <c r="J590" i="3"/>
  <c r="I590" i="3"/>
  <c r="H590" i="3"/>
  <c r="G590" i="3"/>
  <c r="F590" i="3"/>
  <c r="E590" i="3"/>
  <c r="D590" i="3"/>
  <c r="C590" i="3"/>
  <c r="AQ588" i="3"/>
  <c r="AP588" i="3"/>
  <c r="AO588" i="3"/>
  <c r="AN588" i="3"/>
  <c r="AM588" i="3"/>
  <c r="AL588" i="3"/>
  <c r="AK588" i="3"/>
  <c r="AJ588" i="3"/>
  <c r="AI588" i="3"/>
  <c r="AH588" i="3"/>
  <c r="AG588" i="3"/>
  <c r="AF588" i="3"/>
  <c r="AE588" i="3"/>
  <c r="AD588" i="3"/>
  <c r="AC588" i="3"/>
  <c r="AB588" i="3"/>
  <c r="AA588" i="3"/>
  <c r="Z588" i="3"/>
  <c r="Y588" i="3"/>
  <c r="X588" i="3"/>
  <c r="W588" i="3"/>
  <c r="V588" i="3"/>
  <c r="U588" i="3"/>
  <c r="T588" i="3"/>
  <c r="S588" i="3"/>
  <c r="R588" i="3"/>
  <c r="Q588" i="3"/>
  <c r="P588" i="3"/>
  <c r="O588" i="3"/>
  <c r="N588" i="3"/>
  <c r="M588" i="3"/>
  <c r="L588" i="3"/>
  <c r="K588" i="3"/>
  <c r="J588" i="3"/>
  <c r="I588" i="3"/>
  <c r="H588" i="3"/>
  <c r="G588" i="3"/>
  <c r="F588" i="3"/>
  <c r="E588" i="3"/>
  <c r="D588" i="3"/>
  <c r="C588" i="3"/>
  <c r="AQ586" i="3"/>
  <c r="AP586" i="3"/>
  <c r="AO586" i="3"/>
  <c r="AN586" i="3"/>
  <c r="AM586" i="3"/>
  <c r="AL586" i="3"/>
  <c r="AK586" i="3"/>
  <c r="AJ586" i="3"/>
  <c r="AI586" i="3"/>
  <c r="AH586" i="3"/>
  <c r="AG586" i="3"/>
  <c r="AF586" i="3"/>
  <c r="AE586" i="3"/>
  <c r="AD586" i="3"/>
  <c r="AC586" i="3"/>
  <c r="AB586" i="3"/>
  <c r="AA586" i="3"/>
  <c r="Z586" i="3"/>
  <c r="Y586" i="3"/>
  <c r="X586" i="3"/>
  <c r="W586" i="3"/>
  <c r="V586" i="3"/>
  <c r="U586" i="3"/>
  <c r="T586" i="3"/>
  <c r="S586" i="3"/>
  <c r="R586" i="3"/>
  <c r="Q586" i="3"/>
  <c r="P586" i="3"/>
  <c r="O586" i="3"/>
  <c r="N586" i="3"/>
  <c r="M586" i="3"/>
  <c r="L586" i="3"/>
  <c r="K586" i="3"/>
  <c r="J586" i="3"/>
  <c r="I586" i="3"/>
  <c r="H586" i="3"/>
  <c r="G586" i="3"/>
  <c r="F586" i="3"/>
  <c r="E586" i="3"/>
  <c r="D586" i="3"/>
  <c r="C586" i="3"/>
  <c r="AQ584" i="3"/>
  <c r="AP584" i="3"/>
  <c r="AO584" i="3"/>
  <c r="AN584" i="3"/>
  <c r="AM584" i="3"/>
  <c r="AL584" i="3"/>
  <c r="AK584" i="3"/>
  <c r="AJ584" i="3"/>
  <c r="AI584" i="3"/>
  <c r="AH584" i="3"/>
  <c r="AG584" i="3"/>
  <c r="AF584" i="3"/>
  <c r="AE584" i="3"/>
  <c r="AD584" i="3"/>
  <c r="AC584" i="3"/>
  <c r="AB584" i="3"/>
  <c r="AA584" i="3"/>
  <c r="Z584" i="3"/>
  <c r="Y584" i="3"/>
  <c r="X584" i="3"/>
  <c r="W584" i="3"/>
  <c r="V584" i="3"/>
  <c r="U584" i="3"/>
  <c r="T584" i="3"/>
  <c r="S584" i="3"/>
  <c r="R584" i="3"/>
  <c r="Q584" i="3"/>
  <c r="P584" i="3"/>
  <c r="O584" i="3"/>
  <c r="N584" i="3"/>
  <c r="M584" i="3"/>
  <c r="L584" i="3"/>
  <c r="K584" i="3"/>
  <c r="J584" i="3"/>
  <c r="I584" i="3"/>
  <c r="H584" i="3"/>
  <c r="G584" i="3"/>
  <c r="F584" i="3"/>
  <c r="E584" i="3"/>
  <c r="D584" i="3"/>
  <c r="C584" i="3"/>
  <c r="AQ582" i="3"/>
  <c r="AP582" i="3"/>
  <c r="AO582" i="3"/>
  <c r="AN582" i="3"/>
  <c r="AM582" i="3"/>
  <c r="AL582" i="3"/>
  <c r="AK582" i="3"/>
  <c r="AJ582" i="3"/>
  <c r="AI582" i="3"/>
  <c r="AH582" i="3"/>
  <c r="AG582" i="3"/>
  <c r="AF582" i="3"/>
  <c r="AE582" i="3"/>
  <c r="AD582" i="3"/>
  <c r="AC582" i="3"/>
  <c r="AB582" i="3"/>
  <c r="AA582" i="3"/>
  <c r="Z582" i="3"/>
  <c r="Y582" i="3"/>
  <c r="X582" i="3"/>
  <c r="W582" i="3"/>
  <c r="V582" i="3"/>
  <c r="U582" i="3"/>
  <c r="T582" i="3"/>
  <c r="S582" i="3"/>
  <c r="R582" i="3"/>
  <c r="Q582" i="3"/>
  <c r="P582" i="3"/>
  <c r="O582" i="3"/>
  <c r="N582" i="3"/>
  <c r="M582" i="3"/>
  <c r="L582" i="3"/>
  <c r="K582" i="3"/>
  <c r="J582" i="3"/>
  <c r="I582" i="3"/>
  <c r="H582" i="3"/>
  <c r="G582" i="3"/>
  <c r="F582" i="3"/>
  <c r="E582" i="3"/>
  <c r="D582" i="3"/>
  <c r="C582" i="3"/>
  <c r="AQ580" i="3"/>
  <c r="AP580" i="3"/>
  <c r="AO580" i="3"/>
  <c r="AN580" i="3"/>
  <c r="AM580" i="3"/>
  <c r="AL580" i="3"/>
  <c r="AK580" i="3"/>
  <c r="AJ580" i="3"/>
  <c r="AI580" i="3"/>
  <c r="AH580" i="3"/>
  <c r="AG580" i="3"/>
  <c r="AF580" i="3"/>
  <c r="AE580" i="3"/>
  <c r="AD580" i="3"/>
  <c r="AC580" i="3"/>
  <c r="AB580" i="3"/>
  <c r="AA580" i="3"/>
  <c r="Z580" i="3"/>
  <c r="Y580" i="3"/>
  <c r="X580" i="3"/>
  <c r="W580" i="3"/>
  <c r="V580" i="3"/>
  <c r="U580" i="3"/>
  <c r="T580" i="3"/>
  <c r="S580" i="3"/>
  <c r="R580" i="3"/>
  <c r="Q580" i="3"/>
  <c r="P580" i="3"/>
  <c r="O580" i="3"/>
  <c r="N580" i="3"/>
  <c r="M580" i="3"/>
  <c r="L580" i="3"/>
  <c r="K580" i="3"/>
  <c r="J580" i="3"/>
  <c r="I580" i="3"/>
  <c r="H580" i="3"/>
  <c r="G580" i="3"/>
  <c r="F580" i="3"/>
  <c r="E580" i="3"/>
  <c r="D580" i="3"/>
  <c r="C580" i="3"/>
  <c r="AQ578" i="3"/>
  <c r="AP578" i="3"/>
  <c r="AO578" i="3"/>
  <c r="AN578" i="3"/>
  <c r="AM578" i="3"/>
  <c r="AL578" i="3"/>
  <c r="AK578" i="3"/>
  <c r="AJ578" i="3"/>
  <c r="AI578" i="3"/>
  <c r="AH578" i="3"/>
  <c r="AG578" i="3"/>
  <c r="AF578" i="3"/>
  <c r="AE578" i="3"/>
  <c r="AD578" i="3"/>
  <c r="AC578" i="3"/>
  <c r="AB578" i="3"/>
  <c r="AA578" i="3"/>
  <c r="Z578" i="3"/>
  <c r="Y578" i="3"/>
  <c r="X578" i="3"/>
  <c r="W578" i="3"/>
  <c r="V578" i="3"/>
  <c r="U578" i="3"/>
  <c r="T578" i="3"/>
  <c r="S578" i="3"/>
  <c r="R578" i="3"/>
  <c r="Q578" i="3"/>
  <c r="P578" i="3"/>
  <c r="O578" i="3"/>
  <c r="N578" i="3"/>
  <c r="M578" i="3"/>
  <c r="L578" i="3"/>
  <c r="K578" i="3"/>
  <c r="J578" i="3"/>
  <c r="I578" i="3"/>
  <c r="H578" i="3"/>
  <c r="G578" i="3"/>
  <c r="F578" i="3"/>
  <c r="E578" i="3"/>
  <c r="D578" i="3"/>
  <c r="C578" i="3"/>
  <c r="AQ576" i="3"/>
  <c r="AP576" i="3"/>
  <c r="AO576" i="3"/>
  <c r="AN576" i="3"/>
  <c r="AM576" i="3"/>
  <c r="AL576" i="3"/>
  <c r="AK576" i="3"/>
  <c r="AJ576" i="3"/>
  <c r="AI576" i="3"/>
  <c r="AH576" i="3"/>
  <c r="AG576" i="3"/>
  <c r="AF576" i="3"/>
  <c r="AE576" i="3"/>
  <c r="AD576" i="3"/>
  <c r="AC576" i="3"/>
  <c r="AB576" i="3"/>
  <c r="AA576" i="3"/>
  <c r="Z576" i="3"/>
  <c r="Y576" i="3"/>
  <c r="X576" i="3"/>
  <c r="W576" i="3"/>
  <c r="V576" i="3"/>
  <c r="U576" i="3"/>
  <c r="T576" i="3"/>
  <c r="S576" i="3"/>
  <c r="R576" i="3"/>
  <c r="Q576" i="3"/>
  <c r="P576" i="3"/>
  <c r="O576" i="3"/>
  <c r="N576" i="3"/>
  <c r="M576" i="3"/>
  <c r="L576" i="3"/>
  <c r="K576" i="3"/>
  <c r="J576" i="3"/>
  <c r="I576" i="3"/>
  <c r="H576" i="3"/>
  <c r="G576" i="3"/>
  <c r="F576" i="3"/>
  <c r="E576" i="3"/>
  <c r="D576" i="3"/>
  <c r="C576" i="3"/>
  <c r="AQ574" i="3"/>
  <c r="AP574" i="3"/>
  <c r="AO574" i="3"/>
  <c r="AN574" i="3"/>
  <c r="AM574" i="3"/>
  <c r="AL574" i="3"/>
  <c r="AK574" i="3"/>
  <c r="AJ574" i="3"/>
  <c r="AI574" i="3"/>
  <c r="AH574" i="3"/>
  <c r="AG574" i="3"/>
  <c r="AF574" i="3"/>
  <c r="AE574" i="3"/>
  <c r="AD574" i="3"/>
  <c r="AC574" i="3"/>
  <c r="AB574" i="3"/>
  <c r="AA574" i="3"/>
  <c r="Z574" i="3"/>
  <c r="Y574" i="3"/>
  <c r="X574" i="3"/>
  <c r="W574" i="3"/>
  <c r="V574" i="3"/>
  <c r="U574" i="3"/>
  <c r="T574" i="3"/>
  <c r="S574" i="3"/>
  <c r="R574" i="3"/>
  <c r="Q574" i="3"/>
  <c r="P574" i="3"/>
  <c r="O574" i="3"/>
  <c r="N574" i="3"/>
  <c r="M574" i="3"/>
  <c r="L574" i="3"/>
  <c r="K574" i="3"/>
  <c r="J574" i="3"/>
  <c r="I574" i="3"/>
  <c r="H574" i="3"/>
  <c r="G574" i="3"/>
  <c r="F574" i="3"/>
  <c r="E574" i="3"/>
  <c r="D574" i="3"/>
  <c r="C574" i="3"/>
  <c r="AQ572" i="3"/>
  <c r="AP572" i="3"/>
  <c r="AO572" i="3"/>
  <c r="AN572" i="3"/>
  <c r="AM572" i="3"/>
  <c r="AL572" i="3"/>
  <c r="AK572" i="3"/>
  <c r="AJ572" i="3"/>
  <c r="AI572" i="3"/>
  <c r="AH572" i="3"/>
  <c r="AG572" i="3"/>
  <c r="AF572" i="3"/>
  <c r="AE572" i="3"/>
  <c r="AD572" i="3"/>
  <c r="AC572" i="3"/>
  <c r="AB572" i="3"/>
  <c r="AA572" i="3"/>
  <c r="Z572" i="3"/>
  <c r="Y572" i="3"/>
  <c r="X572" i="3"/>
  <c r="W572" i="3"/>
  <c r="V572" i="3"/>
  <c r="U572" i="3"/>
  <c r="T572" i="3"/>
  <c r="S572" i="3"/>
  <c r="R572" i="3"/>
  <c r="Q572" i="3"/>
  <c r="P572" i="3"/>
  <c r="O572" i="3"/>
  <c r="N572" i="3"/>
  <c r="M572" i="3"/>
  <c r="L572" i="3"/>
  <c r="K572" i="3"/>
  <c r="J572" i="3"/>
  <c r="I572" i="3"/>
  <c r="H572" i="3"/>
  <c r="G572" i="3"/>
  <c r="F572" i="3"/>
  <c r="E572" i="3"/>
  <c r="D572" i="3"/>
  <c r="C572" i="3"/>
  <c r="AQ570" i="3"/>
  <c r="AP570" i="3"/>
  <c r="AO570" i="3"/>
  <c r="AN570" i="3"/>
  <c r="AM570" i="3"/>
  <c r="AL570" i="3"/>
  <c r="AK570" i="3"/>
  <c r="AJ570" i="3"/>
  <c r="AI570" i="3"/>
  <c r="AH570" i="3"/>
  <c r="AG570" i="3"/>
  <c r="AF570" i="3"/>
  <c r="AE570" i="3"/>
  <c r="AD570" i="3"/>
  <c r="AC570" i="3"/>
  <c r="AB570" i="3"/>
  <c r="AA570" i="3"/>
  <c r="Z570" i="3"/>
  <c r="Y570" i="3"/>
  <c r="X570" i="3"/>
  <c r="W570" i="3"/>
  <c r="V570" i="3"/>
  <c r="U570" i="3"/>
  <c r="T570" i="3"/>
  <c r="S570" i="3"/>
  <c r="R570" i="3"/>
  <c r="Q570" i="3"/>
  <c r="P570" i="3"/>
  <c r="O570" i="3"/>
  <c r="N570" i="3"/>
  <c r="M570" i="3"/>
  <c r="L570" i="3"/>
  <c r="K570" i="3"/>
  <c r="J570" i="3"/>
  <c r="I570" i="3"/>
  <c r="H570" i="3"/>
  <c r="G570" i="3"/>
  <c r="F570" i="3"/>
  <c r="E570" i="3"/>
  <c r="D570" i="3"/>
  <c r="C570" i="3"/>
  <c r="AQ568" i="3"/>
  <c r="AP568" i="3"/>
  <c r="AO568" i="3"/>
  <c r="AN568" i="3"/>
  <c r="AM568" i="3"/>
  <c r="AL568" i="3"/>
  <c r="AK568" i="3"/>
  <c r="AJ568" i="3"/>
  <c r="AI568" i="3"/>
  <c r="AH568" i="3"/>
  <c r="AG568" i="3"/>
  <c r="AF568" i="3"/>
  <c r="AE568" i="3"/>
  <c r="AD568" i="3"/>
  <c r="AC568" i="3"/>
  <c r="AB568" i="3"/>
  <c r="AA568" i="3"/>
  <c r="Z568" i="3"/>
  <c r="Y568" i="3"/>
  <c r="X568" i="3"/>
  <c r="W568" i="3"/>
  <c r="V568" i="3"/>
  <c r="U568" i="3"/>
  <c r="T568" i="3"/>
  <c r="S568" i="3"/>
  <c r="R568" i="3"/>
  <c r="Q568" i="3"/>
  <c r="P568" i="3"/>
  <c r="O568" i="3"/>
  <c r="N568" i="3"/>
  <c r="M568" i="3"/>
  <c r="L568" i="3"/>
  <c r="K568" i="3"/>
  <c r="J568" i="3"/>
  <c r="I568" i="3"/>
  <c r="H568" i="3"/>
  <c r="G568" i="3"/>
  <c r="F568" i="3"/>
  <c r="E568" i="3"/>
  <c r="D568" i="3"/>
  <c r="C568" i="3"/>
  <c r="AQ566" i="3"/>
  <c r="AP566" i="3"/>
  <c r="AO566" i="3"/>
  <c r="AN566" i="3"/>
  <c r="AM566" i="3"/>
  <c r="AL566" i="3"/>
  <c r="AK566" i="3"/>
  <c r="AJ566" i="3"/>
  <c r="AI566" i="3"/>
  <c r="AH566" i="3"/>
  <c r="AG566" i="3"/>
  <c r="AF566" i="3"/>
  <c r="AE566" i="3"/>
  <c r="AD566" i="3"/>
  <c r="AC566" i="3"/>
  <c r="AB566" i="3"/>
  <c r="AA566" i="3"/>
  <c r="Z566" i="3"/>
  <c r="Y566" i="3"/>
  <c r="X566" i="3"/>
  <c r="W566" i="3"/>
  <c r="V566" i="3"/>
  <c r="U566" i="3"/>
  <c r="T566" i="3"/>
  <c r="S566" i="3"/>
  <c r="R566" i="3"/>
  <c r="Q566" i="3"/>
  <c r="P566" i="3"/>
  <c r="O566" i="3"/>
  <c r="N566" i="3"/>
  <c r="M566" i="3"/>
  <c r="L566" i="3"/>
  <c r="K566" i="3"/>
  <c r="J566" i="3"/>
  <c r="I566" i="3"/>
  <c r="H566" i="3"/>
  <c r="G566" i="3"/>
  <c r="F566" i="3"/>
  <c r="E566" i="3"/>
  <c r="D566" i="3"/>
  <c r="C566" i="3"/>
  <c r="AQ564" i="3"/>
  <c r="AP564" i="3"/>
  <c r="AO564" i="3"/>
  <c r="AN564" i="3"/>
  <c r="AM564" i="3"/>
  <c r="AL564" i="3"/>
  <c r="AK564" i="3"/>
  <c r="AJ564" i="3"/>
  <c r="AI564" i="3"/>
  <c r="AH564" i="3"/>
  <c r="AG564" i="3"/>
  <c r="AF564" i="3"/>
  <c r="AE564" i="3"/>
  <c r="AD564" i="3"/>
  <c r="AC564" i="3"/>
  <c r="AB564" i="3"/>
  <c r="AA564" i="3"/>
  <c r="Z564" i="3"/>
  <c r="Y564" i="3"/>
  <c r="X564" i="3"/>
  <c r="W564" i="3"/>
  <c r="V564" i="3"/>
  <c r="U564" i="3"/>
  <c r="T564" i="3"/>
  <c r="S564" i="3"/>
  <c r="R564" i="3"/>
  <c r="Q564" i="3"/>
  <c r="P564" i="3"/>
  <c r="O564" i="3"/>
  <c r="N564" i="3"/>
  <c r="M564" i="3"/>
  <c r="L564" i="3"/>
  <c r="K564" i="3"/>
  <c r="J564" i="3"/>
  <c r="I564" i="3"/>
  <c r="H564" i="3"/>
  <c r="G564" i="3"/>
  <c r="F564" i="3"/>
  <c r="E564" i="3"/>
  <c r="D564" i="3"/>
  <c r="C564" i="3"/>
  <c r="AQ562" i="3"/>
  <c r="AP562" i="3"/>
  <c r="AO562" i="3"/>
  <c r="AN562" i="3"/>
  <c r="AM562" i="3"/>
  <c r="AL562" i="3"/>
  <c r="AK562" i="3"/>
  <c r="AJ562" i="3"/>
  <c r="AI562" i="3"/>
  <c r="AH562" i="3"/>
  <c r="AG562" i="3"/>
  <c r="AF562" i="3"/>
  <c r="AE562" i="3"/>
  <c r="AD562" i="3"/>
  <c r="AC562" i="3"/>
  <c r="AB562" i="3"/>
  <c r="AA562" i="3"/>
  <c r="Z562" i="3"/>
  <c r="Y562" i="3"/>
  <c r="X562" i="3"/>
  <c r="W562" i="3"/>
  <c r="V562" i="3"/>
  <c r="U562" i="3"/>
  <c r="T562" i="3"/>
  <c r="S562" i="3"/>
  <c r="R562" i="3"/>
  <c r="Q562" i="3"/>
  <c r="P562" i="3"/>
  <c r="O562" i="3"/>
  <c r="N562" i="3"/>
  <c r="M562" i="3"/>
  <c r="L562" i="3"/>
  <c r="K562" i="3"/>
  <c r="J562" i="3"/>
  <c r="I562" i="3"/>
  <c r="H562" i="3"/>
  <c r="G562" i="3"/>
  <c r="F562" i="3"/>
  <c r="E562" i="3"/>
  <c r="D562" i="3"/>
  <c r="C562" i="3"/>
  <c r="AQ560" i="3"/>
  <c r="AP560" i="3"/>
  <c r="AO560" i="3"/>
  <c r="AN560" i="3"/>
  <c r="AM560" i="3"/>
  <c r="AL560" i="3"/>
  <c r="AK560" i="3"/>
  <c r="AJ560" i="3"/>
  <c r="AI560" i="3"/>
  <c r="AH560" i="3"/>
  <c r="AG560" i="3"/>
  <c r="AF560" i="3"/>
  <c r="AE560" i="3"/>
  <c r="AD560" i="3"/>
  <c r="AC560" i="3"/>
  <c r="AB560" i="3"/>
  <c r="AA560" i="3"/>
  <c r="Z560" i="3"/>
  <c r="Y560" i="3"/>
  <c r="X560" i="3"/>
  <c r="W560" i="3"/>
  <c r="V560" i="3"/>
  <c r="U560" i="3"/>
  <c r="T560" i="3"/>
  <c r="S560" i="3"/>
  <c r="R560" i="3"/>
  <c r="Q560" i="3"/>
  <c r="P560" i="3"/>
  <c r="O560" i="3"/>
  <c r="N560" i="3"/>
  <c r="M560" i="3"/>
  <c r="L560" i="3"/>
  <c r="K560" i="3"/>
  <c r="J560" i="3"/>
  <c r="I560" i="3"/>
  <c r="H560" i="3"/>
  <c r="G560" i="3"/>
  <c r="F560" i="3"/>
  <c r="E560" i="3"/>
  <c r="D560" i="3"/>
  <c r="C560" i="3"/>
  <c r="AQ558" i="3"/>
  <c r="AP558" i="3"/>
  <c r="AO558" i="3"/>
  <c r="AN558" i="3"/>
  <c r="AM558" i="3"/>
  <c r="AL558" i="3"/>
  <c r="AK558" i="3"/>
  <c r="AJ558" i="3"/>
  <c r="AI558" i="3"/>
  <c r="AH558" i="3"/>
  <c r="AG558" i="3"/>
  <c r="AF558" i="3"/>
  <c r="AE558" i="3"/>
  <c r="AD558" i="3"/>
  <c r="AC558" i="3"/>
  <c r="AB558" i="3"/>
  <c r="AA558" i="3"/>
  <c r="Z558" i="3"/>
  <c r="Y558" i="3"/>
  <c r="X558" i="3"/>
  <c r="W558" i="3"/>
  <c r="V558" i="3"/>
  <c r="U558" i="3"/>
  <c r="T558" i="3"/>
  <c r="S558" i="3"/>
  <c r="R558" i="3"/>
  <c r="Q558" i="3"/>
  <c r="P558" i="3"/>
  <c r="O558" i="3"/>
  <c r="N558" i="3"/>
  <c r="M558" i="3"/>
  <c r="L558" i="3"/>
  <c r="K558" i="3"/>
  <c r="J558" i="3"/>
  <c r="I558" i="3"/>
  <c r="H558" i="3"/>
  <c r="G558" i="3"/>
  <c r="F558" i="3"/>
  <c r="E558" i="3"/>
  <c r="D558" i="3"/>
  <c r="C558" i="3"/>
  <c r="AQ556" i="3"/>
  <c r="AP556" i="3"/>
  <c r="AO556" i="3"/>
  <c r="AN556" i="3"/>
  <c r="AM556" i="3"/>
  <c r="AL556" i="3"/>
  <c r="AK556" i="3"/>
  <c r="AJ556" i="3"/>
  <c r="AI556" i="3"/>
  <c r="AH556" i="3"/>
  <c r="AG556" i="3"/>
  <c r="AF556" i="3"/>
  <c r="AE556" i="3"/>
  <c r="AD556" i="3"/>
  <c r="AC556" i="3"/>
  <c r="AB556" i="3"/>
  <c r="AA556" i="3"/>
  <c r="Z556" i="3"/>
  <c r="Y556" i="3"/>
  <c r="X556" i="3"/>
  <c r="W556" i="3"/>
  <c r="V556" i="3"/>
  <c r="U556" i="3"/>
  <c r="T556" i="3"/>
  <c r="S556" i="3"/>
  <c r="R556" i="3"/>
  <c r="Q556" i="3"/>
  <c r="P556" i="3"/>
  <c r="O556" i="3"/>
  <c r="N556" i="3"/>
  <c r="M556" i="3"/>
  <c r="L556" i="3"/>
  <c r="K556" i="3"/>
  <c r="J556" i="3"/>
  <c r="I556" i="3"/>
  <c r="H556" i="3"/>
  <c r="G556" i="3"/>
  <c r="F556" i="3"/>
  <c r="E556" i="3"/>
  <c r="D556" i="3"/>
  <c r="C556" i="3"/>
  <c r="AQ554" i="3"/>
  <c r="AP554" i="3"/>
  <c r="AO554" i="3"/>
  <c r="AN554" i="3"/>
  <c r="AM554" i="3"/>
  <c r="AL554" i="3"/>
  <c r="AK554" i="3"/>
  <c r="AJ554" i="3"/>
  <c r="AI554" i="3"/>
  <c r="AH554" i="3"/>
  <c r="AG554" i="3"/>
  <c r="AF554" i="3"/>
  <c r="AE554" i="3"/>
  <c r="AD554" i="3"/>
  <c r="AC554" i="3"/>
  <c r="AB554" i="3"/>
  <c r="AA554" i="3"/>
  <c r="Z554" i="3"/>
  <c r="Y554" i="3"/>
  <c r="X554" i="3"/>
  <c r="W554" i="3"/>
  <c r="V554" i="3"/>
  <c r="U554" i="3"/>
  <c r="T554" i="3"/>
  <c r="S554" i="3"/>
  <c r="R554" i="3"/>
  <c r="Q554" i="3"/>
  <c r="P554" i="3"/>
  <c r="O554" i="3"/>
  <c r="N554" i="3"/>
  <c r="M554" i="3"/>
  <c r="L554" i="3"/>
  <c r="K554" i="3"/>
  <c r="J554" i="3"/>
  <c r="I554" i="3"/>
  <c r="H554" i="3"/>
  <c r="G554" i="3"/>
  <c r="F554" i="3"/>
  <c r="E554" i="3"/>
  <c r="D554" i="3"/>
  <c r="C554" i="3"/>
  <c r="AQ552" i="3"/>
  <c r="AP552" i="3"/>
  <c r="AO552" i="3"/>
  <c r="AN552" i="3"/>
  <c r="AM552" i="3"/>
  <c r="AL552" i="3"/>
  <c r="AK552" i="3"/>
  <c r="AJ552" i="3"/>
  <c r="AI552" i="3"/>
  <c r="AH552" i="3"/>
  <c r="AG552" i="3"/>
  <c r="AF552" i="3"/>
  <c r="AE552" i="3"/>
  <c r="AD552" i="3"/>
  <c r="AC552" i="3"/>
  <c r="AB552" i="3"/>
  <c r="AA552" i="3"/>
  <c r="Z552" i="3"/>
  <c r="Y552" i="3"/>
  <c r="X552" i="3"/>
  <c r="W552" i="3"/>
  <c r="V552" i="3"/>
  <c r="U552" i="3"/>
  <c r="T552" i="3"/>
  <c r="S552" i="3"/>
  <c r="R552" i="3"/>
  <c r="Q552" i="3"/>
  <c r="P552" i="3"/>
  <c r="O552" i="3"/>
  <c r="N552" i="3"/>
  <c r="M552" i="3"/>
  <c r="L552" i="3"/>
  <c r="K552" i="3"/>
  <c r="J552" i="3"/>
  <c r="I552" i="3"/>
  <c r="H552" i="3"/>
  <c r="G552" i="3"/>
  <c r="F552" i="3"/>
  <c r="E552" i="3"/>
  <c r="D552" i="3"/>
  <c r="C552" i="3"/>
  <c r="AQ550" i="3"/>
  <c r="AP550" i="3"/>
  <c r="AO550" i="3"/>
  <c r="AN550" i="3"/>
  <c r="AM550" i="3"/>
  <c r="AL550" i="3"/>
  <c r="AK550" i="3"/>
  <c r="AJ550" i="3"/>
  <c r="AI550" i="3"/>
  <c r="AH550" i="3"/>
  <c r="AG550" i="3"/>
  <c r="AF550" i="3"/>
  <c r="AE550" i="3"/>
  <c r="AD550" i="3"/>
  <c r="AC550" i="3"/>
  <c r="AB550" i="3"/>
  <c r="AA550" i="3"/>
  <c r="Z550" i="3"/>
  <c r="Y550" i="3"/>
  <c r="X550" i="3"/>
  <c r="W550" i="3"/>
  <c r="V550" i="3"/>
  <c r="U550" i="3"/>
  <c r="T550" i="3"/>
  <c r="S550" i="3"/>
  <c r="R550" i="3"/>
  <c r="Q550" i="3"/>
  <c r="P550" i="3"/>
  <c r="O550" i="3"/>
  <c r="N550" i="3"/>
  <c r="M550" i="3"/>
  <c r="L550" i="3"/>
  <c r="K550" i="3"/>
  <c r="J550" i="3"/>
  <c r="I550" i="3"/>
  <c r="H550" i="3"/>
  <c r="G550" i="3"/>
  <c r="F550" i="3"/>
  <c r="E550" i="3"/>
  <c r="D550" i="3"/>
  <c r="C550" i="3"/>
  <c r="AQ548" i="3"/>
  <c r="AP548" i="3"/>
  <c r="AO548" i="3"/>
  <c r="AN548" i="3"/>
  <c r="AM548" i="3"/>
  <c r="AL548" i="3"/>
  <c r="AK548" i="3"/>
  <c r="AJ548" i="3"/>
  <c r="AI548" i="3"/>
  <c r="AH548" i="3"/>
  <c r="AG548" i="3"/>
  <c r="AF548" i="3"/>
  <c r="AE548" i="3"/>
  <c r="AD548" i="3"/>
  <c r="AC548" i="3"/>
  <c r="AB548" i="3"/>
  <c r="AA548" i="3"/>
  <c r="Z548" i="3"/>
  <c r="Y548" i="3"/>
  <c r="X548" i="3"/>
  <c r="W548" i="3"/>
  <c r="V548" i="3"/>
  <c r="U548" i="3"/>
  <c r="T548" i="3"/>
  <c r="S548" i="3"/>
  <c r="R548" i="3"/>
  <c r="Q548" i="3"/>
  <c r="P548" i="3"/>
  <c r="O548" i="3"/>
  <c r="N548" i="3"/>
  <c r="M548" i="3"/>
  <c r="L548" i="3"/>
  <c r="K548" i="3"/>
  <c r="J548" i="3"/>
  <c r="I548" i="3"/>
  <c r="H548" i="3"/>
  <c r="G548" i="3"/>
  <c r="F548" i="3"/>
  <c r="E548" i="3"/>
  <c r="D548" i="3"/>
  <c r="C548" i="3"/>
  <c r="AQ546" i="3"/>
  <c r="AP546" i="3"/>
  <c r="AO546" i="3"/>
  <c r="AN546" i="3"/>
  <c r="AM546" i="3"/>
  <c r="AL546" i="3"/>
  <c r="AK546" i="3"/>
  <c r="AJ546" i="3"/>
  <c r="AI546" i="3"/>
  <c r="AH546" i="3"/>
  <c r="AG546" i="3"/>
  <c r="AF546" i="3"/>
  <c r="AE546" i="3"/>
  <c r="AD546" i="3"/>
  <c r="AC546" i="3"/>
  <c r="AB546" i="3"/>
  <c r="AA546" i="3"/>
  <c r="Z546" i="3"/>
  <c r="Y546" i="3"/>
  <c r="X546" i="3"/>
  <c r="W546" i="3"/>
  <c r="V546" i="3"/>
  <c r="U546" i="3"/>
  <c r="T546" i="3"/>
  <c r="S546" i="3"/>
  <c r="R546" i="3"/>
  <c r="Q546" i="3"/>
  <c r="P546" i="3"/>
  <c r="O546" i="3"/>
  <c r="N546" i="3"/>
  <c r="M546" i="3"/>
  <c r="L546" i="3"/>
  <c r="K546" i="3"/>
  <c r="J546" i="3"/>
  <c r="I546" i="3"/>
  <c r="H546" i="3"/>
  <c r="G546" i="3"/>
  <c r="F546" i="3"/>
  <c r="E546" i="3"/>
  <c r="D546" i="3"/>
  <c r="C546" i="3"/>
  <c r="AQ544" i="3"/>
  <c r="AP544" i="3"/>
  <c r="AO544" i="3"/>
  <c r="AN544" i="3"/>
  <c r="AM544" i="3"/>
  <c r="AL544" i="3"/>
  <c r="AK544" i="3"/>
  <c r="AJ544" i="3"/>
  <c r="AI544" i="3"/>
  <c r="AH544" i="3"/>
  <c r="AG544" i="3"/>
  <c r="AF544" i="3"/>
  <c r="AE544" i="3"/>
  <c r="AD544" i="3"/>
  <c r="AC544" i="3"/>
  <c r="AB544" i="3"/>
  <c r="AA544" i="3"/>
  <c r="Z544" i="3"/>
  <c r="Y544" i="3"/>
  <c r="X544" i="3"/>
  <c r="W544" i="3"/>
  <c r="V544" i="3"/>
  <c r="U544" i="3"/>
  <c r="T544" i="3"/>
  <c r="S544" i="3"/>
  <c r="R544" i="3"/>
  <c r="Q544" i="3"/>
  <c r="P544" i="3"/>
  <c r="O544" i="3"/>
  <c r="N544" i="3"/>
  <c r="M544" i="3"/>
  <c r="L544" i="3"/>
  <c r="K544" i="3"/>
  <c r="J544" i="3"/>
  <c r="I544" i="3"/>
  <c r="H544" i="3"/>
  <c r="G544" i="3"/>
  <c r="F544" i="3"/>
  <c r="E544" i="3"/>
  <c r="D544" i="3"/>
  <c r="C544" i="3"/>
  <c r="AQ542" i="3"/>
  <c r="AP542" i="3"/>
  <c r="AO542" i="3"/>
  <c r="AN542" i="3"/>
  <c r="AM542" i="3"/>
  <c r="AL542" i="3"/>
  <c r="AK542" i="3"/>
  <c r="AJ542" i="3"/>
  <c r="AI542" i="3"/>
  <c r="AH542" i="3"/>
  <c r="AG542" i="3"/>
  <c r="AF542" i="3"/>
  <c r="AE542" i="3"/>
  <c r="AD542" i="3"/>
  <c r="AC542" i="3"/>
  <c r="AB542" i="3"/>
  <c r="AA542" i="3"/>
  <c r="Z542" i="3"/>
  <c r="Y542" i="3"/>
  <c r="X542" i="3"/>
  <c r="W542" i="3"/>
  <c r="V542" i="3"/>
  <c r="U542" i="3"/>
  <c r="T542" i="3"/>
  <c r="S542" i="3"/>
  <c r="R542" i="3"/>
  <c r="Q542" i="3"/>
  <c r="P542" i="3"/>
  <c r="O542" i="3"/>
  <c r="N542" i="3"/>
  <c r="M542" i="3"/>
  <c r="L542" i="3"/>
  <c r="K542" i="3"/>
  <c r="J542" i="3"/>
  <c r="I542" i="3"/>
  <c r="H542" i="3"/>
  <c r="G542" i="3"/>
  <c r="F542" i="3"/>
  <c r="E542" i="3"/>
  <c r="D542" i="3"/>
  <c r="C542" i="3"/>
  <c r="AQ540" i="3"/>
  <c r="AP540" i="3"/>
  <c r="AO540" i="3"/>
  <c r="AN540" i="3"/>
  <c r="AM540" i="3"/>
  <c r="AL540" i="3"/>
  <c r="AK540" i="3"/>
  <c r="AJ540" i="3"/>
  <c r="AI540" i="3"/>
  <c r="AH540" i="3"/>
  <c r="AG540" i="3"/>
  <c r="AF540" i="3"/>
  <c r="AE540" i="3"/>
  <c r="AD540" i="3"/>
  <c r="AC540" i="3"/>
  <c r="AB540" i="3"/>
  <c r="AA540" i="3"/>
  <c r="Z540" i="3"/>
  <c r="Y540" i="3"/>
  <c r="X540" i="3"/>
  <c r="W540" i="3"/>
  <c r="V540" i="3"/>
  <c r="U540" i="3"/>
  <c r="T540" i="3"/>
  <c r="S540" i="3"/>
  <c r="R540" i="3"/>
  <c r="Q540" i="3"/>
  <c r="P540" i="3"/>
  <c r="O540" i="3"/>
  <c r="N540" i="3"/>
  <c r="M540" i="3"/>
  <c r="L540" i="3"/>
  <c r="K540" i="3"/>
  <c r="J540" i="3"/>
  <c r="I540" i="3"/>
  <c r="H540" i="3"/>
  <c r="G540" i="3"/>
  <c r="F540" i="3"/>
  <c r="E540" i="3"/>
  <c r="D540" i="3"/>
  <c r="C540" i="3"/>
  <c r="AQ538" i="3"/>
  <c r="AP538" i="3"/>
  <c r="AO538" i="3"/>
  <c r="AN538" i="3"/>
  <c r="AM538" i="3"/>
  <c r="AL538" i="3"/>
  <c r="AK538" i="3"/>
  <c r="AJ538" i="3"/>
  <c r="AI538" i="3"/>
  <c r="AH538" i="3"/>
  <c r="AG538" i="3"/>
  <c r="AF538" i="3"/>
  <c r="AE538" i="3"/>
  <c r="AD538" i="3"/>
  <c r="AC538" i="3"/>
  <c r="AB538" i="3"/>
  <c r="AA538" i="3"/>
  <c r="Z538" i="3"/>
  <c r="Y538" i="3"/>
  <c r="X538" i="3"/>
  <c r="W538" i="3"/>
  <c r="V538" i="3"/>
  <c r="U538" i="3"/>
  <c r="T538" i="3"/>
  <c r="S538" i="3"/>
  <c r="R538" i="3"/>
  <c r="Q538" i="3"/>
  <c r="P538" i="3"/>
  <c r="O538" i="3"/>
  <c r="N538" i="3"/>
  <c r="M538" i="3"/>
  <c r="L538" i="3"/>
  <c r="K538" i="3"/>
  <c r="J538" i="3"/>
  <c r="I538" i="3"/>
  <c r="H538" i="3"/>
  <c r="G538" i="3"/>
  <c r="F538" i="3"/>
  <c r="E538" i="3"/>
  <c r="D538" i="3"/>
  <c r="C538" i="3"/>
  <c r="AQ536" i="3"/>
  <c r="AP536" i="3"/>
  <c r="AO536" i="3"/>
  <c r="AN536" i="3"/>
  <c r="AM536" i="3"/>
  <c r="AL536" i="3"/>
  <c r="AK536" i="3"/>
  <c r="AJ536" i="3"/>
  <c r="AI536" i="3"/>
  <c r="AH536" i="3"/>
  <c r="AG536" i="3"/>
  <c r="AF536" i="3"/>
  <c r="AE536" i="3"/>
  <c r="AD536" i="3"/>
  <c r="AC536" i="3"/>
  <c r="AB536" i="3"/>
  <c r="AA536" i="3"/>
  <c r="Z536" i="3"/>
  <c r="Y536" i="3"/>
  <c r="X536" i="3"/>
  <c r="W536" i="3"/>
  <c r="V536" i="3"/>
  <c r="U536" i="3"/>
  <c r="T536" i="3"/>
  <c r="S536" i="3"/>
  <c r="R536" i="3"/>
  <c r="Q536" i="3"/>
  <c r="P536" i="3"/>
  <c r="O536" i="3"/>
  <c r="N536" i="3"/>
  <c r="M536" i="3"/>
  <c r="L536" i="3"/>
  <c r="K536" i="3"/>
  <c r="J536" i="3"/>
  <c r="I536" i="3"/>
  <c r="H536" i="3"/>
  <c r="G536" i="3"/>
  <c r="F536" i="3"/>
  <c r="E536" i="3"/>
  <c r="D536" i="3"/>
  <c r="C536" i="3"/>
  <c r="AQ534" i="3"/>
  <c r="AP534" i="3"/>
  <c r="AO534" i="3"/>
  <c r="AN534" i="3"/>
  <c r="AM534" i="3"/>
  <c r="AL534" i="3"/>
  <c r="AK534" i="3"/>
  <c r="AJ534" i="3"/>
  <c r="AI534" i="3"/>
  <c r="AH534" i="3"/>
  <c r="AG534" i="3"/>
  <c r="AF534" i="3"/>
  <c r="AE534" i="3"/>
  <c r="AD534" i="3"/>
  <c r="AC534" i="3"/>
  <c r="AB534" i="3"/>
  <c r="AA534" i="3"/>
  <c r="Z534" i="3"/>
  <c r="Y534" i="3"/>
  <c r="X534" i="3"/>
  <c r="W534" i="3"/>
  <c r="V534" i="3"/>
  <c r="U534" i="3"/>
  <c r="T534" i="3"/>
  <c r="S534" i="3"/>
  <c r="R534" i="3"/>
  <c r="Q534" i="3"/>
  <c r="P534" i="3"/>
  <c r="O534" i="3"/>
  <c r="N534" i="3"/>
  <c r="M534" i="3"/>
  <c r="L534" i="3"/>
  <c r="K534" i="3"/>
  <c r="J534" i="3"/>
  <c r="I534" i="3"/>
  <c r="H534" i="3"/>
  <c r="G534" i="3"/>
  <c r="F534" i="3"/>
  <c r="E534" i="3"/>
  <c r="D534" i="3"/>
  <c r="C534" i="3"/>
  <c r="AQ532" i="3"/>
  <c r="AP532" i="3"/>
  <c r="AO532" i="3"/>
  <c r="AN532" i="3"/>
  <c r="AM532" i="3"/>
  <c r="AL532" i="3"/>
  <c r="AK532" i="3"/>
  <c r="AJ532" i="3"/>
  <c r="AI532" i="3"/>
  <c r="AH532" i="3"/>
  <c r="AG532" i="3"/>
  <c r="AF532" i="3"/>
  <c r="AE532" i="3"/>
  <c r="AD532" i="3"/>
  <c r="AC532" i="3"/>
  <c r="AB532" i="3"/>
  <c r="AA532" i="3"/>
  <c r="Z532" i="3"/>
  <c r="Y532" i="3"/>
  <c r="X532" i="3"/>
  <c r="W532" i="3"/>
  <c r="V532" i="3"/>
  <c r="U532" i="3"/>
  <c r="T532" i="3"/>
  <c r="S532" i="3"/>
  <c r="R532" i="3"/>
  <c r="Q532" i="3"/>
  <c r="P532" i="3"/>
  <c r="O532" i="3"/>
  <c r="N532" i="3"/>
  <c r="M532" i="3"/>
  <c r="L532" i="3"/>
  <c r="K532" i="3"/>
  <c r="J532" i="3"/>
  <c r="I532" i="3"/>
  <c r="H532" i="3"/>
  <c r="G532" i="3"/>
  <c r="F532" i="3"/>
  <c r="E532" i="3"/>
  <c r="D532" i="3"/>
  <c r="C532" i="3"/>
  <c r="AQ530" i="3"/>
  <c r="AP530" i="3"/>
  <c r="AO530" i="3"/>
  <c r="AN530" i="3"/>
  <c r="AM530" i="3"/>
  <c r="AL530" i="3"/>
  <c r="AK530" i="3"/>
  <c r="AJ530" i="3"/>
  <c r="AI530" i="3"/>
  <c r="AH530" i="3"/>
  <c r="AG530" i="3"/>
  <c r="AF530" i="3"/>
  <c r="AE530" i="3"/>
  <c r="AD530" i="3"/>
  <c r="AC530" i="3"/>
  <c r="AB530" i="3"/>
  <c r="AA530" i="3"/>
  <c r="Z530" i="3"/>
  <c r="Y530" i="3"/>
  <c r="X530" i="3"/>
  <c r="W530" i="3"/>
  <c r="V530" i="3"/>
  <c r="U530" i="3"/>
  <c r="T530" i="3"/>
  <c r="S530" i="3"/>
  <c r="R530" i="3"/>
  <c r="Q530" i="3"/>
  <c r="P530" i="3"/>
  <c r="O530" i="3"/>
  <c r="N530" i="3"/>
  <c r="M530" i="3"/>
  <c r="L530" i="3"/>
  <c r="K530" i="3"/>
  <c r="J530" i="3"/>
  <c r="I530" i="3"/>
  <c r="H530" i="3"/>
  <c r="G530" i="3"/>
  <c r="F530" i="3"/>
  <c r="E530" i="3"/>
  <c r="D530" i="3"/>
  <c r="C530" i="3"/>
  <c r="AQ528" i="3"/>
  <c r="AP528" i="3"/>
  <c r="AO528" i="3"/>
  <c r="AN528" i="3"/>
  <c r="AM528" i="3"/>
  <c r="AL528" i="3"/>
  <c r="AK528" i="3"/>
  <c r="AJ528" i="3"/>
  <c r="AI528" i="3"/>
  <c r="AH528" i="3"/>
  <c r="AG528" i="3"/>
  <c r="AF528" i="3"/>
  <c r="AE528" i="3"/>
  <c r="AD528" i="3"/>
  <c r="AC528" i="3"/>
  <c r="AB528" i="3"/>
  <c r="AA528" i="3"/>
  <c r="Z528" i="3"/>
  <c r="Y528" i="3"/>
  <c r="X528" i="3"/>
  <c r="W528" i="3"/>
  <c r="V528" i="3"/>
  <c r="U528" i="3"/>
  <c r="T528" i="3"/>
  <c r="S528" i="3"/>
  <c r="R528" i="3"/>
  <c r="Q528" i="3"/>
  <c r="P528" i="3"/>
  <c r="O528" i="3"/>
  <c r="N528" i="3"/>
  <c r="M528" i="3"/>
  <c r="L528" i="3"/>
  <c r="K528" i="3"/>
  <c r="J528" i="3"/>
  <c r="I528" i="3"/>
  <c r="H528" i="3"/>
  <c r="G528" i="3"/>
  <c r="F528" i="3"/>
  <c r="E528" i="3"/>
  <c r="D528" i="3"/>
  <c r="C528" i="3"/>
  <c r="AQ526" i="3"/>
  <c r="AP526" i="3"/>
  <c r="AO526" i="3"/>
  <c r="AN526" i="3"/>
  <c r="AM526" i="3"/>
  <c r="AL526" i="3"/>
  <c r="AK526" i="3"/>
  <c r="AJ526" i="3"/>
  <c r="AI526" i="3"/>
  <c r="AH526" i="3"/>
  <c r="AG526" i="3"/>
  <c r="AF526" i="3"/>
  <c r="AE526" i="3"/>
  <c r="AD526" i="3"/>
  <c r="AC526" i="3"/>
  <c r="AB526" i="3"/>
  <c r="AA526" i="3"/>
  <c r="Z526" i="3"/>
  <c r="Y526" i="3"/>
  <c r="X526" i="3"/>
  <c r="W526" i="3"/>
  <c r="V526" i="3"/>
  <c r="U526" i="3"/>
  <c r="T526" i="3"/>
  <c r="S526" i="3"/>
  <c r="R526" i="3"/>
  <c r="Q526" i="3"/>
  <c r="P526" i="3"/>
  <c r="O526" i="3"/>
  <c r="N526" i="3"/>
  <c r="M526" i="3"/>
  <c r="L526" i="3"/>
  <c r="K526" i="3"/>
  <c r="J526" i="3"/>
  <c r="I526" i="3"/>
  <c r="H526" i="3"/>
  <c r="G526" i="3"/>
  <c r="F526" i="3"/>
  <c r="E526" i="3"/>
  <c r="D526" i="3"/>
  <c r="C526" i="3"/>
  <c r="AQ524" i="3"/>
  <c r="AP524" i="3"/>
  <c r="AO524" i="3"/>
  <c r="AN524" i="3"/>
  <c r="AM524" i="3"/>
  <c r="AL524" i="3"/>
  <c r="AK524" i="3"/>
  <c r="AJ524" i="3"/>
  <c r="AI524" i="3"/>
  <c r="AH524" i="3"/>
  <c r="AG524" i="3"/>
  <c r="AF524" i="3"/>
  <c r="AE524" i="3"/>
  <c r="AD524" i="3"/>
  <c r="AC524" i="3"/>
  <c r="AB524" i="3"/>
  <c r="AA524" i="3"/>
  <c r="Z524" i="3"/>
  <c r="Y524" i="3"/>
  <c r="X524" i="3"/>
  <c r="W524" i="3"/>
  <c r="V524" i="3"/>
  <c r="U524" i="3"/>
  <c r="T524" i="3"/>
  <c r="S524" i="3"/>
  <c r="R524" i="3"/>
  <c r="Q524" i="3"/>
  <c r="P524" i="3"/>
  <c r="O524" i="3"/>
  <c r="N524" i="3"/>
  <c r="M524" i="3"/>
  <c r="L524" i="3"/>
  <c r="K524" i="3"/>
  <c r="J524" i="3"/>
  <c r="I524" i="3"/>
  <c r="H524" i="3"/>
  <c r="G524" i="3"/>
  <c r="F524" i="3"/>
  <c r="E524" i="3"/>
  <c r="D524" i="3"/>
  <c r="C524" i="3"/>
  <c r="AQ522" i="3"/>
  <c r="AP522" i="3"/>
  <c r="AO522" i="3"/>
  <c r="AN522" i="3"/>
  <c r="AM522" i="3"/>
  <c r="AL522" i="3"/>
  <c r="AK522" i="3"/>
  <c r="AJ522" i="3"/>
  <c r="AI522" i="3"/>
  <c r="AH522" i="3"/>
  <c r="AG522" i="3"/>
  <c r="AF522" i="3"/>
  <c r="AE522" i="3"/>
  <c r="AD522" i="3"/>
  <c r="AC522" i="3"/>
  <c r="AB522" i="3"/>
  <c r="AA522" i="3"/>
  <c r="Z522" i="3"/>
  <c r="Y522" i="3"/>
  <c r="X522" i="3"/>
  <c r="W522" i="3"/>
  <c r="V522" i="3"/>
  <c r="U522" i="3"/>
  <c r="T522" i="3"/>
  <c r="S522" i="3"/>
  <c r="R522" i="3"/>
  <c r="Q522" i="3"/>
  <c r="P522" i="3"/>
  <c r="O522" i="3"/>
  <c r="N522" i="3"/>
  <c r="M522" i="3"/>
  <c r="L522" i="3"/>
  <c r="K522" i="3"/>
  <c r="J522" i="3"/>
  <c r="I522" i="3"/>
  <c r="H522" i="3"/>
  <c r="G522" i="3"/>
  <c r="F522" i="3"/>
  <c r="E522" i="3"/>
  <c r="D522" i="3"/>
  <c r="C522" i="3"/>
  <c r="AQ520" i="3"/>
  <c r="AP520" i="3"/>
  <c r="AO520" i="3"/>
  <c r="AN520" i="3"/>
  <c r="AM520" i="3"/>
  <c r="AL520" i="3"/>
  <c r="AK520" i="3"/>
  <c r="AJ520" i="3"/>
  <c r="AI520" i="3"/>
  <c r="AH520" i="3"/>
  <c r="AG520" i="3"/>
  <c r="AF520" i="3"/>
  <c r="AE520" i="3"/>
  <c r="AD520" i="3"/>
  <c r="AC520" i="3"/>
  <c r="AB520" i="3"/>
  <c r="AA520" i="3"/>
  <c r="Z520" i="3"/>
  <c r="Y520" i="3"/>
  <c r="X520" i="3"/>
  <c r="W520" i="3"/>
  <c r="V520" i="3"/>
  <c r="U520" i="3"/>
  <c r="T520" i="3"/>
  <c r="S520" i="3"/>
  <c r="R520" i="3"/>
  <c r="Q520" i="3"/>
  <c r="P520" i="3"/>
  <c r="O520" i="3"/>
  <c r="N520" i="3"/>
  <c r="M520" i="3"/>
  <c r="L520" i="3"/>
  <c r="K520" i="3"/>
  <c r="J520" i="3"/>
  <c r="I520" i="3"/>
  <c r="H520" i="3"/>
  <c r="G520" i="3"/>
  <c r="F520" i="3"/>
  <c r="E520" i="3"/>
  <c r="D520" i="3"/>
  <c r="C520" i="3"/>
  <c r="AQ518" i="3"/>
  <c r="AP518" i="3"/>
  <c r="AO518" i="3"/>
  <c r="AN518" i="3"/>
  <c r="AM518" i="3"/>
  <c r="AL518" i="3"/>
  <c r="AK518" i="3"/>
  <c r="AJ518" i="3"/>
  <c r="AI518" i="3"/>
  <c r="AH518" i="3"/>
  <c r="AG518" i="3"/>
  <c r="AF518" i="3"/>
  <c r="AE518" i="3"/>
  <c r="AD518" i="3"/>
  <c r="AC518" i="3"/>
  <c r="AB518" i="3"/>
  <c r="AA518" i="3"/>
  <c r="Z518" i="3"/>
  <c r="Y518" i="3"/>
  <c r="X518" i="3"/>
  <c r="W518" i="3"/>
  <c r="V518" i="3"/>
  <c r="U518" i="3"/>
  <c r="T518" i="3"/>
  <c r="S518" i="3"/>
  <c r="R518" i="3"/>
  <c r="Q518" i="3"/>
  <c r="P518" i="3"/>
  <c r="O518" i="3"/>
  <c r="N518" i="3"/>
  <c r="M518" i="3"/>
  <c r="L518" i="3"/>
  <c r="K518" i="3"/>
  <c r="J518" i="3"/>
  <c r="I518" i="3"/>
  <c r="H518" i="3"/>
  <c r="G518" i="3"/>
  <c r="F518" i="3"/>
  <c r="E518" i="3"/>
  <c r="D518" i="3"/>
  <c r="C518" i="3"/>
  <c r="AQ516" i="3"/>
  <c r="AP516" i="3"/>
  <c r="AO516" i="3"/>
  <c r="AN516" i="3"/>
  <c r="AM516" i="3"/>
  <c r="AL516" i="3"/>
  <c r="AK516" i="3"/>
  <c r="AJ516" i="3"/>
  <c r="AI516" i="3"/>
  <c r="AH516" i="3"/>
  <c r="AG516" i="3"/>
  <c r="AF516" i="3"/>
  <c r="AE516" i="3"/>
  <c r="AD516" i="3"/>
  <c r="AC516" i="3"/>
  <c r="AB516" i="3"/>
  <c r="AA516" i="3"/>
  <c r="Z516" i="3"/>
  <c r="Y516" i="3"/>
  <c r="X516" i="3"/>
  <c r="W516" i="3"/>
  <c r="V516" i="3"/>
  <c r="U516" i="3"/>
  <c r="T516" i="3"/>
  <c r="S516" i="3"/>
  <c r="R516" i="3"/>
  <c r="Q516" i="3"/>
  <c r="P516" i="3"/>
  <c r="O516" i="3"/>
  <c r="N516" i="3"/>
  <c r="M516" i="3"/>
  <c r="L516" i="3"/>
  <c r="K516" i="3"/>
  <c r="J516" i="3"/>
  <c r="I516" i="3"/>
  <c r="H516" i="3"/>
  <c r="G516" i="3"/>
  <c r="F516" i="3"/>
  <c r="E516" i="3"/>
  <c r="D516" i="3"/>
  <c r="C516" i="3"/>
  <c r="AQ514" i="3"/>
  <c r="AP514" i="3"/>
  <c r="AO514" i="3"/>
  <c r="AN514" i="3"/>
  <c r="AM514" i="3"/>
  <c r="AL514" i="3"/>
  <c r="AK514" i="3"/>
  <c r="AJ514" i="3"/>
  <c r="AI514" i="3"/>
  <c r="AH514" i="3"/>
  <c r="AG514" i="3"/>
  <c r="AF514" i="3"/>
  <c r="AE514" i="3"/>
  <c r="AD514" i="3"/>
  <c r="AC514" i="3"/>
  <c r="AB514" i="3"/>
  <c r="AA514" i="3"/>
  <c r="Z514" i="3"/>
  <c r="Y514" i="3"/>
  <c r="X514" i="3"/>
  <c r="W514" i="3"/>
  <c r="V514" i="3"/>
  <c r="U514" i="3"/>
  <c r="T514" i="3"/>
  <c r="S514" i="3"/>
  <c r="R514" i="3"/>
  <c r="Q514" i="3"/>
  <c r="P514" i="3"/>
  <c r="O514" i="3"/>
  <c r="N514" i="3"/>
  <c r="M514" i="3"/>
  <c r="L514" i="3"/>
  <c r="K514" i="3"/>
  <c r="J514" i="3"/>
  <c r="I514" i="3"/>
  <c r="H514" i="3"/>
  <c r="G514" i="3"/>
  <c r="F514" i="3"/>
  <c r="E514" i="3"/>
  <c r="D514" i="3"/>
  <c r="C514" i="3"/>
  <c r="AQ512" i="3"/>
  <c r="AP512" i="3"/>
  <c r="AO512" i="3"/>
  <c r="AN512" i="3"/>
  <c r="AM512" i="3"/>
  <c r="AL512" i="3"/>
  <c r="AK512" i="3"/>
  <c r="AJ512" i="3"/>
  <c r="AI512" i="3"/>
  <c r="AH512" i="3"/>
  <c r="AG512" i="3"/>
  <c r="AF512" i="3"/>
  <c r="AE512" i="3"/>
  <c r="AD512" i="3"/>
  <c r="AC512" i="3"/>
  <c r="AB512" i="3"/>
  <c r="AA512" i="3"/>
  <c r="Z512" i="3"/>
  <c r="Y512" i="3"/>
  <c r="X512" i="3"/>
  <c r="W512" i="3"/>
  <c r="V512" i="3"/>
  <c r="U512" i="3"/>
  <c r="T512" i="3"/>
  <c r="S512" i="3"/>
  <c r="R512" i="3"/>
  <c r="Q512" i="3"/>
  <c r="P512" i="3"/>
  <c r="O512" i="3"/>
  <c r="N512" i="3"/>
  <c r="M512" i="3"/>
  <c r="L512" i="3"/>
  <c r="K512" i="3"/>
  <c r="J512" i="3"/>
  <c r="I512" i="3"/>
  <c r="H512" i="3"/>
  <c r="G512" i="3"/>
  <c r="F512" i="3"/>
  <c r="E512" i="3"/>
  <c r="D512" i="3"/>
  <c r="C512" i="3"/>
  <c r="AQ510" i="3"/>
  <c r="AP510" i="3"/>
  <c r="AO510" i="3"/>
  <c r="AN510" i="3"/>
  <c r="AM510" i="3"/>
  <c r="AL510" i="3"/>
  <c r="AK510" i="3"/>
  <c r="AJ510" i="3"/>
  <c r="AI510" i="3"/>
  <c r="AH510" i="3"/>
  <c r="AG510" i="3"/>
  <c r="AF510" i="3"/>
  <c r="AE510" i="3"/>
  <c r="AD510" i="3"/>
  <c r="AC510" i="3"/>
  <c r="AB510" i="3"/>
  <c r="AA510" i="3"/>
  <c r="Z510" i="3"/>
  <c r="Y510" i="3"/>
  <c r="X510" i="3"/>
  <c r="W510" i="3"/>
  <c r="V510" i="3"/>
  <c r="U510" i="3"/>
  <c r="T510" i="3"/>
  <c r="S510" i="3"/>
  <c r="R510" i="3"/>
  <c r="Q510" i="3"/>
  <c r="P510" i="3"/>
  <c r="O510" i="3"/>
  <c r="N510" i="3"/>
  <c r="M510" i="3"/>
  <c r="L510" i="3"/>
  <c r="K510" i="3"/>
  <c r="J510" i="3"/>
  <c r="I510" i="3"/>
  <c r="H510" i="3"/>
  <c r="G510" i="3"/>
  <c r="F510" i="3"/>
  <c r="E510" i="3"/>
  <c r="D510" i="3"/>
  <c r="C510" i="3"/>
  <c r="AQ508" i="3"/>
  <c r="AP508" i="3"/>
  <c r="AO508" i="3"/>
  <c r="AN508" i="3"/>
  <c r="AM508" i="3"/>
  <c r="AL508" i="3"/>
  <c r="AK508" i="3"/>
  <c r="AJ508" i="3"/>
  <c r="AI508" i="3"/>
  <c r="AH508" i="3"/>
  <c r="AG508" i="3"/>
  <c r="AF508" i="3"/>
  <c r="AE508" i="3"/>
  <c r="AD508" i="3"/>
  <c r="AC508" i="3"/>
  <c r="AB508" i="3"/>
  <c r="AA508" i="3"/>
  <c r="Z508" i="3"/>
  <c r="Y508" i="3"/>
  <c r="X508" i="3"/>
  <c r="W508" i="3"/>
  <c r="V508" i="3"/>
  <c r="U508" i="3"/>
  <c r="T508" i="3"/>
  <c r="S508" i="3"/>
  <c r="R508" i="3"/>
  <c r="Q508" i="3"/>
  <c r="P508" i="3"/>
  <c r="O508" i="3"/>
  <c r="N508" i="3"/>
  <c r="M508" i="3"/>
  <c r="L508" i="3"/>
  <c r="K508" i="3"/>
  <c r="J508" i="3"/>
  <c r="I508" i="3"/>
  <c r="H508" i="3"/>
  <c r="G508" i="3"/>
  <c r="F508" i="3"/>
  <c r="E508" i="3"/>
  <c r="D508" i="3"/>
  <c r="C508" i="3"/>
  <c r="AQ506" i="3"/>
  <c r="AP506" i="3"/>
  <c r="AO506" i="3"/>
  <c r="AN506" i="3"/>
  <c r="AM506" i="3"/>
  <c r="AL506" i="3"/>
  <c r="AK506" i="3"/>
  <c r="AJ506" i="3"/>
  <c r="AI506" i="3"/>
  <c r="AH506" i="3"/>
  <c r="AG506" i="3"/>
  <c r="AF506" i="3"/>
  <c r="AE506" i="3"/>
  <c r="AD506" i="3"/>
  <c r="AC506" i="3"/>
  <c r="AB506" i="3"/>
  <c r="AA506" i="3"/>
  <c r="Z506" i="3"/>
  <c r="Y506" i="3"/>
  <c r="X506" i="3"/>
  <c r="W506" i="3"/>
  <c r="V506" i="3"/>
  <c r="U506" i="3"/>
  <c r="T506" i="3"/>
  <c r="S506" i="3"/>
  <c r="R506" i="3"/>
  <c r="Q506" i="3"/>
  <c r="P506" i="3"/>
  <c r="O506" i="3"/>
  <c r="N506" i="3"/>
  <c r="M506" i="3"/>
  <c r="L506" i="3"/>
  <c r="K506" i="3"/>
  <c r="J506" i="3"/>
  <c r="I506" i="3"/>
  <c r="H506" i="3"/>
  <c r="G506" i="3"/>
  <c r="F506" i="3"/>
  <c r="E506" i="3"/>
  <c r="D506" i="3"/>
  <c r="C506" i="3"/>
  <c r="AQ504" i="3"/>
  <c r="AP504" i="3"/>
  <c r="AO504" i="3"/>
  <c r="AN504" i="3"/>
  <c r="AM504" i="3"/>
  <c r="AL504" i="3"/>
  <c r="AK504" i="3"/>
  <c r="AJ504" i="3"/>
  <c r="AI504" i="3"/>
  <c r="AH504" i="3"/>
  <c r="AG504" i="3"/>
  <c r="AF504" i="3"/>
  <c r="AE504" i="3"/>
  <c r="AD504" i="3"/>
  <c r="AC504" i="3"/>
  <c r="AB504" i="3"/>
  <c r="AA504" i="3"/>
  <c r="Z504" i="3"/>
  <c r="Y504" i="3"/>
  <c r="X504" i="3"/>
  <c r="W504" i="3"/>
  <c r="V504" i="3"/>
  <c r="U504" i="3"/>
  <c r="T504" i="3"/>
  <c r="S504" i="3"/>
  <c r="R504" i="3"/>
  <c r="Q504" i="3"/>
  <c r="P504" i="3"/>
  <c r="O504" i="3"/>
  <c r="N504" i="3"/>
  <c r="M504" i="3"/>
  <c r="L504" i="3"/>
  <c r="K504" i="3"/>
  <c r="J504" i="3"/>
  <c r="I504" i="3"/>
  <c r="H504" i="3"/>
  <c r="G504" i="3"/>
  <c r="F504" i="3"/>
  <c r="E504" i="3"/>
  <c r="D504" i="3"/>
  <c r="C504" i="3"/>
  <c r="AQ502" i="3"/>
  <c r="AP502" i="3"/>
  <c r="AO502" i="3"/>
  <c r="AN502" i="3"/>
  <c r="AM502" i="3"/>
  <c r="AL502" i="3"/>
  <c r="AK502" i="3"/>
  <c r="AJ502" i="3"/>
  <c r="AI502" i="3"/>
  <c r="AH502" i="3"/>
  <c r="AG502" i="3"/>
  <c r="AF502" i="3"/>
  <c r="AE502" i="3"/>
  <c r="AD502" i="3"/>
  <c r="AC502" i="3"/>
  <c r="AB502" i="3"/>
  <c r="AA502" i="3"/>
  <c r="Z502" i="3"/>
  <c r="Y502" i="3"/>
  <c r="X502" i="3"/>
  <c r="W502" i="3"/>
  <c r="V502" i="3"/>
  <c r="U502" i="3"/>
  <c r="T502" i="3"/>
  <c r="S502" i="3"/>
  <c r="R502" i="3"/>
  <c r="Q502" i="3"/>
  <c r="P502" i="3"/>
  <c r="O502" i="3"/>
  <c r="N502" i="3"/>
  <c r="M502" i="3"/>
  <c r="L502" i="3"/>
  <c r="K502" i="3"/>
  <c r="J502" i="3"/>
  <c r="I502" i="3"/>
  <c r="H502" i="3"/>
  <c r="G502" i="3"/>
  <c r="F502" i="3"/>
  <c r="E502" i="3"/>
  <c r="D502" i="3"/>
  <c r="C502" i="3"/>
  <c r="AQ500" i="3"/>
  <c r="AP500" i="3"/>
  <c r="AO500" i="3"/>
  <c r="AN500" i="3"/>
  <c r="AM500" i="3"/>
  <c r="AL500" i="3"/>
  <c r="AK500" i="3"/>
  <c r="AJ500" i="3"/>
  <c r="AI500" i="3"/>
  <c r="AH500" i="3"/>
  <c r="AG500" i="3"/>
  <c r="AF500" i="3"/>
  <c r="AE500" i="3"/>
  <c r="AD500" i="3"/>
  <c r="AC500" i="3"/>
  <c r="AB500" i="3"/>
  <c r="AA500" i="3"/>
  <c r="Z500" i="3"/>
  <c r="Y500" i="3"/>
  <c r="X500" i="3"/>
  <c r="W500" i="3"/>
  <c r="V500" i="3"/>
  <c r="U500" i="3"/>
  <c r="T500" i="3"/>
  <c r="S500" i="3"/>
  <c r="R500" i="3"/>
  <c r="Q500" i="3"/>
  <c r="P500" i="3"/>
  <c r="O500" i="3"/>
  <c r="N500" i="3"/>
  <c r="M500" i="3"/>
  <c r="L500" i="3"/>
  <c r="K500" i="3"/>
  <c r="J500" i="3"/>
  <c r="I500" i="3"/>
  <c r="H500" i="3"/>
  <c r="G500" i="3"/>
  <c r="F500" i="3"/>
  <c r="E500" i="3"/>
  <c r="D500" i="3"/>
  <c r="C500" i="3"/>
  <c r="AQ498" i="3"/>
  <c r="AP498" i="3"/>
  <c r="AO498" i="3"/>
  <c r="AN498" i="3"/>
  <c r="AM498" i="3"/>
  <c r="AL498" i="3"/>
  <c r="AK498" i="3"/>
  <c r="AJ498" i="3"/>
  <c r="AI498" i="3"/>
  <c r="AH498" i="3"/>
  <c r="AG498" i="3"/>
  <c r="AF498" i="3"/>
  <c r="AE498" i="3"/>
  <c r="AD498" i="3"/>
  <c r="AC498" i="3"/>
  <c r="AB498" i="3"/>
  <c r="AA498" i="3"/>
  <c r="Z498" i="3"/>
  <c r="Y498" i="3"/>
  <c r="X498" i="3"/>
  <c r="W498" i="3"/>
  <c r="V498" i="3"/>
  <c r="U498" i="3"/>
  <c r="T498" i="3"/>
  <c r="S498" i="3"/>
  <c r="R498" i="3"/>
  <c r="Q498" i="3"/>
  <c r="P498" i="3"/>
  <c r="O498" i="3"/>
  <c r="N498" i="3"/>
  <c r="M498" i="3"/>
  <c r="L498" i="3"/>
  <c r="K498" i="3"/>
  <c r="J498" i="3"/>
  <c r="I498" i="3"/>
  <c r="H498" i="3"/>
  <c r="G498" i="3"/>
  <c r="F498" i="3"/>
  <c r="E498" i="3"/>
  <c r="D498" i="3"/>
  <c r="C498" i="3"/>
  <c r="AQ496" i="3"/>
  <c r="AP496" i="3"/>
  <c r="AO496" i="3"/>
  <c r="AN496" i="3"/>
  <c r="AM496" i="3"/>
  <c r="AL496" i="3"/>
  <c r="AK496" i="3"/>
  <c r="AJ496" i="3"/>
  <c r="AI496" i="3"/>
  <c r="AH496" i="3"/>
  <c r="AG496" i="3"/>
  <c r="AF496" i="3"/>
  <c r="AE496" i="3"/>
  <c r="AD496" i="3"/>
  <c r="AC496" i="3"/>
  <c r="AB496" i="3"/>
  <c r="AA496" i="3"/>
  <c r="Z496" i="3"/>
  <c r="Y496" i="3"/>
  <c r="X496" i="3"/>
  <c r="W496" i="3"/>
  <c r="V496" i="3"/>
  <c r="U496" i="3"/>
  <c r="T496" i="3"/>
  <c r="S496" i="3"/>
  <c r="R496" i="3"/>
  <c r="Q496" i="3"/>
  <c r="P496" i="3"/>
  <c r="O496" i="3"/>
  <c r="N496" i="3"/>
  <c r="M496" i="3"/>
  <c r="L496" i="3"/>
  <c r="K496" i="3"/>
  <c r="J496" i="3"/>
  <c r="I496" i="3"/>
  <c r="H496" i="3"/>
  <c r="G496" i="3"/>
  <c r="F496" i="3"/>
  <c r="E496" i="3"/>
  <c r="D496" i="3"/>
  <c r="C496" i="3"/>
  <c r="AQ494" i="3"/>
  <c r="AP494" i="3"/>
  <c r="AO494" i="3"/>
  <c r="AN494" i="3"/>
  <c r="AM494" i="3"/>
  <c r="AL494" i="3"/>
  <c r="AK494" i="3"/>
  <c r="AJ494" i="3"/>
  <c r="AI494" i="3"/>
  <c r="AH494" i="3"/>
  <c r="AG494" i="3"/>
  <c r="AF494" i="3"/>
  <c r="AE494" i="3"/>
  <c r="AD494" i="3"/>
  <c r="AC494" i="3"/>
  <c r="AB494" i="3"/>
  <c r="AA494" i="3"/>
  <c r="Z494" i="3"/>
  <c r="Y494" i="3"/>
  <c r="X494" i="3"/>
  <c r="W494" i="3"/>
  <c r="V494" i="3"/>
  <c r="U494" i="3"/>
  <c r="T494" i="3"/>
  <c r="S494" i="3"/>
  <c r="R494" i="3"/>
  <c r="Q494" i="3"/>
  <c r="P494" i="3"/>
  <c r="O494" i="3"/>
  <c r="N494" i="3"/>
  <c r="M494" i="3"/>
  <c r="L494" i="3"/>
  <c r="K494" i="3"/>
  <c r="J494" i="3"/>
  <c r="I494" i="3"/>
  <c r="H494" i="3"/>
  <c r="G494" i="3"/>
  <c r="F494" i="3"/>
  <c r="E494" i="3"/>
  <c r="D494" i="3"/>
  <c r="C494" i="3"/>
  <c r="AQ492" i="3"/>
  <c r="AP492" i="3"/>
  <c r="AO492" i="3"/>
  <c r="AN492" i="3"/>
  <c r="AM492" i="3"/>
  <c r="AL492" i="3"/>
  <c r="AK492" i="3"/>
  <c r="AJ492" i="3"/>
  <c r="AI492" i="3"/>
  <c r="AH492" i="3"/>
  <c r="AG492" i="3"/>
  <c r="AF492" i="3"/>
  <c r="AE492" i="3"/>
  <c r="AD492" i="3"/>
  <c r="AC492" i="3"/>
  <c r="AB492" i="3"/>
  <c r="AA492" i="3"/>
  <c r="Z492" i="3"/>
  <c r="Y492" i="3"/>
  <c r="X492" i="3"/>
  <c r="W492" i="3"/>
  <c r="V492" i="3"/>
  <c r="U492" i="3"/>
  <c r="T492" i="3"/>
  <c r="S492" i="3"/>
  <c r="R492" i="3"/>
  <c r="Q492" i="3"/>
  <c r="P492" i="3"/>
  <c r="O492" i="3"/>
  <c r="N492" i="3"/>
  <c r="M492" i="3"/>
  <c r="L492" i="3"/>
  <c r="K492" i="3"/>
  <c r="J492" i="3"/>
  <c r="I492" i="3"/>
  <c r="H492" i="3"/>
  <c r="G492" i="3"/>
  <c r="F492" i="3"/>
  <c r="E492" i="3"/>
  <c r="D492" i="3"/>
  <c r="C492" i="3"/>
  <c r="AQ490" i="3"/>
  <c r="AP490" i="3"/>
  <c r="AO490" i="3"/>
  <c r="AN490" i="3"/>
  <c r="AM490" i="3"/>
  <c r="AL490" i="3"/>
  <c r="AK490" i="3"/>
  <c r="AJ490" i="3"/>
  <c r="AI490" i="3"/>
  <c r="AH490" i="3"/>
  <c r="AG490" i="3"/>
  <c r="AF490" i="3"/>
  <c r="AE490" i="3"/>
  <c r="AD490" i="3"/>
  <c r="AC490" i="3"/>
  <c r="AB490" i="3"/>
  <c r="AA490" i="3"/>
  <c r="Z490" i="3"/>
  <c r="Y490" i="3"/>
  <c r="X490" i="3"/>
  <c r="W490" i="3"/>
  <c r="V490" i="3"/>
  <c r="U490" i="3"/>
  <c r="T490" i="3"/>
  <c r="S490" i="3"/>
  <c r="R490" i="3"/>
  <c r="Q490" i="3"/>
  <c r="P490" i="3"/>
  <c r="O490" i="3"/>
  <c r="N490" i="3"/>
  <c r="M490" i="3"/>
  <c r="L490" i="3"/>
  <c r="K490" i="3"/>
  <c r="J490" i="3"/>
  <c r="I490" i="3"/>
  <c r="H490" i="3"/>
  <c r="G490" i="3"/>
  <c r="F490" i="3"/>
  <c r="E490" i="3"/>
  <c r="D490" i="3"/>
  <c r="C490" i="3"/>
  <c r="AQ488" i="3"/>
  <c r="AP488" i="3"/>
  <c r="AO488" i="3"/>
  <c r="AN488" i="3"/>
  <c r="AM488" i="3"/>
  <c r="AL488" i="3"/>
  <c r="AK488" i="3"/>
  <c r="AJ488" i="3"/>
  <c r="AI488" i="3"/>
  <c r="AH488" i="3"/>
  <c r="AG488" i="3"/>
  <c r="AF488" i="3"/>
  <c r="AE488" i="3"/>
  <c r="AD488" i="3"/>
  <c r="AC488" i="3"/>
  <c r="AB488" i="3"/>
  <c r="AA488" i="3"/>
  <c r="Z488" i="3"/>
  <c r="Y488" i="3"/>
  <c r="X488" i="3"/>
  <c r="W488" i="3"/>
  <c r="V488" i="3"/>
  <c r="U488" i="3"/>
  <c r="T488" i="3"/>
  <c r="S488" i="3"/>
  <c r="R488" i="3"/>
  <c r="Q488" i="3"/>
  <c r="P488" i="3"/>
  <c r="O488" i="3"/>
  <c r="N488" i="3"/>
  <c r="M488" i="3"/>
  <c r="L488" i="3"/>
  <c r="K488" i="3"/>
  <c r="J488" i="3"/>
  <c r="I488" i="3"/>
  <c r="H488" i="3"/>
  <c r="G488" i="3"/>
  <c r="F488" i="3"/>
  <c r="E488" i="3"/>
  <c r="D488" i="3"/>
  <c r="C488" i="3"/>
  <c r="AQ486" i="3"/>
  <c r="AP486" i="3"/>
  <c r="AO486" i="3"/>
  <c r="AN486" i="3"/>
  <c r="AM486" i="3"/>
  <c r="AL486" i="3"/>
  <c r="AK486" i="3"/>
  <c r="AJ486" i="3"/>
  <c r="AI486" i="3"/>
  <c r="AH486" i="3"/>
  <c r="AG486" i="3"/>
  <c r="AF486" i="3"/>
  <c r="AE486" i="3"/>
  <c r="AD486" i="3"/>
  <c r="AC486" i="3"/>
  <c r="AB486" i="3"/>
  <c r="AA486" i="3"/>
  <c r="Z486" i="3"/>
  <c r="Y486" i="3"/>
  <c r="X486" i="3"/>
  <c r="W486" i="3"/>
  <c r="V486" i="3"/>
  <c r="U486" i="3"/>
  <c r="T486" i="3"/>
  <c r="S486" i="3"/>
  <c r="R486" i="3"/>
  <c r="Q486" i="3"/>
  <c r="P486" i="3"/>
  <c r="O486" i="3"/>
  <c r="N486" i="3"/>
  <c r="M486" i="3"/>
  <c r="L486" i="3"/>
  <c r="K486" i="3"/>
  <c r="J486" i="3"/>
  <c r="I486" i="3"/>
  <c r="H486" i="3"/>
  <c r="G486" i="3"/>
  <c r="F486" i="3"/>
  <c r="E486" i="3"/>
  <c r="D486" i="3"/>
  <c r="C486" i="3"/>
  <c r="AQ484" i="3"/>
  <c r="AP484" i="3"/>
  <c r="AO484" i="3"/>
  <c r="AN484" i="3"/>
  <c r="AM484" i="3"/>
  <c r="AL484" i="3"/>
  <c r="AK484" i="3"/>
  <c r="AJ484" i="3"/>
  <c r="AI484" i="3"/>
  <c r="AH484" i="3"/>
  <c r="AG484" i="3"/>
  <c r="AF484" i="3"/>
  <c r="AE484" i="3"/>
  <c r="AD484" i="3"/>
  <c r="AC484" i="3"/>
  <c r="AB484" i="3"/>
  <c r="AA484" i="3"/>
  <c r="Z484" i="3"/>
  <c r="Y484" i="3"/>
  <c r="X484" i="3"/>
  <c r="W484" i="3"/>
  <c r="V484" i="3"/>
  <c r="U484" i="3"/>
  <c r="T484" i="3"/>
  <c r="S484" i="3"/>
  <c r="R484" i="3"/>
  <c r="Q484" i="3"/>
  <c r="P484" i="3"/>
  <c r="O484" i="3"/>
  <c r="N484" i="3"/>
  <c r="M484" i="3"/>
  <c r="L484" i="3"/>
  <c r="K484" i="3"/>
  <c r="J484" i="3"/>
  <c r="I484" i="3"/>
  <c r="H484" i="3"/>
  <c r="G484" i="3"/>
  <c r="F484" i="3"/>
  <c r="E484" i="3"/>
  <c r="D484" i="3"/>
  <c r="C484" i="3"/>
  <c r="AQ482" i="3"/>
  <c r="AP482" i="3"/>
  <c r="AO482" i="3"/>
  <c r="AN482" i="3"/>
  <c r="AM482" i="3"/>
  <c r="AL482" i="3"/>
  <c r="AK482" i="3"/>
  <c r="AJ482" i="3"/>
  <c r="AI482" i="3"/>
  <c r="AH482" i="3"/>
  <c r="AG482" i="3"/>
  <c r="AF482" i="3"/>
  <c r="AE482" i="3"/>
  <c r="AD482" i="3"/>
  <c r="AC482" i="3"/>
  <c r="AB482" i="3"/>
  <c r="AA482" i="3"/>
  <c r="Z482" i="3"/>
  <c r="Y482" i="3"/>
  <c r="X482" i="3"/>
  <c r="W482" i="3"/>
  <c r="V482" i="3"/>
  <c r="U482" i="3"/>
  <c r="T482" i="3"/>
  <c r="S482" i="3"/>
  <c r="R482" i="3"/>
  <c r="Q482" i="3"/>
  <c r="P482" i="3"/>
  <c r="O482" i="3"/>
  <c r="N482" i="3"/>
  <c r="M482" i="3"/>
  <c r="L482" i="3"/>
  <c r="K482" i="3"/>
  <c r="J482" i="3"/>
  <c r="I482" i="3"/>
  <c r="H482" i="3"/>
  <c r="G482" i="3"/>
  <c r="F482" i="3"/>
  <c r="E482" i="3"/>
  <c r="D482" i="3"/>
  <c r="C482" i="3"/>
  <c r="AQ480" i="3"/>
  <c r="AP480" i="3"/>
  <c r="AO480" i="3"/>
  <c r="AN480" i="3"/>
  <c r="AM480" i="3"/>
  <c r="AL480" i="3"/>
  <c r="AK480" i="3"/>
  <c r="AJ480" i="3"/>
  <c r="AI480" i="3"/>
  <c r="AH480" i="3"/>
  <c r="AG480" i="3"/>
  <c r="AF480" i="3"/>
  <c r="AE480" i="3"/>
  <c r="AD480" i="3"/>
  <c r="AC480" i="3"/>
  <c r="AB480" i="3"/>
  <c r="AA480" i="3"/>
  <c r="Z480" i="3"/>
  <c r="Y480" i="3"/>
  <c r="X480" i="3"/>
  <c r="W480" i="3"/>
  <c r="V480" i="3"/>
  <c r="U480" i="3"/>
  <c r="T480" i="3"/>
  <c r="S480" i="3"/>
  <c r="R480" i="3"/>
  <c r="Q480" i="3"/>
  <c r="P480" i="3"/>
  <c r="O480" i="3"/>
  <c r="N480" i="3"/>
  <c r="M480" i="3"/>
  <c r="L480" i="3"/>
  <c r="K480" i="3"/>
  <c r="J480" i="3"/>
  <c r="I480" i="3"/>
  <c r="H480" i="3"/>
  <c r="G480" i="3"/>
  <c r="F480" i="3"/>
  <c r="E480" i="3"/>
  <c r="D480" i="3"/>
  <c r="C480" i="3"/>
  <c r="AQ478" i="3"/>
  <c r="AP478" i="3"/>
  <c r="AO478" i="3"/>
  <c r="AN478" i="3"/>
  <c r="AM478" i="3"/>
  <c r="AL478" i="3"/>
  <c r="AK478" i="3"/>
  <c r="AJ478" i="3"/>
  <c r="AI478" i="3"/>
  <c r="AH478" i="3"/>
  <c r="AG478" i="3"/>
  <c r="AF478" i="3"/>
  <c r="AE478" i="3"/>
  <c r="AD478" i="3"/>
  <c r="AC478" i="3"/>
  <c r="AB478" i="3"/>
  <c r="AA478" i="3"/>
  <c r="Z478" i="3"/>
  <c r="Y478" i="3"/>
  <c r="X478" i="3"/>
  <c r="W478" i="3"/>
  <c r="V478" i="3"/>
  <c r="U478" i="3"/>
  <c r="T478" i="3"/>
  <c r="S478" i="3"/>
  <c r="R478" i="3"/>
  <c r="Q478" i="3"/>
  <c r="P478" i="3"/>
  <c r="O478" i="3"/>
  <c r="N478" i="3"/>
  <c r="M478" i="3"/>
  <c r="L478" i="3"/>
  <c r="K478" i="3"/>
  <c r="J478" i="3"/>
  <c r="I478" i="3"/>
  <c r="H478" i="3"/>
  <c r="G478" i="3"/>
  <c r="F478" i="3"/>
  <c r="E478" i="3"/>
  <c r="D478" i="3"/>
  <c r="C478" i="3"/>
  <c r="AQ476" i="3"/>
  <c r="AP476" i="3"/>
  <c r="AO476" i="3"/>
  <c r="AN476" i="3"/>
  <c r="AM476" i="3"/>
  <c r="AL476" i="3"/>
  <c r="AK476" i="3"/>
  <c r="AJ476" i="3"/>
  <c r="AI476" i="3"/>
  <c r="AH476" i="3"/>
  <c r="AG476" i="3"/>
  <c r="AF476" i="3"/>
  <c r="AE476" i="3"/>
  <c r="AD476" i="3"/>
  <c r="AC476" i="3"/>
  <c r="AB476" i="3"/>
  <c r="AA476" i="3"/>
  <c r="Z476" i="3"/>
  <c r="Y476" i="3"/>
  <c r="X476" i="3"/>
  <c r="W476" i="3"/>
  <c r="V476" i="3"/>
  <c r="U476" i="3"/>
  <c r="T476" i="3"/>
  <c r="S476" i="3"/>
  <c r="R476" i="3"/>
  <c r="Q476" i="3"/>
  <c r="P476" i="3"/>
  <c r="O476" i="3"/>
  <c r="N476" i="3"/>
  <c r="M476" i="3"/>
  <c r="L476" i="3"/>
  <c r="K476" i="3"/>
  <c r="J476" i="3"/>
  <c r="I476" i="3"/>
  <c r="H476" i="3"/>
  <c r="G476" i="3"/>
  <c r="F476" i="3"/>
  <c r="E476" i="3"/>
  <c r="D476" i="3"/>
  <c r="C476" i="3"/>
  <c r="AQ474" i="3"/>
  <c r="AP474" i="3"/>
  <c r="AO474" i="3"/>
  <c r="AN474" i="3"/>
  <c r="AM474" i="3"/>
  <c r="AL474" i="3"/>
  <c r="AK474" i="3"/>
  <c r="AJ474" i="3"/>
  <c r="AI474" i="3"/>
  <c r="AH474" i="3"/>
  <c r="AG474" i="3"/>
  <c r="AF474" i="3"/>
  <c r="AE474" i="3"/>
  <c r="AD474" i="3"/>
  <c r="AC474" i="3"/>
  <c r="AB474" i="3"/>
  <c r="AA474" i="3"/>
  <c r="Z474" i="3"/>
  <c r="Y474" i="3"/>
  <c r="X474" i="3"/>
  <c r="W474" i="3"/>
  <c r="V474" i="3"/>
  <c r="U474" i="3"/>
  <c r="T474" i="3"/>
  <c r="S474" i="3"/>
  <c r="R474" i="3"/>
  <c r="Q474" i="3"/>
  <c r="P474" i="3"/>
  <c r="O474" i="3"/>
  <c r="N474" i="3"/>
  <c r="M474" i="3"/>
  <c r="L474" i="3"/>
  <c r="K474" i="3"/>
  <c r="J474" i="3"/>
  <c r="I474" i="3"/>
  <c r="H474" i="3"/>
  <c r="G474" i="3"/>
  <c r="F474" i="3"/>
  <c r="E474" i="3"/>
  <c r="D474" i="3"/>
  <c r="C474" i="3"/>
  <c r="AQ472" i="3"/>
  <c r="AP472" i="3"/>
  <c r="AO472" i="3"/>
  <c r="AN472" i="3"/>
  <c r="AM472" i="3"/>
  <c r="AL472" i="3"/>
  <c r="AK472" i="3"/>
  <c r="AJ472" i="3"/>
  <c r="AI472" i="3"/>
  <c r="AH472" i="3"/>
  <c r="AG472" i="3"/>
  <c r="AF472" i="3"/>
  <c r="AE472" i="3"/>
  <c r="AD472" i="3"/>
  <c r="AC472" i="3"/>
  <c r="AB472" i="3"/>
  <c r="AA472" i="3"/>
  <c r="Z472" i="3"/>
  <c r="Y472" i="3"/>
  <c r="X472" i="3"/>
  <c r="W472" i="3"/>
  <c r="V472" i="3"/>
  <c r="U472" i="3"/>
  <c r="T472" i="3"/>
  <c r="S472" i="3"/>
  <c r="R472" i="3"/>
  <c r="Q472" i="3"/>
  <c r="P472" i="3"/>
  <c r="O472" i="3"/>
  <c r="N472" i="3"/>
  <c r="M472" i="3"/>
  <c r="L472" i="3"/>
  <c r="K472" i="3"/>
  <c r="J472" i="3"/>
  <c r="I472" i="3"/>
  <c r="H472" i="3"/>
  <c r="G472" i="3"/>
  <c r="F472" i="3"/>
  <c r="E472" i="3"/>
  <c r="D472" i="3"/>
  <c r="C472" i="3"/>
  <c r="AQ470" i="3"/>
  <c r="AP470" i="3"/>
  <c r="AO470" i="3"/>
  <c r="AN470" i="3"/>
  <c r="AM470" i="3"/>
  <c r="AL470" i="3"/>
  <c r="AK470" i="3"/>
  <c r="AJ470" i="3"/>
  <c r="AI470" i="3"/>
  <c r="AH470" i="3"/>
  <c r="AG470" i="3"/>
  <c r="AF470" i="3"/>
  <c r="AE470" i="3"/>
  <c r="AD470" i="3"/>
  <c r="AC470" i="3"/>
  <c r="AB470" i="3"/>
  <c r="AA470" i="3"/>
  <c r="Z470" i="3"/>
  <c r="Y470" i="3"/>
  <c r="X470" i="3"/>
  <c r="W470" i="3"/>
  <c r="V470" i="3"/>
  <c r="U470" i="3"/>
  <c r="T470" i="3"/>
  <c r="S470" i="3"/>
  <c r="R470" i="3"/>
  <c r="Q470" i="3"/>
  <c r="P470" i="3"/>
  <c r="O470" i="3"/>
  <c r="N470" i="3"/>
  <c r="M470" i="3"/>
  <c r="L470" i="3"/>
  <c r="K470" i="3"/>
  <c r="J470" i="3"/>
  <c r="I470" i="3"/>
  <c r="H470" i="3"/>
  <c r="G470" i="3"/>
  <c r="F470" i="3"/>
  <c r="E470" i="3"/>
  <c r="D470" i="3"/>
  <c r="C470" i="3"/>
  <c r="AQ468" i="3"/>
  <c r="AP468" i="3"/>
  <c r="AO468" i="3"/>
  <c r="AN468" i="3"/>
  <c r="AM468" i="3"/>
  <c r="AL468" i="3"/>
  <c r="AK468" i="3"/>
  <c r="AJ468" i="3"/>
  <c r="AI468" i="3"/>
  <c r="AH468" i="3"/>
  <c r="AG468" i="3"/>
  <c r="AF468" i="3"/>
  <c r="AE468" i="3"/>
  <c r="AD468" i="3"/>
  <c r="AC468" i="3"/>
  <c r="AB468" i="3"/>
  <c r="AA468" i="3"/>
  <c r="Z468" i="3"/>
  <c r="Y468" i="3"/>
  <c r="X468" i="3"/>
  <c r="W468" i="3"/>
  <c r="V468" i="3"/>
  <c r="U468" i="3"/>
  <c r="T468" i="3"/>
  <c r="S468" i="3"/>
  <c r="R468" i="3"/>
  <c r="Q468" i="3"/>
  <c r="P468" i="3"/>
  <c r="O468" i="3"/>
  <c r="N468" i="3"/>
  <c r="M468" i="3"/>
  <c r="L468" i="3"/>
  <c r="K468" i="3"/>
  <c r="J468" i="3"/>
  <c r="I468" i="3"/>
  <c r="H468" i="3"/>
  <c r="G468" i="3"/>
  <c r="F468" i="3"/>
  <c r="E468" i="3"/>
  <c r="D468" i="3"/>
  <c r="C468" i="3"/>
  <c r="AQ466" i="3"/>
  <c r="AP466" i="3"/>
  <c r="AO466" i="3"/>
  <c r="AN466" i="3"/>
  <c r="AM466" i="3"/>
  <c r="AL466" i="3"/>
  <c r="AK466" i="3"/>
  <c r="AJ466" i="3"/>
  <c r="AI466" i="3"/>
  <c r="AH466" i="3"/>
  <c r="AG466" i="3"/>
  <c r="AF466" i="3"/>
  <c r="AE466" i="3"/>
  <c r="AD466" i="3"/>
  <c r="AC466" i="3"/>
  <c r="AB466" i="3"/>
  <c r="AA466" i="3"/>
  <c r="Z466" i="3"/>
  <c r="Y466" i="3"/>
  <c r="X466" i="3"/>
  <c r="W466" i="3"/>
  <c r="V466" i="3"/>
  <c r="U466" i="3"/>
  <c r="T466" i="3"/>
  <c r="S466" i="3"/>
  <c r="R466" i="3"/>
  <c r="Q466" i="3"/>
  <c r="P466" i="3"/>
  <c r="O466" i="3"/>
  <c r="N466" i="3"/>
  <c r="M466" i="3"/>
  <c r="L466" i="3"/>
  <c r="K466" i="3"/>
  <c r="J466" i="3"/>
  <c r="I466" i="3"/>
  <c r="H466" i="3"/>
  <c r="G466" i="3"/>
  <c r="F466" i="3"/>
  <c r="E466" i="3"/>
  <c r="D466" i="3"/>
  <c r="C466" i="3"/>
  <c r="AQ464" i="3"/>
  <c r="AP464" i="3"/>
  <c r="AO464" i="3"/>
  <c r="AN464" i="3"/>
  <c r="AM464" i="3"/>
  <c r="AL464" i="3"/>
  <c r="AK464" i="3"/>
  <c r="AJ464" i="3"/>
  <c r="AI464" i="3"/>
  <c r="AH464" i="3"/>
  <c r="AG464" i="3"/>
  <c r="AF464" i="3"/>
  <c r="AE464" i="3"/>
  <c r="AD464" i="3"/>
  <c r="AC464" i="3"/>
  <c r="AB464" i="3"/>
  <c r="AA464" i="3"/>
  <c r="Z464" i="3"/>
  <c r="Y464" i="3"/>
  <c r="X464" i="3"/>
  <c r="W464" i="3"/>
  <c r="V464" i="3"/>
  <c r="U464" i="3"/>
  <c r="T464" i="3"/>
  <c r="S464" i="3"/>
  <c r="R464" i="3"/>
  <c r="Q464" i="3"/>
  <c r="P464" i="3"/>
  <c r="O464" i="3"/>
  <c r="N464" i="3"/>
  <c r="M464" i="3"/>
  <c r="L464" i="3"/>
  <c r="K464" i="3"/>
  <c r="J464" i="3"/>
  <c r="I464" i="3"/>
  <c r="H464" i="3"/>
  <c r="G464" i="3"/>
  <c r="F464" i="3"/>
  <c r="E464" i="3"/>
  <c r="D464" i="3"/>
  <c r="C464" i="3"/>
  <c r="AQ462" i="3"/>
  <c r="AP462" i="3"/>
  <c r="AO462" i="3"/>
  <c r="AN462" i="3"/>
  <c r="AM462" i="3"/>
  <c r="AL462" i="3"/>
  <c r="AK462" i="3"/>
  <c r="AJ462" i="3"/>
  <c r="AI462" i="3"/>
  <c r="AH462" i="3"/>
  <c r="AG462" i="3"/>
  <c r="AF462" i="3"/>
  <c r="AE462" i="3"/>
  <c r="AD462" i="3"/>
  <c r="AC462" i="3"/>
  <c r="AB462" i="3"/>
  <c r="AA462" i="3"/>
  <c r="Z462" i="3"/>
  <c r="Y462" i="3"/>
  <c r="X462" i="3"/>
  <c r="W462" i="3"/>
  <c r="V462" i="3"/>
  <c r="U462" i="3"/>
  <c r="T462" i="3"/>
  <c r="S462" i="3"/>
  <c r="R462" i="3"/>
  <c r="Q462" i="3"/>
  <c r="P462" i="3"/>
  <c r="O462" i="3"/>
  <c r="N462" i="3"/>
  <c r="M462" i="3"/>
  <c r="L462" i="3"/>
  <c r="K462" i="3"/>
  <c r="J462" i="3"/>
  <c r="I462" i="3"/>
  <c r="H462" i="3"/>
  <c r="G462" i="3"/>
  <c r="F462" i="3"/>
  <c r="E462" i="3"/>
  <c r="D462" i="3"/>
  <c r="C462" i="3"/>
  <c r="AQ460" i="3"/>
  <c r="AP460" i="3"/>
  <c r="AO460" i="3"/>
  <c r="AN460" i="3"/>
  <c r="AM460" i="3"/>
  <c r="AL460" i="3"/>
  <c r="AK460" i="3"/>
  <c r="AJ460" i="3"/>
  <c r="AI460" i="3"/>
  <c r="AH460" i="3"/>
  <c r="AG460" i="3"/>
  <c r="AF460" i="3"/>
  <c r="AE460" i="3"/>
  <c r="AD460" i="3"/>
  <c r="AC460" i="3"/>
  <c r="AB460" i="3"/>
  <c r="AA460" i="3"/>
  <c r="Z460" i="3"/>
  <c r="Y460" i="3"/>
  <c r="X460" i="3"/>
  <c r="W460" i="3"/>
  <c r="V460" i="3"/>
  <c r="U460" i="3"/>
  <c r="T460" i="3"/>
  <c r="S460" i="3"/>
  <c r="R460" i="3"/>
  <c r="Q460" i="3"/>
  <c r="P460" i="3"/>
  <c r="O460" i="3"/>
  <c r="N460" i="3"/>
  <c r="M460" i="3"/>
  <c r="L460" i="3"/>
  <c r="K460" i="3"/>
  <c r="J460" i="3"/>
  <c r="I460" i="3"/>
  <c r="H460" i="3"/>
  <c r="G460" i="3"/>
  <c r="F460" i="3"/>
  <c r="E460" i="3"/>
  <c r="D460" i="3"/>
  <c r="C460" i="3"/>
  <c r="AQ458" i="3"/>
  <c r="AP458" i="3"/>
  <c r="AO458" i="3"/>
  <c r="AN458" i="3"/>
  <c r="AM458" i="3"/>
  <c r="AL458" i="3"/>
  <c r="AK458" i="3"/>
  <c r="AJ458" i="3"/>
  <c r="AI458" i="3"/>
  <c r="AH458" i="3"/>
  <c r="AG458" i="3"/>
  <c r="AF458" i="3"/>
  <c r="AE458" i="3"/>
  <c r="AD458" i="3"/>
  <c r="AC458" i="3"/>
  <c r="AB458" i="3"/>
  <c r="AA458" i="3"/>
  <c r="Z458" i="3"/>
  <c r="Y458" i="3"/>
  <c r="X458" i="3"/>
  <c r="W458" i="3"/>
  <c r="V458" i="3"/>
  <c r="U458" i="3"/>
  <c r="T458" i="3"/>
  <c r="S458" i="3"/>
  <c r="R458" i="3"/>
  <c r="Q458" i="3"/>
  <c r="P458" i="3"/>
  <c r="O458" i="3"/>
  <c r="N458" i="3"/>
  <c r="M458" i="3"/>
  <c r="L458" i="3"/>
  <c r="K458" i="3"/>
  <c r="J458" i="3"/>
  <c r="I458" i="3"/>
  <c r="H458" i="3"/>
  <c r="G458" i="3"/>
  <c r="F458" i="3"/>
  <c r="E458" i="3"/>
  <c r="D458" i="3"/>
  <c r="C458" i="3"/>
  <c r="AQ456" i="3"/>
  <c r="AP456" i="3"/>
  <c r="AO456" i="3"/>
  <c r="AN456" i="3"/>
  <c r="AM456" i="3"/>
  <c r="AL456" i="3"/>
  <c r="AK456" i="3"/>
  <c r="AJ456" i="3"/>
  <c r="AI456" i="3"/>
  <c r="AH456" i="3"/>
  <c r="AG456" i="3"/>
  <c r="AF456" i="3"/>
  <c r="AE456" i="3"/>
  <c r="AD456" i="3"/>
  <c r="AC456" i="3"/>
  <c r="AB456" i="3"/>
  <c r="AA456" i="3"/>
  <c r="Z456" i="3"/>
  <c r="Y456" i="3"/>
  <c r="X456" i="3"/>
  <c r="W456" i="3"/>
  <c r="V456" i="3"/>
  <c r="U456" i="3"/>
  <c r="T456" i="3"/>
  <c r="S456" i="3"/>
  <c r="R456" i="3"/>
  <c r="Q456" i="3"/>
  <c r="P456" i="3"/>
  <c r="O456" i="3"/>
  <c r="N456" i="3"/>
  <c r="M456" i="3"/>
  <c r="L456" i="3"/>
  <c r="K456" i="3"/>
  <c r="J456" i="3"/>
  <c r="I456" i="3"/>
  <c r="H456" i="3"/>
  <c r="G456" i="3"/>
  <c r="F456" i="3"/>
  <c r="E456" i="3"/>
  <c r="D456" i="3"/>
  <c r="C456" i="3"/>
  <c r="AQ454" i="3"/>
  <c r="AP454" i="3"/>
  <c r="AO454" i="3"/>
  <c r="AN454" i="3"/>
  <c r="AM454" i="3"/>
  <c r="AL454" i="3"/>
  <c r="AK454" i="3"/>
  <c r="AJ454" i="3"/>
  <c r="AI454" i="3"/>
  <c r="AH454" i="3"/>
  <c r="AG454" i="3"/>
  <c r="AF454" i="3"/>
  <c r="AE454" i="3"/>
  <c r="AD454" i="3"/>
  <c r="AC454" i="3"/>
  <c r="AB454" i="3"/>
  <c r="AA454" i="3"/>
  <c r="Z454" i="3"/>
  <c r="Y454" i="3"/>
  <c r="X454" i="3"/>
  <c r="W454" i="3"/>
  <c r="V454" i="3"/>
  <c r="U454" i="3"/>
  <c r="T454" i="3"/>
  <c r="S454" i="3"/>
  <c r="R454" i="3"/>
  <c r="Q454" i="3"/>
  <c r="P454" i="3"/>
  <c r="O454" i="3"/>
  <c r="N454" i="3"/>
  <c r="M454" i="3"/>
  <c r="L454" i="3"/>
  <c r="K454" i="3"/>
  <c r="J454" i="3"/>
  <c r="I454" i="3"/>
  <c r="H454" i="3"/>
  <c r="G454" i="3"/>
  <c r="F454" i="3"/>
  <c r="E454" i="3"/>
  <c r="D454" i="3"/>
  <c r="C454" i="3"/>
  <c r="AQ452" i="3"/>
  <c r="AP452" i="3"/>
  <c r="AO452" i="3"/>
  <c r="AN452" i="3"/>
  <c r="AM452" i="3"/>
  <c r="AL452" i="3"/>
  <c r="AK452" i="3"/>
  <c r="AJ452" i="3"/>
  <c r="AI452" i="3"/>
  <c r="AH452" i="3"/>
  <c r="AG452" i="3"/>
  <c r="AF452" i="3"/>
  <c r="AE452" i="3"/>
  <c r="AD452" i="3"/>
  <c r="AC452" i="3"/>
  <c r="AB452" i="3"/>
  <c r="AA452" i="3"/>
  <c r="Z452" i="3"/>
  <c r="Y452" i="3"/>
  <c r="X452" i="3"/>
  <c r="W452" i="3"/>
  <c r="V452" i="3"/>
  <c r="U452" i="3"/>
  <c r="T452" i="3"/>
  <c r="S452" i="3"/>
  <c r="R452" i="3"/>
  <c r="Q452" i="3"/>
  <c r="P452" i="3"/>
  <c r="O452" i="3"/>
  <c r="N452" i="3"/>
  <c r="M452" i="3"/>
  <c r="L452" i="3"/>
  <c r="K452" i="3"/>
  <c r="J452" i="3"/>
  <c r="I452" i="3"/>
  <c r="H452" i="3"/>
  <c r="G452" i="3"/>
  <c r="F452" i="3"/>
  <c r="E452" i="3"/>
  <c r="D452" i="3"/>
  <c r="C452" i="3"/>
  <c r="AQ450" i="3"/>
  <c r="AP450" i="3"/>
  <c r="AO450" i="3"/>
  <c r="AN450" i="3"/>
  <c r="AM450" i="3"/>
  <c r="AL450" i="3"/>
  <c r="AK450" i="3"/>
  <c r="AJ450" i="3"/>
  <c r="AI450" i="3"/>
  <c r="AH450" i="3"/>
  <c r="AG450" i="3"/>
  <c r="AF450" i="3"/>
  <c r="AE450" i="3"/>
  <c r="AD450" i="3"/>
  <c r="AC450" i="3"/>
  <c r="AB450" i="3"/>
  <c r="AA450" i="3"/>
  <c r="Z450" i="3"/>
  <c r="Y450" i="3"/>
  <c r="X450" i="3"/>
  <c r="W450" i="3"/>
  <c r="V450" i="3"/>
  <c r="U450" i="3"/>
  <c r="T450" i="3"/>
  <c r="S450" i="3"/>
  <c r="R450" i="3"/>
  <c r="Q450" i="3"/>
  <c r="P450" i="3"/>
  <c r="O450" i="3"/>
  <c r="N450" i="3"/>
  <c r="M450" i="3"/>
  <c r="L450" i="3"/>
  <c r="K450" i="3"/>
  <c r="J450" i="3"/>
  <c r="I450" i="3"/>
  <c r="H450" i="3"/>
  <c r="G450" i="3"/>
  <c r="F450" i="3"/>
  <c r="E450" i="3"/>
  <c r="D450" i="3"/>
  <c r="C450" i="3"/>
  <c r="AQ448" i="3"/>
  <c r="AP448" i="3"/>
  <c r="AO448" i="3"/>
  <c r="AN448" i="3"/>
  <c r="AM448" i="3"/>
  <c r="AL448" i="3"/>
  <c r="AK448" i="3"/>
  <c r="AJ448" i="3"/>
  <c r="AI448" i="3"/>
  <c r="AH448" i="3"/>
  <c r="AG448" i="3"/>
  <c r="AF448" i="3"/>
  <c r="AE448" i="3"/>
  <c r="AD448" i="3"/>
  <c r="AC448" i="3"/>
  <c r="AB448" i="3"/>
  <c r="AA448" i="3"/>
  <c r="Z448" i="3"/>
  <c r="Y448" i="3"/>
  <c r="X448" i="3"/>
  <c r="W448" i="3"/>
  <c r="V448" i="3"/>
  <c r="U448" i="3"/>
  <c r="T448" i="3"/>
  <c r="S448" i="3"/>
  <c r="R448" i="3"/>
  <c r="Q448" i="3"/>
  <c r="P448" i="3"/>
  <c r="O448" i="3"/>
  <c r="N448" i="3"/>
  <c r="M448" i="3"/>
  <c r="L448" i="3"/>
  <c r="K448" i="3"/>
  <c r="J448" i="3"/>
  <c r="I448" i="3"/>
  <c r="H448" i="3"/>
  <c r="G448" i="3"/>
  <c r="F448" i="3"/>
  <c r="E448" i="3"/>
  <c r="D448" i="3"/>
  <c r="C448" i="3"/>
  <c r="AQ446" i="3"/>
  <c r="AP446" i="3"/>
  <c r="AO446" i="3"/>
  <c r="AN446" i="3"/>
  <c r="AM446" i="3"/>
  <c r="AL446" i="3"/>
  <c r="AK446" i="3"/>
  <c r="AJ446" i="3"/>
  <c r="AI446" i="3"/>
  <c r="AH446" i="3"/>
  <c r="AG446" i="3"/>
  <c r="AF446" i="3"/>
  <c r="AE446" i="3"/>
  <c r="AD446" i="3"/>
  <c r="AC446" i="3"/>
  <c r="AB446" i="3"/>
  <c r="AA446" i="3"/>
  <c r="Z446" i="3"/>
  <c r="Y446" i="3"/>
  <c r="X446" i="3"/>
  <c r="W446" i="3"/>
  <c r="V446" i="3"/>
  <c r="U446" i="3"/>
  <c r="T446" i="3"/>
  <c r="S446" i="3"/>
  <c r="R446" i="3"/>
  <c r="Q446" i="3"/>
  <c r="P446" i="3"/>
  <c r="O446" i="3"/>
  <c r="N446" i="3"/>
  <c r="M446" i="3"/>
  <c r="L446" i="3"/>
  <c r="K446" i="3"/>
  <c r="J446" i="3"/>
  <c r="I446" i="3"/>
  <c r="H446" i="3"/>
  <c r="G446" i="3"/>
  <c r="F446" i="3"/>
  <c r="E446" i="3"/>
  <c r="D446" i="3"/>
  <c r="C446" i="3"/>
  <c r="AQ444" i="3"/>
  <c r="AP444" i="3"/>
  <c r="AO444" i="3"/>
  <c r="AN444" i="3"/>
  <c r="AM444" i="3"/>
  <c r="AL444" i="3"/>
  <c r="AK444" i="3"/>
  <c r="AJ444" i="3"/>
  <c r="AI444" i="3"/>
  <c r="AH444" i="3"/>
  <c r="AG444" i="3"/>
  <c r="AF444" i="3"/>
  <c r="AE444" i="3"/>
  <c r="AD444" i="3"/>
  <c r="AC444" i="3"/>
  <c r="AB444" i="3"/>
  <c r="AA444" i="3"/>
  <c r="Z444" i="3"/>
  <c r="Y444" i="3"/>
  <c r="X444" i="3"/>
  <c r="W444" i="3"/>
  <c r="V444" i="3"/>
  <c r="U444" i="3"/>
  <c r="T444" i="3"/>
  <c r="S444" i="3"/>
  <c r="R444" i="3"/>
  <c r="Q444" i="3"/>
  <c r="P444" i="3"/>
  <c r="O444" i="3"/>
  <c r="N444" i="3"/>
  <c r="M444" i="3"/>
  <c r="L444" i="3"/>
  <c r="K444" i="3"/>
  <c r="J444" i="3"/>
  <c r="I444" i="3"/>
  <c r="H444" i="3"/>
  <c r="G444" i="3"/>
  <c r="F444" i="3"/>
  <c r="E444" i="3"/>
  <c r="D444" i="3"/>
  <c r="C444" i="3"/>
  <c r="AQ442" i="3"/>
  <c r="AP442" i="3"/>
  <c r="AO442" i="3"/>
  <c r="AN442" i="3"/>
  <c r="AM442" i="3"/>
  <c r="AL442" i="3"/>
  <c r="AK442" i="3"/>
  <c r="AJ442" i="3"/>
  <c r="AI442" i="3"/>
  <c r="AH442" i="3"/>
  <c r="AG442" i="3"/>
  <c r="AF442" i="3"/>
  <c r="AE442" i="3"/>
  <c r="AD442" i="3"/>
  <c r="AC442" i="3"/>
  <c r="AB442" i="3"/>
  <c r="AA442" i="3"/>
  <c r="Z442" i="3"/>
  <c r="Y442" i="3"/>
  <c r="X442" i="3"/>
  <c r="W442" i="3"/>
  <c r="V442" i="3"/>
  <c r="U442" i="3"/>
  <c r="T442" i="3"/>
  <c r="S442" i="3"/>
  <c r="R442" i="3"/>
  <c r="Q442" i="3"/>
  <c r="P442" i="3"/>
  <c r="O442" i="3"/>
  <c r="N442" i="3"/>
  <c r="M442" i="3"/>
  <c r="L442" i="3"/>
  <c r="K442" i="3"/>
  <c r="J442" i="3"/>
  <c r="I442" i="3"/>
  <c r="H442" i="3"/>
  <c r="G442" i="3"/>
  <c r="F442" i="3"/>
  <c r="E442" i="3"/>
  <c r="D442" i="3"/>
  <c r="C442" i="3"/>
  <c r="AQ440" i="3"/>
  <c r="AP440" i="3"/>
  <c r="AO440" i="3"/>
  <c r="AN440" i="3"/>
  <c r="AM440" i="3"/>
  <c r="AL440" i="3"/>
  <c r="AK440" i="3"/>
  <c r="AJ440" i="3"/>
  <c r="AI440" i="3"/>
  <c r="AH440" i="3"/>
  <c r="AG440" i="3"/>
  <c r="AF440" i="3"/>
  <c r="AE440" i="3"/>
  <c r="AD440" i="3"/>
  <c r="AC440" i="3"/>
  <c r="AB440" i="3"/>
  <c r="AA440" i="3"/>
  <c r="Z440" i="3"/>
  <c r="Y440" i="3"/>
  <c r="X440" i="3"/>
  <c r="W440" i="3"/>
  <c r="V440" i="3"/>
  <c r="U440" i="3"/>
  <c r="T440" i="3"/>
  <c r="S440" i="3"/>
  <c r="R440" i="3"/>
  <c r="Q440" i="3"/>
  <c r="P440" i="3"/>
  <c r="O440" i="3"/>
  <c r="N440" i="3"/>
  <c r="M440" i="3"/>
  <c r="L440" i="3"/>
  <c r="K440" i="3"/>
  <c r="J440" i="3"/>
  <c r="I440" i="3"/>
  <c r="H440" i="3"/>
  <c r="G440" i="3"/>
  <c r="F440" i="3"/>
  <c r="E440" i="3"/>
  <c r="D440" i="3"/>
  <c r="C440" i="3"/>
  <c r="AQ438" i="3"/>
  <c r="AP438" i="3"/>
  <c r="AO438" i="3"/>
  <c r="AN438" i="3"/>
  <c r="AM438" i="3"/>
  <c r="AL438" i="3"/>
  <c r="AK438" i="3"/>
  <c r="AJ438" i="3"/>
  <c r="AI438" i="3"/>
  <c r="AH438" i="3"/>
  <c r="AG438" i="3"/>
  <c r="AF438" i="3"/>
  <c r="AE438" i="3"/>
  <c r="AD438" i="3"/>
  <c r="AC438" i="3"/>
  <c r="AB438" i="3"/>
  <c r="AA438" i="3"/>
  <c r="Z438" i="3"/>
  <c r="Y438" i="3"/>
  <c r="X438" i="3"/>
  <c r="W438" i="3"/>
  <c r="V438" i="3"/>
  <c r="U438" i="3"/>
  <c r="T438" i="3"/>
  <c r="S438" i="3"/>
  <c r="R438" i="3"/>
  <c r="Q438" i="3"/>
  <c r="P438" i="3"/>
  <c r="O438" i="3"/>
  <c r="N438" i="3"/>
  <c r="M438" i="3"/>
  <c r="L438" i="3"/>
  <c r="K438" i="3"/>
  <c r="J438" i="3"/>
  <c r="I438" i="3"/>
  <c r="H438" i="3"/>
  <c r="G438" i="3"/>
  <c r="F438" i="3"/>
  <c r="E438" i="3"/>
  <c r="D438" i="3"/>
  <c r="C438" i="3"/>
  <c r="AQ436" i="3"/>
  <c r="AP436" i="3"/>
  <c r="AO436" i="3"/>
  <c r="AN436" i="3"/>
  <c r="AM436" i="3"/>
  <c r="AL436" i="3"/>
  <c r="AK436" i="3"/>
  <c r="AJ436" i="3"/>
  <c r="AI436" i="3"/>
  <c r="AH436" i="3"/>
  <c r="AG436" i="3"/>
  <c r="AF436" i="3"/>
  <c r="AE436" i="3"/>
  <c r="AD436" i="3"/>
  <c r="AC436" i="3"/>
  <c r="AB436" i="3"/>
  <c r="AA436" i="3"/>
  <c r="Z436" i="3"/>
  <c r="Y436" i="3"/>
  <c r="X436" i="3"/>
  <c r="W436" i="3"/>
  <c r="V436" i="3"/>
  <c r="U436" i="3"/>
  <c r="T436" i="3"/>
  <c r="S436" i="3"/>
  <c r="R436" i="3"/>
  <c r="Q436" i="3"/>
  <c r="P436" i="3"/>
  <c r="O436" i="3"/>
  <c r="N436" i="3"/>
  <c r="M436" i="3"/>
  <c r="L436" i="3"/>
  <c r="K436" i="3"/>
  <c r="J436" i="3"/>
  <c r="I436" i="3"/>
  <c r="H436" i="3"/>
  <c r="G436" i="3"/>
  <c r="F436" i="3"/>
  <c r="E436" i="3"/>
  <c r="D436" i="3"/>
  <c r="C436" i="3"/>
  <c r="AQ434" i="3"/>
  <c r="AP434" i="3"/>
  <c r="AO434" i="3"/>
  <c r="AN434" i="3"/>
  <c r="AM434" i="3"/>
  <c r="AL434" i="3"/>
  <c r="AK434" i="3"/>
  <c r="AJ434" i="3"/>
  <c r="AI434" i="3"/>
  <c r="AH434" i="3"/>
  <c r="AG434" i="3"/>
  <c r="AF434" i="3"/>
  <c r="AE434" i="3"/>
  <c r="AD434" i="3"/>
  <c r="AC434" i="3"/>
  <c r="AB434" i="3"/>
  <c r="AA434" i="3"/>
  <c r="Z434" i="3"/>
  <c r="Y434" i="3"/>
  <c r="X434" i="3"/>
  <c r="W434" i="3"/>
  <c r="V434" i="3"/>
  <c r="U434" i="3"/>
  <c r="T434" i="3"/>
  <c r="S434" i="3"/>
  <c r="R434" i="3"/>
  <c r="Q434" i="3"/>
  <c r="P434" i="3"/>
  <c r="O434" i="3"/>
  <c r="N434" i="3"/>
  <c r="M434" i="3"/>
  <c r="L434" i="3"/>
  <c r="K434" i="3"/>
  <c r="J434" i="3"/>
  <c r="I434" i="3"/>
  <c r="H434" i="3"/>
  <c r="G434" i="3"/>
  <c r="F434" i="3"/>
  <c r="E434" i="3"/>
  <c r="D434" i="3"/>
  <c r="C434" i="3"/>
  <c r="AQ432" i="3"/>
  <c r="AP432" i="3"/>
  <c r="AO432" i="3"/>
  <c r="AN432" i="3"/>
  <c r="AM432" i="3"/>
  <c r="AL432" i="3"/>
  <c r="AK432" i="3"/>
  <c r="AJ432" i="3"/>
  <c r="AI432" i="3"/>
  <c r="AH432" i="3"/>
  <c r="AG432" i="3"/>
  <c r="AF432" i="3"/>
  <c r="AE432" i="3"/>
  <c r="AD432" i="3"/>
  <c r="AC432" i="3"/>
  <c r="AB432" i="3"/>
  <c r="AA432" i="3"/>
  <c r="Z432" i="3"/>
  <c r="Y432" i="3"/>
  <c r="X432" i="3"/>
  <c r="W432" i="3"/>
  <c r="V432" i="3"/>
  <c r="U432" i="3"/>
  <c r="T432" i="3"/>
  <c r="S432" i="3"/>
  <c r="R432" i="3"/>
  <c r="Q432" i="3"/>
  <c r="P432" i="3"/>
  <c r="O432" i="3"/>
  <c r="N432" i="3"/>
  <c r="M432" i="3"/>
  <c r="L432" i="3"/>
  <c r="K432" i="3"/>
  <c r="J432" i="3"/>
  <c r="I432" i="3"/>
  <c r="H432" i="3"/>
  <c r="G432" i="3"/>
  <c r="F432" i="3"/>
  <c r="E432" i="3"/>
  <c r="D432" i="3"/>
  <c r="C432" i="3"/>
  <c r="AQ430" i="3"/>
  <c r="AP430" i="3"/>
  <c r="AO430" i="3"/>
  <c r="AN430" i="3"/>
  <c r="AM430" i="3"/>
  <c r="AL430" i="3"/>
  <c r="AK430" i="3"/>
  <c r="AJ430" i="3"/>
  <c r="AI430" i="3"/>
  <c r="AH430" i="3"/>
  <c r="AG430" i="3"/>
  <c r="AF430" i="3"/>
  <c r="AE430" i="3"/>
  <c r="AD430" i="3"/>
  <c r="AC430" i="3"/>
  <c r="AB430" i="3"/>
  <c r="AA430" i="3"/>
  <c r="Z430" i="3"/>
  <c r="Y430" i="3"/>
  <c r="X430" i="3"/>
  <c r="W430" i="3"/>
  <c r="V430" i="3"/>
  <c r="U430" i="3"/>
  <c r="T430" i="3"/>
  <c r="S430" i="3"/>
  <c r="R430" i="3"/>
  <c r="Q430" i="3"/>
  <c r="P430" i="3"/>
  <c r="O430" i="3"/>
  <c r="N430" i="3"/>
  <c r="M430" i="3"/>
  <c r="L430" i="3"/>
  <c r="K430" i="3"/>
  <c r="J430" i="3"/>
  <c r="I430" i="3"/>
  <c r="H430" i="3"/>
  <c r="G430" i="3"/>
  <c r="F430" i="3"/>
  <c r="E430" i="3"/>
  <c r="D430" i="3"/>
  <c r="C430" i="3"/>
  <c r="AQ428" i="3"/>
  <c r="AP428" i="3"/>
  <c r="AO428" i="3"/>
  <c r="AN428" i="3"/>
  <c r="AM428" i="3"/>
  <c r="AL428" i="3"/>
  <c r="AK428" i="3"/>
  <c r="AJ428" i="3"/>
  <c r="AI428" i="3"/>
  <c r="AH428" i="3"/>
  <c r="AG428" i="3"/>
  <c r="AF428" i="3"/>
  <c r="AE428" i="3"/>
  <c r="AD428" i="3"/>
  <c r="AC428" i="3"/>
  <c r="AB428" i="3"/>
  <c r="AA428" i="3"/>
  <c r="Z428" i="3"/>
  <c r="Y428" i="3"/>
  <c r="X428" i="3"/>
  <c r="W428" i="3"/>
  <c r="V428" i="3"/>
  <c r="U428" i="3"/>
  <c r="T428" i="3"/>
  <c r="S428" i="3"/>
  <c r="R428" i="3"/>
  <c r="Q428" i="3"/>
  <c r="P428" i="3"/>
  <c r="O428" i="3"/>
  <c r="N428" i="3"/>
  <c r="M428" i="3"/>
  <c r="L428" i="3"/>
  <c r="K428" i="3"/>
  <c r="J428" i="3"/>
  <c r="I428" i="3"/>
  <c r="H428" i="3"/>
  <c r="G428" i="3"/>
  <c r="F428" i="3"/>
  <c r="E428" i="3"/>
  <c r="D428" i="3"/>
  <c r="C428" i="3"/>
  <c r="AQ426" i="3"/>
  <c r="AP426" i="3"/>
  <c r="AO426" i="3"/>
  <c r="AN426" i="3"/>
  <c r="AM426" i="3"/>
  <c r="AL426" i="3"/>
  <c r="AK426" i="3"/>
  <c r="AJ426" i="3"/>
  <c r="AI426" i="3"/>
  <c r="AH426" i="3"/>
  <c r="AG426" i="3"/>
  <c r="AF426" i="3"/>
  <c r="AE426" i="3"/>
  <c r="AD426" i="3"/>
  <c r="AC426" i="3"/>
  <c r="AB426" i="3"/>
  <c r="AA426" i="3"/>
  <c r="Z426" i="3"/>
  <c r="Y426" i="3"/>
  <c r="X426" i="3"/>
  <c r="W426" i="3"/>
  <c r="V426" i="3"/>
  <c r="U426" i="3"/>
  <c r="T426" i="3"/>
  <c r="S426" i="3"/>
  <c r="R426" i="3"/>
  <c r="Q426" i="3"/>
  <c r="P426" i="3"/>
  <c r="O426" i="3"/>
  <c r="N426" i="3"/>
  <c r="M426" i="3"/>
  <c r="L426" i="3"/>
  <c r="K426" i="3"/>
  <c r="J426" i="3"/>
  <c r="I426" i="3"/>
  <c r="H426" i="3"/>
  <c r="G426" i="3"/>
  <c r="F426" i="3"/>
  <c r="E426" i="3"/>
  <c r="D426" i="3"/>
  <c r="C426" i="3"/>
  <c r="AQ424" i="3"/>
  <c r="AP424" i="3"/>
  <c r="AO424" i="3"/>
  <c r="AN424" i="3"/>
  <c r="AM424" i="3"/>
  <c r="AL424" i="3"/>
  <c r="AK424" i="3"/>
  <c r="AJ424" i="3"/>
  <c r="AI424" i="3"/>
  <c r="AH424" i="3"/>
  <c r="AG424" i="3"/>
  <c r="AF424" i="3"/>
  <c r="AE424" i="3"/>
  <c r="AD424" i="3"/>
  <c r="AC424" i="3"/>
  <c r="AB424" i="3"/>
  <c r="AA424" i="3"/>
  <c r="Z424" i="3"/>
  <c r="Y424" i="3"/>
  <c r="X424" i="3"/>
  <c r="W424" i="3"/>
  <c r="V424" i="3"/>
  <c r="U424" i="3"/>
  <c r="T424" i="3"/>
  <c r="S424" i="3"/>
  <c r="R424" i="3"/>
  <c r="Q424" i="3"/>
  <c r="P424" i="3"/>
  <c r="O424" i="3"/>
  <c r="N424" i="3"/>
  <c r="M424" i="3"/>
  <c r="L424" i="3"/>
  <c r="K424" i="3"/>
  <c r="J424" i="3"/>
  <c r="I424" i="3"/>
  <c r="H424" i="3"/>
  <c r="G424" i="3"/>
  <c r="F424" i="3"/>
  <c r="E424" i="3"/>
  <c r="D424" i="3"/>
  <c r="C424" i="3"/>
  <c r="AQ422" i="3"/>
  <c r="AP422" i="3"/>
  <c r="AO422" i="3"/>
  <c r="AN422" i="3"/>
  <c r="AM422" i="3"/>
  <c r="AL422" i="3"/>
  <c r="AK422" i="3"/>
  <c r="AJ422" i="3"/>
  <c r="AI422" i="3"/>
  <c r="AH422" i="3"/>
  <c r="AG422" i="3"/>
  <c r="AF422" i="3"/>
  <c r="AE422" i="3"/>
  <c r="AD422" i="3"/>
  <c r="AC422" i="3"/>
  <c r="AB422" i="3"/>
  <c r="AA422" i="3"/>
  <c r="Z422" i="3"/>
  <c r="Y422" i="3"/>
  <c r="X422" i="3"/>
  <c r="W422" i="3"/>
  <c r="V422" i="3"/>
  <c r="U422" i="3"/>
  <c r="T422" i="3"/>
  <c r="S422" i="3"/>
  <c r="R422" i="3"/>
  <c r="Q422" i="3"/>
  <c r="P422" i="3"/>
  <c r="O422" i="3"/>
  <c r="N422" i="3"/>
  <c r="M422" i="3"/>
  <c r="L422" i="3"/>
  <c r="K422" i="3"/>
  <c r="J422" i="3"/>
  <c r="I422" i="3"/>
  <c r="H422" i="3"/>
  <c r="G422" i="3"/>
  <c r="F422" i="3"/>
  <c r="E422" i="3"/>
  <c r="D422" i="3"/>
  <c r="C422" i="3"/>
  <c r="AQ420" i="3"/>
  <c r="AP420" i="3"/>
  <c r="AO420" i="3"/>
  <c r="AN420" i="3"/>
  <c r="AM420" i="3"/>
  <c r="AL420" i="3"/>
  <c r="AK420" i="3"/>
  <c r="AJ420" i="3"/>
  <c r="AI420" i="3"/>
  <c r="AH420" i="3"/>
  <c r="AG420" i="3"/>
  <c r="AF420" i="3"/>
  <c r="AE420" i="3"/>
  <c r="AD420" i="3"/>
  <c r="AC420" i="3"/>
  <c r="AB420" i="3"/>
  <c r="AA420" i="3"/>
  <c r="Z420" i="3"/>
  <c r="Y420" i="3"/>
  <c r="X420" i="3"/>
  <c r="W420" i="3"/>
  <c r="V420" i="3"/>
  <c r="U420" i="3"/>
  <c r="T420" i="3"/>
  <c r="S420" i="3"/>
  <c r="R420" i="3"/>
  <c r="Q420" i="3"/>
  <c r="P420" i="3"/>
  <c r="O420" i="3"/>
  <c r="N420" i="3"/>
  <c r="M420" i="3"/>
  <c r="L420" i="3"/>
  <c r="K420" i="3"/>
  <c r="J420" i="3"/>
  <c r="I420" i="3"/>
  <c r="H420" i="3"/>
  <c r="G420" i="3"/>
  <c r="F420" i="3"/>
  <c r="E420" i="3"/>
  <c r="D420" i="3"/>
  <c r="C420" i="3"/>
  <c r="AQ418" i="3"/>
  <c r="AP418" i="3"/>
  <c r="AO418" i="3"/>
  <c r="AN418" i="3"/>
  <c r="AM418" i="3"/>
  <c r="AL418" i="3"/>
  <c r="AK418" i="3"/>
  <c r="AJ418" i="3"/>
  <c r="AI418" i="3"/>
  <c r="AH418" i="3"/>
  <c r="AG418" i="3"/>
  <c r="AF418" i="3"/>
  <c r="AE418" i="3"/>
  <c r="AD418" i="3"/>
  <c r="AC418" i="3"/>
  <c r="AB418" i="3"/>
  <c r="AA418" i="3"/>
  <c r="Z418" i="3"/>
  <c r="Y418" i="3"/>
  <c r="X418" i="3"/>
  <c r="W418" i="3"/>
  <c r="V418" i="3"/>
  <c r="U418" i="3"/>
  <c r="T418" i="3"/>
  <c r="S418" i="3"/>
  <c r="R418" i="3"/>
  <c r="Q418" i="3"/>
  <c r="P418" i="3"/>
  <c r="O418" i="3"/>
  <c r="N418" i="3"/>
  <c r="M418" i="3"/>
  <c r="L418" i="3"/>
  <c r="K418" i="3"/>
  <c r="J418" i="3"/>
  <c r="I418" i="3"/>
  <c r="H418" i="3"/>
  <c r="G418" i="3"/>
  <c r="F418" i="3"/>
  <c r="E418" i="3"/>
  <c r="D418" i="3"/>
  <c r="C418" i="3"/>
  <c r="AQ416" i="3"/>
  <c r="AP416" i="3"/>
  <c r="AO416" i="3"/>
  <c r="AN416" i="3"/>
  <c r="AM416" i="3"/>
  <c r="AL416" i="3"/>
  <c r="AK416" i="3"/>
  <c r="AJ416" i="3"/>
  <c r="AI416" i="3"/>
  <c r="AH416" i="3"/>
  <c r="AG416" i="3"/>
  <c r="AF416" i="3"/>
  <c r="AE416" i="3"/>
  <c r="AD416" i="3"/>
  <c r="AC416" i="3"/>
  <c r="AB416" i="3"/>
  <c r="AA416" i="3"/>
  <c r="Z416" i="3"/>
  <c r="Y416" i="3"/>
  <c r="X416" i="3"/>
  <c r="W416" i="3"/>
  <c r="V416" i="3"/>
  <c r="U416" i="3"/>
  <c r="T416" i="3"/>
  <c r="S416" i="3"/>
  <c r="R416" i="3"/>
  <c r="Q416" i="3"/>
  <c r="P416" i="3"/>
  <c r="O416" i="3"/>
  <c r="N416" i="3"/>
  <c r="M416" i="3"/>
  <c r="L416" i="3"/>
  <c r="K416" i="3"/>
  <c r="J416" i="3"/>
  <c r="I416" i="3"/>
  <c r="H416" i="3"/>
  <c r="G416" i="3"/>
  <c r="F416" i="3"/>
  <c r="E416" i="3"/>
  <c r="D416" i="3"/>
  <c r="C416" i="3"/>
  <c r="AQ414" i="3"/>
  <c r="AP414" i="3"/>
  <c r="AO414" i="3"/>
  <c r="AN414" i="3"/>
  <c r="AM414" i="3"/>
  <c r="AL414" i="3"/>
  <c r="AK414" i="3"/>
  <c r="AJ414" i="3"/>
  <c r="AI414" i="3"/>
  <c r="AH414" i="3"/>
  <c r="AG414" i="3"/>
  <c r="AF414" i="3"/>
  <c r="AE414" i="3"/>
  <c r="AD414" i="3"/>
  <c r="AC414" i="3"/>
  <c r="AB414" i="3"/>
  <c r="AA414" i="3"/>
  <c r="Z414" i="3"/>
  <c r="Y414" i="3"/>
  <c r="X414" i="3"/>
  <c r="W414" i="3"/>
  <c r="V414" i="3"/>
  <c r="U414" i="3"/>
  <c r="T414" i="3"/>
  <c r="S414" i="3"/>
  <c r="R414" i="3"/>
  <c r="Q414" i="3"/>
  <c r="P414" i="3"/>
  <c r="O414" i="3"/>
  <c r="N414" i="3"/>
  <c r="M414" i="3"/>
  <c r="L414" i="3"/>
  <c r="K414" i="3"/>
  <c r="J414" i="3"/>
  <c r="I414" i="3"/>
  <c r="H414" i="3"/>
  <c r="G414" i="3"/>
  <c r="F414" i="3"/>
  <c r="E414" i="3"/>
  <c r="D414" i="3"/>
  <c r="C414" i="3"/>
  <c r="AQ412" i="3"/>
  <c r="AP412" i="3"/>
  <c r="AO412" i="3"/>
  <c r="AN412" i="3"/>
  <c r="AM412" i="3"/>
  <c r="AL412" i="3"/>
  <c r="AK412" i="3"/>
  <c r="AJ412" i="3"/>
  <c r="AI412" i="3"/>
  <c r="AH412" i="3"/>
  <c r="AG412" i="3"/>
  <c r="AF412" i="3"/>
  <c r="AE412" i="3"/>
  <c r="AD412" i="3"/>
  <c r="AC412" i="3"/>
  <c r="AB412" i="3"/>
  <c r="AA412" i="3"/>
  <c r="Z412" i="3"/>
  <c r="Y412" i="3"/>
  <c r="X412" i="3"/>
  <c r="W412" i="3"/>
  <c r="V412" i="3"/>
  <c r="U412" i="3"/>
  <c r="T412" i="3"/>
  <c r="S412" i="3"/>
  <c r="R412" i="3"/>
  <c r="Q412" i="3"/>
  <c r="P412" i="3"/>
  <c r="O412" i="3"/>
  <c r="N412" i="3"/>
  <c r="M412" i="3"/>
  <c r="L412" i="3"/>
  <c r="K412" i="3"/>
  <c r="J412" i="3"/>
  <c r="I412" i="3"/>
  <c r="H412" i="3"/>
  <c r="G412" i="3"/>
  <c r="F412" i="3"/>
  <c r="E412" i="3"/>
  <c r="D412" i="3"/>
  <c r="C412" i="3"/>
  <c r="AQ410" i="3"/>
  <c r="AP410" i="3"/>
  <c r="AO410" i="3"/>
  <c r="AN410" i="3"/>
  <c r="AM410" i="3"/>
  <c r="AL410" i="3"/>
  <c r="AK410" i="3"/>
  <c r="AJ410" i="3"/>
  <c r="AI410" i="3"/>
  <c r="AH410" i="3"/>
  <c r="AG410" i="3"/>
  <c r="AF410" i="3"/>
  <c r="AE410" i="3"/>
  <c r="AD410" i="3"/>
  <c r="AC410" i="3"/>
  <c r="AB410" i="3"/>
  <c r="AA410" i="3"/>
  <c r="Z410" i="3"/>
  <c r="Y410" i="3"/>
  <c r="X410" i="3"/>
  <c r="W410" i="3"/>
  <c r="V410" i="3"/>
  <c r="U410" i="3"/>
  <c r="T410" i="3"/>
  <c r="S410" i="3"/>
  <c r="R410" i="3"/>
  <c r="Q410" i="3"/>
  <c r="P410" i="3"/>
  <c r="O410" i="3"/>
  <c r="N410" i="3"/>
  <c r="M410" i="3"/>
  <c r="L410" i="3"/>
  <c r="K410" i="3"/>
  <c r="J410" i="3"/>
  <c r="I410" i="3"/>
  <c r="H410" i="3"/>
  <c r="G410" i="3"/>
  <c r="F410" i="3"/>
  <c r="E410" i="3"/>
  <c r="D410" i="3"/>
  <c r="C410" i="3"/>
  <c r="AQ408" i="3"/>
  <c r="AP408" i="3"/>
  <c r="AO408" i="3"/>
  <c r="AN408" i="3"/>
  <c r="AM408" i="3"/>
  <c r="AL408" i="3"/>
  <c r="AK408" i="3"/>
  <c r="AJ408" i="3"/>
  <c r="AI408" i="3"/>
  <c r="AH408" i="3"/>
  <c r="AG408" i="3"/>
  <c r="AF408" i="3"/>
  <c r="AE408" i="3"/>
  <c r="AD408" i="3"/>
  <c r="AC408" i="3"/>
  <c r="AB408" i="3"/>
  <c r="AA408" i="3"/>
  <c r="Z408" i="3"/>
  <c r="Y408" i="3"/>
  <c r="X408" i="3"/>
  <c r="W408" i="3"/>
  <c r="V408" i="3"/>
  <c r="U408" i="3"/>
  <c r="T408" i="3"/>
  <c r="S408" i="3"/>
  <c r="R408" i="3"/>
  <c r="Q408" i="3"/>
  <c r="P408" i="3"/>
  <c r="O408" i="3"/>
  <c r="N408" i="3"/>
  <c r="M408" i="3"/>
  <c r="L408" i="3"/>
  <c r="K408" i="3"/>
  <c r="J408" i="3"/>
  <c r="I408" i="3"/>
  <c r="H408" i="3"/>
  <c r="G408" i="3"/>
  <c r="F408" i="3"/>
  <c r="E408" i="3"/>
  <c r="D408" i="3"/>
  <c r="C408" i="3"/>
  <c r="AQ406" i="3"/>
  <c r="AP406" i="3"/>
  <c r="AO406" i="3"/>
  <c r="AN406" i="3"/>
  <c r="AM406" i="3"/>
  <c r="AL406" i="3"/>
  <c r="AK406" i="3"/>
  <c r="AJ406" i="3"/>
  <c r="AI406" i="3"/>
  <c r="AH406" i="3"/>
  <c r="AG406" i="3"/>
  <c r="AF406" i="3"/>
  <c r="AE406" i="3"/>
  <c r="AD406" i="3"/>
  <c r="AC406" i="3"/>
  <c r="AB406" i="3"/>
  <c r="AA406" i="3"/>
  <c r="Z406" i="3"/>
  <c r="Y406" i="3"/>
  <c r="X406" i="3"/>
  <c r="W406" i="3"/>
  <c r="V406" i="3"/>
  <c r="U406" i="3"/>
  <c r="T406" i="3"/>
  <c r="S406" i="3"/>
  <c r="R406" i="3"/>
  <c r="Q406" i="3"/>
  <c r="P406" i="3"/>
  <c r="O406" i="3"/>
  <c r="N406" i="3"/>
  <c r="M406" i="3"/>
  <c r="L406" i="3"/>
  <c r="K406" i="3"/>
  <c r="J406" i="3"/>
  <c r="I406" i="3"/>
  <c r="H406" i="3"/>
  <c r="G406" i="3"/>
  <c r="F406" i="3"/>
  <c r="E406" i="3"/>
  <c r="D406" i="3"/>
  <c r="C406" i="3"/>
  <c r="AQ404" i="3"/>
  <c r="AP404" i="3"/>
  <c r="AO404" i="3"/>
  <c r="AN404" i="3"/>
  <c r="AM404" i="3"/>
  <c r="AL404" i="3"/>
  <c r="AK404" i="3"/>
  <c r="AJ404" i="3"/>
  <c r="AI404" i="3"/>
  <c r="AH404" i="3"/>
  <c r="AG404" i="3"/>
  <c r="AF404" i="3"/>
  <c r="AE404" i="3"/>
  <c r="AD404" i="3"/>
  <c r="AC404" i="3"/>
  <c r="AB404" i="3"/>
  <c r="AA404" i="3"/>
  <c r="Z404" i="3"/>
  <c r="Y404" i="3"/>
  <c r="X404" i="3"/>
  <c r="W404" i="3"/>
  <c r="V404" i="3"/>
  <c r="U404" i="3"/>
  <c r="T404" i="3"/>
  <c r="S404" i="3"/>
  <c r="R404" i="3"/>
  <c r="Q404" i="3"/>
  <c r="P404" i="3"/>
  <c r="O404" i="3"/>
  <c r="N404" i="3"/>
  <c r="M404" i="3"/>
  <c r="L404" i="3"/>
  <c r="K404" i="3"/>
  <c r="J404" i="3"/>
  <c r="I404" i="3"/>
  <c r="H404" i="3"/>
  <c r="G404" i="3"/>
  <c r="F404" i="3"/>
  <c r="E404" i="3"/>
  <c r="D404" i="3"/>
  <c r="C404" i="3"/>
  <c r="AQ402" i="3"/>
  <c r="AP402" i="3"/>
  <c r="AO402" i="3"/>
  <c r="AN402" i="3"/>
  <c r="AM402" i="3"/>
  <c r="AL402" i="3"/>
  <c r="AK402" i="3"/>
  <c r="AJ402" i="3"/>
  <c r="AI402" i="3"/>
  <c r="AH402" i="3"/>
  <c r="AG402" i="3"/>
  <c r="AF402" i="3"/>
  <c r="AE402" i="3"/>
  <c r="AD402" i="3"/>
  <c r="AC402" i="3"/>
  <c r="AB402" i="3"/>
  <c r="AA402" i="3"/>
  <c r="Z402" i="3"/>
  <c r="Y402" i="3"/>
  <c r="X402" i="3"/>
  <c r="W402" i="3"/>
  <c r="V402" i="3"/>
  <c r="U402" i="3"/>
  <c r="T402" i="3"/>
  <c r="S402" i="3"/>
  <c r="R402" i="3"/>
  <c r="Q402" i="3"/>
  <c r="P402" i="3"/>
  <c r="O402" i="3"/>
  <c r="N402" i="3"/>
  <c r="M402" i="3"/>
  <c r="L402" i="3"/>
  <c r="K402" i="3"/>
  <c r="J402" i="3"/>
  <c r="I402" i="3"/>
  <c r="H402" i="3"/>
  <c r="G402" i="3"/>
  <c r="F402" i="3"/>
  <c r="E402" i="3"/>
  <c r="D402" i="3"/>
  <c r="C402" i="3"/>
  <c r="AQ400" i="3"/>
  <c r="AP400" i="3"/>
  <c r="AO400" i="3"/>
  <c r="AN400" i="3"/>
  <c r="AM400" i="3"/>
  <c r="AL400" i="3"/>
  <c r="AK400" i="3"/>
  <c r="AJ400" i="3"/>
  <c r="AI400" i="3"/>
  <c r="AH400" i="3"/>
  <c r="AG400" i="3"/>
  <c r="AF400" i="3"/>
  <c r="AE400" i="3"/>
  <c r="AD400" i="3"/>
  <c r="AC400" i="3"/>
  <c r="AB400" i="3"/>
  <c r="AA400" i="3"/>
  <c r="Z400" i="3"/>
  <c r="Y400" i="3"/>
  <c r="X400" i="3"/>
  <c r="W400" i="3"/>
  <c r="V400" i="3"/>
  <c r="U400" i="3"/>
  <c r="T400" i="3"/>
  <c r="S400" i="3"/>
  <c r="R400" i="3"/>
  <c r="Q400" i="3"/>
  <c r="P400" i="3"/>
  <c r="O400" i="3"/>
  <c r="N400" i="3"/>
  <c r="M400" i="3"/>
  <c r="L400" i="3"/>
  <c r="K400" i="3"/>
  <c r="J400" i="3"/>
  <c r="I400" i="3"/>
  <c r="H400" i="3"/>
  <c r="G400" i="3"/>
  <c r="F400" i="3"/>
  <c r="E400" i="3"/>
  <c r="D400" i="3"/>
  <c r="C400" i="3"/>
  <c r="AQ398" i="3"/>
  <c r="AP398" i="3"/>
  <c r="AO398" i="3"/>
  <c r="AN398" i="3"/>
  <c r="AM398" i="3"/>
  <c r="AL398" i="3"/>
  <c r="AK398" i="3"/>
  <c r="AJ398" i="3"/>
  <c r="AI398" i="3"/>
  <c r="AH398" i="3"/>
  <c r="AG398" i="3"/>
  <c r="AF398" i="3"/>
  <c r="AE398" i="3"/>
  <c r="AD398" i="3"/>
  <c r="AC398" i="3"/>
  <c r="AB398" i="3"/>
  <c r="AA398" i="3"/>
  <c r="Z398" i="3"/>
  <c r="Y398" i="3"/>
  <c r="X398" i="3"/>
  <c r="W398" i="3"/>
  <c r="V398" i="3"/>
  <c r="U398" i="3"/>
  <c r="T398" i="3"/>
  <c r="S398" i="3"/>
  <c r="R398" i="3"/>
  <c r="Q398" i="3"/>
  <c r="P398" i="3"/>
  <c r="O398" i="3"/>
  <c r="N398" i="3"/>
  <c r="M398" i="3"/>
  <c r="L398" i="3"/>
  <c r="K398" i="3"/>
  <c r="J398" i="3"/>
  <c r="I398" i="3"/>
  <c r="H398" i="3"/>
  <c r="G398" i="3"/>
  <c r="F398" i="3"/>
  <c r="E398" i="3"/>
  <c r="D398" i="3"/>
  <c r="C398" i="3"/>
  <c r="AQ396" i="3"/>
  <c r="AP396" i="3"/>
  <c r="AO396" i="3"/>
  <c r="AN396" i="3"/>
  <c r="AM396" i="3"/>
  <c r="AL396" i="3"/>
  <c r="AK396" i="3"/>
  <c r="AJ396" i="3"/>
  <c r="AI396" i="3"/>
  <c r="AH396" i="3"/>
  <c r="AG396" i="3"/>
  <c r="AF396" i="3"/>
  <c r="AE396" i="3"/>
  <c r="AD396" i="3"/>
  <c r="AC396" i="3"/>
  <c r="AB396" i="3"/>
  <c r="AA396" i="3"/>
  <c r="Z396" i="3"/>
  <c r="Y396" i="3"/>
  <c r="X396" i="3"/>
  <c r="W396" i="3"/>
  <c r="V396" i="3"/>
  <c r="U396" i="3"/>
  <c r="T396" i="3"/>
  <c r="S396" i="3"/>
  <c r="R396" i="3"/>
  <c r="Q396" i="3"/>
  <c r="P396" i="3"/>
  <c r="O396" i="3"/>
  <c r="N396" i="3"/>
  <c r="M396" i="3"/>
  <c r="L396" i="3"/>
  <c r="K396" i="3"/>
  <c r="J396" i="3"/>
  <c r="I396" i="3"/>
  <c r="H396" i="3"/>
  <c r="G396" i="3"/>
  <c r="F396" i="3"/>
  <c r="E396" i="3"/>
  <c r="D396" i="3"/>
  <c r="C396" i="3"/>
  <c r="AQ394" i="3"/>
  <c r="AP394" i="3"/>
  <c r="AO394" i="3"/>
  <c r="AN394" i="3"/>
  <c r="AM394" i="3"/>
  <c r="AL394" i="3"/>
  <c r="AK394" i="3"/>
  <c r="AJ394" i="3"/>
  <c r="AI394" i="3"/>
  <c r="AH394" i="3"/>
  <c r="AG394" i="3"/>
  <c r="AF394" i="3"/>
  <c r="AE394" i="3"/>
  <c r="AD394" i="3"/>
  <c r="AC394" i="3"/>
  <c r="AB394" i="3"/>
  <c r="AA394" i="3"/>
  <c r="Z394" i="3"/>
  <c r="Y394" i="3"/>
  <c r="X394" i="3"/>
  <c r="W394" i="3"/>
  <c r="V394" i="3"/>
  <c r="U394" i="3"/>
  <c r="T394" i="3"/>
  <c r="S394" i="3"/>
  <c r="R394" i="3"/>
  <c r="Q394" i="3"/>
  <c r="P394" i="3"/>
  <c r="O394" i="3"/>
  <c r="N394" i="3"/>
  <c r="M394" i="3"/>
  <c r="L394" i="3"/>
  <c r="K394" i="3"/>
  <c r="J394" i="3"/>
  <c r="I394" i="3"/>
  <c r="H394" i="3"/>
  <c r="G394" i="3"/>
  <c r="F394" i="3"/>
  <c r="E394" i="3"/>
  <c r="D394" i="3"/>
  <c r="C394" i="3"/>
  <c r="AQ392" i="3"/>
  <c r="AP392" i="3"/>
  <c r="AO392" i="3"/>
  <c r="AN392" i="3"/>
  <c r="AM392" i="3"/>
  <c r="AL392" i="3"/>
  <c r="AK392" i="3"/>
  <c r="AJ392" i="3"/>
  <c r="AI392" i="3"/>
  <c r="AH392" i="3"/>
  <c r="AG392" i="3"/>
  <c r="AF392" i="3"/>
  <c r="AE392" i="3"/>
  <c r="AD392" i="3"/>
  <c r="AC392" i="3"/>
  <c r="AB392" i="3"/>
  <c r="AA392" i="3"/>
  <c r="Z392" i="3"/>
  <c r="Y392" i="3"/>
  <c r="X392" i="3"/>
  <c r="W392" i="3"/>
  <c r="V392" i="3"/>
  <c r="U392" i="3"/>
  <c r="T392" i="3"/>
  <c r="S392" i="3"/>
  <c r="R392" i="3"/>
  <c r="Q392" i="3"/>
  <c r="P392" i="3"/>
  <c r="O392" i="3"/>
  <c r="N392" i="3"/>
  <c r="M392" i="3"/>
  <c r="L392" i="3"/>
  <c r="K392" i="3"/>
  <c r="J392" i="3"/>
  <c r="I392" i="3"/>
  <c r="H392" i="3"/>
  <c r="G392" i="3"/>
  <c r="F392" i="3"/>
  <c r="E392" i="3"/>
  <c r="D392" i="3"/>
  <c r="C392" i="3"/>
  <c r="AQ390" i="3"/>
  <c r="AP390" i="3"/>
  <c r="AO390" i="3"/>
  <c r="AN390" i="3"/>
  <c r="AM390" i="3"/>
  <c r="AL390" i="3"/>
  <c r="AK390" i="3"/>
  <c r="AJ390" i="3"/>
  <c r="AI390" i="3"/>
  <c r="AH390" i="3"/>
  <c r="AG390" i="3"/>
  <c r="AF390" i="3"/>
  <c r="AE390" i="3"/>
  <c r="AD390" i="3"/>
  <c r="AC390" i="3"/>
  <c r="AB390" i="3"/>
  <c r="AA390" i="3"/>
  <c r="Z390" i="3"/>
  <c r="Y390" i="3"/>
  <c r="X390" i="3"/>
  <c r="W390" i="3"/>
  <c r="V390" i="3"/>
  <c r="U390" i="3"/>
  <c r="T390" i="3"/>
  <c r="S390" i="3"/>
  <c r="R390" i="3"/>
  <c r="Q390" i="3"/>
  <c r="P390" i="3"/>
  <c r="O390" i="3"/>
  <c r="N390" i="3"/>
  <c r="M390" i="3"/>
  <c r="L390" i="3"/>
  <c r="K390" i="3"/>
  <c r="J390" i="3"/>
  <c r="I390" i="3"/>
  <c r="H390" i="3"/>
  <c r="G390" i="3"/>
  <c r="F390" i="3"/>
  <c r="E390" i="3"/>
  <c r="D390" i="3"/>
  <c r="C390" i="3"/>
  <c r="AQ388" i="3"/>
  <c r="AP388" i="3"/>
  <c r="AO388" i="3"/>
  <c r="AN388" i="3"/>
  <c r="AM388" i="3"/>
  <c r="AL388" i="3"/>
  <c r="AK388" i="3"/>
  <c r="AJ388" i="3"/>
  <c r="AI388" i="3"/>
  <c r="AH388" i="3"/>
  <c r="AG388" i="3"/>
  <c r="AF388" i="3"/>
  <c r="AE388" i="3"/>
  <c r="AD388" i="3"/>
  <c r="AC388" i="3"/>
  <c r="AB388" i="3"/>
  <c r="AA388" i="3"/>
  <c r="Z388" i="3"/>
  <c r="Y388" i="3"/>
  <c r="X388" i="3"/>
  <c r="W388" i="3"/>
  <c r="V388" i="3"/>
  <c r="U388" i="3"/>
  <c r="T388" i="3"/>
  <c r="S388" i="3"/>
  <c r="R388" i="3"/>
  <c r="Q388" i="3"/>
  <c r="P388" i="3"/>
  <c r="O388" i="3"/>
  <c r="N388" i="3"/>
  <c r="M388" i="3"/>
  <c r="L388" i="3"/>
  <c r="K388" i="3"/>
  <c r="J388" i="3"/>
  <c r="I388" i="3"/>
  <c r="H388" i="3"/>
  <c r="G388" i="3"/>
  <c r="F388" i="3"/>
  <c r="E388" i="3"/>
  <c r="D388" i="3"/>
  <c r="C388" i="3"/>
  <c r="AQ386" i="3"/>
  <c r="AP386" i="3"/>
  <c r="AO386" i="3"/>
  <c r="AN386" i="3"/>
  <c r="AM386" i="3"/>
  <c r="AL386" i="3"/>
  <c r="AK386" i="3"/>
  <c r="AJ386" i="3"/>
  <c r="AI386" i="3"/>
  <c r="AH386" i="3"/>
  <c r="AG386" i="3"/>
  <c r="AF386" i="3"/>
  <c r="AE386" i="3"/>
  <c r="AD386" i="3"/>
  <c r="AC386" i="3"/>
  <c r="AB386" i="3"/>
  <c r="AA386" i="3"/>
  <c r="Z386" i="3"/>
  <c r="Y386" i="3"/>
  <c r="X386" i="3"/>
  <c r="W386" i="3"/>
  <c r="V386" i="3"/>
  <c r="U386" i="3"/>
  <c r="T386" i="3"/>
  <c r="S386" i="3"/>
  <c r="R386" i="3"/>
  <c r="Q386" i="3"/>
  <c r="P386" i="3"/>
  <c r="O386" i="3"/>
  <c r="N386" i="3"/>
  <c r="M386" i="3"/>
  <c r="L386" i="3"/>
  <c r="K386" i="3"/>
  <c r="J386" i="3"/>
  <c r="I386" i="3"/>
  <c r="H386" i="3"/>
  <c r="G386" i="3"/>
  <c r="F386" i="3"/>
  <c r="E386" i="3"/>
  <c r="D386" i="3"/>
  <c r="C386" i="3"/>
  <c r="AQ384" i="3"/>
  <c r="AP384" i="3"/>
  <c r="AO384" i="3"/>
  <c r="AN384" i="3"/>
  <c r="AM384" i="3"/>
  <c r="AL384" i="3"/>
  <c r="AK384" i="3"/>
  <c r="AJ384" i="3"/>
  <c r="AI384" i="3"/>
  <c r="AH384" i="3"/>
  <c r="AG384" i="3"/>
  <c r="AF384" i="3"/>
  <c r="AE384" i="3"/>
  <c r="AD384" i="3"/>
  <c r="AC384" i="3"/>
  <c r="AB384" i="3"/>
  <c r="AA384" i="3"/>
  <c r="Z384" i="3"/>
  <c r="Y384" i="3"/>
  <c r="X384" i="3"/>
  <c r="W384" i="3"/>
  <c r="V384" i="3"/>
  <c r="U384" i="3"/>
  <c r="T384" i="3"/>
  <c r="S384" i="3"/>
  <c r="R384" i="3"/>
  <c r="Q384" i="3"/>
  <c r="P384" i="3"/>
  <c r="O384" i="3"/>
  <c r="N384" i="3"/>
  <c r="M384" i="3"/>
  <c r="L384" i="3"/>
  <c r="K384" i="3"/>
  <c r="J384" i="3"/>
  <c r="I384" i="3"/>
  <c r="H384" i="3"/>
  <c r="G384" i="3"/>
  <c r="F384" i="3"/>
  <c r="E384" i="3"/>
  <c r="D384" i="3"/>
  <c r="C384" i="3"/>
  <c r="AQ382" i="3"/>
  <c r="AP382" i="3"/>
  <c r="AO382" i="3"/>
  <c r="AN382" i="3"/>
  <c r="AM382" i="3"/>
  <c r="AL382" i="3"/>
  <c r="AK382" i="3"/>
  <c r="AJ382" i="3"/>
  <c r="AI382" i="3"/>
  <c r="AH382" i="3"/>
  <c r="AG382" i="3"/>
  <c r="AF382" i="3"/>
  <c r="AE382" i="3"/>
  <c r="AD382" i="3"/>
  <c r="AC382" i="3"/>
  <c r="AB382" i="3"/>
  <c r="AA382" i="3"/>
  <c r="Z382" i="3"/>
  <c r="Y382" i="3"/>
  <c r="X382" i="3"/>
  <c r="W382" i="3"/>
  <c r="V382" i="3"/>
  <c r="U382" i="3"/>
  <c r="T382" i="3"/>
  <c r="S382" i="3"/>
  <c r="R382" i="3"/>
  <c r="Q382" i="3"/>
  <c r="P382" i="3"/>
  <c r="O382" i="3"/>
  <c r="N382" i="3"/>
  <c r="M382" i="3"/>
  <c r="L382" i="3"/>
  <c r="K382" i="3"/>
  <c r="J382" i="3"/>
  <c r="I382" i="3"/>
  <c r="H382" i="3"/>
  <c r="G382" i="3"/>
  <c r="F382" i="3"/>
  <c r="E382" i="3"/>
  <c r="D382" i="3"/>
  <c r="C382" i="3"/>
  <c r="AQ380" i="3"/>
  <c r="AP380" i="3"/>
  <c r="AO380" i="3"/>
  <c r="AN380" i="3"/>
  <c r="AM380" i="3"/>
  <c r="AL380" i="3"/>
  <c r="AK380" i="3"/>
  <c r="AJ380" i="3"/>
  <c r="AI380" i="3"/>
  <c r="AH380" i="3"/>
  <c r="AG380" i="3"/>
  <c r="AF380" i="3"/>
  <c r="AE380" i="3"/>
  <c r="AD380" i="3"/>
  <c r="AC380" i="3"/>
  <c r="AB380" i="3"/>
  <c r="AA380" i="3"/>
  <c r="Z380" i="3"/>
  <c r="Y380" i="3"/>
  <c r="X380" i="3"/>
  <c r="W380" i="3"/>
  <c r="V380" i="3"/>
  <c r="U380" i="3"/>
  <c r="T380" i="3"/>
  <c r="S380" i="3"/>
  <c r="R380" i="3"/>
  <c r="Q380" i="3"/>
  <c r="P380" i="3"/>
  <c r="O380" i="3"/>
  <c r="N380" i="3"/>
  <c r="M380" i="3"/>
  <c r="L380" i="3"/>
  <c r="K380" i="3"/>
  <c r="J380" i="3"/>
  <c r="I380" i="3"/>
  <c r="H380" i="3"/>
  <c r="G380" i="3"/>
  <c r="F380" i="3"/>
  <c r="E380" i="3"/>
  <c r="D380" i="3"/>
  <c r="C380" i="3"/>
  <c r="AQ378" i="3"/>
  <c r="AP378" i="3"/>
  <c r="AO378" i="3"/>
  <c r="AN378" i="3"/>
  <c r="AM378" i="3"/>
  <c r="AL378" i="3"/>
  <c r="AK378" i="3"/>
  <c r="AJ378" i="3"/>
  <c r="AI378" i="3"/>
  <c r="AH378" i="3"/>
  <c r="AG378" i="3"/>
  <c r="AF378" i="3"/>
  <c r="AE378" i="3"/>
  <c r="AD378" i="3"/>
  <c r="AC378" i="3"/>
  <c r="AB378" i="3"/>
  <c r="AA378" i="3"/>
  <c r="Z378" i="3"/>
  <c r="Y378" i="3"/>
  <c r="X378" i="3"/>
  <c r="W378" i="3"/>
  <c r="V378" i="3"/>
  <c r="U378" i="3"/>
  <c r="T378" i="3"/>
  <c r="S378" i="3"/>
  <c r="R378" i="3"/>
  <c r="Q378" i="3"/>
  <c r="P378" i="3"/>
  <c r="O378" i="3"/>
  <c r="N378" i="3"/>
  <c r="M378" i="3"/>
  <c r="L378" i="3"/>
  <c r="K378" i="3"/>
  <c r="J378" i="3"/>
  <c r="I378" i="3"/>
  <c r="H378" i="3"/>
  <c r="G378" i="3"/>
  <c r="F378" i="3"/>
  <c r="E378" i="3"/>
  <c r="D378" i="3"/>
  <c r="C378" i="3"/>
  <c r="AQ376" i="3"/>
  <c r="AP376" i="3"/>
  <c r="AO376" i="3"/>
  <c r="AN376" i="3"/>
  <c r="AM376" i="3"/>
  <c r="AL376" i="3"/>
  <c r="AK376" i="3"/>
  <c r="AJ376" i="3"/>
  <c r="AI376" i="3"/>
  <c r="AH376" i="3"/>
  <c r="AG376" i="3"/>
  <c r="AF376" i="3"/>
  <c r="AE376" i="3"/>
  <c r="AD376" i="3"/>
  <c r="AC376" i="3"/>
  <c r="AB376" i="3"/>
  <c r="AA376" i="3"/>
  <c r="Z376" i="3"/>
  <c r="Y376" i="3"/>
  <c r="X376" i="3"/>
  <c r="W376" i="3"/>
  <c r="V376" i="3"/>
  <c r="U376" i="3"/>
  <c r="T376" i="3"/>
  <c r="S376" i="3"/>
  <c r="R376" i="3"/>
  <c r="Q376" i="3"/>
  <c r="P376" i="3"/>
  <c r="O376" i="3"/>
  <c r="N376" i="3"/>
  <c r="M376" i="3"/>
  <c r="L376" i="3"/>
  <c r="K376" i="3"/>
  <c r="J376" i="3"/>
  <c r="I376" i="3"/>
  <c r="H376" i="3"/>
  <c r="G376" i="3"/>
  <c r="F376" i="3"/>
  <c r="E376" i="3"/>
  <c r="D376" i="3"/>
  <c r="C376" i="3"/>
  <c r="AQ374" i="3"/>
  <c r="AP374" i="3"/>
  <c r="AO374" i="3"/>
  <c r="AN374" i="3"/>
  <c r="AM374" i="3"/>
  <c r="AL374" i="3"/>
  <c r="AK374" i="3"/>
  <c r="AJ374" i="3"/>
  <c r="AI374" i="3"/>
  <c r="AH374" i="3"/>
  <c r="AG374" i="3"/>
  <c r="AF374" i="3"/>
  <c r="AE374" i="3"/>
  <c r="AD374" i="3"/>
  <c r="AC374" i="3"/>
  <c r="AB374" i="3"/>
  <c r="AA374" i="3"/>
  <c r="Z374" i="3"/>
  <c r="Y374" i="3"/>
  <c r="X374" i="3"/>
  <c r="W374" i="3"/>
  <c r="V374" i="3"/>
  <c r="U374" i="3"/>
  <c r="T374" i="3"/>
  <c r="S374" i="3"/>
  <c r="R374" i="3"/>
  <c r="Q374" i="3"/>
  <c r="P374" i="3"/>
  <c r="O374" i="3"/>
  <c r="N374" i="3"/>
  <c r="M374" i="3"/>
  <c r="L374" i="3"/>
  <c r="K374" i="3"/>
  <c r="J374" i="3"/>
  <c r="I374" i="3"/>
  <c r="H374" i="3"/>
  <c r="G374" i="3"/>
  <c r="F374" i="3"/>
  <c r="E374" i="3"/>
  <c r="D374" i="3"/>
  <c r="C374" i="3"/>
  <c r="AQ372" i="3"/>
  <c r="AP372" i="3"/>
  <c r="AO372" i="3"/>
  <c r="AN372" i="3"/>
  <c r="AM372" i="3"/>
  <c r="AL372" i="3"/>
  <c r="AK372" i="3"/>
  <c r="AJ372" i="3"/>
  <c r="AI372" i="3"/>
  <c r="AH372" i="3"/>
  <c r="AG372" i="3"/>
  <c r="AF372" i="3"/>
  <c r="AE372" i="3"/>
  <c r="AD372" i="3"/>
  <c r="AC372" i="3"/>
  <c r="AB372" i="3"/>
  <c r="AA372" i="3"/>
  <c r="Z372" i="3"/>
  <c r="Y372" i="3"/>
  <c r="X372" i="3"/>
  <c r="W372" i="3"/>
  <c r="V372" i="3"/>
  <c r="U372" i="3"/>
  <c r="T372" i="3"/>
  <c r="S372" i="3"/>
  <c r="R372" i="3"/>
  <c r="Q372" i="3"/>
  <c r="P372" i="3"/>
  <c r="O372" i="3"/>
  <c r="N372" i="3"/>
  <c r="M372" i="3"/>
  <c r="L372" i="3"/>
  <c r="K372" i="3"/>
  <c r="J372" i="3"/>
  <c r="I372" i="3"/>
  <c r="H372" i="3"/>
  <c r="G372" i="3"/>
  <c r="F372" i="3"/>
  <c r="E372" i="3"/>
  <c r="D372" i="3"/>
  <c r="C372" i="3"/>
  <c r="AQ370" i="3"/>
  <c r="AP370" i="3"/>
  <c r="AO370" i="3"/>
  <c r="AN370" i="3"/>
  <c r="AM370" i="3"/>
  <c r="AL370" i="3"/>
  <c r="AK370" i="3"/>
  <c r="AJ370" i="3"/>
  <c r="AI370" i="3"/>
  <c r="AH370" i="3"/>
  <c r="AG370" i="3"/>
  <c r="AF370" i="3"/>
  <c r="AE370" i="3"/>
  <c r="AD370" i="3"/>
  <c r="AC370" i="3"/>
  <c r="AB370" i="3"/>
  <c r="AA370" i="3"/>
  <c r="Z370" i="3"/>
  <c r="Y370" i="3"/>
  <c r="X370" i="3"/>
  <c r="W370" i="3"/>
  <c r="V370" i="3"/>
  <c r="U370" i="3"/>
  <c r="T370" i="3"/>
  <c r="S370" i="3"/>
  <c r="R370" i="3"/>
  <c r="Q370" i="3"/>
  <c r="P370" i="3"/>
  <c r="O370" i="3"/>
  <c r="N370" i="3"/>
  <c r="M370" i="3"/>
  <c r="L370" i="3"/>
  <c r="K370" i="3"/>
  <c r="J370" i="3"/>
  <c r="I370" i="3"/>
  <c r="H370" i="3"/>
  <c r="G370" i="3"/>
  <c r="F370" i="3"/>
  <c r="E370" i="3"/>
  <c r="D370" i="3"/>
  <c r="C370" i="3"/>
  <c r="AQ368" i="3"/>
  <c r="AP368" i="3"/>
  <c r="AO368" i="3"/>
  <c r="AN368" i="3"/>
  <c r="AM368" i="3"/>
  <c r="AL368" i="3"/>
  <c r="AK368" i="3"/>
  <c r="AJ368" i="3"/>
  <c r="AI368" i="3"/>
  <c r="AH368" i="3"/>
  <c r="AG368" i="3"/>
  <c r="AF368" i="3"/>
  <c r="AE368" i="3"/>
  <c r="AD368" i="3"/>
  <c r="AC368" i="3"/>
  <c r="AB368" i="3"/>
  <c r="AA368" i="3"/>
  <c r="Z368" i="3"/>
  <c r="Y368" i="3"/>
  <c r="X368" i="3"/>
  <c r="W368" i="3"/>
  <c r="V368" i="3"/>
  <c r="U368" i="3"/>
  <c r="T368" i="3"/>
  <c r="S368" i="3"/>
  <c r="R368" i="3"/>
  <c r="Q368" i="3"/>
  <c r="P368" i="3"/>
  <c r="O368" i="3"/>
  <c r="N368" i="3"/>
  <c r="M368" i="3"/>
  <c r="L368" i="3"/>
  <c r="K368" i="3"/>
  <c r="J368" i="3"/>
  <c r="I368" i="3"/>
  <c r="H368" i="3"/>
  <c r="G368" i="3"/>
  <c r="F368" i="3"/>
  <c r="E368" i="3"/>
  <c r="D368" i="3"/>
  <c r="C368" i="3"/>
  <c r="AQ366" i="3"/>
  <c r="AP366" i="3"/>
  <c r="AO366" i="3"/>
  <c r="AN366" i="3"/>
  <c r="AM366" i="3"/>
  <c r="AL366" i="3"/>
  <c r="AK366" i="3"/>
  <c r="AJ366" i="3"/>
  <c r="AI366" i="3"/>
  <c r="AH366" i="3"/>
  <c r="AG366" i="3"/>
  <c r="AF366" i="3"/>
  <c r="AE366" i="3"/>
  <c r="AD366" i="3"/>
  <c r="AC366" i="3"/>
  <c r="AB366" i="3"/>
  <c r="AA366" i="3"/>
  <c r="Z366" i="3"/>
  <c r="Y366" i="3"/>
  <c r="X366" i="3"/>
  <c r="W366" i="3"/>
  <c r="V366" i="3"/>
  <c r="U366" i="3"/>
  <c r="T366" i="3"/>
  <c r="S366" i="3"/>
  <c r="R366" i="3"/>
  <c r="Q366" i="3"/>
  <c r="P366" i="3"/>
  <c r="O366" i="3"/>
  <c r="N366" i="3"/>
  <c r="M366" i="3"/>
  <c r="L366" i="3"/>
  <c r="K366" i="3"/>
  <c r="J366" i="3"/>
  <c r="I366" i="3"/>
  <c r="H366" i="3"/>
  <c r="G366" i="3"/>
  <c r="F366" i="3"/>
  <c r="E366" i="3"/>
  <c r="D366" i="3"/>
  <c r="C366" i="3"/>
  <c r="AQ364" i="3"/>
  <c r="AP364" i="3"/>
  <c r="AO364" i="3"/>
  <c r="AN364" i="3"/>
  <c r="AM364" i="3"/>
  <c r="AL364" i="3"/>
  <c r="AK364" i="3"/>
  <c r="AJ364" i="3"/>
  <c r="AI364" i="3"/>
  <c r="AH364" i="3"/>
  <c r="AG364" i="3"/>
  <c r="AF364" i="3"/>
  <c r="AE364" i="3"/>
  <c r="AD364" i="3"/>
  <c r="AC364" i="3"/>
  <c r="AB364" i="3"/>
  <c r="AA364" i="3"/>
  <c r="Z364" i="3"/>
  <c r="Y364" i="3"/>
  <c r="X364" i="3"/>
  <c r="W364" i="3"/>
  <c r="V364" i="3"/>
  <c r="U364" i="3"/>
  <c r="T364" i="3"/>
  <c r="S364" i="3"/>
  <c r="R364" i="3"/>
  <c r="Q364" i="3"/>
  <c r="P364" i="3"/>
  <c r="O364" i="3"/>
  <c r="N364" i="3"/>
  <c r="M364" i="3"/>
  <c r="L364" i="3"/>
  <c r="K364" i="3"/>
  <c r="J364" i="3"/>
  <c r="I364" i="3"/>
  <c r="H364" i="3"/>
  <c r="G364" i="3"/>
  <c r="F364" i="3"/>
  <c r="E364" i="3"/>
  <c r="D364" i="3"/>
  <c r="C364" i="3"/>
  <c r="AQ362" i="3"/>
  <c r="AP362" i="3"/>
  <c r="AO362" i="3"/>
  <c r="AN362" i="3"/>
  <c r="AM362" i="3"/>
  <c r="AL362" i="3"/>
  <c r="AK362" i="3"/>
  <c r="AJ362" i="3"/>
  <c r="AI362" i="3"/>
  <c r="AH362" i="3"/>
  <c r="AG362" i="3"/>
  <c r="AF362" i="3"/>
  <c r="AE362" i="3"/>
  <c r="AD362" i="3"/>
  <c r="AC362" i="3"/>
  <c r="AB362" i="3"/>
  <c r="AA362" i="3"/>
  <c r="Z362" i="3"/>
  <c r="Y362" i="3"/>
  <c r="X362" i="3"/>
  <c r="W362" i="3"/>
  <c r="V362" i="3"/>
  <c r="U362" i="3"/>
  <c r="T362" i="3"/>
  <c r="S362" i="3"/>
  <c r="R362" i="3"/>
  <c r="Q362" i="3"/>
  <c r="P362" i="3"/>
  <c r="O362" i="3"/>
  <c r="N362" i="3"/>
  <c r="M362" i="3"/>
  <c r="L362" i="3"/>
  <c r="K362" i="3"/>
  <c r="J362" i="3"/>
  <c r="I362" i="3"/>
  <c r="H362" i="3"/>
  <c r="G362" i="3"/>
  <c r="F362" i="3"/>
  <c r="E362" i="3"/>
  <c r="D362" i="3"/>
  <c r="C362" i="3"/>
  <c r="AQ360" i="3"/>
  <c r="AP360" i="3"/>
  <c r="AO360" i="3"/>
  <c r="AN360" i="3"/>
  <c r="AM360" i="3"/>
  <c r="AL360" i="3"/>
  <c r="AK360" i="3"/>
  <c r="AJ360" i="3"/>
  <c r="AI360" i="3"/>
  <c r="AH360" i="3"/>
  <c r="AG360" i="3"/>
  <c r="AF360" i="3"/>
  <c r="AE360" i="3"/>
  <c r="AD360" i="3"/>
  <c r="AC360" i="3"/>
  <c r="AB360" i="3"/>
  <c r="AA360" i="3"/>
  <c r="Z360" i="3"/>
  <c r="Y360" i="3"/>
  <c r="X360" i="3"/>
  <c r="W360" i="3"/>
  <c r="V360" i="3"/>
  <c r="U360" i="3"/>
  <c r="T360" i="3"/>
  <c r="S360" i="3"/>
  <c r="R360" i="3"/>
  <c r="Q360" i="3"/>
  <c r="P360" i="3"/>
  <c r="O360" i="3"/>
  <c r="N360" i="3"/>
  <c r="M360" i="3"/>
  <c r="L360" i="3"/>
  <c r="K360" i="3"/>
  <c r="J360" i="3"/>
  <c r="I360" i="3"/>
  <c r="H360" i="3"/>
  <c r="G360" i="3"/>
  <c r="F360" i="3"/>
  <c r="E360" i="3"/>
  <c r="D360" i="3"/>
  <c r="C360" i="3"/>
  <c r="AQ358" i="3"/>
  <c r="AP358" i="3"/>
  <c r="AO358" i="3"/>
  <c r="AN358" i="3"/>
  <c r="AM358" i="3"/>
  <c r="AL358" i="3"/>
  <c r="AK358" i="3"/>
  <c r="AJ358" i="3"/>
  <c r="AI358" i="3"/>
  <c r="AH358" i="3"/>
  <c r="AG358" i="3"/>
  <c r="AF358" i="3"/>
  <c r="AE358" i="3"/>
  <c r="AD358" i="3"/>
  <c r="AC358" i="3"/>
  <c r="AB358" i="3"/>
  <c r="AA358" i="3"/>
  <c r="Z358" i="3"/>
  <c r="Y358" i="3"/>
  <c r="X358" i="3"/>
  <c r="W358" i="3"/>
  <c r="V358" i="3"/>
  <c r="U358" i="3"/>
  <c r="T358" i="3"/>
  <c r="S358" i="3"/>
  <c r="R358" i="3"/>
  <c r="Q358" i="3"/>
  <c r="P358" i="3"/>
  <c r="O358" i="3"/>
  <c r="N358" i="3"/>
  <c r="M358" i="3"/>
  <c r="L358" i="3"/>
  <c r="K358" i="3"/>
  <c r="J358" i="3"/>
  <c r="I358" i="3"/>
  <c r="H358" i="3"/>
  <c r="G358" i="3"/>
  <c r="F358" i="3"/>
  <c r="E358" i="3"/>
  <c r="D358" i="3"/>
  <c r="C358" i="3"/>
  <c r="AQ356" i="3"/>
  <c r="AP356" i="3"/>
  <c r="AO356" i="3"/>
  <c r="AN356" i="3"/>
  <c r="AM356" i="3"/>
  <c r="AL356" i="3"/>
  <c r="AK356" i="3"/>
  <c r="AJ356" i="3"/>
  <c r="AI356" i="3"/>
  <c r="AH356" i="3"/>
  <c r="AG356" i="3"/>
  <c r="AF356" i="3"/>
  <c r="AE356" i="3"/>
  <c r="AD356" i="3"/>
  <c r="AC356" i="3"/>
  <c r="AB356" i="3"/>
  <c r="AA356" i="3"/>
  <c r="Z356" i="3"/>
  <c r="Y356" i="3"/>
  <c r="X356" i="3"/>
  <c r="W356" i="3"/>
  <c r="V356" i="3"/>
  <c r="U356" i="3"/>
  <c r="T356" i="3"/>
  <c r="S356" i="3"/>
  <c r="R356" i="3"/>
  <c r="Q356" i="3"/>
  <c r="P356" i="3"/>
  <c r="O356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AQ354" i="3"/>
  <c r="AP354" i="3"/>
  <c r="AO354" i="3"/>
  <c r="AN354" i="3"/>
  <c r="AM354" i="3"/>
  <c r="AL354" i="3"/>
  <c r="AK354" i="3"/>
  <c r="AJ354" i="3"/>
  <c r="AI354" i="3"/>
  <c r="AH354" i="3"/>
  <c r="AG354" i="3"/>
  <c r="AF354" i="3"/>
  <c r="AE354" i="3"/>
  <c r="AD354" i="3"/>
  <c r="AC354" i="3"/>
  <c r="AB354" i="3"/>
  <c r="AA354" i="3"/>
  <c r="Z354" i="3"/>
  <c r="Y354" i="3"/>
  <c r="X354" i="3"/>
  <c r="W354" i="3"/>
  <c r="V354" i="3"/>
  <c r="U354" i="3"/>
  <c r="T354" i="3"/>
  <c r="S354" i="3"/>
  <c r="R354" i="3"/>
  <c r="Q354" i="3"/>
  <c r="P354" i="3"/>
  <c r="O354" i="3"/>
  <c r="N354" i="3"/>
  <c r="M354" i="3"/>
  <c r="L354" i="3"/>
  <c r="K354" i="3"/>
  <c r="J354" i="3"/>
  <c r="I354" i="3"/>
  <c r="H354" i="3"/>
  <c r="G354" i="3"/>
  <c r="F354" i="3"/>
  <c r="E354" i="3"/>
  <c r="D354" i="3"/>
  <c r="C354" i="3"/>
  <c r="AQ352" i="3"/>
  <c r="AP352" i="3"/>
  <c r="AO352" i="3"/>
  <c r="AN352" i="3"/>
  <c r="AM352" i="3"/>
  <c r="AL352" i="3"/>
  <c r="AK352" i="3"/>
  <c r="AJ352" i="3"/>
  <c r="AI352" i="3"/>
  <c r="AH352" i="3"/>
  <c r="AG352" i="3"/>
  <c r="AF352" i="3"/>
  <c r="AE352" i="3"/>
  <c r="AD352" i="3"/>
  <c r="AC352" i="3"/>
  <c r="AB352" i="3"/>
  <c r="AA352" i="3"/>
  <c r="Z352" i="3"/>
  <c r="Y352" i="3"/>
  <c r="X352" i="3"/>
  <c r="W352" i="3"/>
  <c r="V352" i="3"/>
  <c r="U352" i="3"/>
  <c r="T352" i="3"/>
  <c r="S352" i="3"/>
  <c r="R352" i="3"/>
  <c r="Q352" i="3"/>
  <c r="P352" i="3"/>
  <c r="O352" i="3"/>
  <c r="N352" i="3"/>
  <c r="M352" i="3"/>
  <c r="L352" i="3"/>
  <c r="K352" i="3"/>
  <c r="J352" i="3"/>
  <c r="I352" i="3"/>
  <c r="H352" i="3"/>
  <c r="G352" i="3"/>
  <c r="F352" i="3"/>
  <c r="E352" i="3"/>
  <c r="D352" i="3"/>
  <c r="C352" i="3"/>
  <c r="AQ350" i="3"/>
  <c r="AP350" i="3"/>
  <c r="AO350" i="3"/>
  <c r="AN350" i="3"/>
  <c r="AM350" i="3"/>
  <c r="AL350" i="3"/>
  <c r="AK350" i="3"/>
  <c r="AJ350" i="3"/>
  <c r="AI350" i="3"/>
  <c r="AH350" i="3"/>
  <c r="AG350" i="3"/>
  <c r="AF350" i="3"/>
  <c r="AE350" i="3"/>
  <c r="AD350" i="3"/>
  <c r="AC350" i="3"/>
  <c r="AB350" i="3"/>
  <c r="AA350" i="3"/>
  <c r="Z350" i="3"/>
  <c r="Y350" i="3"/>
  <c r="X350" i="3"/>
  <c r="W350" i="3"/>
  <c r="V350" i="3"/>
  <c r="U350" i="3"/>
  <c r="T350" i="3"/>
  <c r="S350" i="3"/>
  <c r="R350" i="3"/>
  <c r="Q350" i="3"/>
  <c r="P350" i="3"/>
  <c r="O350" i="3"/>
  <c r="N350" i="3"/>
  <c r="M350" i="3"/>
  <c r="L350" i="3"/>
  <c r="K350" i="3"/>
  <c r="J350" i="3"/>
  <c r="I350" i="3"/>
  <c r="H350" i="3"/>
  <c r="G350" i="3"/>
  <c r="F350" i="3"/>
  <c r="E350" i="3"/>
  <c r="D350" i="3"/>
  <c r="C350" i="3"/>
  <c r="AQ348" i="3"/>
  <c r="AP348" i="3"/>
  <c r="AO348" i="3"/>
  <c r="AN348" i="3"/>
  <c r="AM348" i="3"/>
  <c r="AL348" i="3"/>
  <c r="AK348" i="3"/>
  <c r="AJ348" i="3"/>
  <c r="AI348" i="3"/>
  <c r="AH348" i="3"/>
  <c r="AG348" i="3"/>
  <c r="AF348" i="3"/>
  <c r="AE348" i="3"/>
  <c r="AD348" i="3"/>
  <c r="AC348" i="3"/>
  <c r="AB348" i="3"/>
  <c r="AA348" i="3"/>
  <c r="Z348" i="3"/>
  <c r="Y348" i="3"/>
  <c r="X348" i="3"/>
  <c r="W348" i="3"/>
  <c r="V348" i="3"/>
  <c r="U348" i="3"/>
  <c r="T348" i="3"/>
  <c r="S348" i="3"/>
  <c r="R348" i="3"/>
  <c r="Q348" i="3"/>
  <c r="P348" i="3"/>
  <c r="O348" i="3"/>
  <c r="N348" i="3"/>
  <c r="M348" i="3"/>
  <c r="L348" i="3"/>
  <c r="K348" i="3"/>
  <c r="J348" i="3"/>
  <c r="I348" i="3"/>
  <c r="H348" i="3"/>
  <c r="G348" i="3"/>
  <c r="F348" i="3"/>
  <c r="E348" i="3"/>
  <c r="D348" i="3"/>
  <c r="C348" i="3"/>
  <c r="AQ346" i="3"/>
  <c r="AP346" i="3"/>
  <c r="AO346" i="3"/>
  <c r="AN346" i="3"/>
  <c r="AM346" i="3"/>
  <c r="AL346" i="3"/>
  <c r="AK346" i="3"/>
  <c r="AJ346" i="3"/>
  <c r="AI346" i="3"/>
  <c r="AH346" i="3"/>
  <c r="AG346" i="3"/>
  <c r="AF346" i="3"/>
  <c r="AE346" i="3"/>
  <c r="AD346" i="3"/>
  <c r="AC346" i="3"/>
  <c r="AB346" i="3"/>
  <c r="AA346" i="3"/>
  <c r="Z346" i="3"/>
  <c r="Y346" i="3"/>
  <c r="X346" i="3"/>
  <c r="W346" i="3"/>
  <c r="V346" i="3"/>
  <c r="U346" i="3"/>
  <c r="T346" i="3"/>
  <c r="S346" i="3"/>
  <c r="R346" i="3"/>
  <c r="Q346" i="3"/>
  <c r="P346" i="3"/>
  <c r="O346" i="3"/>
  <c r="N346" i="3"/>
  <c r="M346" i="3"/>
  <c r="L346" i="3"/>
  <c r="K346" i="3"/>
  <c r="J346" i="3"/>
  <c r="I346" i="3"/>
  <c r="H346" i="3"/>
  <c r="G346" i="3"/>
  <c r="F346" i="3"/>
  <c r="E346" i="3"/>
  <c r="D346" i="3"/>
  <c r="C346" i="3"/>
  <c r="AQ344" i="3"/>
  <c r="AP344" i="3"/>
  <c r="AO344" i="3"/>
  <c r="AN344" i="3"/>
  <c r="AM344" i="3"/>
  <c r="AL344" i="3"/>
  <c r="AK344" i="3"/>
  <c r="AJ344" i="3"/>
  <c r="AI344" i="3"/>
  <c r="AH344" i="3"/>
  <c r="AG344" i="3"/>
  <c r="AF344" i="3"/>
  <c r="AE344" i="3"/>
  <c r="AD344" i="3"/>
  <c r="AC344" i="3"/>
  <c r="AB344" i="3"/>
  <c r="AA344" i="3"/>
  <c r="Z344" i="3"/>
  <c r="Y344" i="3"/>
  <c r="X344" i="3"/>
  <c r="W344" i="3"/>
  <c r="V344" i="3"/>
  <c r="U344" i="3"/>
  <c r="T344" i="3"/>
  <c r="S344" i="3"/>
  <c r="R344" i="3"/>
  <c r="Q344" i="3"/>
  <c r="P344" i="3"/>
  <c r="O344" i="3"/>
  <c r="N344" i="3"/>
  <c r="M344" i="3"/>
  <c r="L344" i="3"/>
  <c r="K344" i="3"/>
  <c r="J344" i="3"/>
  <c r="I344" i="3"/>
  <c r="H344" i="3"/>
  <c r="G344" i="3"/>
  <c r="F344" i="3"/>
  <c r="E344" i="3"/>
  <c r="D344" i="3"/>
  <c r="C344" i="3"/>
  <c r="AQ342" i="3"/>
  <c r="AP342" i="3"/>
  <c r="AO342" i="3"/>
  <c r="AN342" i="3"/>
  <c r="AM342" i="3"/>
  <c r="AL342" i="3"/>
  <c r="AK342" i="3"/>
  <c r="AJ342" i="3"/>
  <c r="AI342" i="3"/>
  <c r="AH342" i="3"/>
  <c r="AG342" i="3"/>
  <c r="AF342" i="3"/>
  <c r="AE342" i="3"/>
  <c r="AD342" i="3"/>
  <c r="AC342" i="3"/>
  <c r="AB342" i="3"/>
  <c r="AA342" i="3"/>
  <c r="Z342" i="3"/>
  <c r="Y342" i="3"/>
  <c r="X342" i="3"/>
  <c r="W342" i="3"/>
  <c r="V342" i="3"/>
  <c r="U342" i="3"/>
  <c r="T342" i="3"/>
  <c r="S342" i="3"/>
  <c r="R342" i="3"/>
  <c r="Q342" i="3"/>
  <c r="P342" i="3"/>
  <c r="O342" i="3"/>
  <c r="N342" i="3"/>
  <c r="M342" i="3"/>
  <c r="L342" i="3"/>
  <c r="K342" i="3"/>
  <c r="J342" i="3"/>
  <c r="I342" i="3"/>
  <c r="H342" i="3"/>
  <c r="G342" i="3"/>
  <c r="F342" i="3"/>
  <c r="E342" i="3"/>
  <c r="D342" i="3"/>
  <c r="C342" i="3"/>
  <c r="AQ340" i="3"/>
  <c r="AP340" i="3"/>
  <c r="AO340" i="3"/>
  <c r="AN340" i="3"/>
  <c r="AM340" i="3"/>
  <c r="AL340" i="3"/>
  <c r="AK340" i="3"/>
  <c r="AJ340" i="3"/>
  <c r="AI340" i="3"/>
  <c r="AH340" i="3"/>
  <c r="AG340" i="3"/>
  <c r="AF340" i="3"/>
  <c r="AE340" i="3"/>
  <c r="AD340" i="3"/>
  <c r="AC340" i="3"/>
  <c r="AB340" i="3"/>
  <c r="AA340" i="3"/>
  <c r="Z340" i="3"/>
  <c r="Y340" i="3"/>
  <c r="X340" i="3"/>
  <c r="W340" i="3"/>
  <c r="V340" i="3"/>
  <c r="U340" i="3"/>
  <c r="T340" i="3"/>
  <c r="S340" i="3"/>
  <c r="R340" i="3"/>
  <c r="Q340" i="3"/>
  <c r="P340" i="3"/>
  <c r="O340" i="3"/>
  <c r="N340" i="3"/>
  <c r="M340" i="3"/>
  <c r="L340" i="3"/>
  <c r="K340" i="3"/>
  <c r="J340" i="3"/>
  <c r="I340" i="3"/>
  <c r="H340" i="3"/>
  <c r="G340" i="3"/>
  <c r="F340" i="3"/>
  <c r="E340" i="3"/>
  <c r="D340" i="3"/>
  <c r="C340" i="3"/>
  <c r="AQ338" i="3"/>
  <c r="AP338" i="3"/>
  <c r="AO338" i="3"/>
  <c r="AN338" i="3"/>
  <c r="AM338" i="3"/>
  <c r="AL338" i="3"/>
  <c r="AK338" i="3"/>
  <c r="AJ338" i="3"/>
  <c r="AI338" i="3"/>
  <c r="AH338" i="3"/>
  <c r="AG338" i="3"/>
  <c r="AF338" i="3"/>
  <c r="AE338" i="3"/>
  <c r="AD338" i="3"/>
  <c r="AC338" i="3"/>
  <c r="AB338" i="3"/>
  <c r="AA338" i="3"/>
  <c r="Z338" i="3"/>
  <c r="Y338" i="3"/>
  <c r="X338" i="3"/>
  <c r="W338" i="3"/>
  <c r="V338" i="3"/>
  <c r="U338" i="3"/>
  <c r="T338" i="3"/>
  <c r="S338" i="3"/>
  <c r="R338" i="3"/>
  <c r="Q338" i="3"/>
  <c r="P338" i="3"/>
  <c r="O338" i="3"/>
  <c r="N338" i="3"/>
  <c r="M338" i="3"/>
  <c r="L338" i="3"/>
  <c r="K338" i="3"/>
  <c r="J338" i="3"/>
  <c r="I338" i="3"/>
  <c r="H338" i="3"/>
  <c r="G338" i="3"/>
  <c r="F338" i="3"/>
  <c r="E338" i="3"/>
  <c r="D338" i="3"/>
  <c r="C338" i="3"/>
  <c r="AQ336" i="3"/>
  <c r="AP336" i="3"/>
  <c r="AO336" i="3"/>
  <c r="AN336" i="3"/>
  <c r="AM336" i="3"/>
  <c r="AL336" i="3"/>
  <c r="AK336" i="3"/>
  <c r="AJ336" i="3"/>
  <c r="AI336" i="3"/>
  <c r="AH336" i="3"/>
  <c r="AG336" i="3"/>
  <c r="AF336" i="3"/>
  <c r="AE336" i="3"/>
  <c r="AD336" i="3"/>
  <c r="AC336" i="3"/>
  <c r="AB336" i="3"/>
  <c r="AA336" i="3"/>
  <c r="Z336" i="3"/>
  <c r="Y336" i="3"/>
  <c r="X336" i="3"/>
  <c r="W336" i="3"/>
  <c r="V336" i="3"/>
  <c r="U336" i="3"/>
  <c r="T336" i="3"/>
  <c r="S336" i="3"/>
  <c r="R336" i="3"/>
  <c r="Q336" i="3"/>
  <c r="P336" i="3"/>
  <c r="O336" i="3"/>
  <c r="N336" i="3"/>
  <c r="M336" i="3"/>
  <c r="L336" i="3"/>
  <c r="K336" i="3"/>
  <c r="J336" i="3"/>
  <c r="I336" i="3"/>
  <c r="H336" i="3"/>
  <c r="G336" i="3"/>
  <c r="F336" i="3"/>
  <c r="E336" i="3"/>
  <c r="D336" i="3"/>
  <c r="C336" i="3"/>
  <c r="AQ334" i="3"/>
  <c r="AP334" i="3"/>
  <c r="AO334" i="3"/>
  <c r="AN334" i="3"/>
  <c r="AM334" i="3"/>
  <c r="AL334" i="3"/>
  <c r="AK334" i="3"/>
  <c r="AJ334" i="3"/>
  <c r="AI334" i="3"/>
  <c r="AH334" i="3"/>
  <c r="AG334" i="3"/>
  <c r="AF334" i="3"/>
  <c r="AE334" i="3"/>
  <c r="AD334" i="3"/>
  <c r="AC334" i="3"/>
  <c r="AB334" i="3"/>
  <c r="AA334" i="3"/>
  <c r="Z334" i="3"/>
  <c r="Y334" i="3"/>
  <c r="X334" i="3"/>
  <c r="W334" i="3"/>
  <c r="V334" i="3"/>
  <c r="U334" i="3"/>
  <c r="T334" i="3"/>
  <c r="S334" i="3"/>
  <c r="R334" i="3"/>
  <c r="Q334" i="3"/>
  <c r="P334" i="3"/>
  <c r="O334" i="3"/>
  <c r="N334" i="3"/>
  <c r="M334" i="3"/>
  <c r="L334" i="3"/>
  <c r="K334" i="3"/>
  <c r="J334" i="3"/>
  <c r="I334" i="3"/>
  <c r="H334" i="3"/>
  <c r="G334" i="3"/>
  <c r="F334" i="3"/>
  <c r="E334" i="3"/>
  <c r="D334" i="3"/>
  <c r="C334" i="3"/>
  <c r="AQ332" i="3"/>
  <c r="AP332" i="3"/>
  <c r="AO332" i="3"/>
  <c r="AN332" i="3"/>
  <c r="AM332" i="3"/>
  <c r="AL332" i="3"/>
  <c r="AK332" i="3"/>
  <c r="AJ332" i="3"/>
  <c r="AI332" i="3"/>
  <c r="AH332" i="3"/>
  <c r="AG332" i="3"/>
  <c r="AF332" i="3"/>
  <c r="AE332" i="3"/>
  <c r="AD332" i="3"/>
  <c r="AC332" i="3"/>
  <c r="AB332" i="3"/>
  <c r="AA332" i="3"/>
  <c r="Z332" i="3"/>
  <c r="Y332" i="3"/>
  <c r="X332" i="3"/>
  <c r="W332" i="3"/>
  <c r="V332" i="3"/>
  <c r="U332" i="3"/>
  <c r="T332" i="3"/>
  <c r="S332" i="3"/>
  <c r="R332" i="3"/>
  <c r="Q332" i="3"/>
  <c r="P332" i="3"/>
  <c r="O332" i="3"/>
  <c r="N332" i="3"/>
  <c r="M332" i="3"/>
  <c r="L332" i="3"/>
  <c r="K332" i="3"/>
  <c r="J332" i="3"/>
  <c r="I332" i="3"/>
  <c r="H332" i="3"/>
  <c r="G332" i="3"/>
  <c r="F332" i="3"/>
  <c r="E332" i="3"/>
  <c r="D332" i="3"/>
  <c r="C332" i="3"/>
  <c r="AQ330" i="3"/>
  <c r="AP330" i="3"/>
  <c r="AO330" i="3"/>
  <c r="AN330" i="3"/>
  <c r="AM330" i="3"/>
  <c r="AL330" i="3"/>
  <c r="AK330" i="3"/>
  <c r="AJ330" i="3"/>
  <c r="AI330" i="3"/>
  <c r="AH330" i="3"/>
  <c r="AG330" i="3"/>
  <c r="AF330" i="3"/>
  <c r="AE330" i="3"/>
  <c r="AD330" i="3"/>
  <c r="AC330" i="3"/>
  <c r="AB330" i="3"/>
  <c r="AA330" i="3"/>
  <c r="Z330" i="3"/>
  <c r="Y330" i="3"/>
  <c r="X330" i="3"/>
  <c r="W330" i="3"/>
  <c r="V330" i="3"/>
  <c r="U330" i="3"/>
  <c r="T330" i="3"/>
  <c r="S330" i="3"/>
  <c r="R330" i="3"/>
  <c r="Q330" i="3"/>
  <c r="P330" i="3"/>
  <c r="O330" i="3"/>
  <c r="N330" i="3"/>
  <c r="M330" i="3"/>
  <c r="L330" i="3"/>
  <c r="K330" i="3"/>
  <c r="J330" i="3"/>
  <c r="I330" i="3"/>
  <c r="H330" i="3"/>
  <c r="G330" i="3"/>
  <c r="F330" i="3"/>
  <c r="E330" i="3"/>
  <c r="D330" i="3"/>
  <c r="C330" i="3"/>
  <c r="AQ328" i="3"/>
  <c r="AP328" i="3"/>
  <c r="AO328" i="3"/>
  <c r="AN328" i="3"/>
  <c r="AM328" i="3"/>
  <c r="AL328" i="3"/>
  <c r="AK328" i="3"/>
  <c r="AJ328" i="3"/>
  <c r="AI328" i="3"/>
  <c r="AH328" i="3"/>
  <c r="AG328" i="3"/>
  <c r="AF328" i="3"/>
  <c r="AE328" i="3"/>
  <c r="AD328" i="3"/>
  <c r="AC328" i="3"/>
  <c r="AB328" i="3"/>
  <c r="AA328" i="3"/>
  <c r="Z328" i="3"/>
  <c r="Y328" i="3"/>
  <c r="X328" i="3"/>
  <c r="W328" i="3"/>
  <c r="V328" i="3"/>
  <c r="U328" i="3"/>
  <c r="T328" i="3"/>
  <c r="S328" i="3"/>
  <c r="R328" i="3"/>
  <c r="Q328" i="3"/>
  <c r="P328" i="3"/>
  <c r="O328" i="3"/>
  <c r="N328" i="3"/>
  <c r="M328" i="3"/>
  <c r="L328" i="3"/>
  <c r="K328" i="3"/>
  <c r="J328" i="3"/>
  <c r="I328" i="3"/>
  <c r="H328" i="3"/>
  <c r="G328" i="3"/>
  <c r="F328" i="3"/>
  <c r="E328" i="3"/>
  <c r="D328" i="3"/>
  <c r="C328" i="3"/>
  <c r="AQ326" i="3"/>
  <c r="AP326" i="3"/>
  <c r="AO326" i="3"/>
  <c r="AN326" i="3"/>
  <c r="AM326" i="3"/>
  <c r="AL326" i="3"/>
  <c r="AK326" i="3"/>
  <c r="AJ326" i="3"/>
  <c r="AI326" i="3"/>
  <c r="AH326" i="3"/>
  <c r="AG326" i="3"/>
  <c r="AF326" i="3"/>
  <c r="AE326" i="3"/>
  <c r="AD326" i="3"/>
  <c r="AC326" i="3"/>
  <c r="AB326" i="3"/>
  <c r="AA326" i="3"/>
  <c r="Z326" i="3"/>
  <c r="Y326" i="3"/>
  <c r="X326" i="3"/>
  <c r="W326" i="3"/>
  <c r="V326" i="3"/>
  <c r="U326" i="3"/>
  <c r="T326" i="3"/>
  <c r="S326" i="3"/>
  <c r="R326" i="3"/>
  <c r="Q326" i="3"/>
  <c r="P326" i="3"/>
  <c r="O326" i="3"/>
  <c r="N326" i="3"/>
  <c r="M326" i="3"/>
  <c r="L326" i="3"/>
  <c r="K326" i="3"/>
  <c r="J326" i="3"/>
  <c r="I326" i="3"/>
  <c r="H326" i="3"/>
  <c r="G326" i="3"/>
  <c r="F326" i="3"/>
  <c r="E326" i="3"/>
  <c r="D326" i="3"/>
  <c r="C326" i="3"/>
  <c r="AQ324" i="3"/>
  <c r="AP324" i="3"/>
  <c r="AO324" i="3"/>
  <c r="AN324" i="3"/>
  <c r="AM324" i="3"/>
  <c r="AL324" i="3"/>
  <c r="AK324" i="3"/>
  <c r="AJ324" i="3"/>
  <c r="AI324" i="3"/>
  <c r="AH324" i="3"/>
  <c r="AG324" i="3"/>
  <c r="AF324" i="3"/>
  <c r="AE324" i="3"/>
  <c r="AD324" i="3"/>
  <c r="AC324" i="3"/>
  <c r="AB324" i="3"/>
  <c r="AA324" i="3"/>
  <c r="Z324" i="3"/>
  <c r="Y324" i="3"/>
  <c r="X324" i="3"/>
  <c r="W324" i="3"/>
  <c r="V324" i="3"/>
  <c r="U324" i="3"/>
  <c r="T324" i="3"/>
  <c r="S324" i="3"/>
  <c r="R324" i="3"/>
  <c r="Q324" i="3"/>
  <c r="P324" i="3"/>
  <c r="O324" i="3"/>
  <c r="N324" i="3"/>
  <c r="M324" i="3"/>
  <c r="L324" i="3"/>
  <c r="K324" i="3"/>
  <c r="J324" i="3"/>
  <c r="I324" i="3"/>
  <c r="H324" i="3"/>
  <c r="G324" i="3"/>
  <c r="F324" i="3"/>
  <c r="E324" i="3"/>
  <c r="D324" i="3"/>
  <c r="C324" i="3"/>
  <c r="AQ322" i="3"/>
  <c r="AP322" i="3"/>
  <c r="AO322" i="3"/>
  <c r="AN322" i="3"/>
  <c r="AM322" i="3"/>
  <c r="AL322" i="3"/>
  <c r="AK322" i="3"/>
  <c r="AJ322" i="3"/>
  <c r="AI322" i="3"/>
  <c r="AH322" i="3"/>
  <c r="AG322" i="3"/>
  <c r="AF322" i="3"/>
  <c r="AE322" i="3"/>
  <c r="AD322" i="3"/>
  <c r="AC322" i="3"/>
  <c r="AB322" i="3"/>
  <c r="AA322" i="3"/>
  <c r="Z322" i="3"/>
  <c r="Y322" i="3"/>
  <c r="X322" i="3"/>
  <c r="W322" i="3"/>
  <c r="V322" i="3"/>
  <c r="U322" i="3"/>
  <c r="T322" i="3"/>
  <c r="S322" i="3"/>
  <c r="R322" i="3"/>
  <c r="Q322" i="3"/>
  <c r="P322" i="3"/>
  <c r="O322" i="3"/>
  <c r="N322" i="3"/>
  <c r="M322" i="3"/>
  <c r="L322" i="3"/>
  <c r="K322" i="3"/>
  <c r="J322" i="3"/>
  <c r="I322" i="3"/>
  <c r="H322" i="3"/>
  <c r="G322" i="3"/>
  <c r="F322" i="3"/>
  <c r="E322" i="3"/>
  <c r="D322" i="3"/>
  <c r="C322" i="3"/>
  <c r="AQ320" i="3"/>
  <c r="AP320" i="3"/>
  <c r="AO320" i="3"/>
  <c r="AN320" i="3"/>
  <c r="AM320" i="3"/>
  <c r="AL320" i="3"/>
  <c r="AK320" i="3"/>
  <c r="AJ320" i="3"/>
  <c r="AI320" i="3"/>
  <c r="AH320" i="3"/>
  <c r="AG320" i="3"/>
  <c r="AF320" i="3"/>
  <c r="AE320" i="3"/>
  <c r="AD320" i="3"/>
  <c r="AC320" i="3"/>
  <c r="AB320" i="3"/>
  <c r="AA320" i="3"/>
  <c r="Z320" i="3"/>
  <c r="Y320" i="3"/>
  <c r="X320" i="3"/>
  <c r="W320" i="3"/>
  <c r="V320" i="3"/>
  <c r="U320" i="3"/>
  <c r="T320" i="3"/>
  <c r="S320" i="3"/>
  <c r="R320" i="3"/>
  <c r="Q320" i="3"/>
  <c r="P320" i="3"/>
  <c r="O320" i="3"/>
  <c r="N320" i="3"/>
  <c r="M320" i="3"/>
  <c r="L320" i="3"/>
  <c r="K320" i="3"/>
  <c r="J320" i="3"/>
  <c r="I320" i="3"/>
  <c r="H320" i="3"/>
  <c r="G320" i="3"/>
  <c r="F320" i="3"/>
  <c r="E320" i="3"/>
  <c r="D320" i="3"/>
  <c r="C320" i="3"/>
  <c r="AQ318" i="3"/>
  <c r="AP318" i="3"/>
  <c r="AO318" i="3"/>
  <c r="AN318" i="3"/>
  <c r="AM318" i="3"/>
  <c r="AL318" i="3"/>
  <c r="AK318" i="3"/>
  <c r="AJ318" i="3"/>
  <c r="AI318" i="3"/>
  <c r="AH318" i="3"/>
  <c r="AG318" i="3"/>
  <c r="AF318" i="3"/>
  <c r="AE318" i="3"/>
  <c r="AD318" i="3"/>
  <c r="AC318" i="3"/>
  <c r="AB318" i="3"/>
  <c r="AA318" i="3"/>
  <c r="Z318" i="3"/>
  <c r="Y318" i="3"/>
  <c r="X318" i="3"/>
  <c r="W318" i="3"/>
  <c r="V318" i="3"/>
  <c r="U318" i="3"/>
  <c r="T318" i="3"/>
  <c r="S318" i="3"/>
  <c r="R318" i="3"/>
  <c r="Q318" i="3"/>
  <c r="P318" i="3"/>
  <c r="O318" i="3"/>
  <c r="N318" i="3"/>
  <c r="M318" i="3"/>
  <c r="L318" i="3"/>
  <c r="K318" i="3"/>
  <c r="J318" i="3"/>
  <c r="I318" i="3"/>
  <c r="H318" i="3"/>
  <c r="G318" i="3"/>
  <c r="F318" i="3"/>
  <c r="E318" i="3"/>
  <c r="D318" i="3"/>
  <c r="C318" i="3"/>
  <c r="AQ316" i="3"/>
  <c r="AP316" i="3"/>
  <c r="AO316" i="3"/>
  <c r="AN316" i="3"/>
  <c r="AM316" i="3"/>
  <c r="AL316" i="3"/>
  <c r="AK316" i="3"/>
  <c r="AJ316" i="3"/>
  <c r="AI316" i="3"/>
  <c r="AH316" i="3"/>
  <c r="AG316" i="3"/>
  <c r="AF316" i="3"/>
  <c r="AE316" i="3"/>
  <c r="AD316" i="3"/>
  <c r="AC316" i="3"/>
  <c r="AB316" i="3"/>
  <c r="AA316" i="3"/>
  <c r="Z316" i="3"/>
  <c r="Y316" i="3"/>
  <c r="X316" i="3"/>
  <c r="W316" i="3"/>
  <c r="V316" i="3"/>
  <c r="U316" i="3"/>
  <c r="T316" i="3"/>
  <c r="S316" i="3"/>
  <c r="R316" i="3"/>
  <c r="Q316" i="3"/>
  <c r="P316" i="3"/>
  <c r="O316" i="3"/>
  <c r="N316" i="3"/>
  <c r="M316" i="3"/>
  <c r="L316" i="3"/>
  <c r="K316" i="3"/>
  <c r="J316" i="3"/>
  <c r="I316" i="3"/>
  <c r="H316" i="3"/>
  <c r="G316" i="3"/>
  <c r="F316" i="3"/>
  <c r="E316" i="3"/>
  <c r="D316" i="3"/>
  <c r="C316" i="3"/>
  <c r="AQ314" i="3"/>
  <c r="AP314" i="3"/>
  <c r="AO314" i="3"/>
  <c r="AN314" i="3"/>
  <c r="AM314" i="3"/>
  <c r="AL314" i="3"/>
  <c r="AK314" i="3"/>
  <c r="AJ314" i="3"/>
  <c r="AI314" i="3"/>
  <c r="AH314" i="3"/>
  <c r="AG314" i="3"/>
  <c r="AF314" i="3"/>
  <c r="AE314" i="3"/>
  <c r="AD314" i="3"/>
  <c r="AC314" i="3"/>
  <c r="AB314" i="3"/>
  <c r="AA314" i="3"/>
  <c r="Z314" i="3"/>
  <c r="Y314" i="3"/>
  <c r="X314" i="3"/>
  <c r="W314" i="3"/>
  <c r="V314" i="3"/>
  <c r="U314" i="3"/>
  <c r="T314" i="3"/>
  <c r="S314" i="3"/>
  <c r="R314" i="3"/>
  <c r="Q314" i="3"/>
  <c r="P314" i="3"/>
  <c r="O314" i="3"/>
  <c r="N314" i="3"/>
  <c r="M314" i="3"/>
  <c r="L314" i="3"/>
  <c r="K314" i="3"/>
  <c r="J314" i="3"/>
  <c r="I314" i="3"/>
  <c r="H314" i="3"/>
  <c r="G314" i="3"/>
  <c r="F314" i="3"/>
  <c r="E314" i="3"/>
  <c r="D314" i="3"/>
  <c r="C314" i="3"/>
  <c r="AQ312" i="3"/>
  <c r="AP312" i="3"/>
  <c r="AO312" i="3"/>
  <c r="AN312" i="3"/>
  <c r="AM312" i="3"/>
  <c r="AL312" i="3"/>
  <c r="AK312" i="3"/>
  <c r="AJ312" i="3"/>
  <c r="AI312" i="3"/>
  <c r="AH312" i="3"/>
  <c r="AG312" i="3"/>
  <c r="AF312" i="3"/>
  <c r="AE312" i="3"/>
  <c r="AD312" i="3"/>
  <c r="AC312" i="3"/>
  <c r="AB312" i="3"/>
  <c r="AA312" i="3"/>
  <c r="Z312" i="3"/>
  <c r="Y312" i="3"/>
  <c r="X312" i="3"/>
  <c r="W312" i="3"/>
  <c r="V312" i="3"/>
  <c r="U312" i="3"/>
  <c r="T312" i="3"/>
  <c r="S312" i="3"/>
  <c r="R312" i="3"/>
  <c r="Q312" i="3"/>
  <c r="P312" i="3"/>
  <c r="O312" i="3"/>
  <c r="N312" i="3"/>
  <c r="M312" i="3"/>
  <c r="L312" i="3"/>
  <c r="K312" i="3"/>
  <c r="J312" i="3"/>
  <c r="I312" i="3"/>
  <c r="H312" i="3"/>
  <c r="G312" i="3"/>
  <c r="F312" i="3"/>
  <c r="E312" i="3"/>
  <c r="D312" i="3"/>
  <c r="C312" i="3"/>
  <c r="AQ310" i="3"/>
  <c r="AP310" i="3"/>
  <c r="AO310" i="3"/>
  <c r="AN310" i="3"/>
  <c r="AM310" i="3"/>
  <c r="AL310" i="3"/>
  <c r="AK310" i="3"/>
  <c r="AJ310" i="3"/>
  <c r="AI310" i="3"/>
  <c r="AH310" i="3"/>
  <c r="AG310" i="3"/>
  <c r="AF310" i="3"/>
  <c r="AE310" i="3"/>
  <c r="AD310" i="3"/>
  <c r="AC310" i="3"/>
  <c r="AB310" i="3"/>
  <c r="AA310" i="3"/>
  <c r="Z310" i="3"/>
  <c r="Y310" i="3"/>
  <c r="X310" i="3"/>
  <c r="W310" i="3"/>
  <c r="V310" i="3"/>
  <c r="U310" i="3"/>
  <c r="T310" i="3"/>
  <c r="S310" i="3"/>
  <c r="R310" i="3"/>
  <c r="Q310" i="3"/>
  <c r="P310" i="3"/>
  <c r="O310" i="3"/>
  <c r="N310" i="3"/>
  <c r="M310" i="3"/>
  <c r="L310" i="3"/>
  <c r="K310" i="3"/>
  <c r="J310" i="3"/>
  <c r="I310" i="3"/>
  <c r="H310" i="3"/>
  <c r="G310" i="3"/>
  <c r="F310" i="3"/>
  <c r="E310" i="3"/>
  <c r="D310" i="3"/>
  <c r="C310" i="3"/>
  <c r="AQ308" i="3"/>
  <c r="AP308" i="3"/>
  <c r="AO308" i="3"/>
  <c r="AN308" i="3"/>
  <c r="AM308" i="3"/>
  <c r="AL308" i="3"/>
  <c r="AK308" i="3"/>
  <c r="AJ308" i="3"/>
  <c r="AI308" i="3"/>
  <c r="AH308" i="3"/>
  <c r="AG308" i="3"/>
  <c r="AF308" i="3"/>
  <c r="AE308" i="3"/>
  <c r="AD308" i="3"/>
  <c r="AC308" i="3"/>
  <c r="AB308" i="3"/>
  <c r="AA308" i="3"/>
  <c r="Z308" i="3"/>
  <c r="Y308" i="3"/>
  <c r="X308" i="3"/>
  <c r="W308" i="3"/>
  <c r="V308" i="3"/>
  <c r="U308" i="3"/>
  <c r="T308" i="3"/>
  <c r="S308" i="3"/>
  <c r="R308" i="3"/>
  <c r="Q308" i="3"/>
  <c r="P308" i="3"/>
  <c r="O308" i="3"/>
  <c r="N308" i="3"/>
  <c r="M308" i="3"/>
  <c r="L308" i="3"/>
  <c r="K308" i="3"/>
  <c r="J308" i="3"/>
  <c r="I308" i="3"/>
  <c r="H308" i="3"/>
  <c r="G308" i="3"/>
  <c r="F308" i="3"/>
  <c r="E308" i="3"/>
  <c r="D308" i="3"/>
  <c r="C308" i="3"/>
  <c r="AQ306" i="3"/>
  <c r="AP306" i="3"/>
  <c r="AO306" i="3"/>
  <c r="AN306" i="3"/>
  <c r="AM306" i="3"/>
  <c r="AL306" i="3"/>
  <c r="AK306" i="3"/>
  <c r="AJ306" i="3"/>
  <c r="AI306" i="3"/>
  <c r="AH306" i="3"/>
  <c r="AG306" i="3"/>
  <c r="AF306" i="3"/>
  <c r="AE306" i="3"/>
  <c r="AD306" i="3"/>
  <c r="AC306" i="3"/>
  <c r="AB306" i="3"/>
  <c r="AA306" i="3"/>
  <c r="Z306" i="3"/>
  <c r="Y306" i="3"/>
  <c r="X306" i="3"/>
  <c r="W306" i="3"/>
  <c r="V306" i="3"/>
  <c r="U306" i="3"/>
  <c r="T306" i="3"/>
  <c r="S306" i="3"/>
  <c r="R306" i="3"/>
  <c r="Q306" i="3"/>
  <c r="P306" i="3"/>
  <c r="O306" i="3"/>
  <c r="N306" i="3"/>
  <c r="M306" i="3"/>
  <c r="L306" i="3"/>
  <c r="K306" i="3"/>
  <c r="J306" i="3"/>
  <c r="I306" i="3"/>
  <c r="H306" i="3"/>
  <c r="G306" i="3"/>
  <c r="F306" i="3"/>
  <c r="E306" i="3"/>
  <c r="D306" i="3"/>
  <c r="C306" i="3"/>
  <c r="AQ304" i="3"/>
  <c r="AP304" i="3"/>
  <c r="AO304" i="3"/>
  <c r="AN304" i="3"/>
  <c r="AM304" i="3"/>
  <c r="AL304" i="3"/>
  <c r="AK304" i="3"/>
  <c r="AJ304" i="3"/>
  <c r="AI304" i="3"/>
  <c r="AH304" i="3"/>
  <c r="AG304" i="3"/>
  <c r="AF304" i="3"/>
  <c r="AE304" i="3"/>
  <c r="AD304" i="3"/>
  <c r="AC304" i="3"/>
  <c r="AB304" i="3"/>
  <c r="AA304" i="3"/>
  <c r="Z304" i="3"/>
  <c r="Y304" i="3"/>
  <c r="X304" i="3"/>
  <c r="W304" i="3"/>
  <c r="V304" i="3"/>
  <c r="U304" i="3"/>
  <c r="T304" i="3"/>
  <c r="S304" i="3"/>
  <c r="R304" i="3"/>
  <c r="Q304" i="3"/>
  <c r="P304" i="3"/>
  <c r="O304" i="3"/>
  <c r="N304" i="3"/>
  <c r="M304" i="3"/>
  <c r="L304" i="3"/>
  <c r="K304" i="3"/>
  <c r="J304" i="3"/>
  <c r="I304" i="3"/>
  <c r="H304" i="3"/>
  <c r="G304" i="3"/>
  <c r="F304" i="3"/>
  <c r="E304" i="3"/>
  <c r="D304" i="3"/>
  <c r="C304" i="3"/>
  <c r="AQ302" i="3"/>
  <c r="AP302" i="3"/>
  <c r="AO302" i="3"/>
  <c r="AN302" i="3"/>
  <c r="AM302" i="3"/>
  <c r="AL302" i="3"/>
  <c r="AK302" i="3"/>
  <c r="AJ302" i="3"/>
  <c r="AI302" i="3"/>
  <c r="AH302" i="3"/>
  <c r="AG302" i="3"/>
  <c r="AF302" i="3"/>
  <c r="AE302" i="3"/>
  <c r="AD302" i="3"/>
  <c r="AC302" i="3"/>
  <c r="AB302" i="3"/>
  <c r="AA302" i="3"/>
  <c r="Z302" i="3"/>
  <c r="Y302" i="3"/>
  <c r="X302" i="3"/>
  <c r="W302" i="3"/>
  <c r="V302" i="3"/>
  <c r="U302" i="3"/>
  <c r="T302" i="3"/>
  <c r="S302" i="3"/>
  <c r="R302" i="3"/>
  <c r="Q302" i="3"/>
  <c r="P302" i="3"/>
  <c r="O302" i="3"/>
  <c r="N302" i="3"/>
  <c r="M302" i="3"/>
  <c r="L302" i="3"/>
  <c r="K302" i="3"/>
  <c r="J302" i="3"/>
  <c r="I302" i="3"/>
  <c r="H302" i="3"/>
  <c r="G302" i="3"/>
  <c r="F302" i="3"/>
  <c r="E302" i="3"/>
  <c r="D302" i="3"/>
  <c r="C302" i="3"/>
  <c r="AQ300" i="3"/>
  <c r="AP300" i="3"/>
  <c r="AO300" i="3"/>
  <c r="AN300" i="3"/>
  <c r="AM300" i="3"/>
  <c r="AL300" i="3"/>
  <c r="AK300" i="3"/>
  <c r="AJ300" i="3"/>
  <c r="AI300" i="3"/>
  <c r="AH300" i="3"/>
  <c r="AG300" i="3"/>
  <c r="AF300" i="3"/>
  <c r="AE300" i="3"/>
  <c r="AD300" i="3"/>
  <c r="AC300" i="3"/>
  <c r="AB300" i="3"/>
  <c r="AA300" i="3"/>
  <c r="Z300" i="3"/>
  <c r="Y300" i="3"/>
  <c r="X300" i="3"/>
  <c r="W300" i="3"/>
  <c r="V300" i="3"/>
  <c r="U300" i="3"/>
  <c r="T300" i="3"/>
  <c r="S300" i="3"/>
  <c r="R300" i="3"/>
  <c r="Q300" i="3"/>
  <c r="P300" i="3"/>
  <c r="O300" i="3"/>
  <c r="N300" i="3"/>
  <c r="M300" i="3"/>
  <c r="L300" i="3"/>
  <c r="K300" i="3"/>
  <c r="J300" i="3"/>
  <c r="I300" i="3"/>
  <c r="H300" i="3"/>
  <c r="G300" i="3"/>
  <c r="F300" i="3"/>
  <c r="E300" i="3"/>
  <c r="D300" i="3"/>
  <c r="C300" i="3"/>
  <c r="AQ298" i="3"/>
  <c r="AP298" i="3"/>
  <c r="AO298" i="3"/>
  <c r="AN298" i="3"/>
  <c r="AM298" i="3"/>
  <c r="AL298" i="3"/>
  <c r="AK298" i="3"/>
  <c r="AJ298" i="3"/>
  <c r="AI298" i="3"/>
  <c r="AH298" i="3"/>
  <c r="AG298" i="3"/>
  <c r="AF298" i="3"/>
  <c r="AE298" i="3"/>
  <c r="AD298" i="3"/>
  <c r="AC298" i="3"/>
  <c r="AB298" i="3"/>
  <c r="AA298" i="3"/>
  <c r="Z298" i="3"/>
  <c r="Y298" i="3"/>
  <c r="X298" i="3"/>
  <c r="W298" i="3"/>
  <c r="V298" i="3"/>
  <c r="U298" i="3"/>
  <c r="T298" i="3"/>
  <c r="S298" i="3"/>
  <c r="R298" i="3"/>
  <c r="Q298" i="3"/>
  <c r="P298" i="3"/>
  <c r="O298" i="3"/>
  <c r="N298" i="3"/>
  <c r="M298" i="3"/>
  <c r="L298" i="3"/>
  <c r="K298" i="3"/>
  <c r="J298" i="3"/>
  <c r="I298" i="3"/>
  <c r="H298" i="3"/>
  <c r="G298" i="3"/>
  <c r="F298" i="3"/>
  <c r="E298" i="3"/>
  <c r="D298" i="3"/>
  <c r="C298" i="3"/>
  <c r="AQ296" i="3"/>
  <c r="AP296" i="3"/>
  <c r="AO296" i="3"/>
  <c r="AN296" i="3"/>
  <c r="AM296" i="3"/>
  <c r="AL296" i="3"/>
  <c r="AK296" i="3"/>
  <c r="AJ296" i="3"/>
  <c r="AI296" i="3"/>
  <c r="AH296" i="3"/>
  <c r="AG296" i="3"/>
  <c r="AF296" i="3"/>
  <c r="AE296" i="3"/>
  <c r="AD296" i="3"/>
  <c r="AC296" i="3"/>
  <c r="AB296" i="3"/>
  <c r="AA296" i="3"/>
  <c r="Z296" i="3"/>
  <c r="Y296" i="3"/>
  <c r="X296" i="3"/>
  <c r="W296" i="3"/>
  <c r="V296" i="3"/>
  <c r="U296" i="3"/>
  <c r="T296" i="3"/>
  <c r="S296" i="3"/>
  <c r="R296" i="3"/>
  <c r="Q296" i="3"/>
  <c r="P296" i="3"/>
  <c r="O296" i="3"/>
  <c r="N296" i="3"/>
  <c r="M296" i="3"/>
  <c r="L296" i="3"/>
  <c r="K296" i="3"/>
  <c r="J296" i="3"/>
  <c r="I296" i="3"/>
  <c r="H296" i="3"/>
  <c r="G296" i="3"/>
  <c r="F296" i="3"/>
  <c r="E296" i="3"/>
  <c r="D296" i="3"/>
  <c r="C296" i="3"/>
  <c r="AQ294" i="3"/>
  <c r="AP294" i="3"/>
  <c r="AO294" i="3"/>
  <c r="AN294" i="3"/>
  <c r="AM294" i="3"/>
  <c r="AL294" i="3"/>
  <c r="AK294" i="3"/>
  <c r="AJ294" i="3"/>
  <c r="AI294" i="3"/>
  <c r="AH294" i="3"/>
  <c r="AG294" i="3"/>
  <c r="AF294" i="3"/>
  <c r="AE294" i="3"/>
  <c r="AD294" i="3"/>
  <c r="AC294" i="3"/>
  <c r="AB294" i="3"/>
  <c r="AA294" i="3"/>
  <c r="Z294" i="3"/>
  <c r="Y294" i="3"/>
  <c r="X294" i="3"/>
  <c r="W294" i="3"/>
  <c r="V294" i="3"/>
  <c r="U294" i="3"/>
  <c r="T294" i="3"/>
  <c r="S294" i="3"/>
  <c r="R294" i="3"/>
  <c r="Q294" i="3"/>
  <c r="P294" i="3"/>
  <c r="O294" i="3"/>
  <c r="N294" i="3"/>
  <c r="M294" i="3"/>
  <c r="L294" i="3"/>
  <c r="K294" i="3"/>
  <c r="J294" i="3"/>
  <c r="I294" i="3"/>
  <c r="H294" i="3"/>
  <c r="G294" i="3"/>
  <c r="F294" i="3"/>
  <c r="E294" i="3"/>
  <c r="D294" i="3"/>
  <c r="C294" i="3"/>
  <c r="AQ292" i="3"/>
  <c r="AP292" i="3"/>
  <c r="AO292" i="3"/>
  <c r="AN292" i="3"/>
  <c r="AM292" i="3"/>
  <c r="AL292" i="3"/>
  <c r="AK292" i="3"/>
  <c r="AJ292" i="3"/>
  <c r="AI292" i="3"/>
  <c r="AH292" i="3"/>
  <c r="AG292" i="3"/>
  <c r="AF292" i="3"/>
  <c r="AE292" i="3"/>
  <c r="AD292" i="3"/>
  <c r="AC292" i="3"/>
  <c r="AB292" i="3"/>
  <c r="AA292" i="3"/>
  <c r="Z292" i="3"/>
  <c r="Y292" i="3"/>
  <c r="X292" i="3"/>
  <c r="W292" i="3"/>
  <c r="V292" i="3"/>
  <c r="U292" i="3"/>
  <c r="T292" i="3"/>
  <c r="S292" i="3"/>
  <c r="R292" i="3"/>
  <c r="Q292" i="3"/>
  <c r="P292" i="3"/>
  <c r="O292" i="3"/>
  <c r="N292" i="3"/>
  <c r="M292" i="3"/>
  <c r="L292" i="3"/>
  <c r="K292" i="3"/>
  <c r="J292" i="3"/>
  <c r="I292" i="3"/>
  <c r="H292" i="3"/>
  <c r="G292" i="3"/>
  <c r="F292" i="3"/>
  <c r="E292" i="3"/>
  <c r="D292" i="3"/>
  <c r="C292" i="3"/>
  <c r="AQ290" i="3"/>
  <c r="AP290" i="3"/>
  <c r="AO290" i="3"/>
  <c r="AN290" i="3"/>
  <c r="AM290" i="3"/>
  <c r="AL290" i="3"/>
  <c r="AK290" i="3"/>
  <c r="AJ290" i="3"/>
  <c r="AI290" i="3"/>
  <c r="AH290" i="3"/>
  <c r="AG290" i="3"/>
  <c r="AF290" i="3"/>
  <c r="AE290" i="3"/>
  <c r="AD290" i="3"/>
  <c r="AC290" i="3"/>
  <c r="AB290" i="3"/>
  <c r="AA290" i="3"/>
  <c r="Z290" i="3"/>
  <c r="Y290" i="3"/>
  <c r="X290" i="3"/>
  <c r="W290" i="3"/>
  <c r="V290" i="3"/>
  <c r="U290" i="3"/>
  <c r="T290" i="3"/>
  <c r="S290" i="3"/>
  <c r="R290" i="3"/>
  <c r="Q290" i="3"/>
  <c r="P290" i="3"/>
  <c r="O290" i="3"/>
  <c r="N290" i="3"/>
  <c r="M290" i="3"/>
  <c r="L290" i="3"/>
  <c r="K290" i="3"/>
  <c r="J290" i="3"/>
  <c r="I290" i="3"/>
  <c r="H290" i="3"/>
  <c r="G290" i="3"/>
  <c r="F290" i="3"/>
  <c r="E290" i="3"/>
  <c r="D290" i="3"/>
  <c r="C290" i="3"/>
  <c r="AQ288" i="3"/>
  <c r="AP288" i="3"/>
  <c r="AO288" i="3"/>
  <c r="AN288" i="3"/>
  <c r="AM288" i="3"/>
  <c r="AL288" i="3"/>
  <c r="AK288" i="3"/>
  <c r="AJ288" i="3"/>
  <c r="AI288" i="3"/>
  <c r="AH288" i="3"/>
  <c r="AG288" i="3"/>
  <c r="AF288" i="3"/>
  <c r="AE288" i="3"/>
  <c r="AD288" i="3"/>
  <c r="AC288" i="3"/>
  <c r="AB288" i="3"/>
  <c r="AA288" i="3"/>
  <c r="Z288" i="3"/>
  <c r="Y288" i="3"/>
  <c r="X288" i="3"/>
  <c r="W288" i="3"/>
  <c r="V288" i="3"/>
  <c r="U288" i="3"/>
  <c r="T288" i="3"/>
  <c r="S288" i="3"/>
  <c r="R288" i="3"/>
  <c r="Q288" i="3"/>
  <c r="P288" i="3"/>
  <c r="O288" i="3"/>
  <c r="N288" i="3"/>
  <c r="M288" i="3"/>
  <c r="L288" i="3"/>
  <c r="K288" i="3"/>
  <c r="J288" i="3"/>
  <c r="I288" i="3"/>
  <c r="H288" i="3"/>
  <c r="G288" i="3"/>
  <c r="F288" i="3"/>
  <c r="E288" i="3"/>
  <c r="D288" i="3"/>
  <c r="C288" i="3"/>
  <c r="AQ286" i="3"/>
  <c r="AP286" i="3"/>
  <c r="AO286" i="3"/>
  <c r="AN286" i="3"/>
  <c r="AM286" i="3"/>
  <c r="AL286" i="3"/>
  <c r="AK286" i="3"/>
  <c r="AJ286" i="3"/>
  <c r="AI286" i="3"/>
  <c r="AH286" i="3"/>
  <c r="AG286" i="3"/>
  <c r="AF286" i="3"/>
  <c r="AE286" i="3"/>
  <c r="AD286" i="3"/>
  <c r="AC286" i="3"/>
  <c r="AB286" i="3"/>
  <c r="AA286" i="3"/>
  <c r="Z286" i="3"/>
  <c r="Y286" i="3"/>
  <c r="X286" i="3"/>
  <c r="W286" i="3"/>
  <c r="V286" i="3"/>
  <c r="U286" i="3"/>
  <c r="T286" i="3"/>
  <c r="S286" i="3"/>
  <c r="R286" i="3"/>
  <c r="Q286" i="3"/>
  <c r="P286" i="3"/>
  <c r="O286" i="3"/>
  <c r="N286" i="3"/>
  <c r="M286" i="3"/>
  <c r="L286" i="3"/>
  <c r="K286" i="3"/>
  <c r="J286" i="3"/>
  <c r="I286" i="3"/>
  <c r="H286" i="3"/>
  <c r="G286" i="3"/>
  <c r="F286" i="3"/>
  <c r="E286" i="3"/>
  <c r="D286" i="3"/>
  <c r="C286" i="3"/>
  <c r="AQ284" i="3"/>
  <c r="AP284" i="3"/>
  <c r="AO284" i="3"/>
  <c r="AN284" i="3"/>
  <c r="AM284" i="3"/>
  <c r="AL284" i="3"/>
  <c r="AK284" i="3"/>
  <c r="AJ284" i="3"/>
  <c r="AI284" i="3"/>
  <c r="AH284" i="3"/>
  <c r="AG284" i="3"/>
  <c r="AF284" i="3"/>
  <c r="AE284" i="3"/>
  <c r="AD284" i="3"/>
  <c r="AC284" i="3"/>
  <c r="AB284" i="3"/>
  <c r="AA284" i="3"/>
  <c r="Z284" i="3"/>
  <c r="Y284" i="3"/>
  <c r="X284" i="3"/>
  <c r="W284" i="3"/>
  <c r="V284" i="3"/>
  <c r="U284" i="3"/>
  <c r="T284" i="3"/>
  <c r="S284" i="3"/>
  <c r="R284" i="3"/>
  <c r="Q284" i="3"/>
  <c r="P284" i="3"/>
  <c r="O284" i="3"/>
  <c r="N284" i="3"/>
  <c r="M284" i="3"/>
  <c r="L284" i="3"/>
  <c r="K284" i="3"/>
  <c r="J284" i="3"/>
  <c r="I284" i="3"/>
  <c r="H284" i="3"/>
  <c r="G284" i="3"/>
  <c r="F284" i="3"/>
  <c r="E284" i="3"/>
  <c r="D284" i="3"/>
  <c r="C284" i="3"/>
  <c r="AQ282" i="3"/>
  <c r="AP282" i="3"/>
  <c r="AO282" i="3"/>
  <c r="AN282" i="3"/>
  <c r="AM282" i="3"/>
  <c r="AL282" i="3"/>
  <c r="AK282" i="3"/>
  <c r="AJ282" i="3"/>
  <c r="AI282" i="3"/>
  <c r="AH282" i="3"/>
  <c r="AG282" i="3"/>
  <c r="AF282" i="3"/>
  <c r="AE282" i="3"/>
  <c r="AD282" i="3"/>
  <c r="AC282" i="3"/>
  <c r="AB282" i="3"/>
  <c r="AA282" i="3"/>
  <c r="Z282" i="3"/>
  <c r="Y282" i="3"/>
  <c r="X282" i="3"/>
  <c r="W282" i="3"/>
  <c r="V282" i="3"/>
  <c r="U282" i="3"/>
  <c r="T282" i="3"/>
  <c r="S282" i="3"/>
  <c r="R282" i="3"/>
  <c r="Q282" i="3"/>
  <c r="P282" i="3"/>
  <c r="O282" i="3"/>
  <c r="N282" i="3"/>
  <c r="M282" i="3"/>
  <c r="L282" i="3"/>
  <c r="K282" i="3"/>
  <c r="J282" i="3"/>
  <c r="I282" i="3"/>
  <c r="H282" i="3"/>
  <c r="G282" i="3"/>
  <c r="F282" i="3"/>
  <c r="E282" i="3"/>
  <c r="D282" i="3"/>
  <c r="C282" i="3"/>
  <c r="AQ280" i="3"/>
  <c r="AP280" i="3"/>
  <c r="AO280" i="3"/>
  <c r="AN280" i="3"/>
  <c r="AM280" i="3"/>
  <c r="AL280" i="3"/>
  <c r="AK280" i="3"/>
  <c r="AJ280" i="3"/>
  <c r="AI280" i="3"/>
  <c r="AH280" i="3"/>
  <c r="AG280" i="3"/>
  <c r="AF280" i="3"/>
  <c r="AE280" i="3"/>
  <c r="AD280" i="3"/>
  <c r="AC280" i="3"/>
  <c r="AB280" i="3"/>
  <c r="AA280" i="3"/>
  <c r="Z280" i="3"/>
  <c r="Y280" i="3"/>
  <c r="X280" i="3"/>
  <c r="W280" i="3"/>
  <c r="V280" i="3"/>
  <c r="U280" i="3"/>
  <c r="T280" i="3"/>
  <c r="S280" i="3"/>
  <c r="R280" i="3"/>
  <c r="Q280" i="3"/>
  <c r="P280" i="3"/>
  <c r="O280" i="3"/>
  <c r="N280" i="3"/>
  <c r="M280" i="3"/>
  <c r="L280" i="3"/>
  <c r="K280" i="3"/>
  <c r="J280" i="3"/>
  <c r="I280" i="3"/>
  <c r="H280" i="3"/>
  <c r="G280" i="3"/>
  <c r="F280" i="3"/>
  <c r="E280" i="3"/>
  <c r="D280" i="3"/>
  <c r="C280" i="3"/>
  <c r="AQ278" i="3"/>
  <c r="AP278" i="3"/>
  <c r="AO278" i="3"/>
  <c r="AN278" i="3"/>
  <c r="AM278" i="3"/>
  <c r="AL278" i="3"/>
  <c r="AK278" i="3"/>
  <c r="AJ278" i="3"/>
  <c r="AI278" i="3"/>
  <c r="AH278" i="3"/>
  <c r="AG278" i="3"/>
  <c r="AF278" i="3"/>
  <c r="AE278" i="3"/>
  <c r="AD278" i="3"/>
  <c r="AC278" i="3"/>
  <c r="AB278" i="3"/>
  <c r="AA278" i="3"/>
  <c r="Z278" i="3"/>
  <c r="Y278" i="3"/>
  <c r="X278" i="3"/>
  <c r="W278" i="3"/>
  <c r="V278" i="3"/>
  <c r="U278" i="3"/>
  <c r="T278" i="3"/>
  <c r="S278" i="3"/>
  <c r="R278" i="3"/>
  <c r="Q278" i="3"/>
  <c r="P278" i="3"/>
  <c r="O278" i="3"/>
  <c r="N278" i="3"/>
  <c r="M278" i="3"/>
  <c r="L278" i="3"/>
  <c r="K278" i="3"/>
  <c r="J278" i="3"/>
  <c r="I278" i="3"/>
  <c r="H278" i="3"/>
  <c r="G278" i="3"/>
  <c r="F278" i="3"/>
  <c r="E278" i="3"/>
  <c r="D278" i="3"/>
  <c r="C278" i="3"/>
  <c r="AQ276" i="3"/>
  <c r="AP276" i="3"/>
  <c r="AO276" i="3"/>
  <c r="AN276" i="3"/>
  <c r="AM276" i="3"/>
  <c r="AL276" i="3"/>
  <c r="AK276" i="3"/>
  <c r="AJ276" i="3"/>
  <c r="AI276" i="3"/>
  <c r="AH276" i="3"/>
  <c r="AG276" i="3"/>
  <c r="AF276" i="3"/>
  <c r="AE276" i="3"/>
  <c r="AD276" i="3"/>
  <c r="AC276" i="3"/>
  <c r="AB276" i="3"/>
  <c r="AA276" i="3"/>
  <c r="Z276" i="3"/>
  <c r="Y276" i="3"/>
  <c r="X276" i="3"/>
  <c r="W276" i="3"/>
  <c r="V276" i="3"/>
  <c r="U276" i="3"/>
  <c r="T276" i="3"/>
  <c r="S276" i="3"/>
  <c r="R276" i="3"/>
  <c r="Q276" i="3"/>
  <c r="P276" i="3"/>
  <c r="O276" i="3"/>
  <c r="N276" i="3"/>
  <c r="M276" i="3"/>
  <c r="L276" i="3"/>
  <c r="K276" i="3"/>
  <c r="J276" i="3"/>
  <c r="I276" i="3"/>
  <c r="H276" i="3"/>
  <c r="G276" i="3"/>
  <c r="F276" i="3"/>
  <c r="E276" i="3"/>
  <c r="D276" i="3"/>
  <c r="C276" i="3"/>
  <c r="AQ274" i="3"/>
  <c r="AP274" i="3"/>
  <c r="AO274" i="3"/>
  <c r="AN274" i="3"/>
  <c r="AM274" i="3"/>
  <c r="AL274" i="3"/>
  <c r="AK274" i="3"/>
  <c r="AJ274" i="3"/>
  <c r="AI274" i="3"/>
  <c r="AH274" i="3"/>
  <c r="AG274" i="3"/>
  <c r="AF274" i="3"/>
  <c r="AE274" i="3"/>
  <c r="AD274" i="3"/>
  <c r="AC274" i="3"/>
  <c r="AB274" i="3"/>
  <c r="AA274" i="3"/>
  <c r="Z274" i="3"/>
  <c r="Y274" i="3"/>
  <c r="X274" i="3"/>
  <c r="W274" i="3"/>
  <c r="V274" i="3"/>
  <c r="U274" i="3"/>
  <c r="T274" i="3"/>
  <c r="S274" i="3"/>
  <c r="R274" i="3"/>
  <c r="Q274" i="3"/>
  <c r="P274" i="3"/>
  <c r="O274" i="3"/>
  <c r="N274" i="3"/>
  <c r="M274" i="3"/>
  <c r="L274" i="3"/>
  <c r="K274" i="3"/>
  <c r="J274" i="3"/>
  <c r="I274" i="3"/>
  <c r="H274" i="3"/>
  <c r="G274" i="3"/>
  <c r="F274" i="3"/>
  <c r="E274" i="3"/>
  <c r="D274" i="3"/>
  <c r="C274" i="3"/>
  <c r="AQ272" i="3"/>
  <c r="AP272" i="3"/>
  <c r="AO272" i="3"/>
  <c r="AN272" i="3"/>
  <c r="AM272" i="3"/>
  <c r="AL272" i="3"/>
  <c r="AK272" i="3"/>
  <c r="AJ272" i="3"/>
  <c r="AI272" i="3"/>
  <c r="AH272" i="3"/>
  <c r="AG272" i="3"/>
  <c r="AF272" i="3"/>
  <c r="AE272" i="3"/>
  <c r="AD272" i="3"/>
  <c r="AC272" i="3"/>
  <c r="AB272" i="3"/>
  <c r="AA272" i="3"/>
  <c r="Z272" i="3"/>
  <c r="Y272" i="3"/>
  <c r="X272" i="3"/>
  <c r="W272" i="3"/>
  <c r="V272" i="3"/>
  <c r="U272" i="3"/>
  <c r="T272" i="3"/>
  <c r="S272" i="3"/>
  <c r="R272" i="3"/>
  <c r="Q272" i="3"/>
  <c r="P272" i="3"/>
  <c r="O272" i="3"/>
  <c r="N272" i="3"/>
  <c r="M272" i="3"/>
  <c r="L272" i="3"/>
  <c r="K272" i="3"/>
  <c r="J272" i="3"/>
  <c r="I272" i="3"/>
  <c r="H272" i="3"/>
  <c r="G272" i="3"/>
  <c r="F272" i="3"/>
  <c r="E272" i="3"/>
  <c r="D272" i="3"/>
  <c r="C272" i="3"/>
  <c r="AQ270" i="3"/>
  <c r="AP270" i="3"/>
  <c r="AO270" i="3"/>
  <c r="AN270" i="3"/>
  <c r="AM270" i="3"/>
  <c r="AL270" i="3"/>
  <c r="AK270" i="3"/>
  <c r="AJ270" i="3"/>
  <c r="AI270" i="3"/>
  <c r="AH270" i="3"/>
  <c r="AG270" i="3"/>
  <c r="AF270" i="3"/>
  <c r="AE270" i="3"/>
  <c r="AD270" i="3"/>
  <c r="AC270" i="3"/>
  <c r="AB270" i="3"/>
  <c r="AA270" i="3"/>
  <c r="Z270" i="3"/>
  <c r="Y270" i="3"/>
  <c r="X270" i="3"/>
  <c r="W270" i="3"/>
  <c r="V270" i="3"/>
  <c r="U270" i="3"/>
  <c r="T270" i="3"/>
  <c r="S270" i="3"/>
  <c r="R270" i="3"/>
  <c r="Q270" i="3"/>
  <c r="P270" i="3"/>
  <c r="O270" i="3"/>
  <c r="N270" i="3"/>
  <c r="M270" i="3"/>
  <c r="L270" i="3"/>
  <c r="K270" i="3"/>
  <c r="J270" i="3"/>
  <c r="I270" i="3"/>
  <c r="H270" i="3"/>
  <c r="G270" i="3"/>
  <c r="F270" i="3"/>
  <c r="E270" i="3"/>
  <c r="D270" i="3"/>
  <c r="C270" i="3"/>
  <c r="AQ268" i="3"/>
  <c r="AP268" i="3"/>
  <c r="AO268" i="3"/>
  <c r="AN268" i="3"/>
  <c r="AM268" i="3"/>
  <c r="AL268" i="3"/>
  <c r="AK268" i="3"/>
  <c r="AJ268" i="3"/>
  <c r="AI268" i="3"/>
  <c r="AH268" i="3"/>
  <c r="AG268" i="3"/>
  <c r="AF268" i="3"/>
  <c r="AE268" i="3"/>
  <c r="AD268" i="3"/>
  <c r="AC268" i="3"/>
  <c r="AB268" i="3"/>
  <c r="AA268" i="3"/>
  <c r="Z268" i="3"/>
  <c r="Y268" i="3"/>
  <c r="X268" i="3"/>
  <c r="W268" i="3"/>
  <c r="V268" i="3"/>
  <c r="U268" i="3"/>
  <c r="T268" i="3"/>
  <c r="S268" i="3"/>
  <c r="R268" i="3"/>
  <c r="Q268" i="3"/>
  <c r="P268" i="3"/>
  <c r="O268" i="3"/>
  <c r="N268" i="3"/>
  <c r="M268" i="3"/>
  <c r="L268" i="3"/>
  <c r="K268" i="3"/>
  <c r="J268" i="3"/>
  <c r="I268" i="3"/>
  <c r="H268" i="3"/>
  <c r="G268" i="3"/>
  <c r="F268" i="3"/>
  <c r="E268" i="3"/>
  <c r="D268" i="3"/>
  <c r="C268" i="3"/>
  <c r="AQ266" i="3"/>
  <c r="AP266" i="3"/>
  <c r="AO266" i="3"/>
  <c r="AN266" i="3"/>
  <c r="AM266" i="3"/>
  <c r="AL266" i="3"/>
  <c r="AK266" i="3"/>
  <c r="AJ266" i="3"/>
  <c r="AI266" i="3"/>
  <c r="AH266" i="3"/>
  <c r="AG266" i="3"/>
  <c r="AF266" i="3"/>
  <c r="AE266" i="3"/>
  <c r="AD266" i="3"/>
  <c r="AC266" i="3"/>
  <c r="AB266" i="3"/>
  <c r="AA266" i="3"/>
  <c r="Z266" i="3"/>
  <c r="Y266" i="3"/>
  <c r="X266" i="3"/>
  <c r="W266" i="3"/>
  <c r="V266" i="3"/>
  <c r="U266" i="3"/>
  <c r="T266" i="3"/>
  <c r="S266" i="3"/>
  <c r="R266" i="3"/>
  <c r="Q266" i="3"/>
  <c r="P266" i="3"/>
  <c r="O266" i="3"/>
  <c r="N266" i="3"/>
  <c r="M266" i="3"/>
  <c r="L266" i="3"/>
  <c r="K266" i="3"/>
  <c r="J266" i="3"/>
  <c r="I266" i="3"/>
  <c r="H266" i="3"/>
  <c r="G266" i="3"/>
  <c r="F266" i="3"/>
  <c r="E266" i="3"/>
  <c r="D266" i="3"/>
  <c r="C266" i="3"/>
  <c r="AQ264" i="3"/>
  <c r="AP264" i="3"/>
  <c r="AO264" i="3"/>
  <c r="AN264" i="3"/>
  <c r="AM264" i="3"/>
  <c r="AL264" i="3"/>
  <c r="AK264" i="3"/>
  <c r="AJ264" i="3"/>
  <c r="AI264" i="3"/>
  <c r="AH264" i="3"/>
  <c r="AG264" i="3"/>
  <c r="AF264" i="3"/>
  <c r="AE264" i="3"/>
  <c r="AD264" i="3"/>
  <c r="AC264" i="3"/>
  <c r="AB264" i="3"/>
  <c r="AA264" i="3"/>
  <c r="Z264" i="3"/>
  <c r="Y264" i="3"/>
  <c r="X264" i="3"/>
  <c r="W264" i="3"/>
  <c r="V264" i="3"/>
  <c r="U264" i="3"/>
  <c r="T264" i="3"/>
  <c r="S264" i="3"/>
  <c r="R264" i="3"/>
  <c r="Q264" i="3"/>
  <c r="P264" i="3"/>
  <c r="O264" i="3"/>
  <c r="N264" i="3"/>
  <c r="M264" i="3"/>
  <c r="L264" i="3"/>
  <c r="K264" i="3"/>
  <c r="J264" i="3"/>
  <c r="I264" i="3"/>
  <c r="H264" i="3"/>
  <c r="G264" i="3"/>
  <c r="F264" i="3"/>
  <c r="E264" i="3"/>
  <c r="D264" i="3"/>
  <c r="C264" i="3"/>
  <c r="AQ262" i="3"/>
  <c r="AP262" i="3"/>
  <c r="AO262" i="3"/>
  <c r="AN262" i="3"/>
  <c r="AM262" i="3"/>
  <c r="AL262" i="3"/>
  <c r="AK262" i="3"/>
  <c r="AJ262" i="3"/>
  <c r="AI262" i="3"/>
  <c r="AH262" i="3"/>
  <c r="AG262" i="3"/>
  <c r="AF262" i="3"/>
  <c r="AE262" i="3"/>
  <c r="AD262" i="3"/>
  <c r="AC262" i="3"/>
  <c r="AB262" i="3"/>
  <c r="AA262" i="3"/>
  <c r="Z262" i="3"/>
  <c r="Y262" i="3"/>
  <c r="X262" i="3"/>
  <c r="W262" i="3"/>
  <c r="V262" i="3"/>
  <c r="U262" i="3"/>
  <c r="T262" i="3"/>
  <c r="S262" i="3"/>
  <c r="R262" i="3"/>
  <c r="Q262" i="3"/>
  <c r="P262" i="3"/>
  <c r="O262" i="3"/>
  <c r="N262" i="3"/>
  <c r="M262" i="3"/>
  <c r="L262" i="3"/>
  <c r="K262" i="3"/>
  <c r="J262" i="3"/>
  <c r="I262" i="3"/>
  <c r="H262" i="3"/>
  <c r="G262" i="3"/>
  <c r="F262" i="3"/>
  <c r="E262" i="3"/>
  <c r="D262" i="3"/>
  <c r="C262" i="3"/>
  <c r="AQ260" i="3"/>
  <c r="AP260" i="3"/>
  <c r="AO260" i="3"/>
  <c r="AN260" i="3"/>
  <c r="AM260" i="3"/>
  <c r="AL260" i="3"/>
  <c r="AK260" i="3"/>
  <c r="AJ260" i="3"/>
  <c r="AI260" i="3"/>
  <c r="AH260" i="3"/>
  <c r="AG260" i="3"/>
  <c r="AF260" i="3"/>
  <c r="AE260" i="3"/>
  <c r="AD260" i="3"/>
  <c r="AC260" i="3"/>
  <c r="AB260" i="3"/>
  <c r="AA260" i="3"/>
  <c r="Z260" i="3"/>
  <c r="Y260" i="3"/>
  <c r="X260" i="3"/>
  <c r="W260" i="3"/>
  <c r="V260" i="3"/>
  <c r="U260" i="3"/>
  <c r="T260" i="3"/>
  <c r="S260" i="3"/>
  <c r="R260" i="3"/>
  <c r="Q260" i="3"/>
  <c r="P260" i="3"/>
  <c r="O260" i="3"/>
  <c r="N260" i="3"/>
  <c r="M260" i="3"/>
  <c r="L260" i="3"/>
  <c r="K260" i="3"/>
  <c r="J260" i="3"/>
  <c r="I260" i="3"/>
  <c r="H260" i="3"/>
  <c r="G260" i="3"/>
  <c r="F260" i="3"/>
  <c r="E260" i="3"/>
  <c r="D260" i="3"/>
  <c r="C260" i="3"/>
  <c r="AQ258" i="3"/>
  <c r="AP258" i="3"/>
  <c r="AO258" i="3"/>
  <c r="AN258" i="3"/>
  <c r="AM258" i="3"/>
  <c r="AL258" i="3"/>
  <c r="AK258" i="3"/>
  <c r="AJ258" i="3"/>
  <c r="AI258" i="3"/>
  <c r="AH258" i="3"/>
  <c r="AG258" i="3"/>
  <c r="AF258" i="3"/>
  <c r="AE258" i="3"/>
  <c r="AD258" i="3"/>
  <c r="AC258" i="3"/>
  <c r="AB258" i="3"/>
  <c r="AA258" i="3"/>
  <c r="Z258" i="3"/>
  <c r="Y258" i="3"/>
  <c r="X258" i="3"/>
  <c r="W258" i="3"/>
  <c r="V258" i="3"/>
  <c r="U258" i="3"/>
  <c r="T258" i="3"/>
  <c r="S258" i="3"/>
  <c r="R258" i="3"/>
  <c r="Q258" i="3"/>
  <c r="P258" i="3"/>
  <c r="O258" i="3"/>
  <c r="N258" i="3"/>
  <c r="M258" i="3"/>
  <c r="L258" i="3"/>
  <c r="K258" i="3"/>
  <c r="J258" i="3"/>
  <c r="I258" i="3"/>
  <c r="H258" i="3"/>
  <c r="G258" i="3"/>
  <c r="F258" i="3"/>
  <c r="E258" i="3"/>
  <c r="D258" i="3"/>
  <c r="C258" i="3"/>
  <c r="AQ256" i="3"/>
  <c r="AP256" i="3"/>
  <c r="AO256" i="3"/>
  <c r="AN256" i="3"/>
  <c r="AM256" i="3"/>
  <c r="AL256" i="3"/>
  <c r="AK256" i="3"/>
  <c r="AJ256" i="3"/>
  <c r="AI256" i="3"/>
  <c r="AH256" i="3"/>
  <c r="AG256" i="3"/>
  <c r="AF256" i="3"/>
  <c r="AE256" i="3"/>
  <c r="AD256" i="3"/>
  <c r="AC256" i="3"/>
  <c r="AB256" i="3"/>
  <c r="AA256" i="3"/>
  <c r="Z256" i="3"/>
  <c r="Y256" i="3"/>
  <c r="X256" i="3"/>
  <c r="W256" i="3"/>
  <c r="V256" i="3"/>
  <c r="U256" i="3"/>
  <c r="T256" i="3"/>
  <c r="S256" i="3"/>
  <c r="R256" i="3"/>
  <c r="Q256" i="3"/>
  <c r="P256" i="3"/>
  <c r="O256" i="3"/>
  <c r="N256" i="3"/>
  <c r="M256" i="3"/>
  <c r="L256" i="3"/>
  <c r="K256" i="3"/>
  <c r="J256" i="3"/>
  <c r="I256" i="3"/>
  <c r="H256" i="3"/>
  <c r="G256" i="3"/>
  <c r="F256" i="3"/>
  <c r="E256" i="3"/>
  <c r="D256" i="3"/>
  <c r="C256" i="3"/>
  <c r="AQ254" i="3"/>
  <c r="AP254" i="3"/>
  <c r="AO254" i="3"/>
  <c r="AN254" i="3"/>
  <c r="AM254" i="3"/>
  <c r="AL254" i="3"/>
  <c r="AK254" i="3"/>
  <c r="AJ254" i="3"/>
  <c r="AI254" i="3"/>
  <c r="AH254" i="3"/>
  <c r="AG254" i="3"/>
  <c r="AF254" i="3"/>
  <c r="AE254" i="3"/>
  <c r="AD254" i="3"/>
  <c r="AC254" i="3"/>
  <c r="AB254" i="3"/>
  <c r="AA254" i="3"/>
  <c r="Z254" i="3"/>
  <c r="Y254" i="3"/>
  <c r="X254" i="3"/>
  <c r="W254" i="3"/>
  <c r="V254" i="3"/>
  <c r="U254" i="3"/>
  <c r="T254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G254" i="3"/>
  <c r="F254" i="3"/>
  <c r="E254" i="3"/>
  <c r="D254" i="3"/>
  <c r="C254" i="3"/>
  <c r="AQ252" i="3"/>
  <c r="AP252" i="3"/>
  <c r="AO252" i="3"/>
  <c r="AN252" i="3"/>
  <c r="AM252" i="3"/>
  <c r="AL252" i="3"/>
  <c r="AK252" i="3"/>
  <c r="AJ252" i="3"/>
  <c r="AI252" i="3"/>
  <c r="AH252" i="3"/>
  <c r="AG252" i="3"/>
  <c r="AF252" i="3"/>
  <c r="AE252" i="3"/>
  <c r="AD252" i="3"/>
  <c r="AC252" i="3"/>
  <c r="AB252" i="3"/>
  <c r="AA252" i="3"/>
  <c r="Z252" i="3"/>
  <c r="Y252" i="3"/>
  <c r="X252" i="3"/>
  <c r="W252" i="3"/>
  <c r="V252" i="3"/>
  <c r="U252" i="3"/>
  <c r="T252" i="3"/>
  <c r="S252" i="3"/>
  <c r="R252" i="3"/>
  <c r="Q252" i="3"/>
  <c r="P252" i="3"/>
  <c r="O252" i="3"/>
  <c r="N252" i="3"/>
  <c r="M252" i="3"/>
  <c r="L252" i="3"/>
  <c r="K252" i="3"/>
  <c r="J252" i="3"/>
  <c r="I252" i="3"/>
  <c r="H252" i="3"/>
  <c r="G252" i="3"/>
  <c r="F252" i="3"/>
  <c r="E252" i="3"/>
  <c r="D252" i="3"/>
  <c r="C252" i="3"/>
  <c r="AQ250" i="3"/>
  <c r="AP250" i="3"/>
  <c r="AO250" i="3"/>
  <c r="AN250" i="3"/>
  <c r="AM250" i="3"/>
  <c r="AL250" i="3"/>
  <c r="AK250" i="3"/>
  <c r="AJ250" i="3"/>
  <c r="AI250" i="3"/>
  <c r="AH250" i="3"/>
  <c r="AG250" i="3"/>
  <c r="AF250" i="3"/>
  <c r="AE250" i="3"/>
  <c r="AD250" i="3"/>
  <c r="AC250" i="3"/>
  <c r="AB250" i="3"/>
  <c r="AA250" i="3"/>
  <c r="Z250" i="3"/>
  <c r="Y250" i="3"/>
  <c r="X250" i="3"/>
  <c r="W250" i="3"/>
  <c r="V250" i="3"/>
  <c r="U250" i="3"/>
  <c r="T250" i="3"/>
  <c r="S250" i="3"/>
  <c r="R250" i="3"/>
  <c r="Q250" i="3"/>
  <c r="P250" i="3"/>
  <c r="O250" i="3"/>
  <c r="N250" i="3"/>
  <c r="M250" i="3"/>
  <c r="L250" i="3"/>
  <c r="K250" i="3"/>
  <c r="J250" i="3"/>
  <c r="I250" i="3"/>
  <c r="H250" i="3"/>
  <c r="G250" i="3"/>
  <c r="F250" i="3"/>
  <c r="E250" i="3"/>
  <c r="D250" i="3"/>
  <c r="C250" i="3"/>
  <c r="AQ248" i="3"/>
  <c r="AP248" i="3"/>
  <c r="AO248" i="3"/>
  <c r="AN248" i="3"/>
  <c r="AM248" i="3"/>
  <c r="AL248" i="3"/>
  <c r="AK248" i="3"/>
  <c r="AJ248" i="3"/>
  <c r="AI248" i="3"/>
  <c r="AH248" i="3"/>
  <c r="AG248" i="3"/>
  <c r="AF248" i="3"/>
  <c r="AE248" i="3"/>
  <c r="AD248" i="3"/>
  <c r="AC248" i="3"/>
  <c r="AB248" i="3"/>
  <c r="AA248" i="3"/>
  <c r="Z248" i="3"/>
  <c r="Y248" i="3"/>
  <c r="X248" i="3"/>
  <c r="W248" i="3"/>
  <c r="V248" i="3"/>
  <c r="U248" i="3"/>
  <c r="T248" i="3"/>
  <c r="S248" i="3"/>
  <c r="R248" i="3"/>
  <c r="Q248" i="3"/>
  <c r="P248" i="3"/>
  <c r="O248" i="3"/>
  <c r="N248" i="3"/>
  <c r="M248" i="3"/>
  <c r="L248" i="3"/>
  <c r="K248" i="3"/>
  <c r="J248" i="3"/>
  <c r="I248" i="3"/>
  <c r="H248" i="3"/>
  <c r="G248" i="3"/>
  <c r="F248" i="3"/>
  <c r="E248" i="3"/>
  <c r="D248" i="3"/>
  <c r="C248" i="3"/>
  <c r="AQ246" i="3"/>
  <c r="AP246" i="3"/>
  <c r="AO246" i="3"/>
  <c r="AN246" i="3"/>
  <c r="AM246" i="3"/>
  <c r="AL246" i="3"/>
  <c r="AK246" i="3"/>
  <c r="AJ246" i="3"/>
  <c r="AI246" i="3"/>
  <c r="AH246" i="3"/>
  <c r="AG246" i="3"/>
  <c r="AF246" i="3"/>
  <c r="AE246" i="3"/>
  <c r="AD246" i="3"/>
  <c r="AC246" i="3"/>
  <c r="AB246" i="3"/>
  <c r="AA246" i="3"/>
  <c r="Z246" i="3"/>
  <c r="Y246" i="3"/>
  <c r="X246" i="3"/>
  <c r="W246" i="3"/>
  <c r="V246" i="3"/>
  <c r="U246" i="3"/>
  <c r="T246" i="3"/>
  <c r="S246" i="3"/>
  <c r="R246" i="3"/>
  <c r="Q246" i="3"/>
  <c r="P246" i="3"/>
  <c r="O246" i="3"/>
  <c r="N246" i="3"/>
  <c r="M246" i="3"/>
  <c r="L246" i="3"/>
  <c r="K246" i="3"/>
  <c r="J246" i="3"/>
  <c r="I246" i="3"/>
  <c r="H246" i="3"/>
  <c r="G246" i="3"/>
  <c r="F246" i="3"/>
  <c r="E246" i="3"/>
  <c r="D246" i="3"/>
  <c r="C246" i="3"/>
  <c r="AQ244" i="3"/>
  <c r="AP244" i="3"/>
  <c r="AO244" i="3"/>
  <c r="AN244" i="3"/>
  <c r="AM244" i="3"/>
  <c r="AL244" i="3"/>
  <c r="AK244" i="3"/>
  <c r="AJ244" i="3"/>
  <c r="AI244" i="3"/>
  <c r="AH244" i="3"/>
  <c r="AG244" i="3"/>
  <c r="AF244" i="3"/>
  <c r="AE244" i="3"/>
  <c r="AD244" i="3"/>
  <c r="AC244" i="3"/>
  <c r="AB244" i="3"/>
  <c r="AA244" i="3"/>
  <c r="Z244" i="3"/>
  <c r="Y244" i="3"/>
  <c r="X244" i="3"/>
  <c r="W244" i="3"/>
  <c r="V244" i="3"/>
  <c r="U244" i="3"/>
  <c r="T244" i="3"/>
  <c r="S244" i="3"/>
  <c r="R244" i="3"/>
  <c r="Q244" i="3"/>
  <c r="P244" i="3"/>
  <c r="O244" i="3"/>
  <c r="N244" i="3"/>
  <c r="M244" i="3"/>
  <c r="L244" i="3"/>
  <c r="K244" i="3"/>
  <c r="J244" i="3"/>
  <c r="I244" i="3"/>
  <c r="H244" i="3"/>
  <c r="G244" i="3"/>
  <c r="F244" i="3"/>
  <c r="E244" i="3"/>
  <c r="D244" i="3"/>
  <c r="C244" i="3"/>
  <c r="AQ242" i="3"/>
  <c r="AP242" i="3"/>
  <c r="AO242" i="3"/>
  <c r="AN242" i="3"/>
  <c r="AM242" i="3"/>
  <c r="AL242" i="3"/>
  <c r="AK242" i="3"/>
  <c r="AJ242" i="3"/>
  <c r="AI242" i="3"/>
  <c r="AH242" i="3"/>
  <c r="AG242" i="3"/>
  <c r="AF242" i="3"/>
  <c r="AE242" i="3"/>
  <c r="AD242" i="3"/>
  <c r="AC242" i="3"/>
  <c r="AB242" i="3"/>
  <c r="AA242" i="3"/>
  <c r="Z242" i="3"/>
  <c r="Y242" i="3"/>
  <c r="X242" i="3"/>
  <c r="W242" i="3"/>
  <c r="V242" i="3"/>
  <c r="U242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G242" i="3"/>
  <c r="F242" i="3"/>
  <c r="E242" i="3"/>
  <c r="D242" i="3"/>
  <c r="C242" i="3"/>
  <c r="AQ240" i="3"/>
  <c r="AP240" i="3"/>
  <c r="AO240" i="3"/>
  <c r="AN240" i="3"/>
  <c r="AM240" i="3"/>
  <c r="AL240" i="3"/>
  <c r="AK240" i="3"/>
  <c r="AJ240" i="3"/>
  <c r="AI240" i="3"/>
  <c r="AH240" i="3"/>
  <c r="AG240" i="3"/>
  <c r="AF240" i="3"/>
  <c r="AE240" i="3"/>
  <c r="AD240" i="3"/>
  <c r="AC240" i="3"/>
  <c r="AB240" i="3"/>
  <c r="AA240" i="3"/>
  <c r="Z240" i="3"/>
  <c r="Y240" i="3"/>
  <c r="X240" i="3"/>
  <c r="W240" i="3"/>
  <c r="V240" i="3"/>
  <c r="U240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G240" i="3"/>
  <c r="F240" i="3"/>
  <c r="E240" i="3"/>
  <c r="D240" i="3"/>
  <c r="C240" i="3"/>
  <c r="AQ238" i="3"/>
  <c r="AP238" i="3"/>
  <c r="AO238" i="3"/>
  <c r="AN238" i="3"/>
  <c r="AM238" i="3"/>
  <c r="AL238" i="3"/>
  <c r="AK238" i="3"/>
  <c r="AJ238" i="3"/>
  <c r="AI238" i="3"/>
  <c r="AH238" i="3"/>
  <c r="AG238" i="3"/>
  <c r="AF238" i="3"/>
  <c r="AE238" i="3"/>
  <c r="AD238" i="3"/>
  <c r="AC238" i="3"/>
  <c r="AB238" i="3"/>
  <c r="AA238" i="3"/>
  <c r="Z238" i="3"/>
  <c r="Y238" i="3"/>
  <c r="X238" i="3"/>
  <c r="W238" i="3"/>
  <c r="V238" i="3"/>
  <c r="U238" i="3"/>
  <c r="T238" i="3"/>
  <c r="S238" i="3"/>
  <c r="R238" i="3"/>
  <c r="Q238" i="3"/>
  <c r="P238" i="3"/>
  <c r="O238" i="3"/>
  <c r="N238" i="3"/>
  <c r="M238" i="3"/>
  <c r="L238" i="3"/>
  <c r="K238" i="3"/>
  <c r="J238" i="3"/>
  <c r="I238" i="3"/>
  <c r="H238" i="3"/>
  <c r="G238" i="3"/>
  <c r="F238" i="3"/>
  <c r="E238" i="3"/>
  <c r="D238" i="3"/>
  <c r="C238" i="3"/>
  <c r="AQ236" i="3"/>
  <c r="AP236" i="3"/>
  <c r="AO236" i="3"/>
  <c r="AN236" i="3"/>
  <c r="AM236" i="3"/>
  <c r="AL236" i="3"/>
  <c r="AK236" i="3"/>
  <c r="AJ236" i="3"/>
  <c r="AI236" i="3"/>
  <c r="AH236" i="3"/>
  <c r="AG236" i="3"/>
  <c r="AF236" i="3"/>
  <c r="AE236" i="3"/>
  <c r="AD236" i="3"/>
  <c r="AC236" i="3"/>
  <c r="AB236" i="3"/>
  <c r="AA236" i="3"/>
  <c r="Z236" i="3"/>
  <c r="Y236" i="3"/>
  <c r="X236" i="3"/>
  <c r="W236" i="3"/>
  <c r="V236" i="3"/>
  <c r="U236" i="3"/>
  <c r="T236" i="3"/>
  <c r="S236" i="3"/>
  <c r="R236" i="3"/>
  <c r="Q236" i="3"/>
  <c r="P236" i="3"/>
  <c r="O236" i="3"/>
  <c r="N236" i="3"/>
  <c r="M236" i="3"/>
  <c r="L236" i="3"/>
  <c r="K236" i="3"/>
  <c r="J236" i="3"/>
  <c r="I236" i="3"/>
  <c r="H236" i="3"/>
  <c r="G236" i="3"/>
  <c r="F236" i="3"/>
  <c r="E236" i="3"/>
  <c r="D236" i="3"/>
  <c r="C236" i="3"/>
  <c r="AQ234" i="3"/>
  <c r="AP234" i="3"/>
  <c r="AO234" i="3"/>
  <c r="AN234" i="3"/>
  <c r="AM234" i="3"/>
  <c r="AL234" i="3"/>
  <c r="AK234" i="3"/>
  <c r="AJ234" i="3"/>
  <c r="AI234" i="3"/>
  <c r="AH234" i="3"/>
  <c r="AG234" i="3"/>
  <c r="AF234" i="3"/>
  <c r="AE234" i="3"/>
  <c r="AD234" i="3"/>
  <c r="AC234" i="3"/>
  <c r="AB234" i="3"/>
  <c r="AA234" i="3"/>
  <c r="Z234" i="3"/>
  <c r="Y234" i="3"/>
  <c r="X234" i="3"/>
  <c r="W234" i="3"/>
  <c r="V234" i="3"/>
  <c r="U234" i="3"/>
  <c r="T234" i="3"/>
  <c r="S234" i="3"/>
  <c r="R234" i="3"/>
  <c r="Q234" i="3"/>
  <c r="P234" i="3"/>
  <c r="O234" i="3"/>
  <c r="N234" i="3"/>
  <c r="M234" i="3"/>
  <c r="L234" i="3"/>
  <c r="K234" i="3"/>
  <c r="J234" i="3"/>
  <c r="I234" i="3"/>
  <c r="H234" i="3"/>
  <c r="G234" i="3"/>
  <c r="F234" i="3"/>
  <c r="E234" i="3"/>
  <c r="D234" i="3"/>
  <c r="C234" i="3"/>
  <c r="AQ232" i="3"/>
  <c r="AP232" i="3"/>
  <c r="AO232" i="3"/>
  <c r="AN232" i="3"/>
  <c r="AM232" i="3"/>
  <c r="AL232" i="3"/>
  <c r="AK232" i="3"/>
  <c r="AJ232" i="3"/>
  <c r="AI232" i="3"/>
  <c r="AH232" i="3"/>
  <c r="AG232" i="3"/>
  <c r="AF232" i="3"/>
  <c r="AE232" i="3"/>
  <c r="AD232" i="3"/>
  <c r="AC232" i="3"/>
  <c r="AB232" i="3"/>
  <c r="AA232" i="3"/>
  <c r="Z232" i="3"/>
  <c r="Y232" i="3"/>
  <c r="X232" i="3"/>
  <c r="W232" i="3"/>
  <c r="V232" i="3"/>
  <c r="U232" i="3"/>
  <c r="T232" i="3"/>
  <c r="S232" i="3"/>
  <c r="R232" i="3"/>
  <c r="Q232" i="3"/>
  <c r="P232" i="3"/>
  <c r="O232" i="3"/>
  <c r="N232" i="3"/>
  <c r="M232" i="3"/>
  <c r="L232" i="3"/>
  <c r="K232" i="3"/>
  <c r="J232" i="3"/>
  <c r="I232" i="3"/>
  <c r="H232" i="3"/>
  <c r="G232" i="3"/>
  <c r="F232" i="3"/>
  <c r="E232" i="3"/>
  <c r="D232" i="3"/>
  <c r="C232" i="3"/>
  <c r="AQ230" i="3"/>
  <c r="AP230" i="3"/>
  <c r="AO230" i="3"/>
  <c r="AN230" i="3"/>
  <c r="AM230" i="3"/>
  <c r="AL230" i="3"/>
  <c r="AK230" i="3"/>
  <c r="AJ230" i="3"/>
  <c r="AI230" i="3"/>
  <c r="AH230" i="3"/>
  <c r="AG230" i="3"/>
  <c r="AF230" i="3"/>
  <c r="AE230" i="3"/>
  <c r="AD230" i="3"/>
  <c r="AC230" i="3"/>
  <c r="AB230" i="3"/>
  <c r="AA230" i="3"/>
  <c r="Z230" i="3"/>
  <c r="Y230" i="3"/>
  <c r="X230" i="3"/>
  <c r="W230" i="3"/>
  <c r="V230" i="3"/>
  <c r="U230" i="3"/>
  <c r="T230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AQ228" i="3"/>
  <c r="AP228" i="3"/>
  <c r="AO228" i="3"/>
  <c r="AN228" i="3"/>
  <c r="AM228" i="3"/>
  <c r="AL228" i="3"/>
  <c r="AK228" i="3"/>
  <c r="AJ228" i="3"/>
  <c r="AI228" i="3"/>
  <c r="AH228" i="3"/>
  <c r="AG228" i="3"/>
  <c r="AF228" i="3"/>
  <c r="AE228" i="3"/>
  <c r="AD228" i="3"/>
  <c r="AC228" i="3"/>
  <c r="AB228" i="3"/>
  <c r="AA228" i="3"/>
  <c r="Z228" i="3"/>
  <c r="Y228" i="3"/>
  <c r="X228" i="3"/>
  <c r="W228" i="3"/>
  <c r="V228" i="3"/>
  <c r="U228" i="3"/>
  <c r="T228" i="3"/>
  <c r="S228" i="3"/>
  <c r="R228" i="3"/>
  <c r="Q228" i="3"/>
  <c r="P228" i="3"/>
  <c r="O228" i="3"/>
  <c r="N228" i="3"/>
  <c r="M228" i="3"/>
  <c r="L228" i="3"/>
  <c r="K228" i="3"/>
  <c r="J228" i="3"/>
  <c r="I228" i="3"/>
  <c r="H228" i="3"/>
  <c r="G228" i="3"/>
  <c r="F228" i="3"/>
  <c r="E228" i="3"/>
  <c r="D228" i="3"/>
  <c r="C228" i="3"/>
  <c r="AQ226" i="3"/>
  <c r="AP226" i="3"/>
  <c r="AO226" i="3"/>
  <c r="AN226" i="3"/>
  <c r="AM226" i="3"/>
  <c r="AL226" i="3"/>
  <c r="AK226" i="3"/>
  <c r="AJ226" i="3"/>
  <c r="AI226" i="3"/>
  <c r="AH226" i="3"/>
  <c r="AG226" i="3"/>
  <c r="AF226" i="3"/>
  <c r="AE226" i="3"/>
  <c r="AD226" i="3"/>
  <c r="AC226" i="3"/>
  <c r="AB226" i="3"/>
  <c r="AA226" i="3"/>
  <c r="Z226" i="3"/>
  <c r="Y226" i="3"/>
  <c r="X226" i="3"/>
  <c r="W226" i="3"/>
  <c r="V226" i="3"/>
  <c r="U226" i="3"/>
  <c r="T226" i="3"/>
  <c r="S226" i="3"/>
  <c r="R226" i="3"/>
  <c r="Q226" i="3"/>
  <c r="P226" i="3"/>
  <c r="O226" i="3"/>
  <c r="N226" i="3"/>
  <c r="M226" i="3"/>
  <c r="L226" i="3"/>
  <c r="K226" i="3"/>
  <c r="J226" i="3"/>
  <c r="I226" i="3"/>
  <c r="H226" i="3"/>
  <c r="G226" i="3"/>
  <c r="F226" i="3"/>
  <c r="E226" i="3"/>
  <c r="D226" i="3"/>
  <c r="C226" i="3"/>
  <c r="AQ224" i="3"/>
  <c r="AP224" i="3"/>
  <c r="AO224" i="3"/>
  <c r="AN224" i="3"/>
  <c r="AM224" i="3"/>
  <c r="AL224" i="3"/>
  <c r="AK224" i="3"/>
  <c r="AJ224" i="3"/>
  <c r="AI224" i="3"/>
  <c r="AH224" i="3"/>
  <c r="AG224" i="3"/>
  <c r="AF224" i="3"/>
  <c r="AE224" i="3"/>
  <c r="AD224" i="3"/>
  <c r="AC224" i="3"/>
  <c r="AB224" i="3"/>
  <c r="AA224" i="3"/>
  <c r="Z224" i="3"/>
  <c r="Y224" i="3"/>
  <c r="X224" i="3"/>
  <c r="W224" i="3"/>
  <c r="V224" i="3"/>
  <c r="U224" i="3"/>
  <c r="T224" i="3"/>
  <c r="S224" i="3"/>
  <c r="R224" i="3"/>
  <c r="Q224" i="3"/>
  <c r="P224" i="3"/>
  <c r="O224" i="3"/>
  <c r="N224" i="3"/>
  <c r="M224" i="3"/>
  <c r="L224" i="3"/>
  <c r="K224" i="3"/>
  <c r="J224" i="3"/>
  <c r="I224" i="3"/>
  <c r="H224" i="3"/>
  <c r="G224" i="3"/>
  <c r="F224" i="3"/>
  <c r="E224" i="3"/>
  <c r="D224" i="3"/>
  <c r="C224" i="3"/>
  <c r="AQ222" i="3"/>
  <c r="AP222" i="3"/>
  <c r="AO222" i="3"/>
  <c r="AN222" i="3"/>
  <c r="AM222" i="3"/>
  <c r="AL222" i="3"/>
  <c r="AK222" i="3"/>
  <c r="AJ222" i="3"/>
  <c r="AI222" i="3"/>
  <c r="AH222" i="3"/>
  <c r="AG222" i="3"/>
  <c r="AF222" i="3"/>
  <c r="AE222" i="3"/>
  <c r="AD222" i="3"/>
  <c r="AC222" i="3"/>
  <c r="AB222" i="3"/>
  <c r="AA222" i="3"/>
  <c r="Z222" i="3"/>
  <c r="Y222" i="3"/>
  <c r="X222" i="3"/>
  <c r="W222" i="3"/>
  <c r="V222" i="3"/>
  <c r="U222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G222" i="3"/>
  <c r="F222" i="3"/>
  <c r="E222" i="3"/>
  <c r="D222" i="3"/>
  <c r="C222" i="3"/>
  <c r="AQ220" i="3"/>
  <c r="AP220" i="3"/>
  <c r="AO220" i="3"/>
  <c r="AN220" i="3"/>
  <c r="AM220" i="3"/>
  <c r="AL220" i="3"/>
  <c r="AK220" i="3"/>
  <c r="AJ220" i="3"/>
  <c r="AI220" i="3"/>
  <c r="AH220" i="3"/>
  <c r="AG220" i="3"/>
  <c r="AF220" i="3"/>
  <c r="AE220" i="3"/>
  <c r="AD220" i="3"/>
  <c r="AC220" i="3"/>
  <c r="AB220" i="3"/>
  <c r="AA220" i="3"/>
  <c r="Z220" i="3"/>
  <c r="Y220" i="3"/>
  <c r="X220" i="3"/>
  <c r="W220" i="3"/>
  <c r="V220" i="3"/>
  <c r="U220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AQ218" i="3"/>
  <c r="AP218" i="3"/>
  <c r="AO218" i="3"/>
  <c r="AN218" i="3"/>
  <c r="AM218" i="3"/>
  <c r="AL218" i="3"/>
  <c r="AK218" i="3"/>
  <c r="AJ218" i="3"/>
  <c r="AI218" i="3"/>
  <c r="AH218" i="3"/>
  <c r="AG218" i="3"/>
  <c r="AF218" i="3"/>
  <c r="AE218" i="3"/>
  <c r="AD218" i="3"/>
  <c r="AC218" i="3"/>
  <c r="AB218" i="3"/>
  <c r="AA218" i="3"/>
  <c r="Z218" i="3"/>
  <c r="Y218" i="3"/>
  <c r="X218" i="3"/>
  <c r="W218" i="3"/>
  <c r="V218" i="3"/>
  <c r="U218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AQ216" i="3"/>
  <c r="AP216" i="3"/>
  <c r="AO216" i="3"/>
  <c r="AN216" i="3"/>
  <c r="AM216" i="3"/>
  <c r="AL216" i="3"/>
  <c r="AK216" i="3"/>
  <c r="AJ216" i="3"/>
  <c r="AI216" i="3"/>
  <c r="AH216" i="3"/>
  <c r="AG216" i="3"/>
  <c r="AF216" i="3"/>
  <c r="AE216" i="3"/>
  <c r="AD216" i="3"/>
  <c r="AC216" i="3"/>
  <c r="AB216" i="3"/>
  <c r="AA216" i="3"/>
  <c r="Z216" i="3"/>
  <c r="Y216" i="3"/>
  <c r="X216" i="3"/>
  <c r="W216" i="3"/>
  <c r="V216" i="3"/>
  <c r="U216" i="3"/>
  <c r="T216" i="3"/>
  <c r="S216" i="3"/>
  <c r="R216" i="3"/>
  <c r="Q216" i="3"/>
  <c r="P216" i="3"/>
  <c r="O216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AQ214" i="3"/>
  <c r="AP214" i="3"/>
  <c r="AO214" i="3"/>
  <c r="AN214" i="3"/>
  <c r="AM214" i="3"/>
  <c r="AL214" i="3"/>
  <c r="AK214" i="3"/>
  <c r="AJ214" i="3"/>
  <c r="AI214" i="3"/>
  <c r="AH214" i="3"/>
  <c r="AG214" i="3"/>
  <c r="AF214" i="3"/>
  <c r="AE214" i="3"/>
  <c r="AD214" i="3"/>
  <c r="AC214" i="3"/>
  <c r="AB214" i="3"/>
  <c r="AA214" i="3"/>
  <c r="Z214" i="3"/>
  <c r="Y214" i="3"/>
  <c r="X214" i="3"/>
  <c r="W214" i="3"/>
  <c r="V214" i="3"/>
  <c r="U214" i="3"/>
  <c r="T214" i="3"/>
  <c r="S214" i="3"/>
  <c r="R214" i="3"/>
  <c r="Q214" i="3"/>
  <c r="P214" i="3"/>
  <c r="O214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AQ212" i="3"/>
  <c r="AP212" i="3"/>
  <c r="AO212" i="3"/>
  <c r="AN212" i="3"/>
  <c r="AM212" i="3"/>
  <c r="AL212" i="3"/>
  <c r="AK212" i="3"/>
  <c r="AJ212" i="3"/>
  <c r="AI212" i="3"/>
  <c r="AH212" i="3"/>
  <c r="AG212" i="3"/>
  <c r="AF212" i="3"/>
  <c r="AE212" i="3"/>
  <c r="AD212" i="3"/>
  <c r="AC212" i="3"/>
  <c r="AB212" i="3"/>
  <c r="AA212" i="3"/>
  <c r="Z212" i="3"/>
  <c r="Y212" i="3"/>
  <c r="X212" i="3"/>
  <c r="W212" i="3"/>
  <c r="V212" i="3"/>
  <c r="U212" i="3"/>
  <c r="T212" i="3"/>
  <c r="S212" i="3"/>
  <c r="R212" i="3"/>
  <c r="Q212" i="3"/>
  <c r="P212" i="3"/>
  <c r="O212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AQ210" i="3"/>
  <c r="AP210" i="3"/>
  <c r="AO210" i="3"/>
  <c r="AN210" i="3"/>
  <c r="AM210" i="3"/>
  <c r="AL210" i="3"/>
  <c r="AK210" i="3"/>
  <c r="AJ210" i="3"/>
  <c r="AI210" i="3"/>
  <c r="AH210" i="3"/>
  <c r="AG210" i="3"/>
  <c r="AF210" i="3"/>
  <c r="AE210" i="3"/>
  <c r="AD210" i="3"/>
  <c r="AC210" i="3"/>
  <c r="AB210" i="3"/>
  <c r="AA210" i="3"/>
  <c r="Z210" i="3"/>
  <c r="Y210" i="3"/>
  <c r="X210" i="3"/>
  <c r="W210" i="3"/>
  <c r="V210" i="3"/>
  <c r="U210" i="3"/>
  <c r="T210" i="3"/>
  <c r="S210" i="3"/>
  <c r="R210" i="3"/>
  <c r="Q210" i="3"/>
  <c r="P210" i="3"/>
  <c r="O210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AQ208" i="3"/>
  <c r="AP208" i="3"/>
  <c r="AO208" i="3"/>
  <c r="AN208" i="3"/>
  <c r="AM208" i="3"/>
  <c r="AL208" i="3"/>
  <c r="AK208" i="3"/>
  <c r="AJ208" i="3"/>
  <c r="AI208" i="3"/>
  <c r="AH208" i="3"/>
  <c r="AG208" i="3"/>
  <c r="AF208" i="3"/>
  <c r="AE208" i="3"/>
  <c r="AD208" i="3"/>
  <c r="AC208" i="3"/>
  <c r="AB208" i="3"/>
  <c r="AA208" i="3"/>
  <c r="Z208" i="3"/>
  <c r="Y208" i="3"/>
  <c r="X208" i="3"/>
  <c r="W208" i="3"/>
  <c r="V208" i="3"/>
  <c r="U208" i="3"/>
  <c r="T208" i="3"/>
  <c r="S208" i="3"/>
  <c r="R208" i="3"/>
  <c r="Q208" i="3"/>
  <c r="P208" i="3"/>
  <c r="O208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AQ206" i="3"/>
  <c r="AP206" i="3"/>
  <c r="AO206" i="3"/>
  <c r="AN206" i="3"/>
  <c r="AM206" i="3"/>
  <c r="AL206" i="3"/>
  <c r="AK206" i="3"/>
  <c r="AJ206" i="3"/>
  <c r="AI206" i="3"/>
  <c r="AH206" i="3"/>
  <c r="AG206" i="3"/>
  <c r="AF206" i="3"/>
  <c r="AE206" i="3"/>
  <c r="AD206" i="3"/>
  <c r="AC206" i="3"/>
  <c r="AB206" i="3"/>
  <c r="AA206" i="3"/>
  <c r="Z206" i="3"/>
  <c r="Y206" i="3"/>
  <c r="X206" i="3"/>
  <c r="W206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AQ204" i="3"/>
  <c r="AP204" i="3"/>
  <c r="AO204" i="3"/>
  <c r="AN204" i="3"/>
  <c r="AM204" i="3"/>
  <c r="AL204" i="3"/>
  <c r="AK204" i="3"/>
  <c r="AJ204" i="3"/>
  <c r="AI204" i="3"/>
  <c r="AH204" i="3"/>
  <c r="AG204" i="3"/>
  <c r="AF204" i="3"/>
  <c r="AE204" i="3"/>
  <c r="AD204" i="3"/>
  <c r="AC204" i="3"/>
  <c r="AB204" i="3"/>
  <c r="AA204" i="3"/>
  <c r="Z204" i="3"/>
  <c r="Y204" i="3"/>
  <c r="X204" i="3"/>
  <c r="W204" i="3"/>
  <c r="V204" i="3"/>
  <c r="U204" i="3"/>
  <c r="T204" i="3"/>
  <c r="S204" i="3"/>
  <c r="R204" i="3"/>
  <c r="Q204" i="3"/>
  <c r="P204" i="3"/>
  <c r="O204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AQ202" i="3"/>
  <c r="AP202" i="3"/>
  <c r="AO202" i="3"/>
  <c r="AN202" i="3"/>
  <c r="AM202" i="3"/>
  <c r="AL202" i="3"/>
  <c r="AK202" i="3"/>
  <c r="AJ202" i="3"/>
  <c r="AI202" i="3"/>
  <c r="AH202" i="3"/>
  <c r="AG202" i="3"/>
  <c r="AF202" i="3"/>
  <c r="AE202" i="3"/>
  <c r="AD202" i="3"/>
  <c r="AC202" i="3"/>
  <c r="AB202" i="3"/>
  <c r="AA202" i="3"/>
  <c r="Z202" i="3"/>
  <c r="Y202" i="3"/>
  <c r="X202" i="3"/>
  <c r="W202" i="3"/>
  <c r="V202" i="3"/>
  <c r="U202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AQ200" i="3"/>
  <c r="AP200" i="3"/>
  <c r="AO200" i="3"/>
  <c r="AN200" i="3"/>
  <c r="AM200" i="3"/>
  <c r="AL200" i="3"/>
  <c r="AK200" i="3"/>
  <c r="AJ200" i="3"/>
  <c r="AI200" i="3"/>
  <c r="AH200" i="3"/>
  <c r="AG200" i="3"/>
  <c r="AF200" i="3"/>
  <c r="AE200" i="3"/>
  <c r="AD200" i="3"/>
  <c r="AC200" i="3"/>
  <c r="AB200" i="3"/>
  <c r="AA200" i="3"/>
  <c r="Z200" i="3"/>
  <c r="Y200" i="3"/>
  <c r="X200" i="3"/>
  <c r="W200" i="3"/>
  <c r="V200" i="3"/>
  <c r="U200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AQ198" i="3"/>
  <c r="AP198" i="3"/>
  <c r="AO198" i="3"/>
  <c r="AN198" i="3"/>
  <c r="AM198" i="3"/>
  <c r="AL198" i="3"/>
  <c r="AK198" i="3"/>
  <c r="AJ198" i="3"/>
  <c r="AI198" i="3"/>
  <c r="AH198" i="3"/>
  <c r="AG198" i="3"/>
  <c r="AF198" i="3"/>
  <c r="AE198" i="3"/>
  <c r="AD198" i="3"/>
  <c r="AC198" i="3"/>
  <c r="AB198" i="3"/>
  <c r="AA198" i="3"/>
  <c r="Z198" i="3"/>
  <c r="Y198" i="3"/>
  <c r="X198" i="3"/>
  <c r="W198" i="3"/>
  <c r="V198" i="3"/>
  <c r="U198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AQ196" i="3"/>
  <c r="AP196" i="3"/>
  <c r="AO196" i="3"/>
  <c r="AN196" i="3"/>
  <c r="AM196" i="3"/>
  <c r="AL196" i="3"/>
  <c r="AK196" i="3"/>
  <c r="AJ196" i="3"/>
  <c r="AI196" i="3"/>
  <c r="AH196" i="3"/>
  <c r="AG196" i="3"/>
  <c r="AF196" i="3"/>
  <c r="AE196" i="3"/>
  <c r="AD196" i="3"/>
  <c r="AC196" i="3"/>
  <c r="AB196" i="3"/>
  <c r="AA196" i="3"/>
  <c r="Z196" i="3"/>
  <c r="Y196" i="3"/>
  <c r="X196" i="3"/>
  <c r="W196" i="3"/>
  <c r="V196" i="3"/>
  <c r="U196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AQ194" i="3"/>
  <c r="AP194" i="3"/>
  <c r="AO194" i="3"/>
  <c r="AN194" i="3"/>
  <c r="AM194" i="3"/>
  <c r="AL194" i="3"/>
  <c r="AK194" i="3"/>
  <c r="AJ194" i="3"/>
  <c r="AI194" i="3"/>
  <c r="AH194" i="3"/>
  <c r="AG194" i="3"/>
  <c r="AF194" i="3"/>
  <c r="AE194" i="3"/>
  <c r="AD194" i="3"/>
  <c r="AC194" i="3"/>
  <c r="AB194" i="3"/>
  <c r="AA194" i="3"/>
  <c r="Z194" i="3"/>
  <c r="Y194" i="3"/>
  <c r="X194" i="3"/>
  <c r="W194" i="3"/>
  <c r="V194" i="3"/>
  <c r="U194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AQ192" i="3"/>
  <c r="AP192" i="3"/>
  <c r="AO192" i="3"/>
  <c r="AN192" i="3"/>
  <c r="AM192" i="3"/>
  <c r="AL192" i="3"/>
  <c r="AK192" i="3"/>
  <c r="AJ192" i="3"/>
  <c r="AI192" i="3"/>
  <c r="AH192" i="3"/>
  <c r="AG192" i="3"/>
  <c r="AF192" i="3"/>
  <c r="AE192" i="3"/>
  <c r="AD192" i="3"/>
  <c r="AC192" i="3"/>
  <c r="AB192" i="3"/>
  <c r="AA192" i="3"/>
  <c r="Z192" i="3"/>
  <c r="Y192" i="3"/>
  <c r="X192" i="3"/>
  <c r="W192" i="3"/>
  <c r="V192" i="3"/>
  <c r="U192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AQ190" i="3"/>
  <c r="AP190" i="3"/>
  <c r="AO190" i="3"/>
  <c r="AN190" i="3"/>
  <c r="AM190" i="3"/>
  <c r="AL190" i="3"/>
  <c r="AK190" i="3"/>
  <c r="AJ190" i="3"/>
  <c r="AI190" i="3"/>
  <c r="AH190" i="3"/>
  <c r="AG190" i="3"/>
  <c r="AF190" i="3"/>
  <c r="AE190" i="3"/>
  <c r="AD190" i="3"/>
  <c r="AC190" i="3"/>
  <c r="AB190" i="3"/>
  <c r="AA190" i="3"/>
  <c r="Z190" i="3"/>
  <c r="Y190" i="3"/>
  <c r="X190" i="3"/>
  <c r="W190" i="3"/>
  <c r="V190" i="3"/>
  <c r="U190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AQ188" i="3"/>
  <c r="AP188" i="3"/>
  <c r="AO188" i="3"/>
  <c r="AN188" i="3"/>
  <c r="AM188" i="3"/>
  <c r="AL188" i="3"/>
  <c r="AK188" i="3"/>
  <c r="AJ188" i="3"/>
  <c r="AI188" i="3"/>
  <c r="AH188" i="3"/>
  <c r="AG188" i="3"/>
  <c r="AF188" i="3"/>
  <c r="AE188" i="3"/>
  <c r="AD188" i="3"/>
  <c r="AC188" i="3"/>
  <c r="AB188" i="3"/>
  <c r="AA188" i="3"/>
  <c r="Z188" i="3"/>
  <c r="Y188" i="3"/>
  <c r="X188" i="3"/>
  <c r="W188" i="3"/>
  <c r="V188" i="3"/>
  <c r="U188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AQ186" i="3"/>
  <c r="AP186" i="3"/>
  <c r="AO186" i="3"/>
  <c r="AN186" i="3"/>
  <c r="AM186" i="3"/>
  <c r="AL186" i="3"/>
  <c r="AK186" i="3"/>
  <c r="AJ186" i="3"/>
  <c r="AI186" i="3"/>
  <c r="AH186" i="3"/>
  <c r="AG186" i="3"/>
  <c r="AF186" i="3"/>
  <c r="AE186" i="3"/>
  <c r="AD186" i="3"/>
  <c r="AC186" i="3"/>
  <c r="AB186" i="3"/>
  <c r="AA186" i="3"/>
  <c r="Z186" i="3"/>
  <c r="Y186" i="3"/>
  <c r="X186" i="3"/>
  <c r="W186" i="3"/>
  <c r="V186" i="3"/>
  <c r="U186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AQ184" i="3"/>
  <c r="AP184" i="3"/>
  <c r="AO184" i="3"/>
  <c r="AN184" i="3"/>
  <c r="AM184" i="3"/>
  <c r="AL184" i="3"/>
  <c r="AK184" i="3"/>
  <c r="AJ184" i="3"/>
  <c r="AI184" i="3"/>
  <c r="AH184" i="3"/>
  <c r="AG184" i="3"/>
  <c r="AF184" i="3"/>
  <c r="AE184" i="3"/>
  <c r="AD184" i="3"/>
  <c r="AC184" i="3"/>
  <c r="AB184" i="3"/>
  <c r="AA184" i="3"/>
  <c r="Z184" i="3"/>
  <c r="Y184" i="3"/>
  <c r="X184" i="3"/>
  <c r="W184" i="3"/>
  <c r="V184" i="3"/>
  <c r="U184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AQ182" i="3"/>
  <c r="AP182" i="3"/>
  <c r="AO182" i="3"/>
  <c r="AN182" i="3"/>
  <c r="AM182" i="3"/>
  <c r="AL182" i="3"/>
  <c r="AK182" i="3"/>
  <c r="AJ182" i="3"/>
  <c r="AI182" i="3"/>
  <c r="AH182" i="3"/>
  <c r="AG182" i="3"/>
  <c r="AF182" i="3"/>
  <c r="AE182" i="3"/>
  <c r="AD182" i="3"/>
  <c r="AC182" i="3"/>
  <c r="AB182" i="3"/>
  <c r="AA182" i="3"/>
  <c r="Z182" i="3"/>
  <c r="Y182" i="3"/>
  <c r="X182" i="3"/>
  <c r="W182" i="3"/>
  <c r="V182" i="3"/>
  <c r="U182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AQ180" i="3"/>
  <c r="AP180" i="3"/>
  <c r="AO180" i="3"/>
  <c r="AN180" i="3"/>
  <c r="AM180" i="3"/>
  <c r="AL180" i="3"/>
  <c r="AK180" i="3"/>
  <c r="AJ180" i="3"/>
  <c r="AI180" i="3"/>
  <c r="AH180" i="3"/>
  <c r="AG180" i="3"/>
  <c r="AF180" i="3"/>
  <c r="AE180" i="3"/>
  <c r="AD180" i="3"/>
  <c r="AC180" i="3"/>
  <c r="AB180" i="3"/>
  <c r="AA180" i="3"/>
  <c r="Z180" i="3"/>
  <c r="Y180" i="3"/>
  <c r="X180" i="3"/>
  <c r="W180" i="3"/>
  <c r="V180" i="3"/>
  <c r="U180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AQ178" i="3"/>
  <c r="AP178" i="3"/>
  <c r="AO178" i="3"/>
  <c r="AN178" i="3"/>
  <c r="AM178" i="3"/>
  <c r="AL178" i="3"/>
  <c r="AK178" i="3"/>
  <c r="AJ178" i="3"/>
  <c r="AI178" i="3"/>
  <c r="AH178" i="3"/>
  <c r="AG178" i="3"/>
  <c r="AF178" i="3"/>
  <c r="AE178" i="3"/>
  <c r="AD178" i="3"/>
  <c r="AC178" i="3"/>
  <c r="AB178" i="3"/>
  <c r="AA178" i="3"/>
  <c r="Z178" i="3"/>
  <c r="Y178" i="3"/>
  <c r="X178" i="3"/>
  <c r="W178" i="3"/>
  <c r="V178" i="3"/>
  <c r="U178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AQ176" i="3"/>
  <c r="AP176" i="3"/>
  <c r="AO176" i="3"/>
  <c r="AN176" i="3"/>
  <c r="AM176" i="3"/>
  <c r="AL176" i="3"/>
  <c r="AK176" i="3"/>
  <c r="AJ176" i="3"/>
  <c r="AI176" i="3"/>
  <c r="AH176" i="3"/>
  <c r="AG176" i="3"/>
  <c r="AF176" i="3"/>
  <c r="AE176" i="3"/>
  <c r="AD176" i="3"/>
  <c r="AC176" i="3"/>
  <c r="AB176" i="3"/>
  <c r="AA176" i="3"/>
  <c r="Z176" i="3"/>
  <c r="Y176" i="3"/>
  <c r="X176" i="3"/>
  <c r="W176" i="3"/>
  <c r="V176" i="3"/>
  <c r="U176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AQ174" i="3"/>
  <c r="AP174" i="3"/>
  <c r="AO174" i="3"/>
  <c r="AN174" i="3"/>
  <c r="AM174" i="3"/>
  <c r="AL174" i="3"/>
  <c r="AK174" i="3"/>
  <c r="AJ174" i="3"/>
  <c r="AI174" i="3"/>
  <c r="AH174" i="3"/>
  <c r="AG174" i="3"/>
  <c r="AF174" i="3"/>
  <c r="AE174" i="3"/>
  <c r="AD174" i="3"/>
  <c r="AC174" i="3"/>
  <c r="AB174" i="3"/>
  <c r="AA174" i="3"/>
  <c r="Z174" i="3"/>
  <c r="Y174" i="3"/>
  <c r="X174" i="3"/>
  <c r="W174" i="3"/>
  <c r="V174" i="3"/>
  <c r="U174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AQ172" i="3"/>
  <c r="AP172" i="3"/>
  <c r="AO172" i="3"/>
  <c r="AN172" i="3"/>
  <c r="AM172" i="3"/>
  <c r="AL172" i="3"/>
  <c r="AK172" i="3"/>
  <c r="AJ172" i="3"/>
  <c r="AI172" i="3"/>
  <c r="AH172" i="3"/>
  <c r="AG172" i="3"/>
  <c r="AF172" i="3"/>
  <c r="AE172" i="3"/>
  <c r="AD172" i="3"/>
  <c r="AC172" i="3"/>
  <c r="AB172" i="3"/>
  <c r="AA172" i="3"/>
  <c r="Z172" i="3"/>
  <c r="Y172" i="3"/>
  <c r="X172" i="3"/>
  <c r="W172" i="3"/>
  <c r="V172" i="3"/>
  <c r="U172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AQ170" i="3"/>
  <c r="AP170" i="3"/>
  <c r="AO170" i="3"/>
  <c r="AN170" i="3"/>
  <c r="AM170" i="3"/>
  <c r="AL170" i="3"/>
  <c r="AK170" i="3"/>
  <c r="AJ170" i="3"/>
  <c r="AI170" i="3"/>
  <c r="AH170" i="3"/>
  <c r="AG170" i="3"/>
  <c r="AF170" i="3"/>
  <c r="AE170" i="3"/>
  <c r="AD170" i="3"/>
  <c r="AC170" i="3"/>
  <c r="AB170" i="3"/>
  <c r="AA170" i="3"/>
  <c r="Z170" i="3"/>
  <c r="Y170" i="3"/>
  <c r="X170" i="3"/>
  <c r="W170" i="3"/>
  <c r="V170" i="3"/>
  <c r="U170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AQ168" i="3"/>
  <c r="AP168" i="3"/>
  <c r="AO168" i="3"/>
  <c r="AN168" i="3"/>
  <c r="AM168" i="3"/>
  <c r="AL168" i="3"/>
  <c r="AK168" i="3"/>
  <c r="AJ168" i="3"/>
  <c r="AI168" i="3"/>
  <c r="AH168" i="3"/>
  <c r="AG168" i="3"/>
  <c r="AF168" i="3"/>
  <c r="AE168" i="3"/>
  <c r="AD168" i="3"/>
  <c r="AC168" i="3"/>
  <c r="AB168" i="3"/>
  <c r="AA168" i="3"/>
  <c r="Z168" i="3"/>
  <c r="Y168" i="3"/>
  <c r="X168" i="3"/>
  <c r="W168" i="3"/>
  <c r="V168" i="3"/>
  <c r="U168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AQ166" i="3"/>
  <c r="AP166" i="3"/>
  <c r="AO166" i="3"/>
  <c r="AN166" i="3"/>
  <c r="AM166" i="3"/>
  <c r="AL166" i="3"/>
  <c r="AK166" i="3"/>
  <c r="AJ166" i="3"/>
  <c r="AI166" i="3"/>
  <c r="AH166" i="3"/>
  <c r="AG166" i="3"/>
  <c r="AF166" i="3"/>
  <c r="AE166" i="3"/>
  <c r="AD166" i="3"/>
  <c r="AC166" i="3"/>
  <c r="AB166" i="3"/>
  <c r="AA166" i="3"/>
  <c r="Z166" i="3"/>
  <c r="Y166" i="3"/>
  <c r="X166" i="3"/>
  <c r="W166" i="3"/>
  <c r="V166" i="3"/>
  <c r="U166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AQ164" i="3"/>
  <c r="AP164" i="3"/>
  <c r="AO164" i="3"/>
  <c r="AN164" i="3"/>
  <c r="AM164" i="3"/>
  <c r="AL164" i="3"/>
  <c r="AK164" i="3"/>
  <c r="AJ164" i="3"/>
  <c r="AI164" i="3"/>
  <c r="AH164" i="3"/>
  <c r="AG164" i="3"/>
  <c r="AF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AQ162" i="3"/>
  <c r="AP162" i="3"/>
  <c r="AO162" i="3"/>
  <c r="AN162" i="3"/>
  <c r="AM162" i="3"/>
  <c r="AL162" i="3"/>
  <c r="AK162" i="3"/>
  <c r="AJ162" i="3"/>
  <c r="AI162" i="3"/>
  <c r="AH162" i="3"/>
  <c r="AG162" i="3"/>
  <c r="AF162" i="3"/>
  <c r="AE162" i="3"/>
  <c r="AD162" i="3"/>
  <c r="AC162" i="3"/>
  <c r="AB162" i="3"/>
  <c r="AA162" i="3"/>
  <c r="Z162" i="3"/>
  <c r="Y162" i="3"/>
  <c r="X162" i="3"/>
  <c r="W162" i="3"/>
  <c r="V162" i="3"/>
  <c r="U162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AQ160" i="3"/>
  <c r="AP160" i="3"/>
  <c r="AO160" i="3"/>
  <c r="AN160" i="3"/>
  <c r="AM160" i="3"/>
  <c r="AL160" i="3"/>
  <c r="AK160" i="3"/>
  <c r="AJ160" i="3"/>
  <c r="AI160" i="3"/>
  <c r="AH160" i="3"/>
  <c r="AG160" i="3"/>
  <c r="AF160" i="3"/>
  <c r="AE160" i="3"/>
  <c r="AD160" i="3"/>
  <c r="AC160" i="3"/>
  <c r="AB160" i="3"/>
  <c r="AA160" i="3"/>
  <c r="Z160" i="3"/>
  <c r="Y160" i="3"/>
  <c r="X160" i="3"/>
  <c r="W160" i="3"/>
  <c r="V160" i="3"/>
  <c r="U160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AQ158" i="3"/>
  <c r="AP158" i="3"/>
  <c r="AO158" i="3"/>
  <c r="AN158" i="3"/>
  <c r="AM158" i="3"/>
  <c r="AL158" i="3"/>
  <c r="AK158" i="3"/>
  <c r="AJ158" i="3"/>
  <c r="AI158" i="3"/>
  <c r="AH158" i="3"/>
  <c r="AG158" i="3"/>
  <c r="AF158" i="3"/>
  <c r="AE158" i="3"/>
  <c r="AD158" i="3"/>
  <c r="AC158" i="3"/>
  <c r="AB158" i="3"/>
  <c r="AA158" i="3"/>
  <c r="Z158" i="3"/>
  <c r="Y158" i="3"/>
  <c r="X158" i="3"/>
  <c r="W158" i="3"/>
  <c r="V158" i="3"/>
  <c r="U158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AQ156" i="3"/>
  <c r="AP156" i="3"/>
  <c r="AO156" i="3"/>
  <c r="AN156" i="3"/>
  <c r="AM156" i="3"/>
  <c r="AL156" i="3"/>
  <c r="AK156" i="3"/>
  <c r="AJ156" i="3"/>
  <c r="AI156" i="3"/>
  <c r="AH156" i="3"/>
  <c r="AG156" i="3"/>
  <c r="AF156" i="3"/>
  <c r="AE156" i="3"/>
  <c r="AD156" i="3"/>
  <c r="AC156" i="3"/>
  <c r="AB156" i="3"/>
  <c r="AA156" i="3"/>
  <c r="Z156" i="3"/>
  <c r="Y156" i="3"/>
  <c r="X156" i="3"/>
  <c r="W156" i="3"/>
  <c r="V156" i="3"/>
  <c r="U156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AQ154" i="3"/>
  <c r="AP154" i="3"/>
  <c r="AO154" i="3"/>
  <c r="AN154" i="3"/>
  <c r="AM154" i="3"/>
  <c r="AL154" i="3"/>
  <c r="AK154" i="3"/>
  <c r="AJ154" i="3"/>
  <c r="AI154" i="3"/>
  <c r="AH154" i="3"/>
  <c r="AG154" i="3"/>
  <c r="AF154" i="3"/>
  <c r="AE154" i="3"/>
  <c r="AD154" i="3"/>
  <c r="AC154" i="3"/>
  <c r="AB154" i="3"/>
  <c r="AA154" i="3"/>
  <c r="Z154" i="3"/>
  <c r="Y154" i="3"/>
  <c r="X154" i="3"/>
  <c r="W154" i="3"/>
  <c r="V154" i="3"/>
  <c r="U154" i="3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AQ152" i="3"/>
  <c r="AP152" i="3"/>
  <c r="AO152" i="3"/>
  <c r="AN152" i="3"/>
  <c r="AM152" i="3"/>
  <c r="AL152" i="3"/>
  <c r="AK152" i="3"/>
  <c r="AJ152" i="3"/>
  <c r="AI152" i="3"/>
  <c r="AH152" i="3"/>
  <c r="AG152" i="3"/>
  <c r="AF152" i="3"/>
  <c r="AE152" i="3"/>
  <c r="AD152" i="3"/>
  <c r="AC152" i="3"/>
  <c r="AB152" i="3"/>
  <c r="AA152" i="3"/>
  <c r="Z152" i="3"/>
  <c r="Y152" i="3"/>
  <c r="X152" i="3"/>
  <c r="W152" i="3"/>
  <c r="V152" i="3"/>
  <c r="U152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AQ150" i="3"/>
  <c r="AP150" i="3"/>
  <c r="AO150" i="3"/>
  <c r="AN150" i="3"/>
  <c r="AM150" i="3"/>
  <c r="AL150" i="3"/>
  <c r="AK150" i="3"/>
  <c r="AJ150" i="3"/>
  <c r="AI150" i="3"/>
  <c r="AH150" i="3"/>
  <c r="AG150" i="3"/>
  <c r="AF150" i="3"/>
  <c r="AE150" i="3"/>
  <c r="AD150" i="3"/>
  <c r="AC150" i="3"/>
  <c r="AB150" i="3"/>
  <c r="AA150" i="3"/>
  <c r="Z150" i="3"/>
  <c r="Y150" i="3"/>
  <c r="X150" i="3"/>
  <c r="W150" i="3"/>
  <c r="V150" i="3"/>
  <c r="U150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AQ148" i="3"/>
  <c r="AP148" i="3"/>
  <c r="AO148" i="3"/>
  <c r="AN148" i="3"/>
  <c r="AM148" i="3"/>
  <c r="AL148" i="3"/>
  <c r="AK148" i="3"/>
  <c r="AJ148" i="3"/>
  <c r="AI148" i="3"/>
  <c r="AH148" i="3"/>
  <c r="AG148" i="3"/>
  <c r="AF148" i="3"/>
  <c r="AE148" i="3"/>
  <c r="AD148" i="3"/>
  <c r="AC148" i="3"/>
  <c r="AB148" i="3"/>
  <c r="AA148" i="3"/>
  <c r="Z148" i="3"/>
  <c r="Y148" i="3"/>
  <c r="X148" i="3"/>
  <c r="W148" i="3"/>
  <c r="V148" i="3"/>
  <c r="U148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AQ146" i="3"/>
  <c r="AP146" i="3"/>
  <c r="AO146" i="3"/>
  <c r="AN146" i="3"/>
  <c r="AM146" i="3"/>
  <c r="AL146" i="3"/>
  <c r="AK146" i="3"/>
  <c r="AJ146" i="3"/>
  <c r="AI146" i="3"/>
  <c r="AH146" i="3"/>
  <c r="AG146" i="3"/>
  <c r="AF146" i="3"/>
  <c r="AE146" i="3"/>
  <c r="AD146" i="3"/>
  <c r="AC146" i="3"/>
  <c r="AB146" i="3"/>
  <c r="AA146" i="3"/>
  <c r="Z146" i="3"/>
  <c r="Y146" i="3"/>
  <c r="X146" i="3"/>
  <c r="W146" i="3"/>
  <c r="V146" i="3"/>
  <c r="U146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AQ144" i="3"/>
  <c r="AP144" i="3"/>
  <c r="AO144" i="3"/>
  <c r="AN144" i="3"/>
  <c r="AM144" i="3"/>
  <c r="AL144" i="3"/>
  <c r="AK144" i="3"/>
  <c r="AJ144" i="3"/>
  <c r="AI144" i="3"/>
  <c r="AH144" i="3"/>
  <c r="AG144" i="3"/>
  <c r="AF144" i="3"/>
  <c r="AE144" i="3"/>
  <c r="AD144" i="3"/>
  <c r="AC144" i="3"/>
  <c r="AB144" i="3"/>
  <c r="AA144" i="3"/>
  <c r="Z144" i="3"/>
  <c r="Y144" i="3"/>
  <c r="X144" i="3"/>
  <c r="W144" i="3"/>
  <c r="V144" i="3"/>
  <c r="U144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AQ142" i="3"/>
  <c r="AP142" i="3"/>
  <c r="AO142" i="3"/>
  <c r="AN142" i="3"/>
  <c r="AM142" i="3"/>
  <c r="AL142" i="3"/>
  <c r="AK142" i="3"/>
  <c r="AJ142" i="3"/>
  <c r="AI142" i="3"/>
  <c r="AH142" i="3"/>
  <c r="AG142" i="3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AQ140" i="3"/>
  <c r="AP140" i="3"/>
  <c r="AO140" i="3"/>
  <c r="AN140" i="3"/>
  <c r="AM140" i="3"/>
  <c r="AL140" i="3"/>
  <c r="AK140" i="3"/>
  <c r="AJ140" i="3"/>
  <c r="AI140" i="3"/>
  <c r="AH140" i="3"/>
  <c r="AG140" i="3"/>
  <c r="AF140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AQ138" i="3"/>
  <c r="AP138" i="3"/>
  <c r="AO138" i="3"/>
  <c r="AN138" i="3"/>
  <c r="AM138" i="3"/>
  <c r="AL138" i="3"/>
  <c r="AK138" i="3"/>
  <c r="AJ138" i="3"/>
  <c r="AI138" i="3"/>
  <c r="AH138" i="3"/>
  <c r="AG138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AQ136" i="3"/>
  <c r="AP136" i="3"/>
  <c r="AO136" i="3"/>
  <c r="AN136" i="3"/>
  <c r="AM136" i="3"/>
  <c r="AL136" i="3"/>
  <c r="AK136" i="3"/>
  <c r="AJ136" i="3"/>
  <c r="AI136" i="3"/>
  <c r="AH136" i="3"/>
  <c r="AG136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AQ134" i="3"/>
  <c r="AP134" i="3"/>
  <c r="AO134" i="3"/>
  <c r="AN134" i="3"/>
  <c r="AM134" i="3"/>
  <c r="AL134" i="3"/>
  <c r="AK134" i="3"/>
  <c r="AJ134" i="3"/>
  <c r="AI134" i="3"/>
  <c r="AH134" i="3"/>
  <c r="AG134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AQ132" i="3"/>
  <c r="AP132" i="3"/>
  <c r="AO132" i="3"/>
  <c r="AN132" i="3"/>
  <c r="AM132" i="3"/>
  <c r="AL132" i="3"/>
  <c r="AK132" i="3"/>
  <c r="AJ132" i="3"/>
  <c r="AI132" i="3"/>
  <c r="AH132" i="3"/>
  <c r="AG13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AQ130" i="3"/>
  <c r="AP130" i="3"/>
  <c r="AO130" i="3"/>
  <c r="AN130" i="3"/>
  <c r="AM130" i="3"/>
  <c r="AL130" i="3"/>
  <c r="AK130" i="3"/>
  <c r="AJ130" i="3"/>
  <c r="AI130" i="3"/>
  <c r="AH130" i="3"/>
  <c r="AG130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AQ128" i="3"/>
  <c r="AP128" i="3"/>
  <c r="AO128" i="3"/>
  <c r="AN128" i="3"/>
  <c r="AM128" i="3"/>
  <c r="AL128" i="3"/>
  <c r="AK128" i="3"/>
  <c r="AJ128" i="3"/>
  <c r="AI128" i="3"/>
  <c r="AH128" i="3"/>
  <c r="AG128" i="3"/>
  <c r="AF128" i="3"/>
  <c r="AE128" i="3"/>
  <c r="AD128" i="3"/>
  <c r="AC128" i="3"/>
  <c r="AB128" i="3"/>
  <c r="AA128" i="3"/>
  <c r="Z128" i="3"/>
  <c r="Y128" i="3"/>
  <c r="X128" i="3"/>
  <c r="W128" i="3"/>
  <c r="V128" i="3"/>
  <c r="U128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AQ126" i="3"/>
  <c r="AP126" i="3"/>
  <c r="AO126" i="3"/>
  <c r="AN126" i="3"/>
  <c r="AM126" i="3"/>
  <c r="AL126" i="3"/>
  <c r="AK126" i="3"/>
  <c r="AJ126" i="3"/>
  <c r="AI126" i="3"/>
  <c r="AH126" i="3"/>
  <c r="AG126" i="3"/>
  <c r="AF126" i="3"/>
  <c r="AE126" i="3"/>
  <c r="AD126" i="3"/>
  <c r="AC126" i="3"/>
  <c r="AB126" i="3"/>
  <c r="AA126" i="3"/>
  <c r="Z126" i="3"/>
  <c r="Y126" i="3"/>
  <c r="X126" i="3"/>
  <c r="W126" i="3"/>
  <c r="V126" i="3"/>
  <c r="U126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AQ124" i="3"/>
  <c r="AP124" i="3"/>
  <c r="AO124" i="3"/>
  <c r="AN124" i="3"/>
  <c r="AM124" i="3"/>
  <c r="AL124" i="3"/>
  <c r="AK124" i="3"/>
  <c r="AJ124" i="3"/>
  <c r="AI124" i="3"/>
  <c r="AH124" i="3"/>
  <c r="AG124" i="3"/>
  <c r="AF124" i="3"/>
  <c r="AE124" i="3"/>
  <c r="AD124" i="3"/>
  <c r="AC124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AQ122" i="3"/>
  <c r="AP122" i="3"/>
  <c r="AO122" i="3"/>
  <c r="AN122" i="3"/>
  <c r="AM122" i="3"/>
  <c r="AL122" i="3"/>
  <c r="AK122" i="3"/>
  <c r="AJ122" i="3"/>
  <c r="AI122" i="3"/>
  <c r="AH122" i="3"/>
  <c r="AG12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AQ120" i="3"/>
  <c r="AP120" i="3"/>
  <c r="AO120" i="3"/>
  <c r="AN120" i="3"/>
  <c r="AM120" i="3"/>
  <c r="AL120" i="3"/>
  <c r="AK120" i="3"/>
  <c r="AJ120" i="3"/>
  <c r="AI120" i="3"/>
  <c r="AH120" i="3"/>
  <c r="AG120" i="3"/>
  <c r="AF120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AQ118" i="3"/>
  <c r="AP118" i="3"/>
  <c r="AO118" i="3"/>
  <c r="AN118" i="3"/>
  <c r="AM118" i="3"/>
  <c r="AL118" i="3"/>
  <c r="AK118" i="3"/>
  <c r="AJ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AQ116" i="3"/>
  <c r="AP116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AQ114" i="3"/>
  <c r="AP114" i="3"/>
  <c r="AO114" i="3"/>
  <c r="AN114" i="3"/>
  <c r="AM114" i="3"/>
  <c r="AL114" i="3"/>
  <c r="AK114" i="3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AQ112" i="3"/>
  <c r="AP112" i="3"/>
  <c r="AO112" i="3"/>
  <c r="AN112" i="3"/>
  <c r="AM112" i="3"/>
  <c r="AL112" i="3"/>
  <c r="AK112" i="3"/>
  <c r="AJ112" i="3"/>
  <c r="AI112" i="3"/>
  <c r="AH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AQ110" i="3"/>
  <c r="AP110" i="3"/>
  <c r="AO110" i="3"/>
  <c r="AN110" i="3"/>
  <c r="AM110" i="3"/>
  <c r="AL110" i="3"/>
  <c r="AK110" i="3"/>
  <c r="AJ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AQ108" i="3"/>
  <c r="AP108" i="3"/>
  <c r="AO108" i="3"/>
  <c r="AN108" i="3"/>
  <c r="AM108" i="3"/>
  <c r="AL108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AQ106" i="3"/>
  <c r="AP106" i="3"/>
  <c r="AO106" i="3"/>
  <c r="AN106" i="3"/>
  <c r="AM106" i="3"/>
  <c r="AL106" i="3"/>
  <c r="AK106" i="3"/>
  <c r="AJ106" i="3"/>
  <c r="AI106" i="3"/>
  <c r="AH106" i="3"/>
  <c r="AG106" i="3"/>
  <c r="AF106" i="3"/>
  <c r="AE106" i="3"/>
  <c r="AD106" i="3"/>
  <c r="AC106" i="3"/>
  <c r="AB106" i="3"/>
  <c r="AA106" i="3"/>
  <c r="Z106" i="3"/>
  <c r="Y106" i="3"/>
  <c r="X106" i="3"/>
  <c r="W106" i="3"/>
  <c r="V106" i="3"/>
  <c r="U106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AQ104" i="3"/>
  <c r="AP104" i="3"/>
  <c r="AO104" i="3"/>
  <c r="AN104" i="3"/>
  <c r="AM104" i="3"/>
  <c r="AL104" i="3"/>
  <c r="AK104" i="3"/>
  <c r="AJ104" i="3"/>
  <c r="AI104" i="3"/>
  <c r="AH104" i="3"/>
  <c r="AG104" i="3"/>
  <c r="AF104" i="3"/>
  <c r="AE104" i="3"/>
  <c r="AD104" i="3"/>
  <c r="AC104" i="3"/>
  <c r="AB104" i="3"/>
  <c r="AA104" i="3"/>
  <c r="Z104" i="3"/>
  <c r="Y104" i="3"/>
  <c r="X104" i="3"/>
  <c r="W104" i="3"/>
  <c r="V104" i="3"/>
  <c r="U104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AQ102" i="3"/>
  <c r="AP102" i="3"/>
  <c r="AO102" i="3"/>
  <c r="AN102" i="3"/>
  <c r="AM102" i="3"/>
  <c r="AL102" i="3"/>
  <c r="AK102" i="3"/>
  <c r="AJ102" i="3"/>
  <c r="AI102" i="3"/>
  <c r="AH102" i="3"/>
  <c r="AG10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AQ100" i="3"/>
  <c r="AP100" i="3"/>
  <c r="AO100" i="3"/>
  <c r="AN100" i="3"/>
  <c r="AM100" i="3"/>
  <c r="AL100" i="3"/>
  <c r="AK100" i="3"/>
  <c r="AJ100" i="3"/>
  <c r="AI100" i="3"/>
  <c r="AH100" i="3"/>
  <c r="AG100" i="3"/>
  <c r="AF100" i="3"/>
  <c r="AE100" i="3"/>
  <c r="AD100" i="3"/>
  <c r="AC100" i="3"/>
  <c r="AB100" i="3"/>
  <c r="AA100" i="3"/>
  <c r="Z100" i="3"/>
  <c r="Y100" i="3"/>
  <c r="X100" i="3"/>
  <c r="W100" i="3"/>
  <c r="V100" i="3"/>
  <c r="U100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AQ98" i="3"/>
  <c r="AP98" i="3"/>
  <c r="AO98" i="3"/>
  <c r="AN98" i="3"/>
  <c r="AM98" i="3"/>
  <c r="AL98" i="3"/>
  <c r="AK98" i="3"/>
  <c r="AJ98" i="3"/>
  <c r="AI98" i="3"/>
  <c r="AH98" i="3"/>
  <c r="AG98" i="3"/>
  <c r="AF98" i="3"/>
  <c r="AE98" i="3"/>
  <c r="AD98" i="3"/>
  <c r="AC98" i="3"/>
  <c r="AB98" i="3"/>
  <c r="AA98" i="3"/>
  <c r="Z98" i="3"/>
  <c r="Y98" i="3"/>
  <c r="X98" i="3"/>
  <c r="W98" i="3"/>
  <c r="V98" i="3"/>
  <c r="U98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AQ96" i="3"/>
  <c r="AP96" i="3"/>
  <c r="AO96" i="3"/>
  <c r="AN96" i="3"/>
  <c r="AM96" i="3"/>
  <c r="AL96" i="3"/>
  <c r="AK96" i="3"/>
  <c r="AJ96" i="3"/>
  <c r="AI96" i="3"/>
  <c r="AH96" i="3"/>
  <c r="AG96" i="3"/>
  <c r="AF96" i="3"/>
  <c r="AE96" i="3"/>
  <c r="AD96" i="3"/>
  <c r="AC96" i="3"/>
  <c r="AB96" i="3"/>
  <c r="AA96" i="3"/>
  <c r="Z96" i="3"/>
  <c r="Y96" i="3"/>
  <c r="X96" i="3"/>
  <c r="W96" i="3"/>
  <c r="V96" i="3"/>
  <c r="U96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AQ94" i="3"/>
  <c r="AP94" i="3"/>
  <c r="AO94" i="3"/>
  <c r="AN94" i="3"/>
  <c r="AM94" i="3"/>
  <c r="AL94" i="3"/>
  <c r="AK94" i="3"/>
  <c r="AJ94" i="3"/>
  <c r="AI94" i="3"/>
  <c r="AH94" i="3"/>
  <c r="AG94" i="3"/>
  <c r="AF94" i="3"/>
  <c r="AE94" i="3"/>
  <c r="AD94" i="3"/>
  <c r="AC94" i="3"/>
  <c r="AB94" i="3"/>
  <c r="AA94" i="3"/>
  <c r="Z94" i="3"/>
  <c r="Y94" i="3"/>
  <c r="X94" i="3"/>
  <c r="W94" i="3"/>
  <c r="V94" i="3"/>
  <c r="U94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AQ92" i="3"/>
  <c r="AP92" i="3"/>
  <c r="AO92" i="3"/>
  <c r="AN92" i="3"/>
  <c r="AM92" i="3"/>
  <c r="AL92" i="3"/>
  <c r="AK92" i="3"/>
  <c r="AJ92" i="3"/>
  <c r="AI92" i="3"/>
  <c r="AH92" i="3"/>
  <c r="AG9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AQ90" i="3"/>
  <c r="AP90" i="3"/>
  <c r="AO90" i="3"/>
  <c r="AN90" i="3"/>
  <c r="AM90" i="3"/>
  <c r="AL90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AQ88" i="3"/>
  <c r="AP88" i="3"/>
  <c r="AO88" i="3"/>
  <c r="AN88" i="3"/>
  <c r="AM88" i="3"/>
  <c r="AL88" i="3"/>
  <c r="AK88" i="3"/>
  <c r="AJ88" i="3"/>
  <c r="AI88" i="3"/>
  <c r="AH88" i="3"/>
  <c r="AG88" i="3"/>
  <c r="AF88" i="3"/>
  <c r="AE88" i="3"/>
  <c r="AD88" i="3"/>
  <c r="AC88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AQ86" i="3"/>
  <c r="AP86" i="3"/>
  <c r="AO86" i="3"/>
  <c r="AN86" i="3"/>
  <c r="AM86" i="3"/>
  <c r="AL86" i="3"/>
  <c r="AK86" i="3"/>
  <c r="AJ86" i="3"/>
  <c r="AI86" i="3"/>
  <c r="AH86" i="3"/>
  <c r="AG86" i="3"/>
  <c r="AF86" i="3"/>
  <c r="AE86" i="3"/>
  <c r="AD86" i="3"/>
  <c r="AC86" i="3"/>
  <c r="AB86" i="3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AQ84" i="3"/>
  <c r="AP84" i="3"/>
  <c r="AO84" i="3"/>
  <c r="AN84" i="3"/>
  <c r="AM84" i="3"/>
  <c r="AL84" i="3"/>
  <c r="AK84" i="3"/>
  <c r="AJ84" i="3"/>
  <c r="AI84" i="3"/>
  <c r="AH84" i="3"/>
  <c r="AG84" i="3"/>
  <c r="AF84" i="3"/>
  <c r="AE84" i="3"/>
  <c r="AD84" i="3"/>
  <c r="AC84" i="3"/>
  <c r="AB84" i="3"/>
  <c r="AA84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AQ82" i="3"/>
  <c r="AP82" i="3"/>
  <c r="AO82" i="3"/>
  <c r="AN82" i="3"/>
  <c r="AM82" i="3"/>
  <c r="AL82" i="3"/>
  <c r="AK82" i="3"/>
  <c r="AJ82" i="3"/>
  <c r="AI82" i="3"/>
  <c r="AH82" i="3"/>
  <c r="AG8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AQ80" i="3"/>
  <c r="AP80" i="3"/>
  <c r="AO80" i="3"/>
  <c r="AN80" i="3"/>
  <c r="AM80" i="3"/>
  <c r="AL80" i="3"/>
  <c r="AK80" i="3"/>
  <c r="AJ80" i="3"/>
  <c r="AI80" i="3"/>
  <c r="AH80" i="3"/>
  <c r="AG80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AQ78" i="3"/>
  <c r="AP78" i="3"/>
  <c r="AO78" i="3"/>
  <c r="AN78" i="3"/>
  <c r="AM78" i="3"/>
  <c r="AL78" i="3"/>
  <c r="AK78" i="3"/>
  <c r="AJ78" i="3"/>
  <c r="AI78" i="3"/>
  <c r="AH78" i="3"/>
  <c r="AG78" i="3"/>
  <c r="AF78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AQ76" i="3"/>
  <c r="AP76" i="3"/>
  <c r="AO76" i="3"/>
  <c r="AN76" i="3"/>
  <c r="AM76" i="3"/>
  <c r="AL76" i="3"/>
  <c r="AK76" i="3"/>
  <c r="AJ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AQ658" i="2"/>
  <c r="AP658" i="2"/>
  <c r="AO658" i="2"/>
  <c r="AN658" i="2"/>
  <c r="AM658" i="2"/>
  <c r="AL658" i="2"/>
  <c r="AK658" i="2"/>
  <c r="AJ658" i="2"/>
  <c r="AI658" i="2"/>
  <c r="AH658" i="2"/>
  <c r="AG658" i="2"/>
  <c r="AF658" i="2"/>
  <c r="AE658" i="2"/>
  <c r="AD658" i="2"/>
  <c r="AC658" i="2"/>
  <c r="AB658" i="2"/>
  <c r="AA658" i="2"/>
  <c r="Z658" i="2"/>
  <c r="Y658" i="2"/>
  <c r="X658" i="2"/>
  <c r="W658" i="2"/>
  <c r="V658" i="2"/>
  <c r="U658" i="2"/>
  <c r="T658" i="2"/>
  <c r="S658" i="2"/>
  <c r="R658" i="2"/>
  <c r="Q658" i="2"/>
  <c r="P658" i="2"/>
  <c r="O658" i="2"/>
  <c r="N658" i="2"/>
  <c r="M658" i="2"/>
  <c r="L658" i="2"/>
  <c r="K658" i="2"/>
  <c r="J658" i="2"/>
  <c r="I658" i="2"/>
  <c r="H658" i="2"/>
  <c r="G658" i="2"/>
  <c r="F658" i="2"/>
  <c r="E658" i="2"/>
  <c r="D658" i="2"/>
  <c r="C658" i="2"/>
  <c r="AQ656" i="2"/>
  <c r="AP656" i="2"/>
  <c r="AO656" i="2"/>
  <c r="AN656" i="2"/>
  <c r="AM656" i="2"/>
  <c r="AL656" i="2"/>
  <c r="AK656" i="2"/>
  <c r="AJ656" i="2"/>
  <c r="AI656" i="2"/>
  <c r="AH656" i="2"/>
  <c r="AG656" i="2"/>
  <c r="AF656" i="2"/>
  <c r="AE656" i="2"/>
  <c r="AD656" i="2"/>
  <c r="AC656" i="2"/>
  <c r="AB656" i="2"/>
  <c r="AA656" i="2"/>
  <c r="Z656" i="2"/>
  <c r="Y656" i="2"/>
  <c r="X656" i="2"/>
  <c r="W656" i="2"/>
  <c r="V656" i="2"/>
  <c r="U656" i="2"/>
  <c r="T656" i="2"/>
  <c r="S656" i="2"/>
  <c r="R656" i="2"/>
  <c r="Q656" i="2"/>
  <c r="P656" i="2"/>
  <c r="O656" i="2"/>
  <c r="N656" i="2"/>
  <c r="M656" i="2"/>
  <c r="L656" i="2"/>
  <c r="K656" i="2"/>
  <c r="J656" i="2"/>
  <c r="I656" i="2"/>
  <c r="H656" i="2"/>
  <c r="G656" i="2"/>
  <c r="F656" i="2"/>
  <c r="E656" i="2"/>
  <c r="D656" i="2"/>
  <c r="C656" i="2"/>
  <c r="AQ654" i="2"/>
  <c r="AP654" i="2"/>
  <c r="AO654" i="2"/>
  <c r="AN654" i="2"/>
  <c r="AM654" i="2"/>
  <c r="AL654" i="2"/>
  <c r="AK654" i="2"/>
  <c r="AJ654" i="2"/>
  <c r="AI654" i="2"/>
  <c r="AH654" i="2"/>
  <c r="AG654" i="2"/>
  <c r="AF654" i="2"/>
  <c r="AE654" i="2"/>
  <c r="AD654" i="2"/>
  <c r="AC654" i="2"/>
  <c r="AB654" i="2"/>
  <c r="AA654" i="2"/>
  <c r="Z654" i="2"/>
  <c r="Y654" i="2"/>
  <c r="X654" i="2"/>
  <c r="W654" i="2"/>
  <c r="V654" i="2"/>
  <c r="U654" i="2"/>
  <c r="T654" i="2"/>
  <c r="S654" i="2"/>
  <c r="R654" i="2"/>
  <c r="Q654" i="2"/>
  <c r="P654" i="2"/>
  <c r="O654" i="2"/>
  <c r="N654" i="2"/>
  <c r="M654" i="2"/>
  <c r="L654" i="2"/>
  <c r="K654" i="2"/>
  <c r="J654" i="2"/>
  <c r="I654" i="2"/>
  <c r="H654" i="2"/>
  <c r="G654" i="2"/>
  <c r="F654" i="2"/>
  <c r="E654" i="2"/>
  <c r="D654" i="2"/>
  <c r="C654" i="2"/>
  <c r="AQ652" i="2"/>
  <c r="AP652" i="2"/>
  <c r="AO652" i="2"/>
  <c r="AN652" i="2"/>
  <c r="AM652" i="2"/>
  <c r="AL652" i="2"/>
  <c r="AK652" i="2"/>
  <c r="AJ652" i="2"/>
  <c r="AI652" i="2"/>
  <c r="AH652" i="2"/>
  <c r="AG652" i="2"/>
  <c r="AF652" i="2"/>
  <c r="AE652" i="2"/>
  <c r="AD652" i="2"/>
  <c r="AC652" i="2"/>
  <c r="AB652" i="2"/>
  <c r="AA652" i="2"/>
  <c r="Z652" i="2"/>
  <c r="Y652" i="2"/>
  <c r="X652" i="2"/>
  <c r="W652" i="2"/>
  <c r="V652" i="2"/>
  <c r="U652" i="2"/>
  <c r="T652" i="2"/>
  <c r="S652" i="2"/>
  <c r="R652" i="2"/>
  <c r="Q652" i="2"/>
  <c r="P652" i="2"/>
  <c r="O652" i="2"/>
  <c r="N652" i="2"/>
  <c r="M652" i="2"/>
  <c r="L652" i="2"/>
  <c r="K652" i="2"/>
  <c r="J652" i="2"/>
  <c r="I652" i="2"/>
  <c r="H652" i="2"/>
  <c r="G652" i="2"/>
  <c r="F652" i="2"/>
  <c r="E652" i="2"/>
  <c r="D652" i="2"/>
  <c r="C652" i="2"/>
  <c r="AQ650" i="2"/>
  <c r="AP650" i="2"/>
  <c r="AO650" i="2"/>
  <c r="AN650" i="2"/>
  <c r="AM650" i="2"/>
  <c r="AL650" i="2"/>
  <c r="AK650" i="2"/>
  <c r="AJ650" i="2"/>
  <c r="AI650" i="2"/>
  <c r="AH650" i="2"/>
  <c r="AG650" i="2"/>
  <c r="AF650" i="2"/>
  <c r="AE650" i="2"/>
  <c r="AD650" i="2"/>
  <c r="AC650" i="2"/>
  <c r="AB650" i="2"/>
  <c r="AA650" i="2"/>
  <c r="Z650" i="2"/>
  <c r="Y650" i="2"/>
  <c r="X650" i="2"/>
  <c r="W650" i="2"/>
  <c r="V650" i="2"/>
  <c r="U650" i="2"/>
  <c r="T650" i="2"/>
  <c r="S650" i="2"/>
  <c r="R650" i="2"/>
  <c r="Q650" i="2"/>
  <c r="P650" i="2"/>
  <c r="O650" i="2"/>
  <c r="N650" i="2"/>
  <c r="M650" i="2"/>
  <c r="L650" i="2"/>
  <c r="K650" i="2"/>
  <c r="J650" i="2"/>
  <c r="I650" i="2"/>
  <c r="H650" i="2"/>
  <c r="G650" i="2"/>
  <c r="F650" i="2"/>
  <c r="E650" i="2"/>
  <c r="D650" i="2"/>
  <c r="C650" i="2"/>
  <c r="AQ648" i="2"/>
  <c r="AP648" i="2"/>
  <c r="AO648" i="2"/>
  <c r="AN648" i="2"/>
  <c r="AM648" i="2"/>
  <c r="AL648" i="2"/>
  <c r="AK648" i="2"/>
  <c r="AJ648" i="2"/>
  <c r="AI648" i="2"/>
  <c r="AH648" i="2"/>
  <c r="AG648" i="2"/>
  <c r="AF648" i="2"/>
  <c r="AE648" i="2"/>
  <c r="AD648" i="2"/>
  <c r="AC648" i="2"/>
  <c r="AB648" i="2"/>
  <c r="AA648" i="2"/>
  <c r="Z648" i="2"/>
  <c r="Y648" i="2"/>
  <c r="X648" i="2"/>
  <c r="W648" i="2"/>
  <c r="V648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I648" i="2"/>
  <c r="H648" i="2"/>
  <c r="G648" i="2"/>
  <c r="F648" i="2"/>
  <c r="E648" i="2"/>
  <c r="D648" i="2"/>
  <c r="C648" i="2"/>
  <c r="AQ646" i="2"/>
  <c r="AP646" i="2"/>
  <c r="AO646" i="2"/>
  <c r="AN646" i="2"/>
  <c r="AM646" i="2"/>
  <c r="AL646" i="2"/>
  <c r="AK646" i="2"/>
  <c r="AJ646" i="2"/>
  <c r="AI646" i="2"/>
  <c r="AH646" i="2"/>
  <c r="AG646" i="2"/>
  <c r="AF646" i="2"/>
  <c r="AE646" i="2"/>
  <c r="AD646" i="2"/>
  <c r="AC646" i="2"/>
  <c r="AB646" i="2"/>
  <c r="AA646" i="2"/>
  <c r="Z646" i="2"/>
  <c r="Y646" i="2"/>
  <c r="X646" i="2"/>
  <c r="W646" i="2"/>
  <c r="V646" i="2"/>
  <c r="U646" i="2"/>
  <c r="T646" i="2"/>
  <c r="S646" i="2"/>
  <c r="R646" i="2"/>
  <c r="Q646" i="2"/>
  <c r="P646" i="2"/>
  <c r="O646" i="2"/>
  <c r="N646" i="2"/>
  <c r="M646" i="2"/>
  <c r="L646" i="2"/>
  <c r="K646" i="2"/>
  <c r="J646" i="2"/>
  <c r="I646" i="2"/>
  <c r="H646" i="2"/>
  <c r="G646" i="2"/>
  <c r="F646" i="2"/>
  <c r="E646" i="2"/>
  <c r="D646" i="2"/>
  <c r="C646" i="2"/>
  <c r="AQ644" i="2"/>
  <c r="AP644" i="2"/>
  <c r="AO644" i="2"/>
  <c r="AN644" i="2"/>
  <c r="AM644" i="2"/>
  <c r="AL644" i="2"/>
  <c r="AK644" i="2"/>
  <c r="AJ644" i="2"/>
  <c r="AI644" i="2"/>
  <c r="AH644" i="2"/>
  <c r="AG644" i="2"/>
  <c r="AF644" i="2"/>
  <c r="AE644" i="2"/>
  <c r="AD644" i="2"/>
  <c r="AC644" i="2"/>
  <c r="AB644" i="2"/>
  <c r="AA644" i="2"/>
  <c r="Z644" i="2"/>
  <c r="Y644" i="2"/>
  <c r="X644" i="2"/>
  <c r="W644" i="2"/>
  <c r="V644" i="2"/>
  <c r="U644" i="2"/>
  <c r="T644" i="2"/>
  <c r="S644" i="2"/>
  <c r="R644" i="2"/>
  <c r="Q644" i="2"/>
  <c r="P644" i="2"/>
  <c r="O644" i="2"/>
  <c r="N644" i="2"/>
  <c r="M644" i="2"/>
  <c r="L644" i="2"/>
  <c r="K644" i="2"/>
  <c r="J644" i="2"/>
  <c r="I644" i="2"/>
  <c r="H644" i="2"/>
  <c r="G644" i="2"/>
  <c r="F644" i="2"/>
  <c r="E644" i="2"/>
  <c r="D644" i="2"/>
  <c r="C644" i="2"/>
  <c r="AQ642" i="2"/>
  <c r="AP642" i="2"/>
  <c r="AO642" i="2"/>
  <c r="AN642" i="2"/>
  <c r="AM642" i="2"/>
  <c r="AL642" i="2"/>
  <c r="AK642" i="2"/>
  <c r="AJ642" i="2"/>
  <c r="AI642" i="2"/>
  <c r="AH642" i="2"/>
  <c r="AG642" i="2"/>
  <c r="AF642" i="2"/>
  <c r="AE642" i="2"/>
  <c r="AD642" i="2"/>
  <c r="AC642" i="2"/>
  <c r="AB642" i="2"/>
  <c r="AA642" i="2"/>
  <c r="Z642" i="2"/>
  <c r="Y642" i="2"/>
  <c r="X642" i="2"/>
  <c r="W642" i="2"/>
  <c r="V642" i="2"/>
  <c r="U642" i="2"/>
  <c r="T642" i="2"/>
  <c r="S642" i="2"/>
  <c r="R642" i="2"/>
  <c r="Q642" i="2"/>
  <c r="P642" i="2"/>
  <c r="O642" i="2"/>
  <c r="N642" i="2"/>
  <c r="M642" i="2"/>
  <c r="L642" i="2"/>
  <c r="K642" i="2"/>
  <c r="J642" i="2"/>
  <c r="I642" i="2"/>
  <c r="H642" i="2"/>
  <c r="G642" i="2"/>
  <c r="F642" i="2"/>
  <c r="E642" i="2"/>
  <c r="D642" i="2"/>
  <c r="C642" i="2"/>
  <c r="AQ640" i="2"/>
  <c r="AP640" i="2"/>
  <c r="AO640" i="2"/>
  <c r="AN640" i="2"/>
  <c r="AM640" i="2"/>
  <c r="AL640" i="2"/>
  <c r="AK640" i="2"/>
  <c r="AJ640" i="2"/>
  <c r="AI640" i="2"/>
  <c r="AH640" i="2"/>
  <c r="AG640" i="2"/>
  <c r="AF640" i="2"/>
  <c r="AE640" i="2"/>
  <c r="AD640" i="2"/>
  <c r="AC640" i="2"/>
  <c r="AB640" i="2"/>
  <c r="AA640" i="2"/>
  <c r="Z640" i="2"/>
  <c r="Y640" i="2"/>
  <c r="X640" i="2"/>
  <c r="W640" i="2"/>
  <c r="V640" i="2"/>
  <c r="U640" i="2"/>
  <c r="T640" i="2"/>
  <c r="S640" i="2"/>
  <c r="R640" i="2"/>
  <c r="Q640" i="2"/>
  <c r="P640" i="2"/>
  <c r="O640" i="2"/>
  <c r="N640" i="2"/>
  <c r="M640" i="2"/>
  <c r="L640" i="2"/>
  <c r="K640" i="2"/>
  <c r="J640" i="2"/>
  <c r="I640" i="2"/>
  <c r="H640" i="2"/>
  <c r="G640" i="2"/>
  <c r="F640" i="2"/>
  <c r="E640" i="2"/>
  <c r="D640" i="2"/>
  <c r="C640" i="2"/>
  <c r="AQ638" i="2"/>
  <c r="AP638" i="2"/>
  <c r="AO638" i="2"/>
  <c r="AN638" i="2"/>
  <c r="AM638" i="2"/>
  <c r="AL638" i="2"/>
  <c r="AK638" i="2"/>
  <c r="AJ638" i="2"/>
  <c r="AI638" i="2"/>
  <c r="AH638" i="2"/>
  <c r="AG638" i="2"/>
  <c r="AF638" i="2"/>
  <c r="AE638" i="2"/>
  <c r="AD638" i="2"/>
  <c r="AC638" i="2"/>
  <c r="AB638" i="2"/>
  <c r="AA638" i="2"/>
  <c r="Z638" i="2"/>
  <c r="Y638" i="2"/>
  <c r="X638" i="2"/>
  <c r="W638" i="2"/>
  <c r="V638" i="2"/>
  <c r="U638" i="2"/>
  <c r="T638" i="2"/>
  <c r="S638" i="2"/>
  <c r="R638" i="2"/>
  <c r="Q638" i="2"/>
  <c r="P638" i="2"/>
  <c r="O638" i="2"/>
  <c r="N638" i="2"/>
  <c r="M638" i="2"/>
  <c r="L638" i="2"/>
  <c r="K638" i="2"/>
  <c r="J638" i="2"/>
  <c r="I638" i="2"/>
  <c r="H638" i="2"/>
  <c r="G638" i="2"/>
  <c r="F638" i="2"/>
  <c r="E638" i="2"/>
  <c r="D638" i="2"/>
  <c r="C638" i="2"/>
  <c r="AQ636" i="2"/>
  <c r="AP636" i="2"/>
  <c r="AO636" i="2"/>
  <c r="AN636" i="2"/>
  <c r="AM636" i="2"/>
  <c r="AL636" i="2"/>
  <c r="AK636" i="2"/>
  <c r="AJ636" i="2"/>
  <c r="AI636" i="2"/>
  <c r="AH636" i="2"/>
  <c r="AG636" i="2"/>
  <c r="AF636" i="2"/>
  <c r="AE636" i="2"/>
  <c r="AD636" i="2"/>
  <c r="AC636" i="2"/>
  <c r="AB636" i="2"/>
  <c r="AA636" i="2"/>
  <c r="Z636" i="2"/>
  <c r="Y636" i="2"/>
  <c r="X636" i="2"/>
  <c r="W636" i="2"/>
  <c r="V636" i="2"/>
  <c r="U636" i="2"/>
  <c r="T636" i="2"/>
  <c r="S636" i="2"/>
  <c r="R636" i="2"/>
  <c r="Q636" i="2"/>
  <c r="P636" i="2"/>
  <c r="O636" i="2"/>
  <c r="N636" i="2"/>
  <c r="M636" i="2"/>
  <c r="L636" i="2"/>
  <c r="K636" i="2"/>
  <c r="J636" i="2"/>
  <c r="I636" i="2"/>
  <c r="H636" i="2"/>
  <c r="G636" i="2"/>
  <c r="F636" i="2"/>
  <c r="E636" i="2"/>
  <c r="D636" i="2"/>
  <c r="C636" i="2"/>
  <c r="AQ634" i="2"/>
  <c r="AP634" i="2"/>
  <c r="AO634" i="2"/>
  <c r="AN634" i="2"/>
  <c r="AM634" i="2"/>
  <c r="AL634" i="2"/>
  <c r="AK634" i="2"/>
  <c r="AJ634" i="2"/>
  <c r="AI634" i="2"/>
  <c r="AH634" i="2"/>
  <c r="AG634" i="2"/>
  <c r="AF634" i="2"/>
  <c r="AE634" i="2"/>
  <c r="AD634" i="2"/>
  <c r="AC634" i="2"/>
  <c r="AB634" i="2"/>
  <c r="AA634" i="2"/>
  <c r="Z634" i="2"/>
  <c r="Y634" i="2"/>
  <c r="X634" i="2"/>
  <c r="W634" i="2"/>
  <c r="V634" i="2"/>
  <c r="U634" i="2"/>
  <c r="T634" i="2"/>
  <c r="S634" i="2"/>
  <c r="R634" i="2"/>
  <c r="Q634" i="2"/>
  <c r="P634" i="2"/>
  <c r="O634" i="2"/>
  <c r="N634" i="2"/>
  <c r="M634" i="2"/>
  <c r="L634" i="2"/>
  <c r="K634" i="2"/>
  <c r="J634" i="2"/>
  <c r="I634" i="2"/>
  <c r="H634" i="2"/>
  <c r="G634" i="2"/>
  <c r="F634" i="2"/>
  <c r="E634" i="2"/>
  <c r="D634" i="2"/>
  <c r="C634" i="2"/>
  <c r="AQ632" i="2"/>
  <c r="AP632" i="2"/>
  <c r="AO632" i="2"/>
  <c r="AN632" i="2"/>
  <c r="AM632" i="2"/>
  <c r="AL632" i="2"/>
  <c r="AK632" i="2"/>
  <c r="AJ632" i="2"/>
  <c r="AI632" i="2"/>
  <c r="AH632" i="2"/>
  <c r="AG632" i="2"/>
  <c r="AF632" i="2"/>
  <c r="AE632" i="2"/>
  <c r="AD632" i="2"/>
  <c r="AC632" i="2"/>
  <c r="AB632" i="2"/>
  <c r="AA632" i="2"/>
  <c r="Z632" i="2"/>
  <c r="Y632" i="2"/>
  <c r="X632" i="2"/>
  <c r="W632" i="2"/>
  <c r="V632" i="2"/>
  <c r="U632" i="2"/>
  <c r="T632" i="2"/>
  <c r="S632" i="2"/>
  <c r="R632" i="2"/>
  <c r="Q632" i="2"/>
  <c r="P632" i="2"/>
  <c r="O632" i="2"/>
  <c r="N632" i="2"/>
  <c r="M632" i="2"/>
  <c r="L632" i="2"/>
  <c r="K632" i="2"/>
  <c r="J632" i="2"/>
  <c r="I632" i="2"/>
  <c r="H632" i="2"/>
  <c r="G632" i="2"/>
  <c r="F632" i="2"/>
  <c r="E632" i="2"/>
  <c r="D632" i="2"/>
  <c r="C632" i="2"/>
  <c r="AQ630" i="2"/>
  <c r="AP630" i="2"/>
  <c r="AO630" i="2"/>
  <c r="AN630" i="2"/>
  <c r="AM630" i="2"/>
  <c r="AL630" i="2"/>
  <c r="AK630" i="2"/>
  <c r="AJ630" i="2"/>
  <c r="AI630" i="2"/>
  <c r="AH630" i="2"/>
  <c r="AG630" i="2"/>
  <c r="AF630" i="2"/>
  <c r="AE630" i="2"/>
  <c r="AD630" i="2"/>
  <c r="AC630" i="2"/>
  <c r="AB630" i="2"/>
  <c r="AA630" i="2"/>
  <c r="Z630" i="2"/>
  <c r="Y630" i="2"/>
  <c r="X630" i="2"/>
  <c r="W630" i="2"/>
  <c r="V630" i="2"/>
  <c r="U630" i="2"/>
  <c r="T630" i="2"/>
  <c r="S630" i="2"/>
  <c r="R630" i="2"/>
  <c r="Q630" i="2"/>
  <c r="P630" i="2"/>
  <c r="O630" i="2"/>
  <c r="N630" i="2"/>
  <c r="M630" i="2"/>
  <c r="L630" i="2"/>
  <c r="K630" i="2"/>
  <c r="J630" i="2"/>
  <c r="I630" i="2"/>
  <c r="H630" i="2"/>
  <c r="G630" i="2"/>
  <c r="F630" i="2"/>
  <c r="E630" i="2"/>
  <c r="D630" i="2"/>
  <c r="C630" i="2"/>
  <c r="AQ628" i="2"/>
  <c r="AP628" i="2"/>
  <c r="AO628" i="2"/>
  <c r="AN628" i="2"/>
  <c r="AM628" i="2"/>
  <c r="AL628" i="2"/>
  <c r="AK628" i="2"/>
  <c r="AJ628" i="2"/>
  <c r="AI628" i="2"/>
  <c r="AH628" i="2"/>
  <c r="AG628" i="2"/>
  <c r="AF628" i="2"/>
  <c r="AE628" i="2"/>
  <c r="AD628" i="2"/>
  <c r="AC628" i="2"/>
  <c r="AB628" i="2"/>
  <c r="AA628" i="2"/>
  <c r="Z628" i="2"/>
  <c r="Y628" i="2"/>
  <c r="X628" i="2"/>
  <c r="W628" i="2"/>
  <c r="V628" i="2"/>
  <c r="U628" i="2"/>
  <c r="T628" i="2"/>
  <c r="S628" i="2"/>
  <c r="R628" i="2"/>
  <c r="Q628" i="2"/>
  <c r="P628" i="2"/>
  <c r="O628" i="2"/>
  <c r="N628" i="2"/>
  <c r="M628" i="2"/>
  <c r="L628" i="2"/>
  <c r="K628" i="2"/>
  <c r="J628" i="2"/>
  <c r="I628" i="2"/>
  <c r="H628" i="2"/>
  <c r="G628" i="2"/>
  <c r="F628" i="2"/>
  <c r="E628" i="2"/>
  <c r="D628" i="2"/>
  <c r="C628" i="2"/>
  <c r="AQ626" i="2"/>
  <c r="AP626" i="2"/>
  <c r="AO626" i="2"/>
  <c r="AN626" i="2"/>
  <c r="AM626" i="2"/>
  <c r="AL626" i="2"/>
  <c r="AK626" i="2"/>
  <c r="AJ626" i="2"/>
  <c r="AI626" i="2"/>
  <c r="AH626" i="2"/>
  <c r="AG626" i="2"/>
  <c r="AF626" i="2"/>
  <c r="AE626" i="2"/>
  <c r="AD626" i="2"/>
  <c r="AC626" i="2"/>
  <c r="AB626" i="2"/>
  <c r="AA626" i="2"/>
  <c r="Z626" i="2"/>
  <c r="Y626" i="2"/>
  <c r="X626" i="2"/>
  <c r="W626" i="2"/>
  <c r="V626" i="2"/>
  <c r="U626" i="2"/>
  <c r="T626" i="2"/>
  <c r="S626" i="2"/>
  <c r="R626" i="2"/>
  <c r="Q626" i="2"/>
  <c r="P626" i="2"/>
  <c r="O626" i="2"/>
  <c r="N626" i="2"/>
  <c r="M626" i="2"/>
  <c r="L626" i="2"/>
  <c r="K626" i="2"/>
  <c r="J626" i="2"/>
  <c r="I626" i="2"/>
  <c r="H626" i="2"/>
  <c r="G626" i="2"/>
  <c r="F626" i="2"/>
  <c r="E626" i="2"/>
  <c r="D626" i="2"/>
  <c r="C626" i="2"/>
  <c r="AQ624" i="2"/>
  <c r="AP624" i="2"/>
  <c r="AO624" i="2"/>
  <c r="AN624" i="2"/>
  <c r="AM624" i="2"/>
  <c r="AL624" i="2"/>
  <c r="AK624" i="2"/>
  <c r="AJ624" i="2"/>
  <c r="AI624" i="2"/>
  <c r="AH624" i="2"/>
  <c r="AG624" i="2"/>
  <c r="AF624" i="2"/>
  <c r="AE624" i="2"/>
  <c r="AD624" i="2"/>
  <c r="AC624" i="2"/>
  <c r="AB624" i="2"/>
  <c r="AA624" i="2"/>
  <c r="Z624" i="2"/>
  <c r="Y624" i="2"/>
  <c r="X624" i="2"/>
  <c r="W624" i="2"/>
  <c r="V624" i="2"/>
  <c r="U624" i="2"/>
  <c r="T624" i="2"/>
  <c r="S624" i="2"/>
  <c r="R624" i="2"/>
  <c r="Q624" i="2"/>
  <c r="P624" i="2"/>
  <c r="O624" i="2"/>
  <c r="N624" i="2"/>
  <c r="M624" i="2"/>
  <c r="L624" i="2"/>
  <c r="K624" i="2"/>
  <c r="J624" i="2"/>
  <c r="I624" i="2"/>
  <c r="H624" i="2"/>
  <c r="G624" i="2"/>
  <c r="F624" i="2"/>
  <c r="E624" i="2"/>
  <c r="D624" i="2"/>
  <c r="C624" i="2"/>
  <c r="AQ622" i="2"/>
  <c r="AP622" i="2"/>
  <c r="AO622" i="2"/>
  <c r="AN622" i="2"/>
  <c r="AM622" i="2"/>
  <c r="AL622" i="2"/>
  <c r="AK622" i="2"/>
  <c r="AJ622" i="2"/>
  <c r="AI622" i="2"/>
  <c r="AH622" i="2"/>
  <c r="AG622" i="2"/>
  <c r="AF622" i="2"/>
  <c r="AE622" i="2"/>
  <c r="AD622" i="2"/>
  <c r="AC622" i="2"/>
  <c r="AB622" i="2"/>
  <c r="AA622" i="2"/>
  <c r="Z622" i="2"/>
  <c r="Y622" i="2"/>
  <c r="X622" i="2"/>
  <c r="W622" i="2"/>
  <c r="V622" i="2"/>
  <c r="U622" i="2"/>
  <c r="T622" i="2"/>
  <c r="S622" i="2"/>
  <c r="R622" i="2"/>
  <c r="Q622" i="2"/>
  <c r="P622" i="2"/>
  <c r="O622" i="2"/>
  <c r="N622" i="2"/>
  <c r="M622" i="2"/>
  <c r="L622" i="2"/>
  <c r="K622" i="2"/>
  <c r="J622" i="2"/>
  <c r="I622" i="2"/>
  <c r="H622" i="2"/>
  <c r="G622" i="2"/>
  <c r="F622" i="2"/>
  <c r="E622" i="2"/>
  <c r="D622" i="2"/>
  <c r="C622" i="2"/>
  <c r="AQ620" i="2"/>
  <c r="AP620" i="2"/>
  <c r="AO620" i="2"/>
  <c r="AN620" i="2"/>
  <c r="AM620" i="2"/>
  <c r="AL620" i="2"/>
  <c r="AK620" i="2"/>
  <c r="AJ620" i="2"/>
  <c r="AI620" i="2"/>
  <c r="AH620" i="2"/>
  <c r="AG620" i="2"/>
  <c r="AF620" i="2"/>
  <c r="AE620" i="2"/>
  <c r="AD620" i="2"/>
  <c r="AC620" i="2"/>
  <c r="AB620" i="2"/>
  <c r="AA620" i="2"/>
  <c r="Z620" i="2"/>
  <c r="Y620" i="2"/>
  <c r="X620" i="2"/>
  <c r="W620" i="2"/>
  <c r="V620" i="2"/>
  <c r="U620" i="2"/>
  <c r="T620" i="2"/>
  <c r="S620" i="2"/>
  <c r="R620" i="2"/>
  <c r="Q620" i="2"/>
  <c r="P620" i="2"/>
  <c r="O620" i="2"/>
  <c r="N620" i="2"/>
  <c r="M620" i="2"/>
  <c r="L620" i="2"/>
  <c r="K620" i="2"/>
  <c r="J620" i="2"/>
  <c r="I620" i="2"/>
  <c r="H620" i="2"/>
  <c r="G620" i="2"/>
  <c r="F620" i="2"/>
  <c r="E620" i="2"/>
  <c r="D620" i="2"/>
  <c r="C620" i="2"/>
  <c r="AQ618" i="2"/>
  <c r="AP618" i="2"/>
  <c r="AO618" i="2"/>
  <c r="AN618" i="2"/>
  <c r="AM618" i="2"/>
  <c r="AL618" i="2"/>
  <c r="AK618" i="2"/>
  <c r="AJ618" i="2"/>
  <c r="AI618" i="2"/>
  <c r="AH618" i="2"/>
  <c r="AG618" i="2"/>
  <c r="AF618" i="2"/>
  <c r="AE618" i="2"/>
  <c r="AD618" i="2"/>
  <c r="AC618" i="2"/>
  <c r="AB618" i="2"/>
  <c r="AA618" i="2"/>
  <c r="Z618" i="2"/>
  <c r="Y618" i="2"/>
  <c r="X618" i="2"/>
  <c r="W618" i="2"/>
  <c r="V618" i="2"/>
  <c r="U618" i="2"/>
  <c r="T618" i="2"/>
  <c r="S618" i="2"/>
  <c r="R618" i="2"/>
  <c r="Q618" i="2"/>
  <c r="P618" i="2"/>
  <c r="O618" i="2"/>
  <c r="N618" i="2"/>
  <c r="M618" i="2"/>
  <c r="L618" i="2"/>
  <c r="K618" i="2"/>
  <c r="J618" i="2"/>
  <c r="I618" i="2"/>
  <c r="H618" i="2"/>
  <c r="G618" i="2"/>
  <c r="F618" i="2"/>
  <c r="E618" i="2"/>
  <c r="D618" i="2"/>
  <c r="C618" i="2"/>
  <c r="AQ616" i="2"/>
  <c r="AP616" i="2"/>
  <c r="AO616" i="2"/>
  <c r="AN616" i="2"/>
  <c r="AM616" i="2"/>
  <c r="AL616" i="2"/>
  <c r="AK616" i="2"/>
  <c r="AJ616" i="2"/>
  <c r="AI616" i="2"/>
  <c r="AH616" i="2"/>
  <c r="AG616" i="2"/>
  <c r="AF616" i="2"/>
  <c r="AE616" i="2"/>
  <c r="AD616" i="2"/>
  <c r="AC616" i="2"/>
  <c r="AB616" i="2"/>
  <c r="AA616" i="2"/>
  <c r="Z616" i="2"/>
  <c r="Y616" i="2"/>
  <c r="X616" i="2"/>
  <c r="W616" i="2"/>
  <c r="V616" i="2"/>
  <c r="U616" i="2"/>
  <c r="T616" i="2"/>
  <c r="S616" i="2"/>
  <c r="R616" i="2"/>
  <c r="Q616" i="2"/>
  <c r="P616" i="2"/>
  <c r="O616" i="2"/>
  <c r="N616" i="2"/>
  <c r="M616" i="2"/>
  <c r="L616" i="2"/>
  <c r="K616" i="2"/>
  <c r="J616" i="2"/>
  <c r="I616" i="2"/>
  <c r="H616" i="2"/>
  <c r="G616" i="2"/>
  <c r="F616" i="2"/>
  <c r="E616" i="2"/>
  <c r="D616" i="2"/>
  <c r="C616" i="2"/>
  <c r="AQ614" i="2"/>
  <c r="AP614" i="2"/>
  <c r="AO614" i="2"/>
  <c r="AN614" i="2"/>
  <c r="AM614" i="2"/>
  <c r="AL614" i="2"/>
  <c r="AK614" i="2"/>
  <c r="AJ614" i="2"/>
  <c r="AI614" i="2"/>
  <c r="AH614" i="2"/>
  <c r="AG614" i="2"/>
  <c r="AF614" i="2"/>
  <c r="AE614" i="2"/>
  <c r="AD614" i="2"/>
  <c r="AC614" i="2"/>
  <c r="AB614" i="2"/>
  <c r="AA614" i="2"/>
  <c r="Z614" i="2"/>
  <c r="Y614" i="2"/>
  <c r="X614" i="2"/>
  <c r="W614" i="2"/>
  <c r="V614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I614" i="2"/>
  <c r="H614" i="2"/>
  <c r="G614" i="2"/>
  <c r="F614" i="2"/>
  <c r="E614" i="2"/>
  <c r="D614" i="2"/>
  <c r="C614" i="2"/>
  <c r="AQ612" i="2"/>
  <c r="AP612" i="2"/>
  <c r="AO612" i="2"/>
  <c r="AN612" i="2"/>
  <c r="AM612" i="2"/>
  <c r="AL612" i="2"/>
  <c r="AK612" i="2"/>
  <c r="AJ612" i="2"/>
  <c r="AI612" i="2"/>
  <c r="AH612" i="2"/>
  <c r="AG612" i="2"/>
  <c r="AF612" i="2"/>
  <c r="AE612" i="2"/>
  <c r="AD612" i="2"/>
  <c r="AC612" i="2"/>
  <c r="AB612" i="2"/>
  <c r="AA612" i="2"/>
  <c r="Z612" i="2"/>
  <c r="Y612" i="2"/>
  <c r="X612" i="2"/>
  <c r="W612" i="2"/>
  <c r="V612" i="2"/>
  <c r="U612" i="2"/>
  <c r="T612" i="2"/>
  <c r="S612" i="2"/>
  <c r="R612" i="2"/>
  <c r="Q612" i="2"/>
  <c r="P612" i="2"/>
  <c r="O612" i="2"/>
  <c r="N612" i="2"/>
  <c r="M612" i="2"/>
  <c r="L612" i="2"/>
  <c r="K612" i="2"/>
  <c r="J612" i="2"/>
  <c r="I612" i="2"/>
  <c r="H612" i="2"/>
  <c r="G612" i="2"/>
  <c r="F612" i="2"/>
  <c r="E612" i="2"/>
  <c r="D612" i="2"/>
  <c r="C612" i="2"/>
  <c r="AQ610" i="2"/>
  <c r="AP610" i="2"/>
  <c r="AO610" i="2"/>
  <c r="AN610" i="2"/>
  <c r="AM610" i="2"/>
  <c r="AL610" i="2"/>
  <c r="AK610" i="2"/>
  <c r="AJ610" i="2"/>
  <c r="AI610" i="2"/>
  <c r="AH610" i="2"/>
  <c r="AG610" i="2"/>
  <c r="AF610" i="2"/>
  <c r="AE610" i="2"/>
  <c r="AD610" i="2"/>
  <c r="AC610" i="2"/>
  <c r="AB610" i="2"/>
  <c r="AA610" i="2"/>
  <c r="Z610" i="2"/>
  <c r="Y610" i="2"/>
  <c r="X610" i="2"/>
  <c r="W610" i="2"/>
  <c r="V610" i="2"/>
  <c r="U610" i="2"/>
  <c r="T610" i="2"/>
  <c r="S610" i="2"/>
  <c r="R610" i="2"/>
  <c r="Q610" i="2"/>
  <c r="P610" i="2"/>
  <c r="O610" i="2"/>
  <c r="N610" i="2"/>
  <c r="M610" i="2"/>
  <c r="L610" i="2"/>
  <c r="K610" i="2"/>
  <c r="J610" i="2"/>
  <c r="I610" i="2"/>
  <c r="H610" i="2"/>
  <c r="G610" i="2"/>
  <c r="F610" i="2"/>
  <c r="E610" i="2"/>
  <c r="D610" i="2"/>
  <c r="C610" i="2"/>
  <c r="AQ608" i="2"/>
  <c r="AP608" i="2"/>
  <c r="AO608" i="2"/>
  <c r="AN608" i="2"/>
  <c r="AM608" i="2"/>
  <c r="AL608" i="2"/>
  <c r="AK608" i="2"/>
  <c r="AJ608" i="2"/>
  <c r="AI608" i="2"/>
  <c r="AH608" i="2"/>
  <c r="AG608" i="2"/>
  <c r="AF608" i="2"/>
  <c r="AE608" i="2"/>
  <c r="AD608" i="2"/>
  <c r="AC608" i="2"/>
  <c r="AB608" i="2"/>
  <c r="AA608" i="2"/>
  <c r="Z608" i="2"/>
  <c r="Y608" i="2"/>
  <c r="X608" i="2"/>
  <c r="W608" i="2"/>
  <c r="V608" i="2"/>
  <c r="U608" i="2"/>
  <c r="T608" i="2"/>
  <c r="S608" i="2"/>
  <c r="R608" i="2"/>
  <c r="Q608" i="2"/>
  <c r="P608" i="2"/>
  <c r="O608" i="2"/>
  <c r="N608" i="2"/>
  <c r="M608" i="2"/>
  <c r="L608" i="2"/>
  <c r="K608" i="2"/>
  <c r="J608" i="2"/>
  <c r="I608" i="2"/>
  <c r="H608" i="2"/>
  <c r="G608" i="2"/>
  <c r="F608" i="2"/>
  <c r="E608" i="2"/>
  <c r="D608" i="2"/>
  <c r="C608" i="2"/>
  <c r="AQ606" i="2"/>
  <c r="AP606" i="2"/>
  <c r="AO606" i="2"/>
  <c r="AN606" i="2"/>
  <c r="AM606" i="2"/>
  <c r="AL606" i="2"/>
  <c r="AK606" i="2"/>
  <c r="AJ606" i="2"/>
  <c r="AI606" i="2"/>
  <c r="AH606" i="2"/>
  <c r="AG606" i="2"/>
  <c r="AF606" i="2"/>
  <c r="AE606" i="2"/>
  <c r="AD606" i="2"/>
  <c r="AC606" i="2"/>
  <c r="AB606" i="2"/>
  <c r="AA606" i="2"/>
  <c r="Z606" i="2"/>
  <c r="Y606" i="2"/>
  <c r="X606" i="2"/>
  <c r="W606" i="2"/>
  <c r="V606" i="2"/>
  <c r="U606" i="2"/>
  <c r="T606" i="2"/>
  <c r="S606" i="2"/>
  <c r="R606" i="2"/>
  <c r="Q606" i="2"/>
  <c r="P606" i="2"/>
  <c r="O606" i="2"/>
  <c r="N606" i="2"/>
  <c r="M606" i="2"/>
  <c r="L606" i="2"/>
  <c r="K606" i="2"/>
  <c r="J606" i="2"/>
  <c r="I606" i="2"/>
  <c r="H606" i="2"/>
  <c r="G606" i="2"/>
  <c r="F606" i="2"/>
  <c r="E606" i="2"/>
  <c r="D606" i="2"/>
  <c r="C606" i="2"/>
  <c r="AQ604" i="2"/>
  <c r="AP604" i="2"/>
  <c r="AO604" i="2"/>
  <c r="AN604" i="2"/>
  <c r="AM604" i="2"/>
  <c r="AL604" i="2"/>
  <c r="AK604" i="2"/>
  <c r="AJ604" i="2"/>
  <c r="AI604" i="2"/>
  <c r="AH604" i="2"/>
  <c r="AG604" i="2"/>
  <c r="AF604" i="2"/>
  <c r="AE604" i="2"/>
  <c r="AD604" i="2"/>
  <c r="AC604" i="2"/>
  <c r="AB604" i="2"/>
  <c r="AA604" i="2"/>
  <c r="Z604" i="2"/>
  <c r="Y604" i="2"/>
  <c r="X604" i="2"/>
  <c r="W604" i="2"/>
  <c r="V604" i="2"/>
  <c r="U604" i="2"/>
  <c r="T604" i="2"/>
  <c r="S604" i="2"/>
  <c r="R604" i="2"/>
  <c r="Q604" i="2"/>
  <c r="P604" i="2"/>
  <c r="O604" i="2"/>
  <c r="N604" i="2"/>
  <c r="M604" i="2"/>
  <c r="L604" i="2"/>
  <c r="K604" i="2"/>
  <c r="J604" i="2"/>
  <c r="I604" i="2"/>
  <c r="H604" i="2"/>
  <c r="G604" i="2"/>
  <c r="F604" i="2"/>
  <c r="E604" i="2"/>
  <c r="D604" i="2"/>
  <c r="C604" i="2"/>
  <c r="AQ602" i="2"/>
  <c r="AP602" i="2"/>
  <c r="AO602" i="2"/>
  <c r="AN602" i="2"/>
  <c r="AM602" i="2"/>
  <c r="AL602" i="2"/>
  <c r="AK602" i="2"/>
  <c r="AJ602" i="2"/>
  <c r="AI602" i="2"/>
  <c r="AH602" i="2"/>
  <c r="AG602" i="2"/>
  <c r="AF602" i="2"/>
  <c r="AE602" i="2"/>
  <c r="AD602" i="2"/>
  <c r="AC602" i="2"/>
  <c r="AB602" i="2"/>
  <c r="AA602" i="2"/>
  <c r="Z602" i="2"/>
  <c r="Y602" i="2"/>
  <c r="X602" i="2"/>
  <c r="W602" i="2"/>
  <c r="V602" i="2"/>
  <c r="U602" i="2"/>
  <c r="T602" i="2"/>
  <c r="S602" i="2"/>
  <c r="R602" i="2"/>
  <c r="Q602" i="2"/>
  <c r="P602" i="2"/>
  <c r="O602" i="2"/>
  <c r="N602" i="2"/>
  <c r="M602" i="2"/>
  <c r="L602" i="2"/>
  <c r="K602" i="2"/>
  <c r="J602" i="2"/>
  <c r="I602" i="2"/>
  <c r="H602" i="2"/>
  <c r="G602" i="2"/>
  <c r="F602" i="2"/>
  <c r="E602" i="2"/>
  <c r="D602" i="2"/>
  <c r="C602" i="2"/>
  <c r="AQ600" i="2"/>
  <c r="AP600" i="2"/>
  <c r="AO600" i="2"/>
  <c r="AN600" i="2"/>
  <c r="AM600" i="2"/>
  <c r="AL600" i="2"/>
  <c r="AK600" i="2"/>
  <c r="AJ600" i="2"/>
  <c r="AI600" i="2"/>
  <c r="AH600" i="2"/>
  <c r="AG600" i="2"/>
  <c r="AF600" i="2"/>
  <c r="AE600" i="2"/>
  <c r="AD600" i="2"/>
  <c r="AC600" i="2"/>
  <c r="AB600" i="2"/>
  <c r="AA600" i="2"/>
  <c r="Z600" i="2"/>
  <c r="Y600" i="2"/>
  <c r="X600" i="2"/>
  <c r="W600" i="2"/>
  <c r="V600" i="2"/>
  <c r="U600" i="2"/>
  <c r="T600" i="2"/>
  <c r="S600" i="2"/>
  <c r="R600" i="2"/>
  <c r="Q600" i="2"/>
  <c r="P600" i="2"/>
  <c r="O600" i="2"/>
  <c r="N600" i="2"/>
  <c r="M600" i="2"/>
  <c r="L600" i="2"/>
  <c r="K600" i="2"/>
  <c r="J600" i="2"/>
  <c r="I600" i="2"/>
  <c r="H600" i="2"/>
  <c r="G600" i="2"/>
  <c r="F600" i="2"/>
  <c r="E600" i="2"/>
  <c r="D600" i="2"/>
  <c r="C600" i="2"/>
  <c r="AQ598" i="2"/>
  <c r="AP598" i="2"/>
  <c r="AO598" i="2"/>
  <c r="AN598" i="2"/>
  <c r="AM598" i="2"/>
  <c r="AL598" i="2"/>
  <c r="AK598" i="2"/>
  <c r="AJ598" i="2"/>
  <c r="AI598" i="2"/>
  <c r="AH598" i="2"/>
  <c r="AG598" i="2"/>
  <c r="AF598" i="2"/>
  <c r="AE598" i="2"/>
  <c r="AD598" i="2"/>
  <c r="AC598" i="2"/>
  <c r="AB598" i="2"/>
  <c r="AA598" i="2"/>
  <c r="Z598" i="2"/>
  <c r="Y598" i="2"/>
  <c r="X598" i="2"/>
  <c r="W598" i="2"/>
  <c r="V598" i="2"/>
  <c r="U598" i="2"/>
  <c r="T598" i="2"/>
  <c r="S598" i="2"/>
  <c r="R598" i="2"/>
  <c r="Q598" i="2"/>
  <c r="P598" i="2"/>
  <c r="O598" i="2"/>
  <c r="N598" i="2"/>
  <c r="M598" i="2"/>
  <c r="L598" i="2"/>
  <c r="K598" i="2"/>
  <c r="J598" i="2"/>
  <c r="I598" i="2"/>
  <c r="H598" i="2"/>
  <c r="G598" i="2"/>
  <c r="F598" i="2"/>
  <c r="E598" i="2"/>
  <c r="D598" i="2"/>
  <c r="C598" i="2"/>
  <c r="AQ596" i="2"/>
  <c r="AP596" i="2"/>
  <c r="AO596" i="2"/>
  <c r="AN596" i="2"/>
  <c r="AM596" i="2"/>
  <c r="AL596" i="2"/>
  <c r="AK596" i="2"/>
  <c r="AJ596" i="2"/>
  <c r="AI596" i="2"/>
  <c r="AH596" i="2"/>
  <c r="AG596" i="2"/>
  <c r="AF596" i="2"/>
  <c r="AE596" i="2"/>
  <c r="AD596" i="2"/>
  <c r="AC596" i="2"/>
  <c r="AB596" i="2"/>
  <c r="AA596" i="2"/>
  <c r="Z596" i="2"/>
  <c r="Y596" i="2"/>
  <c r="X596" i="2"/>
  <c r="W596" i="2"/>
  <c r="V596" i="2"/>
  <c r="U596" i="2"/>
  <c r="T596" i="2"/>
  <c r="S596" i="2"/>
  <c r="R596" i="2"/>
  <c r="Q596" i="2"/>
  <c r="P596" i="2"/>
  <c r="O596" i="2"/>
  <c r="N596" i="2"/>
  <c r="M596" i="2"/>
  <c r="L596" i="2"/>
  <c r="K596" i="2"/>
  <c r="J596" i="2"/>
  <c r="I596" i="2"/>
  <c r="H596" i="2"/>
  <c r="G596" i="2"/>
  <c r="F596" i="2"/>
  <c r="E596" i="2"/>
  <c r="D596" i="2"/>
  <c r="C596" i="2"/>
  <c r="AQ594" i="2"/>
  <c r="AP594" i="2"/>
  <c r="AO594" i="2"/>
  <c r="AN594" i="2"/>
  <c r="AM594" i="2"/>
  <c r="AL594" i="2"/>
  <c r="AK594" i="2"/>
  <c r="AJ594" i="2"/>
  <c r="AI594" i="2"/>
  <c r="AH594" i="2"/>
  <c r="AG594" i="2"/>
  <c r="AF594" i="2"/>
  <c r="AE594" i="2"/>
  <c r="AD594" i="2"/>
  <c r="AC594" i="2"/>
  <c r="AB594" i="2"/>
  <c r="AA594" i="2"/>
  <c r="Z594" i="2"/>
  <c r="Y594" i="2"/>
  <c r="X594" i="2"/>
  <c r="W594" i="2"/>
  <c r="V594" i="2"/>
  <c r="U594" i="2"/>
  <c r="T594" i="2"/>
  <c r="S594" i="2"/>
  <c r="R594" i="2"/>
  <c r="Q594" i="2"/>
  <c r="P594" i="2"/>
  <c r="O594" i="2"/>
  <c r="N594" i="2"/>
  <c r="M594" i="2"/>
  <c r="L594" i="2"/>
  <c r="K594" i="2"/>
  <c r="J594" i="2"/>
  <c r="I594" i="2"/>
  <c r="H594" i="2"/>
  <c r="G594" i="2"/>
  <c r="F594" i="2"/>
  <c r="E594" i="2"/>
  <c r="D594" i="2"/>
  <c r="C594" i="2"/>
  <c r="AQ592" i="2"/>
  <c r="AP592" i="2"/>
  <c r="AO592" i="2"/>
  <c r="AN592" i="2"/>
  <c r="AM592" i="2"/>
  <c r="AL592" i="2"/>
  <c r="AK592" i="2"/>
  <c r="AJ592" i="2"/>
  <c r="AI592" i="2"/>
  <c r="AH592" i="2"/>
  <c r="AG592" i="2"/>
  <c r="AF592" i="2"/>
  <c r="AE592" i="2"/>
  <c r="AD592" i="2"/>
  <c r="AC592" i="2"/>
  <c r="AB592" i="2"/>
  <c r="AA592" i="2"/>
  <c r="Z592" i="2"/>
  <c r="Y592" i="2"/>
  <c r="X592" i="2"/>
  <c r="W592" i="2"/>
  <c r="V592" i="2"/>
  <c r="U592" i="2"/>
  <c r="T592" i="2"/>
  <c r="S592" i="2"/>
  <c r="R592" i="2"/>
  <c r="Q592" i="2"/>
  <c r="P592" i="2"/>
  <c r="O592" i="2"/>
  <c r="N592" i="2"/>
  <c r="M592" i="2"/>
  <c r="L592" i="2"/>
  <c r="K592" i="2"/>
  <c r="J592" i="2"/>
  <c r="I592" i="2"/>
  <c r="H592" i="2"/>
  <c r="G592" i="2"/>
  <c r="F592" i="2"/>
  <c r="E592" i="2"/>
  <c r="D592" i="2"/>
  <c r="C592" i="2"/>
  <c r="AQ590" i="2"/>
  <c r="AP590" i="2"/>
  <c r="AO590" i="2"/>
  <c r="AN590" i="2"/>
  <c r="AM590" i="2"/>
  <c r="AL590" i="2"/>
  <c r="AK590" i="2"/>
  <c r="AJ590" i="2"/>
  <c r="AI590" i="2"/>
  <c r="AH590" i="2"/>
  <c r="AG590" i="2"/>
  <c r="AF590" i="2"/>
  <c r="AE590" i="2"/>
  <c r="AD590" i="2"/>
  <c r="AC590" i="2"/>
  <c r="AB590" i="2"/>
  <c r="AA590" i="2"/>
  <c r="Z590" i="2"/>
  <c r="Y590" i="2"/>
  <c r="X590" i="2"/>
  <c r="W590" i="2"/>
  <c r="V590" i="2"/>
  <c r="U590" i="2"/>
  <c r="T590" i="2"/>
  <c r="S590" i="2"/>
  <c r="R590" i="2"/>
  <c r="Q590" i="2"/>
  <c r="P590" i="2"/>
  <c r="O590" i="2"/>
  <c r="N590" i="2"/>
  <c r="M590" i="2"/>
  <c r="L590" i="2"/>
  <c r="K590" i="2"/>
  <c r="J590" i="2"/>
  <c r="I590" i="2"/>
  <c r="H590" i="2"/>
  <c r="G590" i="2"/>
  <c r="F590" i="2"/>
  <c r="E590" i="2"/>
  <c r="D590" i="2"/>
  <c r="C590" i="2"/>
  <c r="AQ588" i="2"/>
  <c r="AP588" i="2"/>
  <c r="AO588" i="2"/>
  <c r="AN588" i="2"/>
  <c r="AM588" i="2"/>
  <c r="AL588" i="2"/>
  <c r="AK588" i="2"/>
  <c r="AJ588" i="2"/>
  <c r="AI588" i="2"/>
  <c r="AH588" i="2"/>
  <c r="AG588" i="2"/>
  <c r="AF588" i="2"/>
  <c r="AE588" i="2"/>
  <c r="AD588" i="2"/>
  <c r="AC588" i="2"/>
  <c r="AB588" i="2"/>
  <c r="AA588" i="2"/>
  <c r="Z588" i="2"/>
  <c r="Y588" i="2"/>
  <c r="X588" i="2"/>
  <c r="W588" i="2"/>
  <c r="V588" i="2"/>
  <c r="U588" i="2"/>
  <c r="T588" i="2"/>
  <c r="S588" i="2"/>
  <c r="R588" i="2"/>
  <c r="Q588" i="2"/>
  <c r="P588" i="2"/>
  <c r="O588" i="2"/>
  <c r="N588" i="2"/>
  <c r="M588" i="2"/>
  <c r="L588" i="2"/>
  <c r="K588" i="2"/>
  <c r="J588" i="2"/>
  <c r="I588" i="2"/>
  <c r="H588" i="2"/>
  <c r="G588" i="2"/>
  <c r="F588" i="2"/>
  <c r="E588" i="2"/>
  <c r="D588" i="2"/>
  <c r="C588" i="2"/>
  <c r="AQ586" i="2"/>
  <c r="AP586" i="2"/>
  <c r="AO586" i="2"/>
  <c r="AN586" i="2"/>
  <c r="AM586" i="2"/>
  <c r="AL586" i="2"/>
  <c r="AK586" i="2"/>
  <c r="AJ586" i="2"/>
  <c r="AI586" i="2"/>
  <c r="AH586" i="2"/>
  <c r="AG586" i="2"/>
  <c r="AF586" i="2"/>
  <c r="AE586" i="2"/>
  <c r="AD586" i="2"/>
  <c r="AC586" i="2"/>
  <c r="AB586" i="2"/>
  <c r="AA586" i="2"/>
  <c r="Z586" i="2"/>
  <c r="Y586" i="2"/>
  <c r="X586" i="2"/>
  <c r="W586" i="2"/>
  <c r="V586" i="2"/>
  <c r="U586" i="2"/>
  <c r="T586" i="2"/>
  <c r="S586" i="2"/>
  <c r="R586" i="2"/>
  <c r="Q586" i="2"/>
  <c r="P586" i="2"/>
  <c r="O586" i="2"/>
  <c r="N586" i="2"/>
  <c r="M586" i="2"/>
  <c r="L586" i="2"/>
  <c r="K586" i="2"/>
  <c r="J586" i="2"/>
  <c r="I586" i="2"/>
  <c r="H586" i="2"/>
  <c r="G586" i="2"/>
  <c r="F586" i="2"/>
  <c r="E586" i="2"/>
  <c r="D586" i="2"/>
  <c r="C586" i="2"/>
  <c r="AQ584" i="2"/>
  <c r="AP584" i="2"/>
  <c r="AO584" i="2"/>
  <c r="AN584" i="2"/>
  <c r="AM584" i="2"/>
  <c r="AL584" i="2"/>
  <c r="AK584" i="2"/>
  <c r="AJ584" i="2"/>
  <c r="AI584" i="2"/>
  <c r="AH584" i="2"/>
  <c r="AG584" i="2"/>
  <c r="AF584" i="2"/>
  <c r="AE584" i="2"/>
  <c r="AD584" i="2"/>
  <c r="AC584" i="2"/>
  <c r="AB584" i="2"/>
  <c r="AA584" i="2"/>
  <c r="Z584" i="2"/>
  <c r="Y584" i="2"/>
  <c r="X584" i="2"/>
  <c r="W584" i="2"/>
  <c r="V584" i="2"/>
  <c r="U584" i="2"/>
  <c r="T584" i="2"/>
  <c r="S584" i="2"/>
  <c r="R584" i="2"/>
  <c r="Q584" i="2"/>
  <c r="P584" i="2"/>
  <c r="O584" i="2"/>
  <c r="N584" i="2"/>
  <c r="M584" i="2"/>
  <c r="L584" i="2"/>
  <c r="K584" i="2"/>
  <c r="J584" i="2"/>
  <c r="I584" i="2"/>
  <c r="H584" i="2"/>
  <c r="G584" i="2"/>
  <c r="F584" i="2"/>
  <c r="E584" i="2"/>
  <c r="D584" i="2"/>
  <c r="C584" i="2"/>
  <c r="AQ582" i="2"/>
  <c r="AP582" i="2"/>
  <c r="AO582" i="2"/>
  <c r="AN582" i="2"/>
  <c r="AM582" i="2"/>
  <c r="AL582" i="2"/>
  <c r="AK582" i="2"/>
  <c r="AJ582" i="2"/>
  <c r="AI582" i="2"/>
  <c r="AH582" i="2"/>
  <c r="AG582" i="2"/>
  <c r="AF582" i="2"/>
  <c r="AE582" i="2"/>
  <c r="AD582" i="2"/>
  <c r="AC582" i="2"/>
  <c r="AB582" i="2"/>
  <c r="AA582" i="2"/>
  <c r="Z582" i="2"/>
  <c r="Y582" i="2"/>
  <c r="X582" i="2"/>
  <c r="W582" i="2"/>
  <c r="V582" i="2"/>
  <c r="U582" i="2"/>
  <c r="T582" i="2"/>
  <c r="S582" i="2"/>
  <c r="R582" i="2"/>
  <c r="Q582" i="2"/>
  <c r="P582" i="2"/>
  <c r="O582" i="2"/>
  <c r="N582" i="2"/>
  <c r="M582" i="2"/>
  <c r="L582" i="2"/>
  <c r="K582" i="2"/>
  <c r="J582" i="2"/>
  <c r="I582" i="2"/>
  <c r="H582" i="2"/>
  <c r="G582" i="2"/>
  <c r="F582" i="2"/>
  <c r="E582" i="2"/>
  <c r="D582" i="2"/>
  <c r="C582" i="2"/>
  <c r="AQ580" i="2"/>
  <c r="AP580" i="2"/>
  <c r="AO580" i="2"/>
  <c r="AN580" i="2"/>
  <c r="AM580" i="2"/>
  <c r="AL580" i="2"/>
  <c r="AK580" i="2"/>
  <c r="AJ580" i="2"/>
  <c r="AI580" i="2"/>
  <c r="AH580" i="2"/>
  <c r="AG580" i="2"/>
  <c r="AF580" i="2"/>
  <c r="AE580" i="2"/>
  <c r="AD580" i="2"/>
  <c r="AC580" i="2"/>
  <c r="AB580" i="2"/>
  <c r="AA580" i="2"/>
  <c r="Z580" i="2"/>
  <c r="Y580" i="2"/>
  <c r="X580" i="2"/>
  <c r="W580" i="2"/>
  <c r="V580" i="2"/>
  <c r="U580" i="2"/>
  <c r="T580" i="2"/>
  <c r="S580" i="2"/>
  <c r="R580" i="2"/>
  <c r="Q580" i="2"/>
  <c r="P580" i="2"/>
  <c r="O580" i="2"/>
  <c r="N580" i="2"/>
  <c r="M580" i="2"/>
  <c r="L580" i="2"/>
  <c r="K580" i="2"/>
  <c r="J580" i="2"/>
  <c r="I580" i="2"/>
  <c r="H580" i="2"/>
  <c r="G580" i="2"/>
  <c r="F580" i="2"/>
  <c r="E580" i="2"/>
  <c r="D580" i="2"/>
  <c r="C580" i="2"/>
  <c r="AQ578" i="2"/>
  <c r="AP578" i="2"/>
  <c r="AO578" i="2"/>
  <c r="AN578" i="2"/>
  <c r="AM578" i="2"/>
  <c r="AL578" i="2"/>
  <c r="AK578" i="2"/>
  <c r="AJ578" i="2"/>
  <c r="AI578" i="2"/>
  <c r="AH578" i="2"/>
  <c r="AG578" i="2"/>
  <c r="AF578" i="2"/>
  <c r="AE578" i="2"/>
  <c r="AD578" i="2"/>
  <c r="AC578" i="2"/>
  <c r="AB578" i="2"/>
  <c r="AA578" i="2"/>
  <c r="Z578" i="2"/>
  <c r="Y578" i="2"/>
  <c r="X578" i="2"/>
  <c r="W578" i="2"/>
  <c r="V578" i="2"/>
  <c r="U578" i="2"/>
  <c r="T578" i="2"/>
  <c r="S578" i="2"/>
  <c r="R578" i="2"/>
  <c r="Q578" i="2"/>
  <c r="P578" i="2"/>
  <c r="O578" i="2"/>
  <c r="N578" i="2"/>
  <c r="M578" i="2"/>
  <c r="L578" i="2"/>
  <c r="K578" i="2"/>
  <c r="J578" i="2"/>
  <c r="I578" i="2"/>
  <c r="H578" i="2"/>
  <c r="G578" i="2"/>
  <c r="F578" i="2"/>
  <c r="E578" i="2"/>
  <c r="D578" i="2"/>
  <c r="C578" i="2"/>
  <c r="AQ576" i="2"/>
  <c r="AP576" i="2"/>
  <c r="AO576" i="2"/>
  <c r="AN576" i="2"/>
  <c r="AM576" i="2"/>
  <c r="AL576" i="2"/>
  <c r="AK576" i="2"/>
  <c r="AJ576" i="2"/>
  <c r="AI576" i="2"/>
  <c r="AH576" i="2"/>
  <c r="AG576" i="2"/>
  <c r="AF576" i="2"/>
  <c r="AE576" i="2"/>
  <c r="AD576" i="2"/>
  <c r="AC576" i="2"/>
  <c r="AB576" i="2"/>
  <c r="AA576" i="2"/>
  <c r="Z576" i="2"/>
  <c r="Y576" i="2"/>
  <c r="X576" i="2"/>
  <c r="W576" i="2"/>
  <c r="V576" i="2"/>
  <c r="U576" i="2"/>
  <c r="T576" i="2"/>
  <c r="S576" i="2"/>
  <c r="R576" i="2"/>
  <c r="Q576" i="2"/>
  <c r="P576" i="2"/>
  <c r="O576" i="2"/>
  <c r="N576" i="2"/>
  <c r="M576" i="2"/>
  <c r="L576" i="2"/>
  <c r="K576" i="2"/>
  <c r="J576" i="2"/>
  <c r="I576" i="2"/>
  <c r="H576" i="2"/>
  <c r="G576" i="2"/>
  <c r="F576" i="2"/>
  <c r="E576" i="2"/>
  <c r="D576" i="2"/>
  <c r="C576" i="2"/>
  <c r="AQ574" i="2"/>
  <c r="AP574" i="2"/>
  <c r="AO574" i="2"/>
  <c r="AN574" i="2"/>
  <c r="AM574" i="2"/>
  <c r="AL574" i="2"/>
  <c r="AK574" i="2"/>
  <c r="AJ574" i="2"/>
  <c r="AI574" i="2"/>
  <c r="AH574" i="2"/>
  <c r="AG574" i="2"/>
  <c r="AF574" i="2"/>
  <c r="AE574" i="2"/>
  <c r="AD574" i="2"/>
  <c r="AC574" i="2"/>
  <c r="AB574" i="2"/>
  <c r="AA574" i="2"/>
  <c r="Z574" i="2"/>
  <c r="Y574" i="2"/>
  <c r="X574" i="2"/>
  <c r="W574" i="2"/>
  <c r="V574" i="2"/>
  <c r="U574" i="2"/>
  <c r="T574" i="2"/>
  <c r="S574" i="2"/>
  <c r="R574" i="2"/>
  <c r="Q574" i="2"/>
  <c r="P574" i="2"/>
  <c r="O574" i="2"/>
  <c r="N574" i="2"/>
  <c r="M574" i="2"/>
  <c r="L574" i="2"/>
  <c r="K574" i="2"/>
  <c r="J574" i="2"/>
  <c r="I574" i="2"/>
  <c r="H574" i="2"/>
  <c r="G574" i="2"/>
  <c r="F574" i="2"/>
  <c r="E574" i="2"/>
  <c r="D574" i="2"/>
  <c r="C574" i="2"/>
  <c r="AQ572" i="2"/>
  <c r="AP572" i="2"/>
  <c r="AO572" i="2"/>
  <c r="AN572" i="2"/>
  <c r="AM572" i="2"/>
  <c r="AL572" i="2"/>
  <c r="AK572" i="2"/>
  <c r="AJ572" i="2"/>
  <c r="AI572" i="2"/>
  <c r="AH572" i="2"/>
  <c r="AG572" i="2"/>
  <c r="AF572" i="2"/>
  <c r="AE572" i="2"/>
  <c r="AD572" i="2"/>
  <c r="AC572" i="2"/>
  <c r="AB572" i="2"/>
  <c r="AA572" i="2"/>
  <c r="Z572" i="2"/>
  <c r="Y572" i="2"/>
  <c r="X572" i="2"/>
  <c r="W572" i="2"/>
  <c r="V572" i="2"/>
  <c r="U572" i="2"/>
  <c r="T572" i="2"/>
  <c r="S572" i="2"/>
  <c r="R572" i="2"/>
  <c r="Q572" i="2"/>
  <c r="P572" i="2"/>
  <c r="O572" i="2"/>
  <c r="N572" i="2"/>
  <c r="M572" i="2"/>
  <c r="L572" i="2"/>
  <c r="K572" i="2"/>
  <c r="J572" i="2"/>
  <c r="I572" i="2"/>
  <c r="H572" i="2"/>
  <c r="G572" i="2"/>
  <c r="F572" i="2"/>
  <c r="E572" i="2"/>
  <c r="D572" i="2"/>
  <c r="C572" i="2"/>
  <c r="AQ570" i="2"/>
  <c r="AP570" i="2"/>
  <c r="AO570" i="2"/>
  <c r="AN570" i="2"/>
  <c r="AM570" i="2"/>
  <c r="AL570" i="2"/>
  <c r="AK570" i="2"/>
  <c r="AJ570" i="2"/>
  <c r="AI570" i="2"/>
  <c r="AH570" i="2"/>
  <c r="AG570" i="2"/>
  <c r="AF570" i="2"/>
  <c r="AE570" i="2"/>
  <c r="AD570" i="2"/>
  <c r="AC570" i="2"/>
  <c r="AB570" i="2"/>
  <c r="AA570" i="2"/>
  <c r="Z570" i="2"/>
  <c r="Y570" i="2"/>
  <c r="X570" i="2"/>
  <c r="W570" i="2"/>
  <c r="V570" i="2"/>
  <c r="U570" i="2"/>
  <c r="T570" i="2"/>
  <c r="S570" i="2"/>
  <c r="R570" i="2"/>
  <c r="Q570" i="2"/>
  <c r="P570" i="2"/>
  <c r="O570" i="2"/>
  <c r="N570" i="2"/>
  <c r="M570" i="2"/>
  <c r="L570" i="2"/>
  <c r="K570" i="2"/>
  <c r="J570" i="2"/>
  <c r="I570" i="2"/>
  <c r="H570" i="2"/>
  <c r="G570" i="2"/>
  <c r="F570" i="2"/>
  <c r="E570" i="2"/>
  <c r="D570" i="2"/>
  <c r="C570" i="2"/>
  <c r="AQ568" i="2"/>
  <c r="AP568" i="2"/>
  <c r="AO568" i="2"/>
  <c r="AN568" i="2"/>
  <c r="AM568" i="2"/>
  <c r="AL568" i="2"/>
  <c r="AK568" i="2"/>
  <c r="AJ568" i="2"/>
  <c r="AI568" i="2"/>
  <c r="AH568" i="2"/>
  <c r="AG568" i="2"/>
  <c r="AF568" i="2"/>
  <c r="AE568" i="2"/>
  <c r="AD568" i="2"/>
  <c r="AC568" i="2"/>
  <c r="AB568" i="2"/>
  <c r="AA568" i="2"/>
  <c r="Z568" i="2"/>
  <c r="Y568" i="2"/>
  <c r="X568" i="2"/>
  <c r="W568" i="2"/>
  <c r="V568" i="2"/>
  <c r="U568" i="2"/>
  <c r="T568" i="2"/>
  <c r="S568" i="2"/>
  <c r="R568" i="2"/>
  <c r="Q568" i="2"/>
  <c r="P568" i="2"/>
  <c r="O568" i="2"/>
  <c r="N568" i="2"/>
  <c r="M568" i="2"/>
  <c r="L568" i="2"/>
  <c r="K568" i="2"/>
  <c r="J568" i="2"/>
  <c r="I568" i="2"/>
  <c r="H568" i="2"/>
  <c r="G568" i="2"/>
  <c r="F568" i="2"/>
  <c r="E568" i="2"/>
  <c r="D568" i="2"/>
  <c r="C568" i="2"/>
  <c r="AQ566" i="2"/>
  <c r="AP566" i="2"/>
  <c r="AO566" i="2"/>
  <c r="AN566" i="2"/>
  <c r="AM566" i="2"/>
  <c r="AL566" i="2"/>
  <c r="AK566" i="2"/>
  <c r="AJ566" i="2"/>
  <c r="AI566" i="2"/>
  <c r="AH566" i="2"/>
  <c r="AG566" i="2"/>
  <c r="AF566" i="2"/>
  <c r="AE566" i="2"/>
  <c r="AD566" i="2"/>
  <c r="AC566" i="2"/>
  <c r="AB566" i="2"/>
  <c r="AA566" i="2"/>
  <c r="Z566" i="2"/>
  <c r="Y566" i="2"/>
  <c r="X566" i="2"/>
  <c r="W566" i="2"/>
  <c r="V566" i="2"/>
  <c r="U566" i="2"/>
  <c r="T566" i="2"/>
  <c r="S566" i="2"/>
  <c r="R566" i="2"/>
  <c r="Q566" i="2"/>
  <c r="P566" i="2"/>
  <c r="O566" i="2"/>
  <c r="N566" i="2"/>
  <c r="M566" i="2"/>
  <c r="L566" i="2"/>
  <c r="K566" i="2"/>
  <c r="J566" i="2"/>
  <c r="I566" i="2"/>
  <c r="H566" i="2"/>
  <c r="G566" i="2"/>
  <c r="F566" i="2"/>
  <c r="E566" i="2"/>
  <c r="D566" i="2"/>
  <c r="C566" i="2"/>
  <c r="AQ564" i="2"/>
  <c r="AP564" i="2"/>
  <c r="AO564" i="2"/>
  <c r="AN564" i="2"/>
  <c r="AM564" i="2"/>
  <c r="AL564" i="2"/>
  <c r="AK564" i="2"/>
  <c r="AJ564" i="2"/>
  <c r="AI564" i="2"/>
  <c r="AH564" i="2"/>
  <c r="AG564" i="2"/>
  <c r="AF564" i="2"/>
  <c r="AE564" i="2"/>
  <c r="AD564" i="2"/>
  <c r="AC564" i="2"/>
  <c r="AB564" i="2"/>
  <c r="AA564" i="2"/>
  <c r="Z564" i="2"/>
  <c r="Y564" i="2"/>
  <c r="X564" i="2"/>
  <c r="W564" i="2"/>
  <c r="V564" i="2"/>
  <c r="U564" i="2"/>
  <c r="T564" i="2"/>
  <c r="S564" i="2"/>
  <c r="R564" i="2"/>
  <c r="Q564" i="2"/>
  <c r="P564" i="2"/>
  <c r="O564" i="2"/>
  <c r="N564" i="2"/>
  <c r="M564" i="2"/>
  <c r="L564" i="2"/>
  <c r="K564" i="2"/>
  <c r="J564" i="2"/>
  <c r="I564" i="2"/>
  <c r="H564" i="2"/>
  <c r="G564" i="2"/>
  <c r="F564" i="2"/>
  <c r="E564" i="2"/>
  <c r="D564" i="2"/>
  <c r="C564" i="2"/>
  <c r="AQ562" i="2"/>
  <c r="AP562" i="2"/>
  <c r="AO562" i="2"/>
  <c r="AN562" i="2"/>
  <c r="AM562" i="2"/>
  <c r="AL562" i="2"/>
  <c r="AK562" i="2"/>
  <c r="AJ562" i="2"/>
  <c r="AI562" i="2"/>
  <c r="AH562" i="2"/>
  <c r="AG562" i="2"/>
  <c r="AF562" i="2"/>
  <c r="AE562" i="2"/>
  <c r="AD562" i="2"/>
  <c r="AC562" i="2"/>
  <c r="AB562" i="2"/>
  <c r="AA562" i="2"/>
  <c r="Z562" i="2"/>
  <c r="Y562" i="2"/>
  <c r="X562" i="2"/>
  <c r="W562" i="2"/>
  <c r="V562" i="2"/>
  <c r="U562" i="2"/>
  <c r="T562" i="2"/>
  <c r="S562" i="2"/>
  <c r="R562" i="2"/>
  <c r="Q562" i="2"/>
  <c r="P562" i="2"/>
  <c r="O562" i="2"/>
  <c r="N562" i="2"/>
  <c r="M562" i="2"/>
  <c r="L562" i="2"/>
  <c r="K562" i="2"/>
  <c r="J562" i="2"/>
  <c r="I562" i="2"/>
  <c r="H562" i="2"/>
  <c r="G562" i="2"/>
  <c r="F562" i="2"/>
  <c r="E562" i="2"/>
  <c r="D562" i="2"/>
  <c r="C562" i="2"/>
  <c r="AQ560" i="2"/>
  <c r="AP560" i="2"/>
  <c r="AO560" i="2"/>
  <c r="AN560" i="2"/>
  <c r="AM560" i="2"/>
  <c r="AL560" i="2"/>
  <c r="AK560" i="2"/>
  <c r="AJ560" i="2"/>
  <c r="AI560" i="2"/>
  <c r="AH560" i="2"/>
  <c r="AG560" i="2"/>
  <c r="AF560" i="2"/>
  <c r="AE560" i="2"/>
  <c r="AD560" i="2"/>
  <c r="AC560" i="2"/>
  <c r="AB560" i="2"/>
  <c r="AA560" i="2"/>
  <c r="Z560" i="2"/>
  <c r="Y560" i="2"/>
  <c r="X560" i="2"/>
  <c r="W560" i="2"/>
  <c r="V560" i="2"/>
  <c r="U560" i="2"/>
  <c r="T560" i="2"/>
  <c r="S560" i="2"/>
  <c r="R560" i="2"/>
  <c r="Q560" i="2"/>
  <c r="P560" i="2"/>
  <c r="O560" i="2"/>
  <c r="N560" i="2"/>
  <c r="M560" i="2"/>
  <c r="L560" i="2"/>
  <c r="K560" i="2"/>
  <c r="J560" i="2"/>
  <c r="I560" i="2"/>
  <c r="H560" i="2"/>
  <c r="G560" i="2"/>
  <c r="F560" i="2"/>
  <c r="E560" i="2"/>
  <c r="D560" i="2"/>
  <c r="C560" i="2"/>
  <c r="AQ558" i="2"/>
  <c r="AP558" i="2"/>
  <c r="AO558" i="2"/>
  <c r="AN558" i="2"/>
  <c r="AM558" i="2"/>
  <c r="AL558" i="2"/>
  <c r="AK558" i="2"/>
  <c r="AJ558" i="2"/>
  <c r="AI558" i="2"/>
  <c r="AH558" i="2"/>
  <c r="AG558" i="2"/>
  <c r="AF558" i="2"/>
  <c r="AE558" i="2"/>
  <c r="AD558" i="2"/>
  <c r="AC558" i="2"/>
  <c r="AB558" i="2"/>
  <c r="AA558" i="2"/>
  <c r="Z558" i="2"/>
  <c r="Y558" i="2"/>
  <c r="X558" i="2"/>
  <c r="W558" i="2"/>
  <c r="V558" i="2"/>
  <c r="U558" i="2"/>
  <c r="T558" i="2"/>
  <c r="S558" i="2"/>
  <c r="R558" i="2"/>
  <c r="Q558" i="2"/>
  <c r="P558" i="2"/>
  <c r="O558" i="2"/>
  <c r="N558" i="2"/>
  <c r="M558" i="2"/>
  <c r="L558" i="2"/>
  <c r="K558" i="2"/>
  <c r="J558" i="2"/>
  <c r="I558" i="2"/>
  <c r="H558" i="2"/>
  <c r="G558" i="2"/>
  <c r="F558" i="2"/>
  <c r="E558" i="2"/>
  <c r="D558" i="2"/>
  <c r="C558" i="2"/>
  <c r="AQ556" i="2"/>
  <c r="AP556" i="2"/>
  <c r="AO556" i="2"/>
  <c r="AN556" i="2"/>
  <c r="AM556" i="2"/>
  <c r="AL556" i="2"/>
  <c r="AK556" i="2"/>
  <c r="AJ556" i="2"/>
  <c r="AI556" i="2"/>
  <c r="AH556" i="2"/>
  <c r="AG556" i="2"/>
  <c r="AF556" i="2"/>
  <c r="AE556" i="2"/>
  <c r="AD556" i="2"/>
  <c r="AC556" i="2"/>
  <c r="AB556" i="2"/>
  <c r="AA556" i="2"/>
  <c r="Z556" i="2"/>
  <c r="Y556" i="2"/>
  <c r="X556" i="2"/>
  <c r="W556" i="2"/>
  <c r="V556" i="2"/>
  <c r="U556" i="2"/>
  <c r="T556" i="2"/>
  <c r="S556" i="2"/>
  <c r="R556" i="2"/>
  <c r="Q556" i="2"/>
  <c r="P556" i="2"/>
  <c r="O556" i="2"/>
  <c r="N556" i="2"/>
  <c r="M556" i="2"/>
  <c r="L556" i="2"/>
  <c r="K556" i="2"/>
  <c r="J556" i="2"/>
  <c r="I556" i="2"/>
  <c r="H556" i="2"/>
  <c r="G556" i="2"/>
  <c r="F556" i="2"/>
  <c r="E556" i="2"/>
  <c r="D556" i="2"/>
  <c r="C556" i="2"/>
  <c r="AQ554" i="2"/>
  <c r="AP554" i="2"/>
  <c r="AO554" i="2"/>
  <c r="AN554" i="2"/>
  <c r="AM554" i="2"/>
  <c r="AL554" i="2"/>
  <c r="AK554" i="2"/>
  <c r="AJ554" i="2"/>
  <c r="AI554" i="2"/>
  <c r="AH554" i="2"/>
  <c r="AG554" i="2"/>
  <c r="AF554" i="2"/>
  <c r="AE554" i="2"/>
  <c r="AD554" i="2"/>
  <c r="AC554" i="2"/>
  <c r="AB554" i="2"/>
  <c r="AA554" i="2"/>
  <c r="Z554" i="2"/>
  <c r="Y554" i="2"/>
  <c r="X554" i="2"/>
  <c r="W554" i="2"/>
  <c r="V554" i="2"/>
  <c r="U554" i="2"/>
  <c r="T554" i="2"/>
  <c r="S554" i="2"/>
  <c r="R554" i="2"/>
  <c r="Q554" i="2"/>
  <c r="P554" i="2"/>
  <c r="O554" i="2"/>
  <c r="N554" i="2"/>
  <c r="M554" i="2"/>
  <c r="L554" i="2"/>
  <c r="K554" i="2"/>
  <c r="J554" i="2"/>
  <c r="I554" i="2"/>
  <c r="H554" i="2"/>
  <c r="G554" i="2"/>
  <c r="F554" i="2"/>
  <c r="E554" i="2"/>
  <c r="D554" i="2"/>
  <c r="C554" i="2"/>
  <c r="AQ552" i="2"/>
  <c r="AP552" i="2"/>
  <c r="AO552" i="2"/>
  <c r="AN552" i="2"/>
  <c r="AM552" i="2"/>
  <c r="AL552" i="2"/>
  <c r="AK552" i="2"/>
  <c r="AJ552" i="2"/>
  <c r="AI552" i="2"/>
  <c r="AH552" i="2"/>
  <c r="AG552" i="2"/>
  <c r="AF552" i="2"/>
  <c r="AE552" i="2"/>
  <c r="AD552" i="2"/>
  <c r="AC552" i="2"/>
  <c r="AB552" i="2"/>
  <c r="AA552" i="2"/>
  <c r="Z552" i="2"/>
  <c r="Y552" i="2"/>
  <c r="X552" i="2"/>
  <c r="W552" i="2"/>
  <c r="V552" i="2"/>
  <c r="U552" i="2"/>
  <c r="T552" i="2"/>
  <c r="S552" i="2"/>
  <c r="R552" i="2"/>
  <c r="Q552" i="2"/>
  <c r="P552" i="2"/>
  <c r="O552" i="2"/>
  <c r="N552" i="2"/>
  <c r="M552" i="2"/>
  <c r="L552" i="2"/>
  <c r="K552" i="2"/>
  <c r="J552" i="2"/>
  <c r="I552" i="2"/>
  <c r="H552" i="2"/>
  <c r="G552" i="2"/>
  <c r="F552" i="2"/>
  <c r="E552" i="2"/>
  <c r="D552" i="2"/>
  <c r="C552" i="2"/>
  <c r="AQ550" i="2"/>
  <c r="AP550" i="2"/>
  <c r="AO550" i="2"/>
  <c r="AN550" i="2"/>
  <c r="AM550" i="2"/>
  <c r="AL550" i="2"/>
  <c r="AK550" i="2"/>
  <c r="AJ550" i="2"/>
  <c r="AI550" i="2"/>
  <c r="AH550" i="2"/>
  <c r="AG550" i="2"/>
  <c r="AF550" i="2"/>
  <c r="AE550" i="2"/>
  <c r="AD550" i="2"/>
  <c r="AC550" i="2"/>
  <c r="AB550" i="2"/>
  <c r="AA550" i="2"/>
  <c r="Z550" i="2"/>
  <c r="Y550" i="2"/>
  <c r="X550" i="2"/>
  <c r="W550" i="2"/>
  <c r="V550" i="2"/>
  <c r="U550" i="2"/>
  <c r="T550" i="2"/>
  <c r="S550" i="2"/>
  <c r="R550" i="2"/>
  <c r="Q550" i="2"/>
  <c r="P550" i="2"/>
  <c r="O550" i="2"/>
  <c r="N550" i="2"/>
  <c r="M550" i="2"/>
  <c r="L550" i="2"/>
  <c r="K550" i="2"/>
  <c r="J550" i="2"/>
  <c r="I550" i="2"/>
  <c r="H550" i="2"/>
  <c r="G550" i="2"/>
  <c r="F550" i="2"/>
  <c r="E550" i="2"/>
  <c r="D550" i="2"/>
  <c r="C550" i="2"/>
  <c r="AQ548" i="2"/>
  <c r="AP548" i="2"/>
  <c r="AO548" i="2"/>
  <c r="AN548" i="2"/>
  <c r="AM548" i="2"/>
  <c r="AL548" i="2"/>
  <c r="AK548" i="2"/>
  <c r="AJ548" i="2"/>
  <c r="AI548" i="2"/>
  <c r="AH548" i="2"/>
  <c r="AG548" i="2"/>
  <c r="AF548" i="2"/>
  <c r="AE548" i="2"/>
  <c r="AD548" i="2"/>
  <c r="AC548" i="2"/>
  <c r="AB548" i="2"/>
  <c r="AA548" i="2"/>
  <c r="Z548" i="2"/>
  <c r="Y548" i="2"/>
  <c r="X548" i="2"/>
  <c r="W548" i="2"/>
  <c r="V548" i="2"/>
  <c r="U548" i="2"/>
  <c r="T548" i="2"/>
  <c r="S548" i="2"/>
  <c r="R548" i="2"/>
  <c r="Q548" i="2"/>
  <c r="P548" i="2"/>
  <c r="O548" i="2"/>
  <c r="N548" i="2"/>
  <c r="M548" i="2"/>
  <c r="L548" i="2"/>
  <c r="K548" i="2"/>
  <c r="J548" i="2"/>
  <c r="I548" i="2"/>
  <c r="H548" i="2"/>
  <c r="G548" i="2"/>
  <c r="F548" i="2"/>
  <c r="E548" i="2"/>
  <c r="D548" i="2"/>
  <c r="C548" i="2"/>
  <c r="AQ546" i="2"/>
  <c r="AP546" i="2"/>
  <c r="AO546" i="2"/>
  <c r="AN546" i="2"/>
  <c r="AM546" i="2"/>
  <c r="AL546" i="2"/>
  <c r="AK546" i="2"/>
  <c r="AJ546" i="2"/>
  <c r="AI546" i="2"/>
  <c r="AH546" i="2"/>
  <c r="AG546" i="2"/>
  <c r="AF546" i="2"/>
  <c r="AE546" i="2"/>
  <c r="AD546" i="2"/>
  <c r="AC546" i="2"/>
  <c r="AB546" i="2"/>
  <c r="AA546" i="2"/>
  <c r="Z546" i="2"/>
  <c r="Y546" i="2"/>
  <c r="X546" i="2"/>
  <c r="W546" i="2"/>
  <c r="V546" i="2"/>
  <c r="U546" i="2"/>
  <c r="T546" i="2"/>
  <c r="S546" i="2"/>
  <c r="R546" i="2"/>
  <c r="Q546" i="2"/>
  <c r="P546" i="2"/>
  <c r="O546" i="2"/>
  <c r="N546" i="2"/>
  <c r="M546" i="2"/>
  <c r="L546" i="2"/>
  <c r="K546" i="2"/>
  <c r="J546" i="2"/>
  <c r="I546" i="2"/>
  <c r="H546" i="2"/>
  <c r="G546" i="2"/>
  <c r="F546" i="2"/>
  <c r="E546" i="2"/>
  <c r="D546" i="2"/>
  <c r="C546" i="2"/>
  <c r="AQ544" i="2"/>
  <c r="AP544" i="2"/>
  <c r="AO544" i="2"/>
  <c r="AN544" i="2"/>
  <c r="AM544" i="2"/>
  <c r="AL544" i="2"/>
  <c r="AK544" i="2"/>
  <c r="AJ544" i="2"/>
  <c r="AI544" i="2"/>
  <c r="AH544" i="2"/>
  <c r="AG544" i="2"/>
  <c r="AF544" i="2"/>
  <c r="AE544" i="2"/>
  <c r="AD544" i="2"/>
  <c r="AC544" i="2"/>
  <c r="AB544" i="2"/>
  <c r="AA544" i="2"/>
  <c r="Z544" i="2"/>
  <c r="Y544" i="2"/>
  <c r="X544" i="2"/>
  <c r="W544" i="2"/>
  <c r="V544" i="2"/>
  <c r="U544" i="2"/>
  <c r="T544" i="2"/>
  <c r="S544" i="2"/>
  <c r="R544" i="2"/>
  <c r="Q544" i="2"/>
  <c r="P544" i="2"/>
  <c r="O544" i="2"/>
  <c r="N544" i="2"/>
  <c r="M544" i="2"/>
  <c r="L544" i="2"/>
  <c r="K544" i="2"/>
  <c r="J544" i="2"/>
  <c r="I544" i="2"/>
  <c r="H544" i="2"/>
  <c r="G544" i="2"/>
  <c r="F544" i="2"/>
  <c r="E544" i="2"/>
  <c r="D544" i="2"/>
  <c r="C544" i="2"/>
  <c r="AQ542" i="2"/>
  <c r="AP542" i="2"/>
  <c r="AO542" i="2"/>
  <c r="AN542" i="2"/>
  <c r="AM542" i="2"/>
  <c r="AL542" i="2"/>
  <c r="AK542" i="2"/>
  <c r="AJ542" i="2"/>
  <c r="AI542" i="2"/>
  <c r="AH542" i="2"/>
  <c r="AG542" i="2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/>
  <c r="P542" i="2"/>
  <c r="O542" i="2"/>
  <c r="N542" i="2"/>
  <c r="M542" i="2"/>
  <c r="L542" i="2"/>
  <c r="K542" i="2"/>
  <c r="J542" i="2"/>
  <c r="I542" i="2"/>
  <c r="H542" i="2"/>
  <c r="G542" i="2"/>
  <c r="F542" i="2"/>
  <c r="E542" i="2"/>
  <c r="D542" i="2"/>
  <c r="C542" i="2"/>
  <c r="AQ540" i="2"/>
  <c r="AP540" i="2"/>
  <c r="AO540" i="2"/>
  <c r="AN540" i="2"/>
  <c r="AM540" i="2"/>
  <c r="AL540" i="2"/>
  <c r="AK540" i="2"/>
  <c r="AJ540" i="2"/>
  <c r="AI540" i="2"/>
  <c r="AH540" i="2"/>
  <c r="AG540" i="2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/>
  <c r="P540" i="2"/>
  <c r="O540" i="2"/>
  <c r="N540" i="2"/>
  <c r="M540" i="2"/>
  <c r="L540" i="2"/>
  <c r="K540" i="2"/>
  <c r="J540" i="2"/>
  <c r="I540" i="2"/>
  <c r="H540" i="2"/>
  <c r="G540" i="2"/>
  <c r="F540" i="2"/>
  <c r="E540" i="2"/>
  <c r="D540" i="2"/>
  <c r="C540" i="2"/>
  <c r="AQ538" i="2"/>
  <c r="AP538" i="2"/>
  <c r="AO538" i="2"/>
  <c r="AN538" i="2"/>
  <c r="AM538" i="2"/>
  <c r="AL538" i="2"/>
  <c r="AK538" i="2"/>
  <c r="AJ538" i="2"/>
  <c r="AI538" i="2"/>
  <c r="AH538" i="2"/>
  <c r="AG538" i="2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/>
  <c r="P538" i="2"/>
  <c r="O538" i="2"/>
  <c r="N538" i="2"/>
  <c r="M538" i="2"/>
  <c r="L538" i="2"/>
  <c r="K538" i="2"/>
  <c r="J538" i="2"/>
  <c r="I538" i="2"/>
  <c r="H538" i="2"/>
  <c r="G538" i="2"/>
  <c r="F538" i="2"/>
  <c r="E538" i="2"/>
  <c r="D538" i="2"/>
  <c r="C538" i="2"/>
  <c r="AQ536" i="2"/>
  <c r="AP536" i="2"/>
  <c r="AO536" i="2"/>
  <c r="AN536" i="2"/>
  <c r="AM536" i="2"/>
  <c r="AL536" i="2"/>
  <c r="AK536" i="2"/>
  <c r="AJ536" i="2"/>
  <c r="AI536" i="2"/>
  <c r="AH536" i="2"/>
  <c r="AG536" i="2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/>
  <c r="P536" i="2"/>
  <c r="O536" i="2"/>
  <c r="N536" i="2"/>
  <c r="M536" i="2"/>
  <c r="L536" i="2"/>
  <c r="K536" i="2"/>
  <c r="J536" i="2"/>
  <c r="I536" i="2"/>
  <c r="H536" i="2"/>
  <c r="G536" i="2"/>
  <c r="F536" i="2"/>
  <c r="E536" i="2"/>
  <c r="D536" i="2"/>
  <c r="C536" i="2"/>
  <c r="AQ534" i="2"/>
  <c r="AP534" i="2"/>
  <c r="AO534" i="2"/>
  <c r="AN534" i="2"/>
  <c r="AM534" i="2"/>
  <c r="AL534" i="2"/>
  <c r="AK534" i="2"/>
  <c r="AJ534" i="2"/>
  <c r="AI534" i="2"/>
  <c r="AH534" i="2"/>
  <c r="AG534" i="2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/>
  <c r="P534" i="2"/>
  <c r="O534" i="2"/>
  <c r="N534" i="2"/>
  <c r="M534" i="2"/>
  <c r="L534" i="2"/>
  <c r="K534" i="2"/>
  <c r="J534" i="2"/>
  <c r="I534" i="2"/>
  <c r="H534" i="2"/>
  <c r="G534" i="2"/>
  <c r="F534" i="2"/>
  <c r="E534" i="2"/>
  <c r="D534" i="2"/>
  <c r="C534" i="2"/>
  <c r="AQ532" i="2"/>
  <c r="AP532" i="2"/>
  <c r="AO532" i="2"/>
  <c r="AN532" i="2"/>
  <c r="AM532" i="2"/>
  <c r="AL532" i="2"/>
  <c r="AK532" i="2"/>
  <c r="AJ532" i="2"/>
  <c r="AI532" i="2"/>
  <c r="AH532" i="2"/>
  <c r="AG532" i="2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/>
  <c r="P532" i="2"/>
  <c r="O532" i="2"/>
  <c r="N532" i="2"/>
  <c r="M532" i="2"/>
  <c r="L532" i="2"/>
  <c r="K532" i="2"/>
  <c r="J532" i="2"/>
  <c r="I532" i="2"/>
  <c r="H532" i="2"/>
  <c r="G532" i="2"/>
  <c r="F532" i="2"/>
  <c r="E532" i="2"/>
  <c r="D532" i="2"/>
  <c r="C532" i="2"/>
  <c r="AQ530" i="2"/>
  <c r="AP530" i="2"/>
  <c r="AO530" i="2"/>
  <c r="AN530" i="2"/>
  <c r="AM530" i="2"/>
  <c r="AL530" i="2"/>
  <c r="AK530" i="2"/>
  <c r="AJ530" i="2"/>
  <c r="AI530" i="2"/>
  <c r="AH530" i="2"/>
  <c r="AG530" i="2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/>
  <c r="P530" i="2"/>
  <c r="O530" i="2"/>
  <c r="N530" i="2"/>
  <c r="M530" i="2"/>
  <c r="L530" i="2"/>
  <c r="K530" i="2"/>
  <c r="J530" i="2"/>
  <c r="I530" i="2"/>
  <c r="H530" i="2"/>
  <c r="G530" i="2"/>
  <c r="F530" i="2"/>
  <c r="E530" i="2"/>
  <c r="D530" i="2"/>
  <c r="C530" i="2"/>
  <c r="AQ528" i="2"/>
  <c r="AP528" i="2"/>
  <c r="AO528" i="2"/>
  <c r="AN528" i="2"/>
  <c r="AM528" i="2"/>
  <c r="AL528" i="2"/>
  <c r="AK528" i="2"/>
  <c r="AJ528" i="2"/>
  <c r="AI528" i="2"/>
  <c r="AH528" i="2"/>
  <c r="AG528" i="2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/>
  <c r="P528" i="2"/>
  <c r="O528" i="2"/>
  <c r="N528" i="2"/>
  <c r="M528" i="2"/>
  <c r="L528" i="2"/>
  <c r="K528" i="2"/>
  <c r="J528" i="2"/>
  <c r="I528" i="2"/>
  <c r="H528" i="2"/>
  <c r="G528" i="2"/>
  <c r="F528" i="2"/>
  <c r="E528" i="2"/>
  <c r="D528" i="2"/>
  <c r="C528" i="2"/>
  <c r="AQ526" i="2"/>
  <c r="AP526" i="2"/>
  <c r="AO526" i="2"/>
  <c r="AN526" i="2"/>
  <c r="AM526" i="2"/>
  <c r="AL526" i="2"/>
  <c r="AK526" i="2"/>
  <c r="AJ526" i="2"/>
  <c r="AI526" i="2"/>
  <c r="AH526" i="2"/>
  <c r="AG526" i="2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/>
  <c r="P526" i="2"/>
  <c r="O526" i="2"/>
  <c r="N526" i="2"/>
  <c r="M526" i="2"/>
  <c r="L526" i="2"/>
  <c r="K526" i="2"/>
  <c r="J526" i="2"/>
  <c r="I526" i="2"/>
  <c r="H526" i="2"/>
  <c r="G526" i="2"/>
  <c r="F526" i="2"/>
  <c r="E526" i="2"/>
  <c r="D526" i="2"/>
  <c r="C526" i="2"/>
  <c r="AQ524" i="2"/>
  <c r="AP524" i="2"/>
  <c r="AO524" i="2"/>
  <c r="AN524" i="2"/>
  <c r="AM524" i="2"/>
  <c r="AL524" i="2"/>
  <c r="AK524" i="2"/>
  <c r="AJ524" i="2"/>
  <c r="AI524" i="2"/>
  <c r="AH524" i="2"/>
  <c r="AG524" i="2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/>
  <c r="P524" i="2"/>
  <c r="O524" i="2"/>
  <c r="N524" i="2"/>
  <c r="M524" i="2"/>
  <c r="L524" i="2"/>
  <c r="K524" i="2"/>
  <c r="J524" i="2"/>
  <c r="I524" i="2"/>
  <c r="H524" i="2"/>
  <c r="G524" i="2"/>
  <c r="F524" i="2"/>
  <c r="E524" i="2"/>
  <c r="D524" i="2"/>
  <c r="C524" i="2"/>
  <c r="AQ522" i="2"/>
  <c r="AP522" i="2"/>
  <c r="AO522" i="2"/>
  <c r="AN522" i="2"/>
  <c r="AM522" i="2"/>
  <c r="AL522" i="2"/>
  <c r="AK522" i="2"/>
  <c r="AJ522" i="2"/>
  <c r="AI522" i="2"/>
  <c r="AH522" i="2"/>
  <c r="AG522" i="2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/>
  <c r="P522" i="2"/>
  <c r="O522" i="2"/>
  <c r="N522" i="2"/>
  <c r="M522" i="2"/>
  <c r="L522" i="2"/>
  <c r="K522" i="2"/>
  <c r="J522" i="2"/>
  <c r="I522" i="2"/>
  <c r="H522" i="2"/>
  <c r="G522" i="2"/>
  <c r="F522" i="2"/>
  <c r="E522" i="2"/>
  <c r="D522" i="2"/>
  <c r="C522" i="2"/>
  <c r="AQ520" i="2"/>
  <c r="AP520" i="2"/>
  <c r="AO520" i="2"/>
  <c r="AN520" i="2"/>
  <c r="AM520" i="2"/>
  <c r="AL520" i="2"/>
  <c r="AK520" i="2"/>
  <c r="AJ520" i="2"/>
  <c r="AI520" i="2"/>
  <c r="AH520" i="2"/>
  <c r="AG520" i="2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/>
  <c r="P520" i="2"/>
  <c r="O520" i="2"/>
  <c r="N520" i="2"/>
  <c r="M520" i="2"/>
  <c r="L520" i="2"/>
  <c r="K520" i="2"/>
  <c r="J520" i="2"/>
  <c r="I520" i="2"/>
  <c r="H520" i="2"/>
  <c r="G520" i="2"/>
  <c r="F520" i="2"/>
  <c r="E520" i="2"/>
  <c r="D520" i="2"/>
  <c r="C520" i="2"/>
  <c r="AQ518" i="2"/>
  <c r="AP518" i="2"/>
  <c r="AO518" i="2"/>
  <c r="AN518" i="2"/>
  <c r="AM518" i="2"/>
  <c r="AL518" i="2"/>
  <c r="AK518" i="2"/>
  <c r="AJ518" i="2"/>
  <c r="AI518" i="2"/>
  <c r="AH518" i="2"/>
  <c r="AG518" i="2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/>
  <c r="P518" i="2"/>
  <c r="O518" i="2"/>
  <c r="N518" i="2"/>
  <c r="M518" i="2"/>
  <c r="L518" i="2"/>
  <c r="K518" i="2"/>
  <c r="J518" i="2"/>
  <c r="I518" i="2"/>
  <c r="H518" i="2"/>
  <c r="G518" i="2"/>
  <c r="F518" i="2"/>
  <c r="E518" i="2"/>
  <c r="D518" i="2"/>
  <c r="C518" i="2"/>
  <c r="AQ516" i="2"/>
  <c r="AP516" i="2"/>
  <c r="AO516" i="2"/>
  <c r="AN516" i="2"/>
  <c r="AM516" i="2"/>
  <c r="AL516" i="2"/>
  <c r="AK516" i="2"/>
  <c r="AJ516" i="2"/>
  <c r="AI516" i="2"/>
  <c r="AH516" i="2"/>
  <c r="AG516" i="2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/>
  <c r="P516" i="2"/>
  <c r="O516" i="2"/>
  <c r="N516" i="2"/>
  <c r="M516" i="2"/>
  <c r="L516" i="2"/>
  <c r="K516" i="2"/>
  <c r="J516" i="2"/>
  <c r="I516" i="2"/>
  <c r="H516" i="2"/>
  <c r="G516" i="2"/>
  <c r="F516" i="2"/>
  <c r="E516" i="2"/>
  <c r="D516" i="2"/>
  <c r="C516" i="2"/>
  <c r="AQ514" i="2"/>
  <c r="AP514" i="2"/>
  <c r="AO514" i="2"/>
  <c r="AN514" i="2"/>
  <c r="AM514" i="2"/>
  <c r="AL514" i="2"/>
  <c r="AK514" i="2"/>
  <c r="AJ514" i="2"/>
  <c r="AI514" i="2"/>
  <c r="AH514" i="2"/>
  <c r="AG514" i="2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/>
  <c r="P514" i="2"/>
  <c r="O514" i="2"/>
  <c r="N514" i="2"/>
  <c r="M514" i="2"/>
  <c r="L514" i="2"/>
  <c r="K514" i="2"/>
  <c r="J514" i="2"/>
  <c r="I514" i="2"/>
  <c r="H514" i="2"/>
  <c r="G514" i="2"/>
  <c r="F514" i="2"/>
  <c r="E514" i="2"/>
  <c r="D514" i="2"/>
  <c r="C514" i="2"/>
  <c r="AQ512" i="2"/>
  <c r="AP512" i="2"/>
  <c r="AO512" i="2"/>
  <c r="AN512" i="2"/>
  <c r="AM512" i="2"/>
  <c r="AL512" i="2"/>
  <c r="AK512" i="2"/>
  <c r="AJ512" i="2"/>
  <c r="AI512" i="2"/>
  <c r="AH512" i="2"/>
  <c r="AG512" i="2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/>
  <c r="P512" i="2"/>
  <c r="O512" i="2"/>
  <c r="N512" i="2"/>
  <c r="M512" i="2"/>
  <c r="L512" i="2"/>
  <c r="K512" i="2"/>
  <c r="J512" i="2"/>
  <c r="I512" i="2"/>
  <c r="H512" i="2"/>
  <c r="G512" i="2"/>
  <c r="F512" i="2"/>
  <c r="E512" i="2"/>
  <c r="D512" i="2"/>
  <c r="C512" i="2"/>
  <c r="AQ510" i="2"/>
  <c r="AP510" i="2"/>
  <c r="AO510" i="2"/>
  <c r="AN510" i="2"/>
  <c r="AM510" i="2"/>
  <c r="AL510" i="2"/>
  <c r="AK510" i="2"/>
  <c r="AJ510" i="2"/>
  <c r="AI510" i="2"/>
  <c r="AH510" i="2"/>
  <c r="AG510" i="2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/>
  <c r="P510" i="2"/>
  <c r="O510" i="2"/>
  <c r="N510" i="2"/>
  <c r="M510" i="2"/>
  <c r="L510" i="2"/>
  <c r="K510" i="2"/>
  <c r="J510" i="2"/>
  <c r="I510" i="2"/>
  <c r="H510" i="2"/>
  <c r="G510" i="2"/>
  <c r="F510" i="2"/>
  <c r="E510" i="2"/>
  <c r="D510" i="2"/>
  <c r="C510" i="2"/>
  <c r="AQ508" i="2"/>
  <c r="AP508" i="2"/>
  <c r="AO508" i="2"/>
  <c r="AN508" i="2"/>
  <c r="AM508" i="2"/>
  <c r="AL508" i="2"/>
  <c r="AK508" i="2"/>
  <c r="AJ508" i="2"/>
  <c r="AI508" i="2"/>
  <c r="AH508" i="2"/>
  <c r="AG508" i="2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/>
  <c r="P508" i="2"/>
  <c r="O508" i="2"/>
  <c r="N508" i="2"/>
  <c r="M508" i="2"/>
  <c r="L508" i="2"/>
  <c r="K508" i="2"/>
  <c r="J508" i="2"/>
  <c r="I508" i="2"/>
  <c r="H508" i="2"/>
  <c r="G508" i="2"/>
  <c r="F508" i="2"/>
  <c r="E508" i="2"/>
  <c r="D508" i="2"/>
  <c r="C508" i="2"/>
  <c r="AQ506" i="2"/>
  <c r="AP506" i="2"/>
  <c r="AO506" i="2"/>
  <c r="AN506" i="2"/>
  <c r="AM506" i="2"/>
  <c r="AL506" i="2"/>
  <c r="AK506" i="2"/>
  <c r="AJ506" i="2"/>
  <c r="AI506" i="2"/>
  <c r="AH506" i="2"/>
  <c r="AG506" i="2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/>
  <c r="P506" i="2"/>
  <c r="O506" i="2"/>
  <c r="N506" i="2"/>
  <c r="M506" i="2"/>
  <c r="L506" i="2"/>
  <c r="K506" i="2"/>
  <c r="J506" i="2"/>
  <c r="I506" i="2"/>
  <c r="H506" i="2"/>
  <c r="G506" i="2"/>
  <c r="F506" i="2"/>
  <c r="E506" i="2"/>
  <c r="D506" i="2"/>
  <c r="C506" i="2"/>
  <c r="AQ504" i="2"/>
  <c r="AP504" i="2"/>
  <c r="AO504" i="2"/>
  <c r="AN504" i="2"/>
  <c r="AM504" i="2"/>
  <c r="AL504" i="2"/>
  <c r="AK504" i="2"/>
  <c r="AJ504" i="2"/>
  <c r="AI504" i="2"/>
  <c r="AH504" i="2"/>
  <c r="AG504" i="2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/>
  <c r="P504" i="2"/>
  <c r="O504" i="2"/>
  <c r="N504" i="2"/>
  <c r="M504" i="2"/>
  <c r="L504" i="2"/>
  <c r="K504" i="2"/>
  <c r="J504" i="2"/>
  <c r="I504" i="2"/>
  <c r="H504" i="2"/>
  <c r="G504" i="2"/>
  <c r="F504" i="2"/>
  <c r="E504" i="2"/>
  <c r="D504" i="2"/>
  <c r="C504" i="2"/>
  <c r="AQ502" i="2"/>
  <c r="AP502" i="2"/>
  <c r="AO502" i="2"/>
  <c r="AN502" i="2"/>
  <c r="AM502" i="2"/>
  <c r="AL502" i="2"/>
  <c r="AK502" i="2"/>
  <c r="AJ502" i="2"/>
  <c r="AI502" i="2"/>
  <c r="AH502" i="2"/>
  <c r="AG502" i="2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/>
  <c r="P502" i="2"/>
  <c r="O502" i="2"/>
  <c r="N502" i="2"/>
  <c r="M502" i="2"/>
  <c r="L502" i="2"/>
  <c r="K502" i="2"/>
  <c r="J502" i="2"/>
  <c r="I502" i="2"/>
  <c r="H502" i="2"/>
  <c r="G502" i="2"/>
  <c r="F502" i="2"/>
  <c r="E502" i="2"/>
  <c r="D502" i="2"/>
  <c r="C502" i="2"/>
  <c r="AQ500" i="2"/>
  <c r="AP500" i="2"/>
  <c r="AO500" i="2"/>
  <c r="AN500" i="2"/>
  <c r="AM500" i="2"/>
  <c r="AL500" i="2"/>
  <c r="AK500" i="2"/>
  <c r="AJ500" i="2"/>
  <c r="AI500" i="2"/>
  <c r="AH500" i="2"/>
  <c r="AG500" i="2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/>
  <c r="P500" i="2"/>
  <c r="O500" i="2"/>
  <c r="N500" i="2"/>
  <c r="M500" i="2"/>
  <c r="L500" i="2"/>
  <c r="K500" i="2"/>
  <c r="J500" i="2"/>
  <c r="I500" i="2"/>
  <c r="H500" i="2"/>
  <c r="G500" i="2"/>
  <c r="F500" i="2"/>
  <c r="E500" i="2"/>
  <c r="D500" i="2"/>
  <c r="C500" i="2"/>
  <c r="AQ498" i="2"/>
  <c r="AP498" i="2"/>
  <c r="AO498" i="2"/>
  <c r="AN498" i="2"/>
  <c r="AM498" i="2"/>
  <c r="AL498" i="2"/>
  <c r="AK498" i="2"/>
  <c r="AJ498" i="2"/>
  <c r="AI498" i="2"/>
  <c r="AH498" i="2"/>
  <c r="AG498" i="2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/>
  <c r="P498" i="2"/>
  <c r="O498" i="2"/>
  <c r="N498" i="2"/>
  <c r="M498" i="2"/>
  <c r="L498" i="2"/>
  <c r="K498" i="2"/>
  <c r="J498" i="2"/>
  <c r="I498" i="2"/>
  <c r="H498" i="2"/>
  <c r="G498" i="2"/>
  <c r="F498" i="2"/>
  <c r="E498" i="2"/>
  <c r="D498" i="2"/>
  <c r="C498" i="2"/>
  <c r="AQ496" i="2"/>
  <c r="AP496" i="2"/>
  <c r="AO496" i="2"/>
  <c r="AN496" i="2"/>
  <c r="AM496" i="2"/>
  <c r="AL496" i="2"/>
  <c r="AK496" i="2"/>
  <c r="AJ496" i="2"/>
  <c r="AI496" i="2"/>
  <c r="AH496" i="2"/>
  <c r="AG496" i="2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/>
  <c r="P496" i="2"/>
  <c r="O496" i="2"/>
  <c r="N496" i="2"/>
  <c r="M496" i="2"/>
  <c r="L496" i="2"/>
  <c r="K496" i="2"/>
  <c r="J496" i="2"/>
  <c r="I496" i="2"/>
  <c r="H496" i="2"/>
  <c r="G496" i="2"/>
  <c r="F496" i="2"/>
  <c r="E496" i="2"/>
  <c r="D496" i="2"/>
  <c r="C496" i="2"/>
  <c r="AQ494" i="2"/>
  <c r="AP494" i="2"/>
  <c r="AO494" i="2"/>
  <c r="AN494" i="2"/>
  <c r="AM494" i="2"/>
  <c r="AL494" i="2"/>
  <c r="AK494" i="2"/>
  <c r="AJ494" i="2"/>
  <c r="AI494" i="2"/>
  <c r="AH494" i="2"/>
  <c r="AG494" i="2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/>
  <c r="P494" i="2"/>
  <c r="O494" i="2"/>
  <c r="N494" i="2"/>
  <c r="M494" i="2"/>
  <c r="L494" i="2"/>
  <c r="K494" i="2"/>
  <c r="J494" i="2"/>
  <c r="I494" i="2"/>
  <c r="H494" i="2"/>
  <c r="G494" i="2"/>
  <c r="F494" i="2"/>
  <c r="E494" i="2"/>
  <c r="D494" i="2"/>
  <c r="C494" i="2"/>
  <c r="AQ492" i="2"/>
  <c r="AP492" i="2"/>
  <c r="AO492" i="2"/>
  <c r="AN492" i="2"/>
  <c r="AM492" i="2"/>
  <c r="AL492" i="2"/>
  <c r="AK492" i="2"/>
  <c r="AJ492" i="2"/>
  <c r="AI492" i="2"/>
  <c r="AH492" i="2"/>
  <c r="AG492" i="2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/>
  <c r="P492" i="2"/>
  <c r="O492" i="2"/>
  <c r="N492" i="2"/>
  <c r="M492" i="2"/>
  <c r="L492" i="2"/>
  <c r="K492" i="2"/>
  <c r="J492" i="2"/>
  <c r="I492" i="2"/>
  <c r="H492" i="2"/>
  <c r="G492" i="2"/>
  <c r="F492" i="2"/>
  <c r="E492" i="2"/>
  <c r="D492" i="2"/>
  <c r="C492" i="2"/>
  <c r="AQ490" i="2"/>
  <c r="AP490" i="2"/>
  <c r="AO490" i="2"/>
  <c r="AN490" i="2"/>
  <c r="AM490" i="2"/>
  <c r="AL490" i="2"/>
  <c r="AK490" i="2"/>
  <c r="AJ490" i="2"/>
  <c r="AI490" i="2"/>
  <c r="AH490" i="2"/>
  <c r="AG490" i="2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/>
  <c r="P490" i="2"/>
  <c r="O490" i="2"/>
  <c r="N490" i="2"/>
  <c r="M490" i="2"/>
  <c r="L490" i="2"/>
  <c r="K490" i="2"/>
  <c r="J490" i="2"/>
  <c r="I490" i="2"/>
  <c r="H490" i="2"/>
  <c r="G490" i="2"/>
  <c r="F490" i="2"/>
  <c r="E490" i="2"/>
  <c r="D490" i="2"/>
  <c r="C490" i="2"/>
  <c r="AQ488" i="2"/>
  <c r="AP488" i="2"/>
  <c r="AO488" i="2"/>
  <c r="AN488" i="2"/>
  <c r="AM488" i="2"/>
  <c r="AL488" i="2"/>
  <c r="AK488" i="2"/>
  <c r="AJ488" i="2"/>
  <c r="AI488" i="2"/>
  <c r="AH488" i="2"/>
  <c r="AG488" i="2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/>
  <c r="P488" i="2"/>
  <c r="O488" i="2"/>
  <c r="N488" i="2"/>
  <c r="M488" i="2"/>
  <c r="L488" i="2"/>
  <c r="K488" i="2"/>
  <c r="J488" i="2"/>
  <c r="I488" i="2"/>
  <c r="H488" i="2"/>
  <c r="G488" i="2"/>
  <c r="F488" i="2"/>
  <c r="E488" i="2"/>
  <c r="D488" i="2"/>
  <c r="C488" i="2"/>
  <c r="AQ486" i="2"/>
  <c r="AP486" i="2"/>
  <c r="AO486" i="2"/>
  <c r="AN486" i="2"/>
  <c r="AM486" i="2"/>
  <c r="AL486" i="2"/>
  <c r="AK486" i="2"/>
  <c r="AJ486" i="2"/>
  <c r="AI486" i="2"/>
  <c r="AH486" i="2"/>
  <c r="AG486" i="2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/>
  <c r="P486" i="2"/>
  <c r="O486" i="2"/>
  <c r="N486" i="2"/>
  <c r="M486" i="2"/>
  <c r="L486" i="2"/>
  <c r="K486" i="2"/>
  <c r="J486" i="2"/>
  <c r="I486" i="2"/>
  <c r="H486" i="2"/>
  <c r="G486" i="2"/>
  <c r="F486" i="2"/>
  <c r="E486" i="2"/>
  <c r="D486" i="2"/>
  <c r="C486" i="2"/>
  <c r="AQ484" i="2"/>
  <c r="AP484" i="2"/>
  <c r="AO484" i="2"/>
  <c r="AN484" i="2"/>
  <c r="AM484" i="2"/>
  <c r="AL484" i="2"/>
  <c r="AK484" i="2"/>
  <c r="AJ484" i="2"/>
  <c r="AI484" i="2"/>
  <c r="AH484" i="2"/>
  <c r="AG484" i="2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/>
  <c r="P484" i="2"/>
  <c r="O484" i="2"/>
  <c r="N484" i="2"/>
  <c r="M484" i="2"/>
  <c r="L484" i="2"/>
  <c r="K484" i="2"/>
  <c r="J484" i="2"/>
  <c r="I484" i="2"/>
  <c r="H484" i="2"/>
  <c r="G484" i="2"/>
  <c r="F484" i="2"/>
  <c r="E484" i="2"/>
  <c r="D484" i="2"/>
  <c r="C484" i="2"/>
  <c r="AQ482" i="2"/>
  <c r="AP482" i="2"/>
  <c r="AO482" i="2"/>
  <c r="AN482" i="2"/>
  <c r="AM482" i="2"/>
  <c r="AL482" i="2"/>
  <c r="AK482" i="2"/>
  <c r="AJ482" i="2"/>
  <c r="AI482" i="2"/>
  <c r="AH482" i="2"/>
  <c r="AG482" i="2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/>
  <c r="P482" i="2"/>
  <c r="O482" i="2"/>
  <c r="N482" i="2"/>
  <c r="M482" i="2"/>
  <c r="L482" i="2"/>
  <c r="K482" i="2"/>
  <c r="J482" i="2"/>
  <c r="I482" i="2"/>
  <c r="H482" i="2"/>
  <c r="G482" i="2"/>
  <c r="F482" i="2"/>
  <c r="E482" i="2"/>
  <c r="D482" i="2"/>
  <c r="C482" i="2"/>
  <c r="AQ480" i="2"/>
  <c r="AP480" i="2"/>
  <c r="AO480" i="2"/>
  <c r="AN480" i="2"/>
  <c r="AM480" i="2"/>
  <c r="AL480" i="2"/>
  <c r="AK480" i="2"/>
  <c r="AJ480" i="2"/>
  <c r="AI480" i="2"/>
  <c r="AH480" i="2"/>
  <c r="AG480" i="2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/>
  <c r="P480" i="2"/>
  <c r="O480" i="2"/>
  <c r="N480" i="2"/>
  <c r="M480" i="2"/>
  <c r="L480" i="2"/>
  <c r="K480" i="2"/>
  <c r="J480" i="2"/>
  <c r="I480" i="2"/>
  <c r="H480" i="2"/>
  <c r="G480" i="2"/>
  <c r="F480" i="2"/>
  <c r="E480" i="2"/>
  <c r="D480" i="2"/>
  <c r="C480" i="2"/>
  <c r="AQ478" i="2"/>
  <c r="AP478" i="2"/>
  <c r="AO478" i="2"/>
  <c r="AN478" i="2"/>
  <c r="AM478" i="2"/>
  <c r="AL478" i="2"/>
  <c r="AK478" i="2"/>
  <c r="AJ478" i="2"/>
  <c r="AI478" i="2"/>
  <c r="AH478" i="2"/>
  <c r="AG478" i="2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/>
  <c r="P478" i="2"/>
  <c r="O478" i="2"/>
  <c r="N478" i="2"/>
  <c r="M478" i="2"/>
  <c r="L478" i="2"/>
  <c r="K478" i="2"/>
  <c r="J478" i="2"/>
  <c r="I478" i="2"/>
  <c r="H478" i="2"/>
  <c r="G478" i="2"/>
  <c r="F478" i="2"/>
  <c r="E478" i="2"/>
  <c r="D478" i="2"/>
  <c r="C478" i="2"/>
  <c r="AQ476" i="2"/>
  <c r="AP476" i="2"/>
  <c r="AO476" i="2"/>
  <c r="AN476" i="2"/>
  <c r="AM476" i="2"/>
  <c r="AL476" i="2"/>
  <c r="AK476" i="2"/>
  <c r="AJ476" i="2"/>
  <c r="AI476" i="2"/>
  <c r="AH476" i="2"/>
  <c r="AG476" i="2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/>
  <c r="P476" i="2"/>
  <c r="O476" i="2"/>
  <c r="N476" i="2"/>
  <c r="M476" i="2"/>
  <c r="L476" i="2"/>
  <c r="K476" i="2"/>
  <c r="J476" i="2"/>
  <c r="I476" i="2"/>
  <c r="H476" i="2"/>
  <c r="G476" i="2"/>
  <c r="F476" i="2"/>
  <c r="E476" i="2"/>
  <c r="D476" i="2"/>
  <c r="C476" i="2"/>
  <c r="AQ474" i="2"/>
  <c r="AP474" i="2"/>
  <c r="AO474" i="2"/>
  <c r="AN474" i="2"/>
  <c r="AM474" i="2"/>
  <c r="AL474" i="2"/>
  <c r="AK474" i="2"/>
  <c r="AJ474" i="2"/>
  <c r="AI474" i="2"/>
  <c r="AH474" i="2"/>
  <c r="AG474" i="2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/>
  <c r="P474" i="2"/>
  <c r="O474" i="2"/>
  <c r="N474" i="2"/>
  <c r="M474" i="2"/>
  <c r="L474" i="2"/>
  <c r="K474" i="2"/>
  <c r="J474" i="2"/>
  <c r="I474" i="2"/>
  <c r="H474" i="2"/>
  <c r="G474" i="2"/>
  <c r="F474" i="2"/>
  <c r="E474" i="2"/>
  <c r="D474" i="2"/>
  <c r="C474" i="2"/>
  <c r="AQ472" i="2"/>
  <c r="AP472" i="2"/>
  <c r="AO472" i="2"/>
  <c r="AN472" i="2"/>
  <c r="AM472" i="2"/>
  <c r="AL472" i="2"/>
  <c r="AK472" i="2"/>
  <c r="AJ472" i="2"/>
  <c r="AI472" i="2"/>
  <c r="AH472" i="2"/>
  <c r="AG472" i="2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/>
  <c r="P472" i="2"/>
  <c r="O472" i="2"/>
  <c r="N472" i="2"/>
  <c r="M472" i="2"/>
  <c r="L472" i="2"/>
  <c r="K472" i="2"/>
  <c r="J472" i="2"/>
  <c r="I472" i="2"/>
  <c r="H472" i="2"/>
  <c r="G472" i="2"/>
  <c r="F472" i="2"/>
  <c r="E472" i="2"/>
  <c r="D472" i="2"/>
  <c r="C472" i="2"/>
  <c r="AQ470" i="2"/>
  <c r="AP470" i="2"/>
  <c r="AO470" i="2"/>
  <c r="AN470" i="2"/>
  <c r="AM470" i="2"/>
  <c r="AL470" i="2"/>
  <c r="AK470" i="2"/>
  <c r="AJ470" i="2"/>
  <c r="AI470" i="2"/>
  <c r="AH470" i="2"/>
  <c r="AG470" i="2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/>
  <c r="P470" i="2"/>
  <c r="O470" i="2"/>
  <c r="N470" i="2"/>
  <c r="M470" i="2"/>
  <c r="L470" i="2"/>
  <c r="K470" i="2"/>
  <c r="J470" i="2"/>
  <c r="I470" i="2"/>
  <c r="H470" i="2"/>
  <c r="G470" i="2"/>
  <c r="F470" i="2"/>
  <c r="E470" i="2"/>
  <c r="D470" i="2"/>
  <c r="C470" i="2"/>
  <c r="AQ468" i="2"/>
  <c r="AP468" i="2"/>
  <c r="AO468" i="2"/>
  <c r="AN468" i="2"/>
  <c r="AM468" i="2"/>
  <c r="AL468" i="2"/>
  <c r="AK468" i="2"/>
  <c r="AJ468" i="2"/>
  <c r="AI468" i="2"/>
  <c r="AH468" i="2"/>
  <c r="AG468" i="2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/>
  <c r="P468" i="2"/>
  <c r="O468" i="2"/>
  <c r="N468" i="2"/>
  <c r="M468" i="2"/>
  <c r="L468" i="2"/>
  <c r="K468" i="2"/>
  <c r="J468" i="2"/>
  <c r="I468" i="2"/>
  <c r="H468" i="2"/>
  <c r="G468" i="2"/>
  <c r="F468" i="2"/>
  <c r="E468" i="2"/>
  <c r="D468" i="2"/>
  <c r="C468" i="2"/>
  <c r="AQ466" i="2"/>
  <c r="AP466" i="2"/>
  <c r="AO466" i="2"/>
  <c r="AN466" i="2"/>
  <c r="AM466" i="2"/>
  <c r="AL466" i="2"/>
  <c r="AK466" i="2"/>
  <c r="AJ466" i="2"/>
  <c r="AI466" i="2"/>
  <c r="AH466" i="2"/>
  <c r="AG466" i="2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/>
  <c r="P466" i="2"/>
  <c r="O466" i="2"/>
  <c r="N466" i="2"/>
  <c r="M466" i="2"/>
  <c r="L466" i="2"/>
  <c r="K466" i="2"/>
  <c r="J466" i="2"/>
  <c r="I466" i="2"/>
  <c r="H466" i="2"/>
  <c r="G466" i="2"/>
  <c r="F466" i="2"/>
  <c r="E466" i="2"/>
  <c r="D466" i="2"/>
  <c r="C466" i="2"/>
  <c r="AQ464" i="2"/>
  <c r="AP464" i="2"/>
  <c r="AO464" i="2"/>
  <c r="AN464" i="2"/>
  <c r="AM464" i="2"/>
  <c r="AL464" i="2"/>
  <c r="AK464" i="2"/>
  <c r="AJ464" i="2"/>
  <c r="AI464" i="2"/>
  <c r="AH464" i="2"/>
  <c r="AG464" i="2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/>
  <c r="P464" i="2"/>
  <c r="O464" i="2"/>
  <c r="N464" i="2"/>
  <c r="M464" i="2"/>
  <c r="L464" i="2"/>
  <c r="K464" i="2"/>
  <c r="J464" i="2"/>
  <c r="I464" i="2"/>
  <c r="H464" i="2"/>
  <c r="G464" i="2"/>
  <c r="F464" i="2"/>
  <c r="E464" i="2"/>
  <c r="D464" i="2"/>
  <c r="C464" i="2"/>
  <c r="AQ462" i="2"/>
  <c r="AP462" i="2"/>
  <c r="AO462" i="2"/>
  <c r="AN462" i="2"/>
  <c r="AM462" i="2"/>
  <c r="AL462" i="2"/>
  <c r="AK462" i="2"/>
  <c r="AJ462" i="2"/>
  <c r="AI462" i="2"/>
  <c r="AH462" i="2"/>
  <c r="AG462" i="2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/>
  <c r="P462" i="2"/>
  <c r="O462" i="2"/>
  <c r="N462" i="2"/>
  <c r="M462" i="2"/>
  <c r="L462" i="2"/>
  <c r="K462" i="2"/>
  <c r="J462" i="2"/>
  <c r="I462" i="2"/>
  <c r="H462" i="2"/>
  <c r="G462" i="2"/>
  <c r="F462" i="2"/>
  <c r="E462" i="2"/>
  <c r="D462" i="2"/>
  <c r="C462" i="2"/>
  <c r="AQ460" i="2"/>
  <c r="AP460" i="2"/>
  <c r="AO460" i="2"/>
  <c r="AN460" i="2"/>
  <c r="AM460" i="2"/>
  <c r="AL460" i="2"/>
  <c r="AK460" i="2"/>
  <c r="AJ460" i="2"/>
  <c r="AI460" i="2"/>
  <c r="AH460" i="2"/>
  <c r="AG460" i="2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/>
  <c r="P460" i="2"/>
  <c r="O460" i="2"/>
  <c r="N460" i="2"/>
  <c r="M460" i="2"/>
  <c r="L460" i="2"/>
  <c r="K460" i="2"/>
  <c r="J460" i="2"/>
  <c r="I460" i="2"/>
  <c r="H460" i="2"/>
  <c r="G460" i="2"/>
  <c r="F460" i="2"/>
  <c r="E460" i="2"/>
  <c r="D460" i="2"/>
  <c r="C460" i="2"/>
  <c r="AQ458" i="2"/>
  <c r="AP458" i="2"/>
  <c r="AO458" i="2"/>
  <c r="AN458" i="2"/>
  <c r="AM458" i="2"/>
  <c r="AL458" i="2"/>
  <c r="AK458" i="2"/>
  <c r="AJ458" i="2"/>
  <c r="AI458" i="2"/>
  <c r="AH458" i="2"/>
  <c r="AG458" i="2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/>
  <c r="P458" i="2"/>
  <c r="O458" i="2"/>
  <c r="N458" i="2"/>
  <c r="M458" i="2"/>
  <c r="L458" i="2"/>
  <c r="K458" i="2"/>
  <c r="J458" i="2"/>
  <c r="I458" i="2"/>
  <c r="H458" i="2"/>
  <c r="G458" i="2"/>
  <c r="F458" i="2"/>
  <c r="E458" i="2"/>
  <c r="D458" i="2"/>
  <c r="C458" i="2"/>
  <c r="AQ456" i="2"/>
  <c r="AP456" i="2"/>
  <c r="AO456" i="2"/>
  <c r="AN456" i="2"/>
  <c r="AM456" i="2"/>
  <c r="AL456" i="2"/>
  <c r="AK456" i="2"/>
  <c r="AJ456" i="2"/>
  <c r="AI456" i="2"/>
  <c r="AH456" i="2"/>
  <c r="AG456" i="2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/>
  <c r="P456" i="2"/>
  <c r="O456" i="2"/>
  <c r="N456" i="2"/>
  <c r="M456" i="2"/>
  <c r="L456" i="2"/>
  <c r="K456" i="2"/>
  <c r="J456" i="2"/>
  <c r="I456" i="2"/>
  <c r="H456" i="2"/>
  <c r="G456" i="2"/>
  <c r="F456" i="2"/>
  <c r="E456" i="2"/>
  <c r="D456" i="2"/>
  <c r="C456" i="2"/>
  <c r="AQ454" i="2"/>
  <c r="AP454" i="2"/>
  <c r="AO454" i="2"/>
  <c r="AN454" i="2"/>
  <c r="AM454" i="2"/>
  <c r="AL454" i="2"/>
  <c r="AK454" i="2"/>
  <c r="AJ454" i="2"/>
  <c r="AI454" i="2"/>
  <c r="AH454" i="2"/>
  <c r="AG454" i="2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/>
  <c r="P454" i="2"/>
  <c r="O454" i="2"/>
  <c r="N454" i="2"/>
  <c r="M454" i="2"/>
  <c r="L454" i="2"/>
  <c r="K454" i="2"/>
  <c r="J454" i="2"/>
  <c r="I454" i="2"/>
  <c r="H454" i="2"/>
  <c r="G454" i="2"/>
  <c r="F454" i="2"/>
  <c r="E454" i="2"/>
  <c r="D454" i="2"/>
  <c r="C454" i="2"/>
  <c r="AQ452" i="2"/>
  <c r="AP452" i="2"/>
  <c r="AO452" i="2"/>
  <c r="AN452" i="2"/>
  <c r="AM452" i="2"/>
  <c r="AL452" i="2"/>
  <c r="AK452" i="2"/>
  <c r="AJ452" i="2"/>
  <c r="AI452" i="2"/>
  <c r="AH452" i="2"/>
  <c r="AG452" i="2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/>
  <c r="P452" i="2"/>
  <c r="O452" i="2"/>
  <c r="N452" i="2"/>
  <c r="M452" i="2"/>
  <c r="L452" i="2"/>
  <c r="K452" i="2"/>
  <c r="J452" i="2"/>
  <c r="I452" i="2"/>
  <c r="H452" i="2"/>
  <c r="G452" i="2"/>
  <c r="F452" i="2"/>
  <c r="E452" i="2"/>
  <c r="D452" i="2"/>
  <c r="C452" i="2"/>
  <c r="AQ450" i="2"/>
  <c r="AP450" i="2"/>
  <c r="AO450" i="2"/>
  <c r="AN450" i="2"/>
  <c r="AM450" i="2"/>
  <c r="AL450" i="2"/>
  <c r="AK450" i="2"/>
  <c r="AJ450" i="2"/>
  <c r="AI450" i="2"/>
  <c r="AH450" i="2"/>
  <c r="AG450" i="2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/>
  <c r="P450" i="2"/>
  <c r="O450" i="2"/>
  <c r="N450" i="2"/>
  <c r="M450" i="2"/>
  <c r="L450" i="2"/>
  <c r="K450" i="2"/>
  <c r="J450" i="2"/>
  <c r="I450" i="2"/>
  <c r="H450" i="2"/>
  <c r="G450" i="2"/>
  <c r="F450" i="2"/>
  <c r="E450" i="2"/>
  <c r="D450" i="2"/>
  <c r="C450" i="2"/>
  <c r="AQ448" i="2"/>
  <c r="AP448" i="2"/>
  <c r="AO448" i="2"/>
  <c r="AN448" i="2"/>
  <c r="AM448" i="2"/>
  <c r="AL448" i="2"/>
  <c r="AK448" i="2"/>
  <c r="AJ448" i="2"/>
  <c r="AI448" i="2"/>
  <c r="AH448" i="2"/>
  <c r="AG448" i="2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/>
  <c r="P448" i="2"/>
  <c r="O448" i="2"/>
  <c r="N448" i="2"/>
  <c r="M448" i="2"/>
  <c r="L448" i="2"/>
  <c r="K448" i="2"/>
  <c r="J448" i="2"/>
  <c r="I448" i="2"/>
  <c r="H448" i="2"/>
  <c r="G448" i="2"/>
  <c r="F448" i="2"/>
  <c r="E448" i="2"/>
  <c r="D448" i="2"/>
  <c r="C448" i="2"/>
  <c r="AQ446" i="2"/>
  <c r="AP446" i="2"/>
  <c r="AO446" i="2"/>
  <c r="AN446" i="2"/>
  <c r="AM446" i="2"/>
  <c r="AL446" i="2"/>
  <c r="AK446" i="2"/>
  <c r="AJ446" i="2"/>
  <c r="AI446" i="2"/>
  <c r="AH446" i="2"/>
  <c r="AG446" i="2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/>
  <c r="P446" i="2"/>
  <c r="O446" i="2"/>
  <c r="N446" i="2"/>
  <c r="M446" i="2"/>
  <c r="L446" i="2"/>
  <c r="K446" i="2"/>
  <c r="J446" i="2"/>
  <c r="I446" i="2"/>
  <c r="H446" i="2"/>
  <c r="G446" i="2"/>
  <c r="F446" i="2"/>
  <c r="E446" i="2"/>
  <c r="D446" i="2"/>
  <c r="C446" i="2"/>
  <c r="AQ444" i="2"/>
  <c r="AP444" i="2"/>
  <c r="AO444" i="2"/>
  <c r="AN444" i="2"/>
  <c r="AM444" i="2"/>
  <c r="AL444" i="2"/>
  <c r="AK444" i="2"/>
  <c r="AJ444" i="2"/>
  <c r="AI444" i="2"/>
  <c r="AH444" i="2"/>
  <c r="AG444" i="2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/>
  <c r="P444" i="2"/>
  <c r="O444" i="2"/>
  <c r="N444" i="2"/>
  <c r="M444" i="2"/>
  <c r="L444" i="2"/>
  <c r="K444" i="2"/>
  <c r="J444" i="2"/>
  <c r="I444" i="2"/>
  <c r="H444" i="2"/>
  <c r="G444" i="2"/>
  <c r="F444" i="2"/>
  <c r="E444" i="2"/>
  <c r="D444" i="2"/>
  <c r="C444" i="2"/>
  <c r="AQ442" i="2"/>
  <c r="AP442" i="2"/>
  <c r="AO442" i="2"/>
  <c r="AN442" i="2"/>
  <c r="AM442" i="2"/>
  <c r="AL442" i="2"/>
  <c r="AK442" i="2"/>
  <c r="AJ442" i="2"/>
  <c r="AI442" i="2"/>
  <c r="AH442" i="2"/>
  <c r="AG442" i="2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/>
  <c r="P442" i="2"/>
  <c r="O442" i="2"/>
  <c r="N442" i="2"/>
  <c r="M442" i="2"/>
  <c r="L442" i="2"/>
  <c r="K442" i="2"/>
  <c r="J442" i="2"/>
  <c r="I442" i="2"/>
  <c r="H442" i="2"/>
  <c r="G442" i="2"/>
  <c r="F442" i="2"/>
  <c r="E442" i="2"/>
  <c r="D442" i="2"/>
  <c r="C442" i="2"/>
  <c r="AQ440" i="2"/>
  <c r="AP440" i="2"/>
  <c r="AO440" i="2"/>
  <c r="AN440" i="2"/>
  <c r="AM440" i="2"/>
  <c r="AL440" i="2"/>
  <c r="AK440" i="2"/>
  <c r="AJ440" i="2"/>
  <c r="AI440" i="2"/>
  <c r="AH440" i="2"/>
  <c r="AG440" i="2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/>
  <c r="P440" i="2"/>
  <c r="O440" i="2"/>
  <c r="N440" i="2"/>
  <c r="M440" i="2"/>
  <c r="L440" i="2"/>
  <c r="K440" i="2"/>
  <c r="J440" i="2"/>
  <c r="I440" i="2"/>
  <c r="H440" i="2"/>
  <c r="G440" i="2"/>
  <c r="F440" i="2"/>
  <c r="E440" i="2"/>
  <c r="D440" i="2"/>
  <c r="C440" i="2"/>
  <c r="AQ438" i="2"/>
  <c r="AP438" i="2"/>
  <c r="AO438" i="2"/>
  <c r="AN438" i="2"/>
  <c r="AM438" i="2"/>
  <c r="AL438" i="2"/>
  <c r="AK438" i="2"/>
  <c r="AJ438" i="2"/>
  <c r="AI438" i="2"/>
  <c r="AH438" i="2"/>
  <c r="AG438" i="2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/>
  <c r="P438" i="2"/>
  <c r="O438" i="2"/>
  <c r="N438" i="2"/>
  <c r="M438" i="2"/>
  <c r="L438" i="2"/>
  <c r="K438" i="2"/>
  <c r="J438" i="2"/>
  <c r="I438" i="2"/>
  <c r="H438" i="2"/>
  <c r="G438" i="2"/>
  <c r="F438" i="2"/>
  <c r="E438" i="2"/>
  <c r="D438" i="2"/>
  <c r="C438" i="2"/>
  <c r="AQ436" i="2"/>
  <c r="AP436" i="2"/>
  <c r="AO436" i="2"/>
  <c r="AN436" i="2"/>
  <c r="AM436" i="2"/>
  <c r="AL436" i="2"/>
  <c r="AK436" i="2"/>
  <c r="AJ436" i="2"/>
  <c r="AI436" i="2"/>
  <c r="AH436" i="2"/>
  <c r="AG436" i="2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/>
  <c r="P436" i="2"/>
  <c r="O436" i="2"/>
  <c r="N436" i="2"/>
  <c r="M436" i="2"/>
  <c r="L436" i="2"/>
  <c r="K436" i="2"/>
  <c r="J436" i="2"/>
  <c r="I436" i="2"/>
  <c r="H436" i="2"/>
  <c r="G436" i="2"/>
  <c r="F436" i="2"/>
  <c r="E436" i="2"/>
  <c r="D436" i="2"/>
  <c r="C436" i="2"/>
  <c r="AQ434" i="2"/>
  <c r="AP434" i="2"/>
  <c r="AO434" i="2"/>
  <c r="AN434" i="2"/>
  <c r="AM434" i="2"/>
  <c r="AL434" i="2"/>
  <c r="AK434" i="2"/>
  <c r="AJ434" i="2"/>
  <c r="AI434" i="2"/>
  <c r="AH434" i="2"/>
  <c r="AG434" i="2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/>
  <c r="P434" i="2"/>
  <c r="O434" i="2"/>
  <c r="N434" i="2"/>
  <c r="M434" i="2"/>
  <c r="L434" i="2"/>
  <c r="K434" i="2"/>
  <c r="J434" i="2"/>
  <c r="I434" i="2"/>
  <c r="H434" i="2"/>
  <c r="G434" i="2"/>
  <c r="F434" i="2"/>
  <c r="E434" i="2"/>
  <c r="D434" i="2"/>
  <c r="C434" i="2"/>
  <c r="AQ432" i="2"/>
  <c r="AP432" i="2"/>
  <c r="AO432" i="2"/>
  <c r="AN432" i="2"/>
  <c r="AM432" i="2"/>
  <c r="AL432" i="2"/>
  <c r="AK432" i="2"/>
  <c r="AJ432" i="2"/>
  <c r="AI432" i="2"/>
  <c r="AH432" i="2"/>
  <c r="AG432" i="2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/>
  <c r="P432" i="2"/>
  <c r="O432" i="2"/>
  <c r="N432" i="2"/>
  <c r="M432" i="2"/>
  <c r="L432" i="2"/>
  <c r="K432" i="2"/>
  <c r="J432" i="2"/>
  <c r="I432" i="2"/>
  <c r="H432" i="2"/>
  <c r="G432" i="2"/>
  <c r="F432" i="2"/>
  <c r="E432" i="2"/>
  <c r="D432" i="2"/>
  <c r="C432" i="2"/>
  <c r="AQ430" i="2"/>
  <c r="AP430" i="2"/>
  <c r="AO430" i="2"/>
  <c r="AN430" i="2"/>
  <c r="AM430" i="2"/>
  <c r="AL430" i="2"/>
  <c r="AK430" i="2"/>
  <c r="AJ430" i="2"/>
  <c r="AI430" i="2"/>
  <c r="AH430" i="2"/>
  <c r="AG430" i="2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/>
  <c r="P430" i="2"/>
  <c r="O430" i="2"/>
  <c r="N430" i="2"/>
  <c r="M430" i="2"/>
  <c r="L430" i="2"/>
  <c r="K430" i="2"/>
  <c r="J430" i="2"/>
  <c r="I430" i="2"/>
  <c r="H430" i="2"/>
  <c r="G430" i="2"/>
  <c r="F430" i="2"/>
  <c r="E430" i="2"/>
  <c r="D430" i="2"/>
  <c r="C430" i="2"/>
  <c r="AQ428" i="2"/>
  <c r="AP428" i="2"/>
  <c r="AO428" i="2"/>
  <c r="AN428" i="2"/>
  <c r="AM428" i="2"/>
  <c r="AL428" i="2"/>
  <c r="AK428" i="2"/>
  <c r="AJ428" i="2"/>
  <c r="AI428" i="2"/>
  <c r="AH428" i="2"/>
  <c r="AG428" i="2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/>
  <c r="P428" i="2"/>
  <c r="O428" i="2"/>
  <c r="N428" i="2"/>
  <c r="M428" i="2"/>
  <c r="L428" i="2"/>
  <c r="K428" i="2"/>
  <c r="J428" i="2"/>
  <c r="I428" i="2"/>
  <c r="H428" i="2"/>
  <c r="G428" i="2"/>
  <c r="F428" i="2"/>
  <c r="E428" i="2"/>
  <c r="D428" i="2"/>
  <c r="C428" i="2"/>
  <c r="AQ426" i="2"/>
  <c r="AP426" i="2"/>
  <c r="AO426" i="2"/>
  <c r="AN426" i="2"/>
  <c r="AM426" i="2"/>
  <c r="AL426" i="2"/>
  <c r="AK426" i="2"/>
  <c r="AJ426" i="2"/>
  <c r="AI426" i="2"/>
  <c r="AH426" i="2"/>
  <c r="AG426" i="2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/>
  <c r="P426" i="2"/>
  <c r="O426" i="2"/>
  <c r="N426" i="2"/>
  <c r="M426" i="2"/>
  <c r="L426" i="2"/>
  <c r="K426" i="2"/>
  <c r="J426" i="2"/>
  <c r="I426" i="2"/>
  <c r="H426" i="2"/>
  <c r="G426" i="2"/>
  <c r="F426" i="2"/>
  <c r="E426" i="2"/>
  <c r="D426" i="2"/>
  <c r="C426" i="2"/>
  <c r="AQ424" i="2"/>
  <c r="AP424" i="2"/>
  <c r="AO424" i="2"/>
  <c r="AN424" i="2"/>
  <c r="AM424" i="2"/>
  <c r="AL424" i="2"/>
  <c r="AK424" i="2"/>
  <c r="AJ424" i="2"/>
  <c r="AI424" i="2"/>
  <c r="AH424" i="2"/>
  <c r="AG424" i="2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/>
  <c r="P424" i="2"/>
  <c r="O424" i="2"/>
  <c r="N424" i="2"/>
  <c r="M424" i="2"/>
  <c r="L424" i="2"/>
  <c r="K424" i="2"/>
  <c r="J424" i="2"/>
  <c r="I424" i="2"/>
  <c r="H424" i="2"/>
  <c r="G424" i="2"/>
  <c r="F424" i="2"/>
  <c r="E424" i="2"/>
  <c r="D424" i="2"/>
  <c r="C424" i="2"/>
  <c r="AQ422" i="2"/>
  <c r="AP422" i="2"/>
  <c r="AO422" i="2"/>
  <c r="AN422" i="2"/>
  <c r="AM422" i="2"/>
  <c r="AL422" i="2"/>
  <c r="AK422" i="2"/>
  <c r="AJ422" i="2"/>
  <c r="AI422" i="2"/>
  <c r="AH422" i="2"/>
  <c r="AG422" i="2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/>
  <c r="P422" i="2"/>
  <c r="O422" i="2"/>
  <c r="N422" i="2"/>
  <c r="M422" i="2"/>
  <c r="L422" i="2"/>
  <c r="K422" i="2"/>
  <c r="J422" i="2"/>
  <c r="I422" i="2"/>
  <c r="H422" i="2"/>
  <c r="G422" i="2"/>
  <c r="F422" i="2"/>
  <c r="E422" i="2"/>
  <c r="D422" i="2"/>
  <c r="C422" i="2"/>
  <c r="AQ420" i="2"/>
  <c r="AP420" i="2"/>
  <c r="AO420" i="2"/>
  <c r="AN420" i="2"/>
  <c r="AM420" i="2"/>
  <c r="AL420" i="2"/>
  <c r="AK420" i="2"/>
  <c r="AJ420" i="2"/>
  <c r="AI420" i="2"/>
  <c r="AH420" i="2"/>
  <c r="AG420" i="2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/>
  <c r="P420" i="2"/>
  <c r="O420" i="2"/>
  <c r="N420" i="2"/>
  <c r="M420" i="2"/>
  <c r="L420" i="2"/>
  <c r="K420" i="2"/>
  <c r="J420" i="2"/>
  <c r="I420" i="2"/>
  <c r="H420" i="2"/>
  <c r="G420" i="2"/>
  <c r="F420" i="2"/>
  <c r="E420" i="2"/>
  <c r="D420" i="2"/>
  <c r="C420" i="2"/>
  <c r="AQ418" i="2"/>
  <c r="AP418" i="2"/>
  <c r="AO418" i="2"/>
  <c r="AN418" i="2"/>
  <c r="AM418" i="2"/>
  <c r="AL418" i="2"/>
  <c r="AK418" i="2"/>
  <c r="AJ418" i="2"/>
  <c r="AI418" i="2"/>
  <c r="AH418" i="2"/>
  <c r="AG418" i="2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/>
  <c r="P418" i="2"/>
  <c r="O418" i="2"/>
  <c r="N418" i="2"/>
  <c r="M418" i="2"/>
  <c r="L418" i="2"/>
  <c r="K418" i="2"/>
  <c r="J418" i="2"/>
  <c r="I418" i="2"/>
  <c r="H418" i="2"/>
  <c r="G418" i="2"/>
  <c r="F418" i="2"/>
  <c r="E418" i="2"/>
  <c r="D418" i="2"/>
  <c r="C418" i="2"/>
  <c r="AQ416" i="2"/>
  <c r="AP416" i="2"/>
  <c r="AO416" i="2"/>
  <c r="AN416" i="2"/>
  <c r="AM416" i="2"/>
  <c r="AL416" i="2"/>
  <c r="AK416" i="2"/>
  <c r="AJ416" i="2"/>
  <c r="AI416" i="2"/>
  <c r="AH416" i="2"/>
  <c r="AG416" i="2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/>
  <c r="P416" i="2"/>
  <c r="O416" i="2"/>
  <c r="N416" i="2"/>
  <c r="M416" i="2"/>
  <c r="L416" i="2"/>
  <c r="K416" i="2"/>
  <c r="J416" i="2"/>
  <c r="I416" i="2"/>
  <c r="H416" i="2"/>
  <c r="G416" i="2"/>
  <c r="F416" i="2"/>
  <c r="E416" i="2"/>
  <c r="D416" i="2"/>
  <c r="C416" i="2"/>
  <c r="AQ414" i="2"/>
  <c r="AP414" i="2"/>
  <c r="AO414" i="2"/>
  <c r="AN414" i="2"/>
  <c r="AM414" i="2"/>
  <c r="AL414" i="2"/>
  <c r="AK414" i="2"/>
  <c r="AJ414" i="2"/>
  <c r="AI414" i="2"/>
  <c r="AH414" i="2"/>
  <c r="AG414" i="2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/>
  <c r="P414" i="2"/>
  <c r="O414" i="2"/>
  <c r="N414" i="2"/>
  <c r="M414" i="2"/>
  <c r="L414" i="2"/>
  <c r="K414" i="2"/>
  <c r="J414" i="2"/>
  <c r="I414" i="2"/>
  <c r="H414" i="2"/>
  <c r="G414" i="2"/>
  <c r="F414" i="2"/>
  <c r="E414" i="2"/>
  <c r="D414" i="2"/>
  <c r="C414" i="2"/>
  <c r="AQ412" i="2"/>
  <c r="AP412" i="2"/>
  <c r="AO412" i="2"/>
  <c r="AN412" i="2"/>
  <c r="AM412" i="2"/>
  <c r="AL412" i="2"/>
  <c r="AK412" i="2"/>
  <c r="AJ412" i="2"/>
  <c r="AI412" i="2"/>
  <c r="AH412" i="2"/>
  <c r="AG412" i="2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/>
  <c r="P412" i="2"/>
  <c r="O412" i="2"/>
  <c r="N412" i="2"/>
  <c r="M412" i="2"/>
  <c r="L412" i="2"/>
  <c r="K412" i="2"/>
  <c r="J412" i="2"/>
  <c r="I412" i="2"/>
  <c r="H412" i="2"/>
  <c r="G412" i="2"/>
  <c r="F412" i="2"/>
  <c r="E412" i="2"/>
  <c r="D412" i="2"/>
  <c r="C412" i="2"/>
  <c r="AQ410" i="2"/>
  <c r="AP410" i="2"/>
  <c r="AO410" i="2"/>
  <c r="AN410" i="2"/>
  <c r="AM410" i="2"/>
  <c r="AL410" i="2"/>
  <c r="AK410" i="2"/>
  <c r="AJ410" i="2"/>
  <c r="AI410" i="2"/>
  <c r="AH410" i="2"/>
  <c r="AG410" i="2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/>
  <c r="P410" i="2"/>
  <c r="O410" i="2"/>
  <c r="N410" i="2"/>
  <c r="M410" i="2"/>
  <c r="L410" i="2"/>
  <c r="K410" i="2"/>
  <c r="J410" i="2"/>
  <c r="I410" i="2"/>
  <c r="H410" i="2"/>
  <c r="G410" i="2"/>
  <c r="F410" i="2"/>
  <c r="E410" i="2"/>
  <c r="D410" i="2"/>
  <c r="C410" i="2"/>
  <c r="AQ408" i="2"/>
  <c r="AP408" i="2"/>
  <c r="AO408" i="2"/>
  <c r="AN408" i="2"/>
  <c r="AM408" i="2"/>
  <c r="AL408" i="2"/>
  <c r="AK408" i="2"/>
  <c r="AJ408" i="2"/>
  <c r="AI408" i="2"/>
  <c r="AH408" i="2"/>
  <c r="AG408" i="2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/>
  <c r="P408" i="2"/>
  <c r="O408" i="2"/>
  <c r="N408" i="2"/>
  <c r="M408" i="2"/>
  <c r="L408" i="2"/>
  <c r="K408" i="2"/>
  <c r="J408" i="2"/>
  <c r="I408" i="2"/>
  <c r="H408" i="2"/>
  <c r="G408" i="2"/>
  <c r="F408" i="2"/>
  <c r="E408" i="2"/>
  <c r="D408" i="2"/>
  <c r="C408" i="2"/>
  <c r="AQ406" i="2"/>
  <c r="AP406" i="2"/>
  <c r="AO406" i="2"/>
  <c r="AN406" i="2"/>
  <c r="AM406" i="2"/>
  <c r="AL406" i="2"/>
  <c r="AK406" i="2"/>
  <c r="AJ406" i="2"/>
  <c r="AI406" i="2"/>
  <c r="AH406" i="2"/>
  <c r="AG406" i="2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/>
  <c r="P406" i="2"/>
  <c r="O406" i="2"/>
  <c r="N406" i="2"/>
  <c r="M406" i="2"/>
  <c r="L406" i="2"/>
  <c r="K406" i="2"/>
  <c r="J406" i="2"/>
  <c r="I406" i="2"/>
  <c r="H406" i="2"/>
  <c r="G406" i="2"/>
  <c r="F406" i="2"/>
  <c r="E406" i="2"/>
  <c r="D406" i="2"/>
  <c r="C406" i="2"/>
  <c r="AQ404" i="2"/>
  <c r="AP404" i="2"/>
  <c r="AO404" i="2"/>
  <c r="AN404" i="2"/>
  <c r="AM404" i="2"/>
  <c r="AL404" i="2"/>
  <c r="AK404" i="2"/>
  <c r="AJ404" i="2"/>
  <c r="AI404" i="2"/>
  <c r="AH404" i="2"/>
  <c r="AG404" i="2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/>
  <c r="P404" i="2"/>
  <c r="O404" i="2"/>
  <c r="N404" i="2"/>
  <c r="M404" i="2"/>
  <c r="L404" i="2"/>
  <c r="K404" i="2"/>
  <c r="J404" i="2"/>
  <c r="I404" i="2"/>
  <c r="H404" i="2"/>
  <c r="G404" i="2"/>
  <c r="F404" i="2"/>
  <c r="E404" i="2"/>
  <c r="D404" i="2"/>
  <c r="C404" i="2"/>
  <c r="AQ402" i="2"/>
  <c r="AP402" i="2"/>
  <c r="AO402" i="2"/>
  <c r="AN402" i="2"/>
  <c r="AM402" i="2"/>
  <c r="AL402" i="2"/>
  <c r="AK402" i="2"/>
  <c r="AJ402" i="2"/>
  <c r="AI402" i="2"/>
  <c r="AH402" i="2"/>
  <c r="AG402" i="2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/>
  <c r="P402" i="2"/>
  <c r="O402" i="2"/>
  <c r="N402" i="2"/>
  <c r="M402" i="2"/>
  <c r="L402" i="2"/>
  <c r="K402" i="2"/>
  <c r="J402" i="2"/>
  <c r="I402" i="2"/>
  <c r="H402" i="2"/>
  <c r="G402" i="2"/>
  <c r="F402" i="2"/>
  <c r="E402" i="2"/>
  <c r="D402" i="2"/>
  <c r="C402" i="2"/>
  <c r="AQ400" i="2"/>
  <c r="AP400" i="2"/>
  <c r="AO400" i="2"/>
  <c r="AN400" i="2"/>
  <c r="AM400" i="2"/>
  <c r="AL400" i="2"/>
  <c r="AK400" i="2"/>
  <c r="AJ400" i="2"/>
  <c r="AI400" i="2"/>
  <c r="AH400" i="2"/>
  <c r="AG400" i="2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/>
  <c r="P400" i="2"/>
  <c r="O400" i="2"/>
  <c r="N400" i="2"/>
  <c r="M400" i="2"/>
  <c r="L400" i="2"/>
  <c r="K400" i="2"/>
  <c r="J400" i="2"/>
  <c r="I400" i="2"/>
  <c r="H400" i="2"/>
  <c r="G400" i="2"/>
  <c r="F400" i="2"/>
  <c r="E400" i="2"/>
  <c r="D400" i="2"/>
  <c r="C400" i="2"/>
  <c r="AQ398" i="2"/>
  <c r="AP398" i="2"/>
  <c r="AO398" i="2"/>
  <c r="AN398" i="2"/>
  <c r="AM398" i="2"/>
  <c r="AL398" i="2"/>
  <c r="AK398" i="2"/>
  <c r="AJ398" i="2"/>
  <c r="AI398" i="2"/>
  <c r="AH398" i="2"/>
  <c r="AG398" i="2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/>
  <c r="P398" i="2"/>
  <c r="O398" i="2"/>
  <c r="N398" i="2"/>
  <c r="M398" i="2"/>
  <c r="L398" i="2"/>
  <c r="K398" i="2"/>
  <c r="J398" i="2"/>
  <c r="I398" i="2"/>
  <c r="H398" i="2"/>
  <c r="G398" i="2"/>
  <c r="F398" i="2"/>
  <c r="E398" i="2"/>
  <c r="D398" i="2"/>
  <c r="C398" i="2"/>
  <c r="AQ396" i="2"/>
  <c r="AP396" i="2"/>
  <c r="AO396" i="2"/>
  <c r="AN396" i="2"/>
  <c r="AM396" i="2"/>
  <c r="AL396" i="2"/>
  <c r="AK396" i="2"/>
  <c r="AJ396" i="2"/>
  <c r="AI396" i="2"/>
  <c r="AH396" i="2"/>
  <c r="AG396" i="2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/>
  <c r="P396" i="2"/>
  <c r="O396" i="2"/>
  <c r="N396" i="2"/>
  <c r="M396" i="2"/>
  <c r="L396" i="2"/>
  <c r="K396" i="2"/>
  <c r="J396" i="2"/>
  <c r="I396" i="2"/>
  <c r="H396" i="2"/>
  <c r="G396" i="2"/>
  <c r="F396" i="2"/>
  <c r="E396" i="2"/>
  <c r="D396" i="2"/>
  <c r="C396" i="2"/>
  <c r="AQ394" i="2"/>
  <c r="AP394" i="2"/>
  <c r="AO394" i="2"/>
  <c r="AN394" i="2"/>
  <c r="AM394" i="2"/>
  <c r="AL394" i="2"/>
  <c r="AK394" i="2"/>
  <c r="AJ394" i="2"/>
  <c r="AI394" i="2"/>
  <c r="AH394" i="2"/>
  <c r="AG394" i="2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/>
  <c r="P394" i="2"/>
  <c r="O394" i="2"/>
  <c r="N394" i="2"/>
  <c r="M394" i="2"/>
  <c r="L394" i="2"/>
  <c r="K394" i="2"/>
  <c r="J394" i="2"/>
  <c r="I394" i="2"/>
  <c r="H394" i="2"/>
  <c r="G394" i="2"/>
  <c r="F394" i="2"/>
  <c r="E394" i="2"/>
  <c r="D394" i="2"/>
  <c r="C394" i="2"/>
  <c r="AQ392" i="2"/>
  <c r="AP392" i="2"/>
  <c r="AO392" i="2"/>
  <c r="AN392" i="2"/>
  <c r="AM392" i="2"/>
  <c r="AL392" i="2"/>
  <c r="AK392" i="2"/>
  <c r="AJ392" i="2"/>
  <c r="AI392" i="2"/>
  <c r="AH392" i="2"/>
  <c r="AG392" i="2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/>
  <c r="P392" i="2"/>
  <c r="O392" i="2"/>
  <c r="N392" i="2"/>
  <c r="M392" i="2"/>
  <c r="L392" i="2"/>
  <c r="K392" i="2"/>
  <c r="J392" i="2"/>
  <c r="I392" i="2"/>
  <c r="H392" i="2"/>
  <c r="G392" i="2"/>
  <c r="F392" i="2"/>
  <c r="E392" i="2"/>
  <c r="D392" i="2"/>
  <c r="C392" i="2"/>
  <c r="AQ390" i="2"/>
  <c r="AP390" i="2"/>
  <c r="AO390" i="2"/>
  <c r="AN390" i="2"/>
  <c r="AM390" i="2"/>
  <c r="AL390" i="2"/>
  <c r="AK390" i="2"/>
  <c r="AJ390" i="2"/>
  <c r="AI390" i="2"/>
  <c r="AH390" i="2"/>
  <c r="AG390" i="2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/>
  <c r="P390" i="2"/>
  <c r="O390" i="2"/>
  <c r="N390" i="2"/>
  <c r="M390" i="2"/>
  <c r="L390" i="2"/>
  <c r="K390" i="2"/>
  <c r="J390" i="2"/>
  <c r="I390" i="2"/>
  <c r="H390" i="2"/>
  <c r="G390" i="2"/>
  <c r="F390" i="2"/>
  <c r="E390" i="2"/>
  <c r="D390" i="2"/>
  <c r="C390" i="2"/>
  <c r="AQ388" i="2"/>
  <c r="AP388" i="2"/>
  <c r="AO388" i="2"/>
  <c r="AN388" i="2"/>
  <c r="AM388" i="2"/>
  <c r="AL388" i="2"/>
  <c r="AK388" i="2"/>
  <c r="AJ388" i="2"/>
  <c r="AI388" i="2"/>
  <c r="AH388" i="2"/>
  <c r="AG388" i="2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/>
  <c r="P388" i="2"/>
  <c r="O388" i="2"/>
  <c r="N388" i="2"/>
  <c r="M388" i="2"/>
  <c r="L388" i="2"/>
  <c r="K388" i="2"/>
  <c r="J388" i="2"/>
  <c r="I388" i="2"/>
  <c r="H388" i="2"/>
  <c r="G388" i="2"/>
  <c r="F388" i="2"/>
  <c r="E388" i="2"/>
  <c r="D388" i="2"/>
  <c r="C388" i="2"/>
  <c r="AQ386" i="2"/>
  <c r="AP386" i="2"/>
  <c r="AO386" i="2"/>
  <c r="AN386" i="2"/>
  <c r="AM386" i="2"/>
  <c r="AL386" i="2"/>
  <c r="AK386" i="2"/>
  <c r="AJ386" i="2"/>
  <c r="AI386" i="2"/>
  <c r="AH386" i="2"/>
  <c r="AG386" i="2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/>
  <c r="P386" i="2"/>
  <c r="O386" i="2"/>
  <c r="N386" i="2"/>
  <c r="M386" i="2"/>
  <c r="L386" i="2"/>
  <c r="K386" i="2"/>
  <c r="J386" i="2"/>
  <c r="I386" i="2"/>
  <c r="H386" i="2"/>
  <c r="G386" i="2"/>
  <c r="F386" i="2"/>
  <c r="E386" i="2"/>
  <c r="D386" i="2"/>
  <c r="C386" i="2"/>
  <c r="AQ384" i="2"/>
  <c r="AP384" i="2"/>
  <c r="AO384" i="2"/>
  <c r="AN384" i="2"/>
  <c r="AM384" i="2"/>
  <c r="AL384" i="2"/>
  <c r="AK384" i="2"/>
  <c r="AJ384" i="2"/>
  <c r="AI384" i="2"/>
  <c r="AH384" i="2"/>
  <c r="AG384" i="2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/>
  <c r="P384" i="2"/>
  <c r="O384" i="2"/>
  <c r="N384" i="2"/>
  <c r="M384" i="2"/>
  <c r="L384" i="2"/>
  <c r="K384" i="2"/>
  <c r="J384" i="2"/>
  <c r="I384" i="2"/>
  <c r="H384" i="2"/>
  <c r="G384" i="2"/>
  <c r="F384" i="2"/>
  <c r="E384" i="2"/>
  <c r="D384" i="2"/>
  <c r="C384" i="2"/>
  <c r="AQ382" i="2"/>
  <c r="AP382" i="2"/>
  <c r="AO382" i="2"/>
  <c r="AN382" i="2"/>
  <c r="AM382" i="2"/>
  <c r="AL382" i="2"/>
  <c r="AK382" i="2"/>
  <c r="AJ382" i="2"/>
  <c r="AI382" i="2"/>
  <c r="AH382" i="2"/>
  <c r="AG382" i="2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/>
  <c r="P382" i="2"/>
  <c r="O382" i="2"/>
  <c r="N382" i="2"/>
  <c r="M382" i="2"/>
  <c r="L382" i="2"/>
  <c r="K382" i="2"/>
  <c r="J382" i="2"/>
  <c r="I382" i="2"/>
  <c r="H382" i="2"/>
  <c r="G382" i="2"/>
  <c r="F382" i="2"/>
  <c r="E382" i="2"/>
  <c r="D382" i="2"/>
  <c r="C382" i="2"/>
  <c r="AQ380" i="2"/>
  <c r="AP380" i="2"/>
  <c r="AO380" i="2"/>
  <c r="AN380" i="2"/>
  <c r="AM380" i="2"/>
  <c r="AL380" i="2"/>
  <c r="AK380" i="2"/>
  <c r="AJ380" i="2"/>
  <c r="AI380" i="2"/>
  <c r="AH380" i="2"/>
  <c r="AG380" i="2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/>
  <c r="P380" i="2"/>
  <c r="O380" i="2"/>
  <c r="N380" i="2"/>
  <c r="M380" i="2"/>
  <c r="L380" i="2"/>
  <c r="K380" i="2"/>
  <c r="J380" i="2"/>
  <c r="I380" i="2"/>
  <c r="H380" i="2"/>
  <c r="G380" i="2"/>
  <c r="F380" i="2"/>
  <c r="E380" i="2"/>
  <c r="D380" i="2"/>
  <c r="C380" i="2"/>
  <c r="AQ378" i="2"/>
  <c r="AP378" i="2"/>
  <c r="AO378" i="2"/>
  <c r="AN378" i="2"/>
  <c r="AM378" i="2"/>
  <c r="AL378" i="2"/>
  <c r="AK378" i="2"/>
  <c r="AJ378" i="2"/>
  <c r="AI378" i="2"/>
  <c r="AH378" i="2"/>
  <c r="AG378" i="2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/>
  <c r="P378" i="2"/>
  <c r="O378" i="2"/>
  <c r="N378" i="2"/>
  <c r="M378" i="2"/>
  <c r="L378" i="2"/>
  <c r="K378" i="2"/>
  <c r="J378" i="2"/>
  <c r="I378" i="2"/>
  <c r="H378" i="2"/>
  <c r="G378" i="2"/>
  <c r="F378" i="2"/>
  <c r="E378" i="2"/>
  <c r="D378" i="2"/>
  <c r="C378" i="2"/>
  <c r="AQ376" i="2"/>
  <c r="AP376" i="2"/>
  <c r="AO376" i="2"/>
  <c r="AN376" i="2"/>
  <c r="AM376" i="2"/>
  <c r="AL376" i="2"/>
  <c r="AK376" i="2"/>
  <c r="AJ376" i="2"/>
  <c r="AI376" i="2"/>
  <c r="AH376" i="2"/>
  <c r="AG376" i="2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/>
  <c r="P376" i="2"/>
  <c r="O376" i="2"/>
  <c r="N376" i="2"/>
  <c r="M376" i="2"/>
  <c r="L376" i="2"/>
  <c r="K376" i="2"/>
  <c r="J376" i="2"/>
  <c r="I376" i="2"/>
  <c r="H376" i="2"/>
  <c r="G376" i="2"/>
  <c r="F376" i="2"/>
  <c r="E376" i="2"/>
  <c r="D376" i="2"/>
  <c r="C376" i="2"/>
  <c r="AQ374" i="2"/>
  <c r="AP374" i="2"/>
  <c r="AO374" i="2"/>
  <c r="AN374" i="2"/>
  <c r="AM374" i="2"/>
  <c r="AL374" i="2"/>
  <c r="AK374" i="2"/>
  <c r="AJ374" i="2"/>
  <c r="AI374" i="2"/>
  <c r="AH374" i="2"/>
  <c r="AG374" i="2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/>
  <c r="P374" i="2"/>
  <c r="O374" i="2"/>
  <c r="N374" i="2"/>
  <c r="M374" i="2"/>
  <c r="L374" i="2"/>
  <c r="K374" i="2"/>
  <c r="J374" i="2"/>
  <c r="I374" i="2"/>
  <c r="H374" i="2"/>
  <c r="G374" i="2"/>
  <c r="F374" i="2"/>
  <c r="E374" i="2"/>
  <c r="D374" i="2"/>
  <c r="C374" i="2"/>
  <c r="AQ372" i="2"/>
  <c r="AP372" i="2"/>
  <c r="AO372" i="2"/>
  <c r="AN372" i="2"/>
  <c r="AM372" i="2"/>
  <c r="AL372" i="2"/>
  <c r="AK372" i="2"/>
  <c r="AJ372" i="2"/>
  <c r="AI372" i="2"/>
  <c r="AH372" i="2"/>
  <c r="AG372" i="2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/>
  <c r="P372" i="2"/>
  <c r="O372" i="2"/>
  <c r="N372" i="2"/>
  <c r="M372" i="2"/>
  <c r="L372" i="2"/>
  <c r="K372" i="2"/>
  <c r="J372" i="2"/>
  <c r="I372" i="2"/>
  <c r="H372" i="2"/>
  <c r="G372" i="2"/>
  <c r="F372" i="2"/>
  <c r="E372" i="2"/>
  <c r="D372" i="2"/>
  <c r="C372" i="2"/>
  <c r="AQ370" i="2"/>
  <c r="AP370" i="2"/>
  <c r="AO370" i="2"/>
  <c r="AN370" i="2"/>
  <c r="AM370" i="2"/>
  <c r="AL370" i="2"/>
  <c r="AK370" i="2"/>
  <c r="AJ370" i="2"/>
  <c r="AI370" i="2"/>
  <c r="AH370" i="2"/>
  <c r="AG370" i="2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/>
  <c r="P370" i="2"/>
  <c r="O370" i="2"/>
  <c r="N370" i="2"/>
  <c r="M370" i="2"/>
  <c r="L370" i="2"/>
  <c r="K370" i="2"/>
  <c r="J370" i="2"/>
  <c r="I370" i="2"/>
  <c r="H370" i="2"/>
  <c r="G370" i="2"/>
  <c r="F370" i="2"/>
  <c r="E370" i="2"/>
  <c r="D370" i="2"/>
  <c r="C370" i="2"/>
  <c r="AQ368" i="2"/>
  <c r="AP368" i="2"/>
  <c r="AO368" i="2"/>
  <c r="AN368" i="2"/>
  <c r="AM368" i="2"/>
  <c r="AL368" i="2"/>
  <c r="AK368" i="2"/>
  <c r="AJ368" i="2"/>
  <c r="AI368" i="2"/>
  <c r="AH368" i="2"/>
  <c r="AG368" i="2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/>
  <c r="P368" i="2"/>
  <c r="O368" i="2"/>
  <c r="N368" i="2"/>
  <c r="M368" i="2"/>
  <c r="L368" i="2"/>
  <c r="K368" i="2"/>
  <c r="J368" i="2"/>
  <c r="I368" i="2"/>
  <c r="H368" i="2"/>
  <c r="G368" i="2"/>
  <c r="F368" i="2"/>
  <c r="E368" i="2"/>
  <c r="D368" i="2"/>
  <c r="C368" i="2"/>
  <c r="AQ366" i="2"/>
  <c r="AP366" i="2"/>
  <c r="AO366" i="2"/>
  <c r="AN366" i="2"/>
  <c r="AM366" i="2"/>
  <c r="AL366" i="2"/>
  <c r="AK366" i="2"/>
  <c r="AJ366" i="2"/>
  <c r="AI366" i="2"/>
  <c r="AH366" i="2"/>
  <c r="AG366" i="2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/>
  <c r="P366" i="2"/>
  <c r="O366" i="2"/>
  <c r="N366" i="2"/>
  <c r="M366" i="2"/>
  <c r="L366" i="2"/>
  <c r="K366" i="2"/>
  <c r="J366" i="2"/>
  <c r="I366" i="2"/>
  <c r="H366" i="2"/>
  <c r="G366" i="2"/>
  <c r="F366" i="2"/>
  <c r="E366" i="2"/>
  <c r="D366" i="2"/>
  <c r="C366" i="2"/>
  <c r="AQ364" i="2"/>
  <c r="AP364" i="2"/>
  <c r="AO364" i="2"/>
  <c r="AN364" i="2"/>
  <c r="AM364" i="2"/>
  <c r="AL364" i="2"/>
  <c r="AK364" i="2"/>
  <c r="AJ364" i="2"/>
  <c r="AI364" i="2"/>
  <c r="AH364" i="2"/>
  <c r="AG364" i="2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/>
  <c r="P364" i="2"/>
  <c r="O364" i="2"/>
  <c r="N364" i="2"/>
  <c r="M364" i="2"/>
  <c r="L364" i="2"/>
  <c r="K364" i="2"/>
  <c r="J364" i="2"/>
  <c r="I364" i="2"/>
  <c r="H364" i="2"/>
  <c r="G364" i="2"/>
  <c r="F364" i="2"/>
  <c r="E364" i="2"/>
  <c r="D364" i="2"/>
  <c r="C364" i="2"/>
  <c r="AQ362" i="2"/>
  <c r="AP362" i="2"/>
  <c r="AO362" i="2"/>
  <c r="AN362" i="2"/>
  <c r="AM362" i="2"/>
  <c r="AL362" i="2"/>
  <c r="AK362" i="2"/>
  <c r="AJ362" i="2"/>
  <c r="AI362" i="2"/>
  <c r="AH362" i="2"/>
  <c r="AG362" i="2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/>
  <c r="P362" i="2"/>
  <c r="O362" i="2"/>
  <c r="N362" i="2"/>
  <c r="M362" i="2"/>
  <c r="L362" i="2"/>
  <c r="K362" i="2"/>
  <c r="J362" i="2"/>
  <c r="I362" i="2"/>
  <c r="H362" i="2"/>
  <c r="G362" i="2"/>
  <c r="F362" i="2"/>
  <c r="E362" i="2"/>
  <c r="D362" i="2"/>
  <c r="C362" i="2"/>
  <c r="AQ360" i="2"/>
  <c r="AP360" i="2"/>
  <c r="AO360" i="2"/>
  <c r="AN360" i="2"/>
  <c r="AM360" i="2"/>
  <c r="AL360" i="2"/>
  <c r="AK360" i="2"/>
  <c r="AJ360" i="2"/>
  <c r="AI360" i="2"/>
  <c r="AH360" i="2"/>
  <c r="AG360" i="2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/>
  <c r="P360" i="2"/>
  <c r="O360" i="2"/>
  <c r="N360" i="2"/>
  <c r="M360" i="2"/>
  <c r="L360" i="2"/>
  <c r="K360" i="2"/>
  <c r="J360" i="2"/>
  <c r="I360" i="2"/>
  <c r="H360" i="2"/>
  <c r="G360" i="2"/>
  <c r="F360" i="2"/>
  <c r="E360" i="2"/>
  <c r="D360" i="2"/>
  <c r="C360" i="2"/>
  <c r="AQ358" i="2"/>
  <c r="AP358" i="2"/>
  <c r="AO358" i="2"/>
  <c r="AN358" i="2"/>
  <c r="AM358" i="2"/>
  <c r="AL358" i="2"/>
  <c r="AK358" i="2"/>
  <c r="AJ358" i="2"/>
  <c r="AI358" i="2"/>
  <c r="AH358" i="2"/>
  <c r="AG358" i="2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/>
  <c r="P358" i="2"/>
  <c r="O358" i="2"/>
  <c r="N358" i="2"/>
  <c r="M358" i="2"/>
  <c r="L358" i="2"/>
  <c r="K358" i="2"/>
  <c r="J358" i="2"/>
  <c r="I358" i="2"/>
  <c r="H358" i="2"/>
  <c r="G358" i="2"/>
  <c r="F358" i="2"/>
  <c r="E358" i="2"/>
  <c r="D358" i="2"/>
  <c r="C358" i="2"/>
  <c r="AQ356" i="2"/>
  <c r="AP356" i="2"/>
  <c r="AO356" i="2"/>
  <c r="AN356" i="2"/>
  <c r="AM356" i="2"/>
  <c r="AL356" i="2"/>
  <c r="AK356" i="2"/>
  <c r="AJ356" i="2"/>
  <c r="AI356" i="2"/>
  <c r="AH356" i="2"/>
  <c r="AG356" i="2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/>
  <c r="P356" i="2"/>
  <c r="O356" i="2"/>
  <c r="N356" i="2"/>
  <c r="M356" i="2"/>
  <c r="L356" i="2"/>
  <c r="K356" i="2"/>
  <c r="J356" i="2"/>
  <c r="I356" i="2"/>
  <c r="H356" i="2"/>
  <c r="G356" i="2"/>
  <c r="F356" i="2"/>
  <c r="E356" i="2"/>
  <c r="D356" i="2"/>
  <c r="C356" i="2"/>
  <c r="AQ354" i="2"/>
  <c r="AP354" i="2"/>
  <c r="AO354" i="2"/>
  <c r="AN354" i="2"/>
  <c r="AM354" i="2"/>
  <c r="AL354" i="2"/>
  <c r="AK354" i="2"/>
  <c r="AJ354" i="2"/>
  <c r="AI354" i="2"/>
  <c r="AH354" i="2"/>
  <c r="AG354" i="2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I354" i="2"/>
  <c r="H354" i="2"/>
  <c r="G354" i="2"/>
  <c r="F354" i="2"/>
  <c r="E354" i="2"/>
  <c r="D354" i="2"/>
  <c r="C354" i="2"/>
  <c r="AQ352" i="2"/>
  <c r="AP352" i="2"/>
  <c r="AO352" i="2"/>
  <c r="AN352" i="2"/>
  <c r="AM352" i="2"/>
  <c r="AL352" i="2"/>
  <c r="AK352" i="2"/>
  <c r="AJ352" i="2"/>
  <c r="AI352" i="2"/>
  <c r="AH352" i="2"/>
  <c r="AG352" i="2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/>
  <c r="P352" i="2"/>
  <c r="O352" i="2"/>
  <c r="N352" i="2"/>
  <c r="M352" i="2"/>
  <c r="L352" i="2"/>
  <c r="K352" i="2"/>
  <c r="J352" i="2"/>
  <c r="I352" i="2"/>
  <c r="H352" i="2"/>
  <c r="G352" i="2"/>
  <c r="F352" i="2"/>
  <c r="E352" i="2"/>
  <c r="D352" i="2"/>
  <c r="C352" i="2"/>
  <c r="AQ350" i="2"/>
  <c r="AP350" i="2"/>
  <c r="AO350" i="2"/>
  <c r="AN350" i="2"/>
  <c r="AM350" i="2"/>
  <c r="AL350" i="2"/>
  <c r="AK350" i="2"/>
  <c r="AJ350" i="2"/>
  <c r="AI350" i="2"/>
  <c r="AH350" i="2"/>
  <c r="AG350" i="2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/>
  <c r="P350" i="2"/>
  <c r="O350" i="2"/>
  <c r="N350" i="2"/>
  <c r="M350" i="2"/>
  <c r="L350" i="2"/>
  <c r="K350" i="2"/>
  <c r="J350" i="2"/>
  <c r="I350" i="2"/>
  <c r="H350" i="2"/>
  <c r="G350" i="2"/>
  <c r="F350" i="2"/>
  <c r="E350" i="2"/>
  <c r="D350" i="2"/>
  <c r="C350" i="2"/>
  <c r="AQ348" i="2"/>
  <c r="AP348" i="2"/>
  <c r="AO348" i="2"/>
  <c r="AN348" i="2"/>
  <c r="AM348" i="2"/>
  <c r="AL348" i="2"/>
  <c r="AK348" i="2"/>
  <c r="AJ348" i="2"/>
  <c r="AI348" i="2"/>
  <c r="AH348" i="2"/>
  <c r="AG348" i="2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/>
  <c r="P348" i="2"/>
  <c r="O348" i="2"/>
  <c r="N348" i="2"/>
  <c r="M348" i="2"/>
  <c r="L348" i="2"/>
  <c r="K348" i="2"/>
  <c r="J348" i="2"/>
  <c r="I348" i="2"/>
  <c r="H348" i="2"/>
  <c r="G348" i="2"/>
  <c r="F348" i="2"/>
  <c r="E348" i="2"/>
  <c r="D348" i="2"/>
  <c r="C348" i="2"/>
  <c r="AQ346" i="2"/>
  <c r="AP346" i="2"/>
  <c r="AO346" i="2"/>
  <c r="AN346" i="2"/>
  <c r="AM346" i="2"/>
  <c r="AL346" i="2"/>
  <c r="AK346" i="2"/>
  <c r="AJ346" i="2"/>
  <c r="AI346" i="2"/>
  <c r="AH346" i="2"/>
  <c r="AG346" i="2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/>
  <c r="P346" i="2"/>
  <c r="O346" i="2"/>
  <c r="N346" i="2"/>
  <c r="M346" i="2"/>
  <c r="L346" i="2"/>
  <c r="K346" i="2"/>
  <c r="J346" i="2"/>
  <c r="I346" i="2"/>
  <c r="H346" i="2"/>
  <c r="G346" i="2"/>
  <c r="F346" i="2"/>
  <c r="E346" i="2"/>
  <c r="D346" i="2"/>
  <c r="C346" i="2"/>
  <c r="AQ344" i="2"/>
  <c r="AP344" i="2"/>
  <c r="AO344" i="2"/>
  <c r="AN344" i="2"/>
  <c r="AM344" i="2"/>
  <c r="AL344" i="2"/>
  <c r="AK344" i="2"/>
  <c r="AJ344" i="2"/>
  <c r="AI344" i="2"/>
  <c r="AH344" i="2"/>
  <c r="AG344" i="2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I344" i="2"/>
  <c r="H344" i="2"/>
  <c r="G344" i="2"/>
  <c r="F344" i="2"/>
  <c r="E344" i="2"/>
  <c r="D344" i="2"/>
  <c r="C344" i="2"/>
  <c r="AQ342" i="2"/>
  <c r="AP342" i="2"/>
  <c r="AO342" i="2"/>
  <c r="AN342" i="2"/>
  <c r="AM342" i="2"/>
  <c r="AL342" i="2"/>
  <c r="AK342" i="2"/>
  <c r="AJ342" i="2"/>
  <c r="AI342" i="2"/>
  <c r="AH342" i="2"/>
  <c r="AG342" i="2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/>
  <c r="P342" i="2"/>
  <c r="O342" i="2"/>
  <c r="N342" i="2"/>
  <c r="M342" i="2"/>
  <c r="L342" i="2"/>
  <c r="K342" i="2"/>
  <c r="J342" i="2"/>
  <c r="I342" i="2"/>
  <c r="H342" i="2"/>
  <c r="G342" i="2"/>
  <c r="F342" i="2"/>
  <c r="E342" i="2"/>
  <c r="D342" i="2"/>
  <c r="C342" i="2"/>
  <c r="AQ340" i="2"/>
  <c r="AP340" i="2"/>
  <c r="AO340" i="2"/>
  <c r="AN340" i="2"/>
  <c r="AM340" i="2"/>
  <c r="AL340" i="2"/>
  <c r="AK340" i="2"/>
  <c r="AJ340" i="2"/>
  <c r="AI340" i="2"/>
  <c r="AH340" i="2"/>
  <c r="AG340" i="2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I340" i="2"/>
  <c r="H340" i="2"/>
  <c r="G340" i="2"/>
  <c r="F340" i="2"/>
  <c r="E340" i="2"/>
  <c r="D340" i="2"/>
  <c r="C340" i="2"/>
  <c r="AQ338" i="2"/>
  <c r="AP338" i="2"/>
  <c r="AO338" i="2"/>
  <c r="AN338" i="2"/>
  <c r="AM338" i="2"/>
  <c r="AL338" i="2"/>
  <c r="AK338" i="2"/>
  <c r="AJ338" i="2"/>
  <c r="AI338" i="2"/>
  <c r="AH338" i="2"/>
  <c r="AG338" i="2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I338" i="2"/>
  <c r="H338" i="2"/>
  <c r="G338" i="2"/>
  <c r="F338" i="2"/>
  <c r="E338" i="2"/>
  <c r="D338" i="2"/>
  <c r="C338" i="2"/>
  <c r="AQ336" i="2"/>
  <c r="AP336" i="2"/>
  <c r="AO336" i="2"/>
  <c r="AN336" i="2"/>
  <c r="AM336" i="2"/>
  <c r="AL336" i="2"/>
  <c r="AK336" i="2"/>
  <c r="AJ336" i="2"/>
  <c r="AI336" i="2"/>
  <c r="AH336" i="2"/>
  <c r="AG336" i="2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I336" i="2"/>
  <c r="H336" i="2"/>
  <c r="G336" i="2"/>
  <c r="F336" i="2"/>
  <c r="E336" i="2"/>
  <c r="D336" i="2"/>
  <c r="C336" i="2"/>
  <c r="AQ334" i="2"/>
  <c r="AP334" i="2"/>
  <c r="AO334" i="2"/>
  <c r="AN334" i="2"/>
  <c r="AM334" i="2"/>
  <c r="AL334" i="2"/>
  <c r="AK334" i="2"/>
  <c r="AJ334" i="2"/>
  <c r="AI334" i="2"/>
  <c r="AH334" i="2"/>
  <c r="AG334" i="2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I334" i="2"/>
  <c r="H334" i="2"/>
  <c r="G334" i="2"/>
  <c r="F334" i="2"/>
  <c r="E334" i="2"/>
  <c r="D334" i="2"/>
  <c r="C334" i="2"/>
  <c r="AQ332" i="2"/>
  <c r="AP332" i="2"/>
  <c r="AO332" i="2"/>
  <c r="AN332" i="2"/>
  <c r="AM332" i="2"/>
  <c r="AL332" i="2"/>
  <c r="AK332" i="2"/>
  <c r="AJ332" i="2"/>
  <c r="AI332" i="2"/>
  <c r="AH332" i="2"/>
  <c r="AG332" i="2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/>
  <c r="P332" i="2"/>
  <c r="O332" i="2"/>
  <c r="N332" i="2"/>
  <c r="M332" i="2"/>
  <c r="L332" i="2"/>
  <c r="K332" i="2"/>
  <c r="J332" i="2"/>
  <c r="I332" i="2"/>
  <c r="H332" i="2"/>
  <c r="G332" i="2"/>
  <c r="F332" i="2"/>
  <c r="E332" i="2"/>
  <c r="D332" i="2"/>
  <c r="C332" i="2"/>
  <c r="AQ330" i="2"/>
  <c r="AP330" i="2"/>
  <c r="AO330" i="2"/>
  <c r="AN330" i="2"/>
  <c r="AM330" i="2"/>
  <c r="AL330" i="2"/>
  <c r="AK330" i="2"/>
  <c r="AJ330" i="2"/>
  <c r="AI330" i="2"/>
  <c r="AH330" i="2"/>
  <c r="AG330" i="2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/>
  <c r="P330" i="2"/>
  <c r="O330" i="2"/>
  <c r="N330" i="2"/>
  <c r="M330" i="2"/>
  <c r="L330" i="2"/>
  <c r="K330" i="2"/>
  <c r="J330" i="2"/>
  <c r="I330" i="2"/>
  <c r="H330" i="2"/>
  <c r="G330" i="2"/>
  <c r="F330" i="2"/>
  <c r="E330" i="2"/>
  <c r="D330" i="2"/>
  <c r="C330" i="2"/>
  <c r="AQ328" i="2"/>
  <c r="AP328" i="2"/>
  <c r="AO328" i="2"/>
  <c r="AN328" i="2"/>
  <c r="AM328" i="2"/>
  <c r="AL328" i="2"/>
  <c r="AK328" i="2"/>
  <c r="AJ328" i="2"/>
  <c r="AI328" i="2"/>
  <c r="AH328" i="2"/>
  <c r="AG328" i="2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/>
  <c r="P328" i="2"/>
  <c r="O328" i="2"/>
  <c r="N328" i="2"/>
  <c r="M328" i="2"/>
  <c r="L328" i="2"/>
  <c r="K328" i="2"/>
  <c r="J328" i="2"/>
  <c r="I328" i="2"/>
  <c r="H328" i="2"/>
  <c r="G328" i="2"/>
  <c r="F328" i="2"/>
  <c r="E328" i="2"/>
  <c r="D328" i="2"/>
  <c r="C328" i="2"/>
  <c r="AQ326" i="2"/>
  <c r="AP326" i="2"/>
  <c r="AO326" i="2"/>
  <c r="AN326" i="2"/>
  <c r="AM326" i="2"/>
  <c r="AL326" i="2"/>
  <c r="AK326" i="2"/>
  <c r="AJ326" i="2"/>
  <c r="AI326" i="2"/>
  <c r="AH326" i="2"/>
  <c r="AG326" i="2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/>
  <c r="P326" i="2"/>
  <c r="O326" i="2"/>
  <c r="N326" i="2"/>
  <c r="M326" i="2"/>
  <c r="L326" i="2"/>
  <c r="K326" i="2"/>
  <c r="J326" i="2"/>
  <c r="I326" i="2"/>
  <c r="H326" i="2"/>
  <c r="G326" i="2"/>
  <c r="F326" i="2"/>
  <c r="E326" i="2"/>
  <c r="D326" i="2"/>
  <c r="C326" i="2"/>
  <c r="AQ324" i="2"/>
  <c r="AP324" i="2"/>
  <c r="AO324" i="2"/>
  <c r="AN324" i="2"/>
  <c r="AM324" i="2"/>
  <c r="AL324" i="2"/>
  <c r="AK324" i="2"/>
  <c r="AJ324" i="2"/>
  <c r="AI324" i="2"/>
  <c r="AH324" i="2"/>
  <c r="AG324" i="2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I324" i="2"/>
  <c r="H324" i="2"/>
  <c r="G324" i="2"/>
  <c r="F324" i="2"/>
  <c r="E324" i="2"/>
  <c r="D324" i="2"/>
  <c r="C324" i="2"/>
  <c r="AQ322" i="2"/>
  <c r="AP322" i="2"/>
  <c r="AO322" i="2"/>
  <c r="AN322" i="2"/>
  <c r="AM322" i="2"/>
  <c r="AL322" i="2"/>
  <c r="AK322" i="2"/>
  <c r="AJ322" i="2"/>
  <c r="AI322" i="2"/>
  <c r="AH322" i="2"/>
  <c r="AG322" i="2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/>
  <c r="P322" i="2"/>
  <c r="O322" i="2"/>
  <c r="N322" i="2"/>
  <c r="M322" i="2"/>
  <c r="L322" i="2"/>
  <c r="K322" i="2"/>
  <c r="J322" i="2"/>
  <c r="I322" i="2"/>
  <c r="H322" i="2"/>
  <c r="G322" i="2"/>
  <c r="F322" i="2"/>
  <c r="E322" i="2"/>
  <c r="D322" i="2"/>
  <c r="C322" i="2"/>
  <c r="AQ320" i="2"/>
  <c r="AP320" i="2"/>
  <c r="AO320" i="2"/>
  <c r="AN320" i="2"/>
  <c r="AM320" i="2"/>
  <c r="AL320" i="2"/>
  <c r="AK320" i="2"/>
  <c r="AJ320" i="2"/>
  <c r="AI320" i="2"/>
  <c r="AH320" i="2"/>
  <c r="AG320" i="2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I320" i="2"/>
  <c r="H320" i="2"/>
  <c r="G320" i="2"/>
  <c r="F320" i="2"/>
  <c r="E320" i="2"/>
  <c r="D320" i="2"/>
  <c r="C320" i="2"/>
  <c r="AQ318" i="2"/>
  <c r="AP318" i="2"/>
  <c r="AO318" i="2"/>
  <c r="AN318" i="2"/>
  <c r="AM318" i="2"/>
  <c r="AL318" i="2"/>
  <c r="AK318" i="2"/>
  <c r="AJ318" i="2"/>
  <c r="AI318" i="2"/>
  <c r="AH318" i="2"/>
  <c r="AG318" i="2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/>
  <c r="P318" i="2"/>
  <c r="O318" i="2"/>
  <c r="N318" i="2"/>
  <c r="M318" i="2"/>
  <c r="L318" i="2"/>
  <c r="K318" i="2"/>
  <c r="J318" i="2"/>
  <c r="I318" i="2"/>
  <c r="H318" i="2"/>
  <c r="G318" i="2"/>
  <c r="F318" i="2"/>
  <c r="E318" i="2"/>
  <c r="D318" i="2"/>
  <c r="C318" i="2"/>
  <c r="AQ316" i="2"/>
  <c r="AP316" i="2"/>
  <c r="AO316" i="2"/>
  <c r="AN316" i="2"/>
  <c r="AM316" i="2"/>
  <c r="AL316" i="2"/>
  <c r="AK316" i="2"/>
  <c r="AJ316" i="2"/>
  <c r="AI316" i="2"/>
  <c r="AH316" i="2"/>
  <c r="AG316" i="2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/>
  <c r="P316" i="2"/>
  <c r="O316" i="2"/>
  <c r="N316" i="2"/>
  <c r="M316" i="2"/>
  <c r="L316" i="2"/>
  <c r="K316" i="2"/>
  <c r="J316" i="2"/>
  <c r="I316" i="2"/>
  <c r="H316" i="2"/>
  <c r="G316" i="2"/>
  <c r="F316" i="2"/>
  <c r="E316" i="2"/>
  <c r="D316" i="2"/>
  <c r="C316" i="2"/>
  <c r="AQ314" i="2"/>
  <c r="AP314" i="2"/>
  <c r="AO314" i="2"/>
  <c r="AN314" i="2"/>
  <c r="AM314" i="2"/>
  <c r="AL314" i="2"/>
  <c r="AK314" i="2"/>
  <c r="AJ314" i="2"/>
  <c r="AI314" i="2"/>
  <c r="AH314" i="2"/>
  <c r="AG314" i="2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/>
  <c r="P314" i="2"/>
  <c r="O314" i="2"/>
  <c r="N314" i="2"/>
  <c r="M314" i="2"/>
  <c r="L314" i="2"/>
  <c r="K314" i="2"/>
  <c r="J314" i="2"/>
  <c r="I314" i="2"/>
  <c r="H314" i="2"/>
  <c r="G314" i="2"/>
  <c r="F314" i="2"/>
  <c r="E314" i="2"/>
  <c r="D314" i="2"/>
  <c r="C314" i="2"/>
  <c r="AQ312" i="2"/>
  <c r="AP312" i="2"/>
  <c r="AO312" i="2"/>
  <c r="AN312" i="2"/>
  <c r="AM312" i="2"/>
  <c r="AL312" i="2"/>
  <c r="AK312" i="2"/>
  <c r="AJ312" i="2"/>
  <c r="AI312" i="2"/>
  <c r="AH312" i="2"/>
  <c r="AG312" i="2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/>
  <c r="P312" i="2"/>
  <c r="O312" i="2"/>
  <c r="N312" i="2"/>
  <c r="M312" i="2"/>
  <c r="L312" i="2"/>
  <c r="K312" i="2"/>
  <c r="J312" i="2"/>
  <c r="I312" i="2"/>
  <c r="H312" i="2"/>
  <c r="G312" i="2"/>
  <c r="F312" i="2"/>
  <c r="E312" i="2"/>
  <c r="D312" i="2"/>
  <c r="C312" i="2"/>
  <c r="AQ310" i="2"/>
  <c r="AP310" i="2"/>
  <c r="AO310" i="2"/>
  <c r="AN310" i="2"/>
  <c r="AM310" i="2"/>
  <c r="AL310" i="2"/>
  <c r="AK310" i="2"/>
  <c r="AJ310" i="2"/>
  <c r="AI310" i="2"/>
  <c r="AH310" i="2"/>
  <c r="AG310" i="2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E310" i="2"/>
  <c r="D310" i="2"/>
  <c r="C310" i="2"/>
  <c r="AQ308" i="2"/>
  <c r="AP308" i="2"/>
  <c r="AO308" i="2"/>
  <c r="AN308" i="2"/>
  <c r="AM308" i="2"/>
  <c r="AL308" i="2"/>
  <c r="AK308" i="2"/>
  <c r="AJ308" i="2"/>
  <c r="AI308" i="2"/>
  <c r="AH308" i="2"/>
  <c r="AG308" i="2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/>
  <c r="P308" i="2"/>
  <c r="O308" i="2"/>
  <c r="N308" i="2"/>
  <c r="M308" i="2"/>
  <c r="L308" i="2"/>
  <c r="K308" i="2"/>
  <c r="J308" i="2"/>
  <c r="I308" i="2"/>
  <c r="H308" i="2"/>
  <c r="G308" i="2"/>
  <c r="F308" i="2"/>
  <c r="E308" i="2"/>
  <c r="D308" i="2"/>
  <c r="C308" i="2"/>
  <c r="AQ306" i="2"/>
  <c r="AP306" i="2"/>
  <c r="AO306" i="2"/>
  <c r="AN306" i="2"/>
  <c r="AM306" i="2"/>
  <c r="AL306" i="2"/>
  <c r="AK306" i="2"/>
  <c r="AJ306" i="2"/>
  <c r="AI306" i="2"/>
  <c r="AH306" i="2"/>
  <c r="AG306" i="2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/>
  <c r="P306" i="2"/>
  <c r="O306" i="2"/>
  <c r="N306" i="2"/>
  <c r="M306" i="2"/>
  <c r="L306" i="2"/>
  <c r="K306" i="2"/>
  <c r="J306" i="2"/>
  <c r="I306" i="2"/>
  <c r="H306" i="2"/>
  <c r="G306" i="2"/>
  <c r="F306" i="2"/>
  <c r="E306" i="2"/>
  <c r="D306" i="2"/>
  <c r="C306" i="2"/>
  <c r="AQ304" i="2"/>
  <c r="AP304" i="2"/>
  <c r="AO304" i="2"/>
  <c r="AN304" i="2"/>
  <c r="AM304" i="2"/>
  <c r="AL304" i="2"/>
  <c r="AK304" i="2"/>
  <c r="AJ304" i="2"/>
  <c r="AI304" i="2"/>
  <c r="AH304" i="2"/>
  <c r="AG304" i="2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/>
  <c r="P304" i="2"/>
  <c r="O304" i="2"/>
  <c r="N304" i="2"/>
  <c r="M304" i="2"/>
  <c r="L304" i="2"/>
  <c r="K304" i="2"/>
  <c r="J304" i="2"/>
  <c r="I304" i="2"/>
  <c r="H304" i="2"/>
  <c r="G304" i="2"/>
  <c r="F304" i="2"/>
  <c r="E304" i="2"/>
  <c r="D304" i="2"/>
  <c r="C304" i="2"/>
  <c r="AQ302" i="2"/>
  <c r="AP302" i="2"/>
  <c r="AO302" i="2"/>
  <c r="AN302" i="2"/>
  <c r="AM302" i="2"/>
  <c r="AL302" i="2"/>
  <c r="AK302" i="2"/>
  <c r="AJ302" i="2"/>
  <c r="AI302" i="2"/>
  <c r="AH302" i="2"/>
  <c r="AG302" i="2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/>
  <c r="P302" i="2"/>
  <c r="O302" i="2"/>
  <c r="N302" i="2"/>
  <c r="M302" i="2"/>
  <c r="L302" i="2"/>
  <c r="K302" i="2"/>
  <c r="J302" i="2"/>
  <c r="I302" i="2"/>
  <c r="H302" i="2"/>
  <c r="G302" i="2"/>
  <c r="F302" i="2"/>
  <c r="E302" i="2"/>
  <c r="D302" i="2"/>
  <c r="C302" i="2"/>
  <c r="AQ300" i="2"/>
  <c r="AP300" i="2"/>
  <c r="AO300" i="2"/>
  <c r="AN300" i="2"/>
  <c r="AM300" i="2"/>
  <c r="AL300" i="2"/>
  <c r="AK300" i="2"/>
  <c r="AJ300" i="2"/>
  <c r="AI300" i="2"/>
  <c r="AH300" i="2"/>
  <c r="AG300" i="2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/>
  <c r="P300" i="2"/>
  <c r="O300" i="2"/>
  <c r="N300" i="2"/>
  <c r="M300" i="2"/>
  <c r="L300" i="2"/>
  <c r="K300" i="2"/>
  <c r="J300" i="2"/>
  <c r="I300" i="2"/>
  <c r="H300" i="2"/>
  <c r="G300" i="2"/>
  <c r="F300" i="2"/>
  <c r="E300" i="2"/>
  <c r="D300" i="2"/>
  <c r="C300" i="2"/>
  <c r="AQ298" i="2"/>
  <c r="AP298" i="2"/>
  <c r="AO298" i="2"/>
  <c r="AN298" i="2"/>
  <c r="AM298" i="2"/>
  <c r="AL298" i="2"/>
  <c r="AK298" i="2"/>
  <c r="AJ298" i="2"/>
  <c r="AI298" i="2"/>
  <c r="AH298" i="2"/>
  <c r="AG298" i="2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/>
  <c r="P298" i="2"/>
  <c r="O298" i="2"/>
  <c r="N298" i="2"/>
  <c r="M298" i="2"/>
  <c r="L298" i="2"/>
  <c r="K298" i="2"/>
  <c r="J298" i="2"/>
  <c r="I298" i="2"/>
  <c r="H298" i="2"/>
  <c r="G298" i="2"/>
  <c r="F298" i="2"/>
  <c r="E298" i="2"/>
  <c r="D298" i="2"/>
  <c r="C298" i="2"/>
  <c r="AQ296" i="2"/>
  <c r="AP296" i="2"/>
  <c r="AO296" i="2"/>
  <c r="AN296" i="2"/>
  <c r="AM296" i="2"/>
  <c r="AL296" i="2"/>
  <c r="AK296" i="2"/>
  <c r="AJ296" i="2"/>
  <c r="AI296" i="2"/>
  <c r="AH296" i="2"/>
  <c r="AG296" i="2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/>
  <c r="P296" i="2"/>
  <c r="O296" i="2"/>
  <c r="N296" i="2"/>
  <c r="M296" i="2"/>
  <c r="L296" i="2"/>
  <c r="K296" i="2"/>
  <c r="J296" i="2"/>
  <c r="I296" i="2"/>
  <c r="H296" i="2"/>
  <c r="G296" i="2"/>
  <c r="F296" i="2"/>
  <c r="E296" i="2"/>
  <c r="D296" i="2"/>
  <c r="C296" i="2"/>
  <c r="AQ294" i="2"/>
  <c r="AP294" i="2"/>
  <c r="AO294" i="2"/>
  <c r="AN294" i="2"/>
  <c r="AM294" i="2"/>
  <c r="AL294" i="2"/>
  <c r="AK294" i="2"/>
  <c r="AJ294" i="2"/>
  <c r="AI294" i="2"/>
  <c r="AH294" i="2"/>
  <c r="AG294" i="2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/>
  <c r="P294" i="2"/>
  <c r="O294" i="2"/>
  <c r="N294" i="2"/>
  <c r="M294" i="2"/>
  <c r="L294" i="2"/>
  <c r="K294" i="2"/>
  <c r="J294" i="2"/>
  <c r="I294" i="2"/>
  <c r="H294" i="2"/>
  <c r="G294" i="2"/>
  <c r="F294" i="2"/>
  <c r="E294" i="2"/>
  <c r="D294" i="2"/>
  <c r="C294" i="2"/>
  <c r="AQ292" i="2"/>
  <c r="AP292" i="2"/>
  <c r="AO292" i="2"/>
  <c r="AN292" i="2"/>
  <c r="AM292" i="2"/>
  <c r="AL292" i="2"/>
  <c r="AK292" i="2"/>
  <c r="AJ292" i="2"/>
  <c r="AI292" i="2"/>
  <c r="AH292" i="2"/>
  <c r="AG292" i="2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/>
  <c r="P292" i="2"/>
  <c r="O292" i="2"/>
  <c r="N292" i="2"/>
  <c r="M292" i="2"/>
  <c r="L292" i="2"/>
  <c r="K292" i="2"/>
  <c r="J292" i="2"/>
  <c r="I292" i="2"/>
  <c r="H292" i="2"/>
  <c r="G292" i="2"/>
  <c r="F292" i="2"/>
  <c r="E292" i="2"/>
  <c r="D292" i="2"/>
  <c r="C292" i="2"/>
  <c r="AQ290" i="2"/>
  <c r="AP290" i="2"/>
  <c r="AO290" i="2"/>
  <c r="AN290" i="2"/>
  <c r="AM290" i="2"/>
  <c r="AL290" i="2"/>
  <c r="AK290" i="2"/>
  <c r="AJ290" i="2"/>
  <c r="AI290" i="2"/>
  <c r="AH290" i="2"/>
  <c r="AG290" i="2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/>
  <c r="P290" i="2"/>
  <c r="O290" i="2"/>
  <c r="N290" i="2"/>
  <c r="M290" i="2"/>
  <c r="L290" i="2"/>
  <c r="K290" i="2"/>
  <c r="J290" i="2"/>
  <c r="I290" i="2"/>
  <c r="H290" i="2"/>
  <c r="G290" i="2"/>
  <c r="F290" i="2"/>
  <c r="E290" i="2"/>
  <c r="D290" i="2"/>
  <c r="C290" i="2"/>
  <c r="AQ288" i="2"/>
  <c r="AP288" i="2"/>
  <c r="AO288" i="2"/>
  <c r="AN288" i="2"/>
  <c r="AM288" i="2"/>
  <c r="AL288" i="2"/>
  <c r="AK288" i="2"/>
  <c r="AJ288" i="2"/>
  <c r="AI288" i="2"/>
  <c r="AH288" i="2"/>
  <c r="AG288" i="2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/>
  <c r="P288" i="2"/>
  <c r="O288" i="2"/>
  <c r="N288" i="2"/>
  <c r="M288" i="2"/>
  <c r="L288" i="2"/>
  <c r="K288" i="2"/>
  <c r="J288" i="2"/>
  <c r="I288" i="2"/>
  <c r="H288" i="2"/>
  <c r="G288" i="2"/>
  <c r="F288" i="2"/>
  <c r="E288" i="2"/>
  <c r="D288" i="2"/>
  <c r="C288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/>
  <c r="D128" i="2"/>
  <c r="C128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/>
  <c r="D126" i="2"/>
  <c r="C126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E19" i="2"/>
  <c r="E20" i="2" s="1"/>
  <c r="E21" i="2" s="1"/>
  <c r="E22" i="2" s="1"/>
  <c r="E23" i="2" s="1"/>
  <c r="E24" i="2" s="1"/>
  <c r="E25" i="2" s="1"/>
  <c r="L12" i="2" s="1"/>
  <c r="E14" i="2"/>
  <c r="E13" i="2"/>
  <c r="K12" i="2"/>
  <c r="E12" i="2"/>
  <c r="K11" i="2"/>
  <c r="E11" i="2"/>
  <c r="E10" i="2"/>
  <c r="E9" i="2"/>
  <c r="I8" i="2"/>
  <c r="F8" i="2"/>
  <c r="F9" i="2" s="1"/>
  <c r="F10" i="2" s="1"/>
  <c r="F11" i="2" s="1"/>
  <c r="F12" i="2" s="1"/>
  <c r="F13" i="2" s="1"/>
  <c r="F14" i="2" s="1"/>
  <c r="E8" i="2"/>
  <c r="F7" i="2"/>
  <c r="E7" i="2"/>
  <c r="F6" i="2"/>
  <c r="E6" i="2"/>
  <c r="D6" i="2"/>
  <c r="D7" i="2" s="1"/>
  <c r="D8" i="2" s="1"/>
  <c r="L12" i="4" l="1"/>
  <c r="I16" i="4"/>
  <c r="D9" i="3"/>
  <c r="D10" i="3" s="1"/>
  <c r="D11" i="3" s="1"/>
  <c r="D12" i="3" s="1"/>
  <c r="D13" i="3" s="1"/>
  <c r="D14" i="3" s="1"/>
  <c r="J11" i="3"/>
  <c r="B643" i="3" s="1"/>
  <c r="J11" i="2"/>
  <c r="D9" i="2"/>
  <c r="D10" i="2" s="1"/>
  <c r="D11" i="2" s="1"/>
  <c r="D12" i="2" s="1"/>
  <c r="D13" i="2" s="1"/>
  <c r="D14" i="2" s="1"/>
  <c r="P39" i="4" l="1"/>
  <c r="P40" i="4" s="1"/>
  <c r="I17" i="4"/>
  <c r="B159" i="3"/>
  <c r="B645" i="3"/>
  <c r="B53" i="3"/>
  <c r="B237" i="3"/>
  <c r="B659" i="3"/>
  <c r="B143" i="3"/>
  <c r="B87" i="3"/>
  <c r="B295" i="3"/>
  <c r="B385" i="3"/>
  <c r="B127" i="3"/>
  <c r="B309" i="3"/>
  <c r="B79" i="3"/>
  <c r="B189" i="3"/>
  <c r="B481" i="3"/>
  <c r="B55" i="3"/>
  <c r="B129" i="3"/>
  <c r="B267" i="3"/>
  <c r="B519" i="3"/>
  <c r="B97" i="3"/>
  <c r="B377" i="3"/>
  <c r="B195" i="3"/>
  <c r="B269" i="3"/>
  <c r="B417" i="3"/>
  <c r="B557" i="3"/>
  <c r="B41" i="3"/>
  <c r="B57" i="3"/>
  <c r="B111" i="3"/>
  <c r="B151" i="3"/>
  <c r="B215" i="3"/>
  <c r="B401" i="3"/>
  <c r="B415" i="3"/>
  <c r="B583" i="3"/>
  <c r="B657" i="2"/>
  <c r="B653" i="2"/>
  <c r="B649" i="2"/>
  <c r="B645" i="2"/>
  <c r="B641" i="2"/>
  <c r="B637" i="2"/>
  <c r="B633" i="2"/>
  <c r="B629" i="2"/>
  <c r="B625" i="2"/>
  <c r="B621" i="2"/>
  <c r="B617" i="2"/>
  <c r="B613" i="2"/>
  <c r="B609" i="2"/>
  <c r="B605" i="2"/>
  <c r="B601" i="2"/>
  <c r="B597" i="2"/>
  <c r="B647" i="2"/>
  <c r="B631" i="2"/>
  <c r="B615" i="2"/>
  <c r="B651" i="2"/>
  <c r="B635" i="2"/>
  <c r="B619" i="2"/>
  <c r="B639" i="2"/>
  <c r="B607" i="2"/>
  <c r="B611" i="2"/>
  <c r="B599" i="2"/>
  <c r="B655" i="2"/>
  <c r="B627" i="2"/>
  <c r="B659" i="2"/>
  <c r="B595" i="2"/>
  <c r="B591" i="2"/>
  <c r="B587" i="2"/>
  <c r="B603" i="2"/>
  <c r="B585" i="2"/>
  <c r="B581" i="2"/>
  <c r="B577" i="2"/>
  <c r="B573" i="2"/>
  <c r="B569" i="2"/>
  <c r="B565" i="2"/>
  <c r="B561" i="2"/>
  <c r="B557" i="2"/>
  <c r="B553" i="2"/>
  <c r="B549" i="2"/>
  <c r="B545" i="2"/>
  <c r="B541" i="2"/>
  <c r="B537" i="2"/>
  <c r="B533" i="2"/>
  <c r="B623" i="2"/>
  <c r="B589" i="2"/>
  <c r="B571" i="2"/>
  <c r="B555" i="2"/>
  <c r="B539" i="2"/>
  <c r="B529" i="2"/>
  <c r="B525" i="2"/>
  <c r="B521" i="2"/>
  <c r="B517" i="2"/>
  <c r="B513" i="2"/>
  <c r="B509" i="2"/>
  <c r="B505" i="2"/>
  <c r="B501" i="2"/>
  <c r="B497" i="2"/>
  <c r="B493" i="2"/>
  <c r="B489" i="2"/>
  <c r="B485" i="2"/>
  <c r="B481" i="2"/>
  <c r="B593" i="2"/>
  <c r="B575" i="2"/>
  <c r="B559" i="2"/>
  <c r="B543" i="2"/>
  <c r="B579" i="2"/>
  <c r="B563" i="2"/>
  <c r="B547" i="2"/>
  <c r="B531" i="2"/>
  <c r="B527" i="2"/>
  <c r="B551" i="2"/>
  <c r="B523" i="2"/>
  <c r="B507" i="2"/>
  <c r="B491" i="2"/>
  <c r="B535" i="2"/>
  <c r="B511" i="2"/>
  <c r="B495" i="2"/>
  <c r="B479" i="2"/>
  <c r="B475" i="2"/>
  <c r="B583" i="2"/>
  <c r="B515" i="2"/>
  <c r="B499" i="2"/>
  <c r="B483" i="2"/>
  <c r="B503" i="2"/>
  <c r="B471" i="2"/>
  <c r="B467" i="2"/>
  <c r="B463" i="2"/>
  <c r="B459" i="2"/>
  <c r="B455" i="2"/>
  <c r="B451" i="2"/>
  <c r="B447" i="2"/>
  <c r="B443" i="2"/>
  <c r="B439" i="2"/>
  <c r="B435" i="2"/>
  <c r="B431" i="2"/>
  <c r="B427" i="2"/>
  <c r="B423" i="2"/>
  <c r="B419" i="2"/>
  <c r="B415" i="2"/>
  <c r="B487" i="2"/>
  <c r="B567" i="2"/>
  <c r="B473" i="2"/>
  <c r="B469" i="2"/>
  <c r="B465" i="2"/>
  <c r="B461" i="2"/>
  <c r="B457" i="2"/>
  <c r="B453" i="2"/>
  <c r="B449" i="2"/>
  <c r="B445" i="2"/>
  <c r="B441" i="2"/>
  <c r="B437" i="2"/>
  <c r="B433" i="2"/>
  <c r="B429" i="2"/>
  <c r="B425" i="2"/>
  <c r="B421" i="2"/>
  <c r="B417" i="2"/>
  <c r="B413" i="2"/>
  <c r="B409" i="2"/>
  <c r="B405" i="2"/>
  <c r="B401" i="2"/>
  <c r="B397" i="2"/>
  <c r="B393" i="2"/>
  <c r="B389" i="2"/>
  <c r="B385" i="2"/>
  <c r="B381" i="2"/>
  <c r="B377" i="2"/>
  <c r="B373" i="2"/>
  <c r="B369" i="2"/>
  <c r="B365" i="2"/>
  <c r="B361" i="2"/>
  <c r="B357" i="2"/>
  <c r="B353" i="2"/>
  <c r="B349" i="2"/>
  <c r="B345" i="2"/>
  <c r="B341" i="2"/>
  <c r="B337" i="2"/>
  <c r="B333" i="2"/>
  <c r="B477" i="2"/>
  <c r="B403" i="2"/>
  <c r="B387" i="2"/>
  <c r="B371" i="2"/>
  <c r="B355" i="2"/>
  <c r="B339" i="2"/>
  <c r="B329" i="2"/>
  <c r="B325" i="2"/>
  <c r="B519" i="2"/>
  <c r="B411" i="2"/>
  <c r="B395" i="2"/>
  <c r="B379" i="2"/>
  <c r="B363" i="2"/>
  <c r="B347" i="2"/>
  <c r="B331" i="2"/>
  <c r="B327" i="2"/>
  <c r="B391" i="2"/>
  <c r="B359" i="2"/>
  <c r="B321" i="2"/>
  <c r="B317" i="2"/>
  <c r="B313" i="2"/>
  <c r="B309" i="2"/>
  <c r="B305" i="2"/>
  <c r="B301" i="2"/>
  <c r="B297" i="2"/>
  <c r="B293" i="2"/>
  <c r="B289" i="2"/>
  <c r="B285" i="2"/>
  <c r="B281" i="2"/>
  <c r="B277" i="2"/>
  <c r="B273" i="2"/>
  <c r="B269" i="2"/>
  <c r="B265" i="2"/>
  <c r="B261" i="2"/>
  <c r="B257" i="2"/>
  <c r="B253" i="2"/>
  <c r="B249" i="2"/>
  <c r="B245" i="2"/>
  <c r="B241" i="2"/>
  <c r="B237" i="2"/>
  <c r="B233" i="2"/>
  <c r="B229" i="2"/>
  <c r="B225" i="2"/>
  <c r="B221" i="2"/>
  <c r="B217" i="2"/>
  <c r="B383" i="2"/>
  <c r="B351" i="2"/>
  <c r="B375" i="2"/>
  <c r="B315" i="2"/>
  <c r="B299" i="2"/>
  <c r="B283" i="2"/>
  <c r="B267" i="2"/>
  <c r="B251" i="2"/>
  <c r="B235" i="2"/>
  <c r="B219" i="2"/>
  <c r="B323" i="2"/>
  <c r="B275" i="2"/>
  <c r="B643" i="2"/>
  <c r="B335" i="2"/>
  <c r="B263" i="2"/>
  <c r="B247" i="2"/>
  <c r="B367" i="2"/>
  <c r="B319" i="2"/>
  <c r="B303" i="2"/>
  <c r="B287" i="2"/>
  <c r="B271" i="2"/>
  <c r="B255" i="2"/>
  <c r="B239" i="2"/>
  <c r="B223" i="2"/>
  <c r="B213" i="2"/>
  <c r="B209" i="2"/>
  <c r="B205" i="2"/>
  <c r="B201" i="2"/>
  <c r="B197" i="2"/>
  <c r="B193" i="2"/>
  <c r="B399" i="2"/>
  <c r="B311" i="2"/>
  <c r="B407" i="2"/>
  <c r="B343" i="2"/>
  <c r="B307" i="2"/>
  <c r="B291" i="2"/>
  <c r="B259" i="2"/>
  <c r="B243" i="2"/>
  <c r="B227" i="2"/>
  <c r="B295" i="2"/>
  <c r="B279" i="2"/>
  <c r="B207" i="2"/>
  <c r="B231" i="2"/>
  <c r="B211" i="2"/>
  <c r="B195" i="2"/>
  <c r="B215" i="2"/>
  <c r="B199" i="2"/>
  <c r="B203" i="2"/>
  <c r="B73" i="3"/>
  <c r="B107" i="3"/>
  <c r="B137" i="3"/>
  <c r="B173" i="3"/>
  <c r="B227" i="3"/>
  <c r="B383" i="3"/>
  <c r="B349" i="3"/>
  <c r="B489" i="3"/>
  <c r="B593" i="3"/>
  <c r="B371" i="3"/>
  <c r="B171" i="3"/>
  <c r="B199" i="3"/>
  <c r="B253" i="3"/>
  <c r="B395" i="3"/>
  <c r="B333" i="3"/>
  <c r="B459" i="3"/>
  <c r="B529" i="3"/>
  <c r="B613" i="3"/>
  <c r="B213" i="3"/>
  <c r="B245" i="3"/>
  <c r="B275" i="3"/>
  <c r="B411" i="3"/>
  <c r="B339" i="3"/>
  <c r="B441" i="3"/>
  <c r="B517" i="3"/>
  <c r="B567" i="3"/>
  <c r="B621" i="3"/>
  <c r="B311" i="3"/>
  <c r="B365" i="3"/>
  <c r="B453" i="3"/>
  <c r="B497" i="3"/>
  <c r="B547" i="3"/>
  <c r="B589" i="3"/>
  <c r="B629" i="3"/>
  <c r="B291" i="3"/>
  <c r="B319" i="3"/>
  <c r="B355" i="3"/>
  <c r="B437" i="3"/>
  <c r="B469" i="3"/>
  <c r="B511" i="3"/>
  <c r="B539" i="3"/>
  <c r="B571" i="3"/>
  <c r="B611" i="3"/>
  <c r="L11" i="3"/>
  <c r="O69" i="3" s="1"/>
  <c r="B657" i="3"/>
  <c r="B649" i="3"/>
  <c r="B641" i="3"/>
  <c r="B631" i="3"/>
  <c r="B623" i="3"/>
  <c r="B615" i="3"/>
  <c r="B605" i="3"/>
  <c r="B599" i="3"/>
  <c r="B591" i="3"/>
  <c r="B585" i="3"/>
  <c r="B577" i="3"/>
  <c r="B569" i="3"/>
  <c r="B561" i="3"/>
  <c r="B553" i="3"/>
  <c r="B545" i="3"/>
  <c r="B537" i="3"/>
  <c r="B531" i="3"/>
  <c r="B523" i="3"/>
  <c r="B515" i="3"/>
  <c r="B507" i="3"/>
  <c r="B499" i="3"/>
  <c r="B491" i="3"/>
  <c r="B479" i="3"/>
  <c r="B471" i="3"/>
  <c r="B463" i="3"/>
  <c r="B455" i="3"/>
  <c r="B447" i="3"/>
  <c r="B439" i="3"/>
  <c r="B487" i="3"/>
  <c r="B421" i="3"/>
  <c r="B369" i="3"/>
  <c r="B361" i="3"/>
  <c r="B353" i="3"/>
  <c r="B345" i="3"/>
  <c r="B337" i="3"/>
  <c r="B329" i="3"/>
  <c r="B321" i="3"/>
  <c r="B313" i="3"/>
  <c r="B305" i="3"/>
  <c r="B297" i="3"/>
  <c r="B289" i="3"/>
  <c r="B427" i="3"/>
  <c r="B405" i="3"/>
  <c r="B397" i="3"/>
  <c r="B387" i="3"/>
  <c r="B281" i="3"/>
  <c r="B273" i="3"/>
  <c r="B265" i="3"/>
  <c r="B257" i="3"/>
  <c r="B249" i="3"/>
  <c r="B241" i="3"/>
  <c r="B233" i="3"/>
  <c r="B225" i="3"/>
  <c r="B217" i="3"/>
  <c r="B209" i="3"/>
  <c r="B201" i="3"/>
  <c r="B193" i="3"/>
  <c r="B185" i="3"/>
  <c r="B177" i="3"/>
  <c r="B169" i="3"/>
  <c r="B161" i="3"/>
  <c r="B153" i="3"/>
  <c r="B367" i="3"/>
  <c r="B145" i="3"/>
  <c r="B141" i="3"/>
  <c r="B133" i="3"/>
  <c r="B125" i="3"/>
  <c r="B117" i="3"/>
  <c r="B109" i="3"/>
  <c r="B101" i="3"/>
  <c r="B93" i="3"/>
  <c r="B85" i="3"/>
  <c r="B77" i="3"/>
  <c r="B69" i="3"/>
  <c r="B61" i="3"/>
  <c r="B651" i="3"/>
  <c r="B639" i="3"/>
  <c r="B627" i="3"/>
  <c r="B617" i="3"/>
  <c r="B607" i="3"/>
  <c r="B595" i="3"/>
  <c r="B587" i="3"/>
  <c r="B575" i="3"/>
  <c r="B565" i="3"/>
  <c r="B555" i="3"/>
  <c r="B543" i="3"/>
  <c r="B533" i="3"/>
  <c r="B525" i="3"/>
  <c r="B513" i="3"/>
  <c r="B503" i="3"/>
  <c r="B493" i="3"/>
  <c r="B477" i="3"/>
  <c r="B467" i="3"/>
  <c r="B457" i="3"/>
  <c r="B445" i="3"/>
  <c r="B435" i="3"/>
  <c r="B425" i="3"/>
  <c r="B431" i="3"/>
  <c r="B357" i="3"/>
  <c r="B347" i="3"/>
  <c r="B335" i="3"/>
  <c r="B325" i="3"/>
  <c r="B315" i="3"/>
  <c r="B303" i="3"/>
  <c r="B293" i="3"/>
  <c r="B283" i="3"/>
  <c r="B403" i="3"/>
  <c r="B393" i="3"/>
  <c r="B375" i="3"/>
  <c r="B271" i="3"/>
  <c r="B261" i="3"/>
  <c r="B251" i="3"/>
  <c r="B239" i="3"/>
  <c r="B229" i="3"/>
  <c r="B219" i="3"/>
  <c r="B207" i="3"/>
  <c r="B197" i="3"/>
  <c r="B187" i="3"/>
  <c r="B175" i="3"/>
  <c r="B165" i="3"/>
  <c r="B155" i="3"/>
  <c r="B381" i="3"/>
  <c r="B389" i="3"/>
  <c r="B135" i="3"/>
  <c r="B123" i="3"/>
  <c r="B113" i="3"/>
  <c r="B103" i="3"/>
  <c r="B91" i="3"/>
  <c r="B81" i="3"/>
  <c r="B71" i="3"/>
  <c r="B59" i="3"/>
  <c r="B51" i="3"/>
  <c r="B39" i="3"/>
  <c r="B647" i="3"/>
  <c r="B633" i="3"/>
  <c r="B619" i="3"/>
  <c r="B603" i="3"/>
  <c r="B609" i="3"/>
  <c r="B579" i="3"/>
  <c r="B563" i="3"/>
  <c r="B549" i="3"/>
  <c r="B535" i="3"/>
  <c r="B521" i="3"/>
  <c r="B509" i="3"/>
  <c r="B495" i="3"/>
  <c r="B475" i="3"/>
  <c r="B461" i="3"/>
  <c r="B449" i="3"/>
  <c r="B433" i="3"/>
  <c r="B419" i="3"/>
  <c r="B359" i="3"/>
  <c r="B343" i="3"/>
  <c r="B331" i="3"/>
  <c r="B317" i="3"/>
  <c r="B301" i="3"/>
  <c r="B287" i="3"/>
  <c r="B407" i="3"/>
  <c r="B391" i="3"/>
  <c r="B277" i="3"/>
  <c r="B263" i="3"/>
  <c r="B247" i="3"/>
  <c r="B235" i="3"/>
  <c r="B221" i="3"/>
  <c r="B205" i="3"/>
  <c r="B191" i="3"/>
  <c r="B179" i="3"/>
  <c r="B163" i="3"/>
  <c r="B149" i="3"/>
  <c r="B423" i="3"/>
  <c r="B131" i="3"/>
  <c r="B119" i="3"/>
  <c r="B105" i="3"/>
  <c r="B89" i="3"/>
  <c r="B75" i="3"/>
  <c r="B63" i="3"/>
  <c r="B49" i="3"/>
  <c r="B43" i="3"/>
  <c r="B655" i="3"/>
  <c r="B637" i="3"/>
  <c r="B635" i="3"/>
  <c r="B597" i="3"/>
  <c r="B581" i="3"/>
  <c r="B559" i="3"/>
  <c r="B541" i="3"/>
  <c r="B527" i="3"/>
  <c r="B505" i="3"/>
  <c r="B485" i="3"/>
  <c r="B465" i="3"/>
  <c r="B443" i="3"/>
  <c r="B429" i="3"/>
  <c r="B363" i="3"/>
  <c r="B341" i="3"/>
  <c r="B323" i="3"/>
  <c r="B307" i="3"/>
  <c r="B285" i="3"/>
  <c r="B399" i="3"/>
  <c r="B279" i="3"/>
  <c r="B259" i="3"/>
  <c r="B243" i="3"/>
  <c r="B223" i="3"/>
  <c r="B203" i="3"/>
  <c r="B183" i="3"/>
  <c r="B167" i="3"/>
  <c r="B147" i="3"/>
  <c r="B139" i="3"/>
  <c r="B121" i="3"/>
  <c r="B99" i="3"/>
  <c r="B83" i="3"/>
  <c r="B65" i="3"/>
  <c r="B47" i="3"/>
  <c r="B37" i="3"/>
  <c r="B45" i="3"/>
  <c r="B67" i="3"/>
  <c r="B95" i="3"/>
  <c r="B115" i="3"/>
  <c r="B373" i="3"/>
  <c r="B157" i="3"/>
  <c r="B181" i="3"/>
  <c r="B211" i="3"/>
  <c r="B231" i="3"/>
  <c r="B255" i="3"/>
  <c r="B379" i="3"/>
  <c r="B409" i="3"/>
  <c r="B299" i="3"/>
  <c r="B327" i="3"/>
  <c r="B351" i="3"/>
  <c r="B413" i="3"/>
  <c r="B451" i="3"/>
  <c r="B473" i="3"/>
  <c r="B501" i="3"/>
  <c r="B483" i="3"/>
  <c r="B551" i="3"/>
  <c r="B573" i="3"/>
  <c r="B601" i="3"/>
  <c r="B625" i="3"/>
  <c r="B653" i="3"/>
  <c r="AC75" i="3"/>
  <c r="B191" i="2"/>
  <c r="B189" i="2"/>
  <c r="B187" i="2"/>
  <c r="B185" i="2"/>
  <c r="B183" i="2"/>
  <c r="B181" i="2"/>
  <c r="B179" i="2"/>
  <c r="B175" i="2"/>
  <c r="B173" i="2"/>
  <c r="B171" i="2"/>
  <c r="B169" i="2"/>
  <c r="B167" i="2"/>
  <c r="B165" i="2"/>
  <c r="B163" i="2"/>
  <c r="B177" i="2"/>
  <c r="B161" i="2"/>
  <c r="B159" i="2"/>
  <c r="B157" i="2"/>
  <c r="B155" i="2"/>
  <c r="B153" i="2"/>
  <c r="B151" i="2"/>
  <c r="B149" i="2"/>
  <c r="B147" i="2"/>
  <c r="B145" i="2"/>
  <c r="B143" i="2"/>
  <c r="B141" i="2"/>
  <c r="B139" i="2"/>
  <c r="B137" i="2"/>
  <c r="B135" i="2"/>
  <c r="B133" i="2"/>
  <c r="B131" i="2"/>
  <c r="B129" i="2"/>
  <c r="B127" i="2"/>
  <c r="B125" i="2"/>
  <c r="B123" i="2"/>
  <c r="B121" i="2"/>
  <c r="B119" i="2"/>
  <c r="B117" i="2"/>
  <c r="B115" i="2"/>
  <c r="B113" i="2"/>
  <c r="B111" i="2"/>
  <c r="B109" i="2"/>
  <c r="B107" i="2"/>
  <c r="B105" i="2"/>
  <c r="B103" i="2"/>
  <c r="B101" i="2"/>
  <c r="B99" i="2"/>
  <c r="B97" i="2"/>
  <c r="B95" i="2"/>
  <c r="B93" i="2"/>
  <c r="B91" i="2"/>
  <c r="B89" i="2"/>
  <c r="B87" i="2"/>
  <c r="B85" i="2"/>
  <c r="B83" i="2"/>
  <c r="B81" i="2"/>
  <c r="B79" i="2"/>
  <c r="B77" i="2"/>
  <c r="B75" i="2"/>
  <c r="B73" i="2"/>
  <c r="B71" i="2"/>
  <c r="B69" i="2"/>
  <c r="B67" i="2"/>
  <c r="B65" i="2"/>
  <c r="B63" i="2"/>
  <c r="B61" i="2"/>
  <c r="B59" i="2"/>
  <c r="B57" i="2"/>
  <c r="B55" i="2"/>
  <c r="B53" i="2"/>
  <c r="B51" i="2"/>
  <c r="B49" i="2"/>
  <c r="B47" i="2"/>
  <c r="B45" i="2"/>
  <c r="B43" i="2"/>
  <c r="B41" i="2"/>
  <c r="B39" i="2"/>
  <c r="L11" i="2"/>
  <c r="B37" i="2"/>
  <c r="W47" i="3" l="1"/>
  <c r="AK83" i="3"/>
  <c r="U43" i="3"/>
  <c r="AN43" i="3"/>
  <c r="AI55" i="3"/>
  <c r="O39" i="3"/>
  <c r="AA63" i="3"/>
  <c r="M37" i="3"/>
  <c r="AG59" i="3"/>
  <c r="J41" i="3"/>
  <c r="I49" i="3"/>
  <c r="AK67" i="3"/>
  <c r="AQ37" i="3"/>
  <c r="AI71" i="3"/>
  <c r="Y51" i="3"/>
  <c r="AO65" i="3"/>
  <c r="AM79" i="3"/>
  <c r="H203" i="2"/>
  <c r="AJ203" i="2"/>
  <c r="Z205" i="2"/>
  <c r="K221" i="2"/>
  <c r="AQ221" i="2"/>
  <c r="P199" i="2"/>
  <c r="AF199" i="2"/>
  <c r="J201" i="2"/>
  <c r="Z201" i="2"/>
  <c r="AP201" i="2"/>
  <c r="P215" i="2"/>
  <c r="AF215" i="2"/>
  <c r="J217" i="2"/>
  <c r="Z217" i="2"/>
  <c r="AP217" i="2"/>
  <c r="Q219" i="2"/>
  <c r="AG219" i="2"/>
  <c r="G237" i="2"/>
  <c r="W237" i="2"/>
  <c r="AM237" i="2"/>
  <c r="T203" i="2"/>
  <c r="N205" i="2"/>
  <c r="O221" i="2"/>
  <c r="D195" i="2"/>
  <c r="T195" i="2"/>
  <c r="AJ195" i="2"/>
  <c r="N197" i="2"/>
  <c r="AD197" i="2"/>
  <c r="D211" i="2"/>
  <c r="T211" i="2"/>
  <c r="AJ211" i="2"/>
  <c r="N213" i="2"/>
  <c r="AD213" i="2"/>
  <c r="D231" i="2"/>
  <c r="T231" i="2"/>
  <c r="AJ231" i="2"/>
  <c r="N233" i="2"/>
  <c r="AD233" i="2"/>
  <c r="E235" i="2"/>
  <c r="U235" i="2"/>
  <c r="AK235" i="2"/>
  <c r="N193" i="2"/>
  <c r="AD193" i="2"/>
  <c r="D207" i="2"/>
  <c r="T207" i="2"/>
  <c r="AJ207" i="2"/>
  <c r="N209" i="2"/>
  <c r="AD209" i="2"/>
  <c r="D247" i="2"/>
  <c r="T247" i="2"/>
  <c r="F249" i="2"/>
  <c r="AL249" i="2"/>
  <c r="AG251" i="2"/>
  <c r="W253" i="2"/>
  <c r="L263" i="2"/>
  <c r="F265" i="2"/>
  <c r="AP265" i="2"/>
  <c r="AG267" i="2"/>
  <c r="AA269" i="2"/>
  <c r="AN279" i="2"/>
  <c r="E283" i="2"/>
  <c r="G285" i="2"/>
  <c r="D295" i="2"/>
  <c r="R297" i="2"/>
  <c r="T311" i="2"/>
  <c r="AD313" i="2"/>
  <c r="AF327" i="2"/>
  <c r="AM329" i="2"/>
  <c r="F337" i="2"/>
  <c r="Q339" i="2"/>
  <c r="AA349" i="2"/>
  <c r="AI357" i="2"/>
  <c r="F401" i="2"/>
  <c r="E403" i="2"/>
  <c r="AO403" i="2"/>
  <c r="AA413" i="2"/>
  <c r="K421" i="2"/>
  <c r="AN643" i="2"/>
  <c r="G193" i="2"/>
  <c r="E195" i="2"/>
  <c r="K197" i="2"/>
  <c r="I199" i="2"/>
  <c r="G201" i="2"/>
  <c r="M203" i="2"/>
  <c r="G205" i="2"/>
  <c r="M207" i="2"/>
  <c r="O209" i="2"/>
  <c r="Q211" i="2"/>
  <c r="O213" i="2"/>
  <c r="M215" i="2"/>
  <c r="S217" i="2"/>
  <c r="P227" i="2"/>
  <c r="V229" i="2"/>
  <c r="Y231" i="2"/>
  <c r="AI233" i="2"/>
  <c r="J245" i="2"/>
  <c r="M247" i="2"/>
  <c r="O249" i="2"/>
  <c r="H259" i="2"/>
  <c r="AN259" i="2"/>
  <c r="AH261" i="2"/>
  <c r="Y263" i="2"/>
  <c r="K265" i="2"/>
  <c r="AQ265" i="2"/>
  <c r="AB275" i="2"/>
  <c r="R277" i="2"/>
  <c r="I279" i="2"/>
  <c r="AO279" i="2"/>
  <c r="AI281" i="2"/>
  <c r="X291" i="2"/>
  <c r="R293" i="2"/>
  <c r="E295" i="2"/>
  <c r="AG295" i="2"/>
  <c r="AF307" i="2"/>
  <c r="Z309" i="2"/>
  <c r="P323" i="2"/>
  <c r="AP325" i="2"/>
  <c r="Y327" i="2"/>
  <c r="L343" i="2"/>
  <c r="AB343" i="2"/>
  <c r="F345" i="2"/>
  <c r="V345" i="2"/>
  <c r="AL345" i="2"/>
  <c r="M347" i="2"/>
  <c r="AC347" i="2"/>
  <c r="D407" i="2"/>
  <c r="T407" i="2"/>
  <c r="AJ407" i="2"/>
  <c r="N409" i="2"/>
  <c r="AD409" i="2"/>
  <c r="E411" i="2"/>
  <c r="U411" i="2"/>
  <c r="AK411" i="2"/>
  <c r="X279" i="2"/>
  <c r="AD281" i="2"/>
  <c r="AO283" i="2"/>
  <c r="H295" i="2"/>
  <c r="N297" i="2"/>
  <c r="P311" i="2"/>
  <c r="Z313" i="2"/>
  <c r="AB327" i="2"/>
  <c r="AQ329" i="2"/>
  <c r="AJ335" i="2"/>
  <c r="E339" i="2"/>
  <c r="C349" i="2"/>
  <c r="S357" i="2"/>
  <c r="AB399" i="2"/>
  <c r="AH401" i="2"/>
  <c r="AB643" i="2"/>
  <c r="V645" i="2"/>
  <c r="W193" i="2"/>
  <c r="Y195" i="2"/>
  <c r="AI197" i="2"/>
  <c r="AG199" i="2"/>
  <c r="AM201" i="2"/>
  <c r="AO203" i="2"/>
  <c r="AQ205" i="2"/>
  <c r="G209" i="2"/>
  <c r="E211" i="2"/>
  <c r="K213" i="2"/>
  <c r="U215" i="2"/>
  <c r="AA217" i="2"/>
  <c r="AJ227" i="2"/>
  <c r="AL229" i="2"/>
  <c r="AO231" i="2"/>
  <c r="AQ233" i="2"/>
  <c r="AN243" i="2"/>
  <c r="E247" i="2"/>
  <c r="G249" i="2"/>
  <c r="G219" i="2"/>
  <c r="W219" i="2"/>
  <c r="H223" i="2"/>
  <c r="X223" i="2"/>
  <c r="AN223" i="2"/>
  <c r="R225" i="2"/>
  <c r="AH225" i="2"/>
  <c r="I227" i="2"/>
  <c r="Y227" i="2"/>
  <c r="AO227" i="2"/>
  <c r="O229" i="2"/>
  <c r="AE229" i="2"/>
  <c r="D239" i="2"/>
  <c r="T239" i="2"/>
  <c r="AJ239" i="2"/>
  <c r="N241" i="2"/>
  <c r="AD241" i="2"/>
  <c r="E243" i="2"/>
  <c r="U243" i="2"/>
  <c r="AK243" i="2"/>
  <c r="K245" i="2"/>
  <c r="AA245" i="2"/>
  <c r="AQ245" i="2"/>
  <c r="P255" i="2"/>
  <c r="AF255" i="2"/>
  <c r="J257" i="2"/>
  <c r="Z257" i="2"/>
  <c r="AP257" i="2"/>
  <c r="Q259" i="2"/>
  <c r="AG259" i="2"/>
  <c r="G261" i="2"/>
  <c r="W261" i="2"/>
  <c r="AM261" i="2"/>
  <c r="L271" i="2"/>
  <c r="AB271" i="2"/>
  <c r="F273" i="2"/>
  <c r="V273" i="2"/>
  <c r="AL273" i="2"/>
  <c r="M275" i="2"/>
  <c r="AC275" i="2"/>
  <c r="C277" i="2"/>
  <c r="S277" i="2"/>
  <c r="AI277" i="2"/>
  <c r="H287" i="2"/>
  <c r="X287" i="2"/>
  <c r="AN287" i="2"/>
  <c r="R289" i="2"/>
  <c r="AH289" i="2"/>
  <c r="I291" i="2"/>
  <c r="Y291" i="2"/>
  <c r="AO291" i="2"/>
  <c r="O293" i="2"/>
  <c r="AE293" i="2"/>
  <c r="D303" i="2"/>
  <c r="T303" i="2"/>
  <c r="AJ303" i="2"/>
  <c r="N305" i="2"/>
  <c r="AD305" i="2"/>
  <c r="D319" i="2"/>
  <c r="T319" i="2"/>
  <c r="AJ319" i="2"/>
  <c r="N321" i="2"/>
  <c r="AD321" i="2"/>
  <c r="D367" i="2"/>
  <c r="T367" i="2"/>
  <c r="AJ367" i="2"/>
  <c r="N369" i="2"/>
  <c r="AD369" i="2"/>
  <c r="E371" i="2"/>
  <c r="U371" i="2"/>
  <c r="AK371" i="2"/>
  <c r="K381" i="2"/>
  <c r="AA381" i="2"/>
  <c r="AQ381" i="2"/>
  <c r="O389" i="2"/>
  <c r="AE389" i="2"/>
  <c r="AB247" i="2"/>
  <c r="V249" i="2"/>
  <c r="Q251" i="2"/>
  <c r="C253" i="2"/>
  <c r="AI253" i="2"/>
  <c r="X263" i="2"/>
  <c r="R265" i="2"/>
  <c r="E267" i="2"/>
  <c r="AK267" i="2"/>
  <c r="W269" i="2"/>
  <c r="H279" i="2"/>
  <c r="V281" i="2"/>
  <c r="AG283" i="2"/>
  <c r="AQ285" i="2"/>
  <c r="J297" i="2"/>
  <c r="X311" i="2"/>
  <c r="AP313" i="2"/>
  <c r="K329" i="2"/>
  <c r="T335" i="2"/>
  <c r="AL337" i="2"/>
  <c r="G349" i="2"/>
  <c r="C357" i="2"/>
  <c r="D399" i="2"/>
  <c r="J401" i="2"/>
  <c r="U403" i="2"/>
  <c r="O413" i="2"/>
  <c r="G421" i="2"/>
  <c r="AJ643" i="2"/>
  <c r="K193" i="2"/>
  <c r="AC195" i="2"/>
  <c r="E199" i="2"/>
  <c r="W201" i="2"/>
  <c r="C205" i="2"/>
  <c r="Q207" i="2"/>
  <c r="W209" i="2"/>
  <c r="C213" i="2"/>
  <c r="Q215" i="2"/>
  <c r="W217" i="2"/>
  <c r="AN227" i="2"/>
  <c r="U231" i="2"/>
  <c r="AA233" i="2"/>
  <c r="AF243" i="2"/>
  <c r="I247" i="2"/>
  <c r="S249" i="2"/>
  <c r="P259" i="2"/>
  <c r="F261" i="2"/>
  <c r="AL261" i="2"/>
  <c r="AC263" i="2"/>
  <c r="W265" i="2"/>
  <c r="L275" i="2"/>
  <c r="N277" i="2"/>
  <c r="E279" i="2"/>
  <c r="AK279" i="2"/>
  <c r="AE281" i="2"/>
  <c r="T291" i="2"/>
  <c r="N293" i="2"/>
  <c r="I295" i="2"/>
  <c r="D307" i="2"/>
  <c r="AJ307" i="2"/>
  <c r="AD309" i="2"/>
  <c r="X323" i="2"/>
  <c r="J325" i="2"/>
  <c r="Z325" i="2"/>
  <c r="I327" i="2"/>
  <c r="AO327" i="2"/>
  <c r="Q193" i="2"/>
  <c r="AG193" i="2"/>
  <c r="G195" i="2"/>
  <c r="W195" i="2"/>
  <c r="AM195" i="2"/>
  <c r="M197" i="2"/>
  <c r="AC197" i="2"/>
  <c r="C199" i="2"/>
  <c r="S199" i="2"/>
  <c r="AI199" i="2"/>
  <c r="I201" i="2"/>
  <c r="Y201" i="2"/>
  <c r="AO201" i="2"/>
  <c r="O203" i="2"/>
  <c r="AE203" i="2"/>
  <c r="E205" i="2"/>
  <c r="U205" i="2"/>
  <c r="AK205" i="2"/>
  <c r="K207" i="2"/>
  <c r="AA207" i="2"/>
  <c r="AQ207" i="2"/>
  <c r="Q209" i="2"/>
  <c r="AG209" i="2"/>
  <c r="G211" i="2"/>
  <c r="W211" i="2"/>
  <c r="AM211" i="2"/>
  <c r="M213" i="2"/>
  <c r="AC213" i="2"/>
  <c r="C215" i="2"/>
  <c r="S215" i="2"/>
  <c r="AI215" i="2"/>
  <c r="I217" i="2"/>
  <c r="Y217" i="2"/>
  <c r="AO217" i="2"/>
  <c r="P219" i="2"/>
  <c r="AF219" i="2"/>
  <c r="J221" i="2"/>
  <c r="Z221" i="2"/>
  <c r="AP221" i="2"/>
  <c r="Q223" i="2"/>
  <c r="AG223" i="2"/>
  <c r="G225" i="2"/>
  <c r="W225" i="2"/>
  <c r="AM225" i="2"/>
  <c r="L235" i="2"/>
  <c r="AB235" i="2"/>
  <c r="F237" i="2"/>
  <c r="V237" i="2"/>
  <c r="AL237" i="2"/>
  <c r="M239" i="2"/>
  <c r="AC239" i="2"/>
  <c r="C241" i="2"/>
  <c r="S241" i="2"/>
  <c r="AI241" i="2"/>
  <c r="H251" i="2"/>
  <c r="X251" i="2"/>
  <c r="AN251" i="2"/>
  <c r="R253" i="2"/>
  <c r="AH253" i="2"/>
  <c r="I255" i="2"/>
  <c r="Y255" i="2"/>
  <c r="AO255" i="2"/>
  <c r="O257" i="2"/>
  <c r="AE257" i="2"/>
  <c r="D267" i="2"/>
  <c r="T267" i="2"/>
  <c r="AJ267" i="2"/>
  <c r="N269" i="2"/>
  <c r="AD269" i="2"/>
  <c r="E271" i="2"/>
  <c r="U271" i="2"/>
  <c r="AK271" i="2"/>
  <c r="K273" i="2"/>
  <c r="AA273" i="2"/>
  <c r="AQ273" i="2"/>
  <c r="P283" i="2"/>
  <c r="AF283" i="2"/>
  <c r="J285" i="2"/>
  <c r="Z285" i="2"/>
  <c r="AP285" i="2"/>
  <c r="Q287" i="2"/>
  <c r="AG287" i="2"/>
  <c r="G289" i="2"/>
  <c r="W289" i="2"/>
  <c r="AM289" i="2"/>
  <c r="L299" i="2"/>
  <c r="AB299" i="2"/>
  <c r="F301" i="2"/>
  <c r="V301" i="2"/>
  <c r="AL301" i="2"/>
  <c r="L315" i="2"/>
  <c r="AB315" i="2"/>
  <c r="F317" i="2"/>
  <c r="V317" i="2"/>
  <c r="AL317" i="2"/>
  <c r="L375" i="2"/>
  <c r="AB375" i="2"/>
  <c r="F377" i="2"/>
  <c r="V377" i="2"/>
  <c r="AL377" i="2"/>
  <c r="M379" i="2"/>
  <c r="AC379" i="2"/>
  <c r="AO295" i="2"/>
  <c r="O297" i="2"/>
  <c r="AE297" i="2"/>
  <c r="E299" i="2"/>
  <c r="U299" i="2"/>
  <c r="AK299" i="2"/>
  <c r="K301" i="2"/>
  <c r="AA301" i="2"/>
  <c r="AQ301" i="2"/>
  <c r="Q303" i="2"/>
  <c r="AG303" i="2"/>
  <c r="G305" i="2"/>
  <c r="W305" i="2"/>
  <c r="AM305" i="2"/>
  <c r="M307" i="2"/>
  <c r="AC307" i="2"/>
  <c r="C309" i="2"/>
  <c r="S309" i="2"/>
  <c r="AI309" i="2"/>
  <c r="I311" i="2"/>
  <c r="Y311" i="2"/>
  <c r="AO311" i="2"/>
  <c r="O313" i="2"/>
  <c r="AE313" i="2"/>
  <c r="E315" i="2"/>
  <c r="U315" i="2"/>
  <c r="AK315" i="2"/>
  <c r="K317" i="2"/>
  <c r="AA317" i="2"/>
  <c r="AQ317" i="2"/>
  <c r="Q319" i="2"/>
  <c r="AG319" i="2"/>
  <c r="G321" i="2"/>
  <c r="W321" i="2"/>
  <c r="AM321" i="2"/>
  <c r="M323" i="2"/>
  <c r="AC323" i="2"/>
  <c r="C325" i="2"/>
  <c r="S325" i="2"/>
  <c r="AI325" i="2"/>
  <c r="G333" i="2"/>
  <c r="W333" i="2"/>
  <c r="AM333" i="2"/>
  <c r="L351" i="2"/>
  <c r="AB351" i="2"/>
  <c r="F353" i="2"/>
  <c r="V353" i="2"/>
  <c r="AL353" i="2"/>
  <c r="M355" i="2"/>
  <c r="AC355" i="2"/>
  <c r="C365" i="2"/>
  <c r="S365" i="2"/>
  <c r="AI365" i="2"/>
  <c r="H383" i="2"/>
  <c r="X383" i="2"/>
  <c r="AN383" i="2"/>
  <c r="R385" i="2"/>
  <c r="AH385" i="2"/>
  <c r="I387" i="2"/>
  <c r="Y387" i="2"/>
  <c r="AO387" i="2"/>
  <c r="O397" i="2"/>
  <c r="AE397" i="2"/>
  <c r="D415" i="2"/>
  <c r="K417" i="2"/>
  <c r="AA417" i="2"/>
  <c r="AQ417" i="2"/>
  <c r="O425" i="2"/>
  <c r="AE425" i="2"/>
  <c r="C433" i="2"/>
  <c r="S433" i="2"/>
  <c r="AI433" i="2"/>
  <c r="G441" i="2"/>
  <c r="W441" i="2"/>
  <c r="AM441" i="2"/>
  <c r="K449" i="2"/>
  <c r="AA449" i="2"/>
  <c r="AQ449" i="2"/>
  <c r="O457" i="2"/>
  <c r="AE457" i="2"/>
  <c r="C465" i="2"/>
  <c r="S465" i="2"/>
  <c r="AI465" i="2"/>
  <c r="G473" i="2"/>
  <c r="W473" i="2"/>
  <c r="I331" i="2"/>
  <c r="Y331" i="2"/>
  <c r="AO331" i="2"/>
  <c r="S341" i="2"/>
  <c r="AI341" i="2"/>
  <c r="H359" i="2"/>
  <c r="X359" i="2"/>
  <c r="AN359" i="2"/>
  <c r="R361" i="2"/>
  <c r="AH361" i="2"/>
  <c r="I363" i="2"/>
  <c r="Y363" i="2"/>
  <c r="AO363" i="2"/>
  <c r="O373" i="2"/>
  <c r="AE373" i="2"/>
  <c r="D391" i="2"/>
  <c r="T391" i="2"/>
  <c r="AJ391" i="2"/>
  <c r="N393" i="2"/>
  <c r="AD393" i="2"/>
  <c r="E395" i="2"/>
  <c r="U395" i="2"/>
  <c r="AK395" i="2"/>
  <c r="K405" i="2"/>
  <c r="AA405" i="2"/>
  <c r="AN327" i="2"/>
  <c r="R329" i="2"/>
  <c r="AH329" i="2"/>
  <c r="H331" i="2"/>
  <c r="X331" i="2"/>
  <c r="AN331" i="2"/>
  <c r="R333" i="2"/>
  <c r="AH333" i="2"/>
  <c r="I335" i="2"/>
  <c r="Y335" i="2"/>
  <c r="AO335" i="2"/>
  <c r="O337" i="2"/>
  <c r="AE337" i="2"/>
  <c r="D347" i="2"/>
  <c r="T347" i="2"/>
  <c r="AJ347" i="2"/>
  <c r="N349" i="2"/>
  <c r="AD349" i="2"/>
  <c r="E351" i="2"/>
  <c r="U351" i="2"/>
  <c r="AK351" i="2"/>
  <c r="K353" i="2"/>
  <c r="AA353" i="2"/>
  <c r="AQ353" i="2"/>
  <c r="P363" i="2"/>
  <c r="AF363" i="2"/>
  <c r="J365" i="2"/>
  <c r="Z365" i="2"/>
  <c r="AP365" i="2"/>
  <c r="Q367" i="2"/>
  <c r="AG367" i="2"/>
  <c r="G369" i="2"/>
  <c r="W369" i="2"/>
  <c r="AM369" i="2"/>
  <c r="L379" i="2"/>
  <c r="AB379" i="2"/>
  <c r="F381" i="2"/>
  <c r="V381" i="2"/>
  <c r="AL381" i="2"/>
  <c r="M383" i="2"/>
  <c r="AC383" i="2"/>
  <c r="C385" i="2"/>
  <c r="W385" i="2"/>
  <c r="AM385" i="2"/>
  <c r="L395" i="2"/>
  <c r="AB395" i="2"/>
  <c r="F397" i="2"/>
  <c r="V397" i="2"/>
  <c r="AL397" i="2"/>
  <c r="M399" i="2"/>
  <c r="AC399" i="2"/>
  <c r="C401" i="2"/>
  <c r="S401" i="2"/>
  <c r="AI401" i="2"/>
  <c r="H411" i="2"/>
  <c r="X411" i="2"/>
  <c r="AN411" i="2"/>
  <c r="R413" i="2"/>
  <c r="AH413" i="2"/>
  <c r="M415" i="2"/>
  <c r="AC415" i="2"/>
  <c r="E423" i="2"/>
  <c r="U423" i="2"/>
  <c r="AK423" i="2"/>
  <c r="M431" i="2"/>
  <c r="AC431" i="2"/>
  <c r="E439" i="2"/>
  <c r="U439" i="2"/>
  <c r="AK439" i="2"/>
  <c r="M447" i="2"/>
  <c r="AC447" i="2"/>
  <c r="E455" i="2"/>
  <c r="U455" i="2"/>
  <c r="AK455" i="2"/>
  <c r="Q463" i="2"/>
  <c r="AG463" i="2"/>
  <c r="I471" i="2"/>
  <c r="Y471" i="2"/>
  <c r="AO471" i="2"/>
  <c r="P519" i="2"/>
  <c r="AF519" i="2"/>
  <c r="J521" i="2"/>
  <c r="Z521" i="2"/>
  <c r="AP521" i="2"/>
  <c r="AI421" i="2"/>
  <c r="G429" i="2"/>
  <c r="W429" i="2"/>
  <c r="AM429" i="2"/>
  <c r="K437" i="2"/>
  <c r="AA437" i="2"/>
  <c r="AQ437" i="2"/>
  <c r="O445" i="2"/>
  <c r="AE445" i="2"/>
  <c r="C453" i="2"/>
  <c r="S453" i="2"/>
  <c r="AI453" i="2"/>
  <c r="G461" i="2"/>
  <c r="W461" i="2"/>
  <c r="AM461" i="2"/>
  <c r="K469" i="2"/>
  <c r="AA469" i="2"/>
  <c r="AQ469" i="2"/>
  <c r="P339" i="2"/>
  <c r="AF339" i="2"/>
  <c r="J341" i="2"/>
  <c r="Z341" i="2"/>
  <c r="AP341" i="2"/>
  <c r="Q343" i="2"/>
  <c r="AG343" i="2"/>
  <c r="G345" i="2"/>
  <c r="W345" i="2"/>
  <c r="AM345" i="2"/>
  <c r="L355" i="2"/>
  <c r="P203" i="2"/>
  <c r="J205" i="2"/>
  <c r="AH205" i="2"/>
  <c r="S221" i="2"/>
  <c r="D199" i="2"/>
  <c r="T199" i="2"/>
  <c r="AJ199" i="2"/>
  <c r="N201" i="2"/>
  <c r="AD201" i="2"/>
  <c r="D215" i="2"/>
  <c r="T215" i="2"/>
  <c r="AJ215" i="2"/>
  <c r="N217" i="2"/>
  <c r="AD217" i="2"/>
  <c r="E219" i="2"/>
  <c r="U219" i="2"/>
  <c r="AK219" i="2"/>
  <c r="K237" i="2"/>
  <c r="AA237" i="2"/>
  <c r="AQ237" i="2"/>
  <c r="AB203" i="2"/>
  <c r="AD205" i="2"/>
  <c r="W221" i="2"/>
  <c r="H195" i="2"/>
  <c r="X195" i="2"/>
  <c r="AN195" i="2"/>
  <c r="R197" i="2"/>
  <c r="AH197" i="2"/>
  <c r="H211" i="2"/>
  <c r="X211" i="2"/>
  <c r="AN211" i="2"/>
  <c r="R213" i="2"/>
  <c r="AH213" i="2"/>
  <c r="H231" i="2"/>
  <c r="X231" i="2"/>
  <c r="AN231" i="2"/>
  <c r="R233" i="2"/>
  <c r="AH233" i="2"/>
  <c r="I235" i="2"/>
  <c r="Y235" i="2"/>
  <c r="AO235" i="2"/>
  <c r="R193" i="2"/>
  <c r="AH193" i="2"/>
  <c r="H207" i="2"/>
  <c r="X207" i="2"/>
  <c r="AN207" i="2"/>
  <c r="R209" i="2"/>
  <c r="AH209" i="2"/>
  <c r="H247" i="2"/>
  <c r="X247" i="2"/>
  <c r="N249" i="2"/>
  <c r="E251" i="2"/>
  <c r="AO251" i="2"/>
  <c r="AE253" i="2"/>
  <c r="T263" i="2"/>
  <c r="N265" i="2"/>
  <c r="I267" i="2"/>
  <c r="AO267" i="2"/>
  <c r="AQ269" i="2"/>
  <c r="N281" i="2"/>
  <c r="Q283" i="2"/>
  <c r="S285" i="2"/>
  <c r="P295" i="2"/>
  <c r="AD297" i="2"/>
  <c r="AF311" i="2"/>
  <c r="AH313" i="2"/>
  <c r="G329" i="2"/>
  <c r="L335" i="2"/>
  <c r="R337" i="2"/>
  <c r="AC339" i="2"/>
  <c r="AQ349" i="2"/>
  <c r="L399" i="2"/>
  <c r="R401" i="2"/>
  <c r="M403" i="2"/>
  <c r="C413" i="2"/>
  <c r="AI413" i="2"/>
  <c r="O421" i="2"/>
  <c r="J645" i="2"/>
  <c r="S193" i="2"/>
  <c r="U195" i="2"/>
  <c r="W197" i="2"/>
  <c r="U199" i="2"/>
  <c r="S201" i="2"/>
  <c r="U203" i="2"/>
  <c r="W205" i="2"/>
  <c r="Y207" i="2"/>
  <c r="AA209" i="2"/>
  <c r="AC211" i="2"/>
  <c r="W213" i="2"/>
  <c r="Y215" i="2"/>
  <c r="AE217" i="2"/>
  <c r="AB227" i="2"/>
  <c r="AH229" i="2"/>
  <c r="AK231" i="2"/>
  <c r="P243" i="2"/>
  <c r="V245" i="2"/>
  <c r="U247" i="2"/>
  <c r="W249" i="2"/>
  <c r="L259" i="2"/>
  <c r="J261" i="2"/>
  <c r="AP261" i="2"/>
  <c r="AG263" i="2"/>
  <c r="S265" i="2"/>
  <c r="H275" i="2"/>
  <c r="AJ275" i="2"/>
  <c r="Z277" i="2"/>
  <c r="Q279" i="2"/>
  <c r="G281" i="2"/>
  <c r="AM281" i="2"/>
  <c r="AF291" i="2"/>
  <c r="Z293" i="2"/>
  <c r="M295" i="2"/>
  <c r="H307" i="2"/>
  <c r="AN307" i="2"/>
  <c r="AH309" i="2"/>
  <c r="T323" i="2"/>
  <c r="E327" i="2"/>
  <c r="AK327" i="2"/>
  <c r="P343" i="2"/>
  <c r="AF343" i="2"/>
  <c r="J345" i="2"/>
  <c r="Z345" i="2"/>
  <c r="AP345" i="2"/>
  <c r="Q347" i="2"/>
  <c r="AG347" i="2"/>
  <c r="H407" i="2"/>
  <c r="X407" i="2"/>
  <c r="AN407" i="2"/>
  <c r="R409" i="2"/>
  <c r="AH409" i="2"/>
  <c r="I411" i="2"/>
  <c r="Y411" i="2"/>
  <c r="AO411" i="2"/>
  <c r="AJ279" i="2"/>
  <c r="AP281" i="2"/>
  <c r="O285" i="2"/>
  <c r="T295" i="2"/>
  <c r="Z297" i="2"/>
  <c r="AB311" i="2"/>
  <c r="AL313" i="2"/>
  <c r="C329" i="2"/>
  <c r="D335" i="2"/>
  <c r="J337" i="2"/>
  <c r="M339" i="2"/>
  <c r="S349" i="2"/>
  <c r="AE357" i="2"/>
  <c r="AJ399" i="2"/>
  <c r="Q403" i="2"/>
  <c r="AF643" i="2"/>
  <c r="AH645" i="2"/>
  <c r="AM193" i="2"/>
  <c r="AK195" i="2"/>
  <c r="AQ197" i="2"/>
  <c r="C201" i="2"/>
  <c r="E203" i="2"/>
  <c r="K205" i="2"/>
  <c r="I207" i="2"/>
  <c r="S209" i="2"/>
  <c r="M211" i="2"/>
  <c r="AA213" i="2"/>
  <c r="AG215" i="2"/>
  <c r="AM217" i="2"/>
  <c r="F229" i="2"/>
  <c r="I231" i="2"/>
  <c r="K233" i="2"/>
  <c r="D243" i="2"/>
  <c r="N245" i="2"/>
  <c r="Q247" i="2"/>
  <c r="AI249" i="2"/>
  <c r="K219" i="2"/>
  <c r="AA219" i="2"/>
  <c r="L223" i="2"/>
  <c r="AB223" i="2"/>
  <c r="F225" i="2"/>
  <c r="V225" i="2"/>
  <c r="AL225" i="2"/>
  <c r="M227" i="2"/>
  <c r="AC227" i="2"/>
  <c r="C229" i="2"/>
  <c r="S229" i="2"/>
  <c r="AI229" i="2"/>
  <c r="H239" i="2"/>
  <c r="X239" i="2"/>
  <c r="AN239" i="2"/>
  <c r="R241" i="2"/>
  <c r="AH241" i="2"/>
  <c r="I243" i="2"/>
  <c r="Y243" i="2"/>
  <c r="AO243" i="2"/>
  <c r="O245" i="2"/>
  <c r="AE245" i="2"/>
  <c r="D255" i="2"/>
  <c r="T255" i="2"/>
  <c r="AJ255" i="2"/>
  <c r="N257" i="2"/>
  <c r="AD257" i="2"/>
  <c r="E259" i="2"/>
  <c r="U259" i="2"/>
  <c r="AK259" i="2"/>
  <c r="K261" i="2"/>
  <c r="AA261" i="2"/>
  <c r="AQ261" i="2"/>
  <c r="P271" i="2"/>
  <c r="AF271" i="2"/>
  <c r="J273" i="2"/>
  <c r="Z273" i="2"/>
  <c r="AP273" i="2"/>
  <c r="Q275" i="2"/>
  <c r="AG275" i="2"/>
  <c r="G277" i="2"/>
  <c r="W277" i="2"/>
  <c r="AM277" i="2"/>
  <c r="L287" i="2"/>
  <c r="AB287" i="2"/>
  <c r="F289" i="2"/>
  <c r="V289" i="2"/>
  <c r="AL289" i="2"/>
  <c r="M291" i="2"/>
  <c r="AC291" i="2"/>
  <c r="C293" i="2"/>
  <c r="S293" i="2"/>
  <c r="AI293" i="2"/>
  <c r="H303" i="2"/>
  <c r="X303" i="2"/>
  <c r="AN303" i="2"/>
  <c r="R305" i="2"/>
  <c r="AH305" i="2"/>
  <c r="H319" i="2"/>
  <c r="X319" i="2"/>
  <c r="AN319" i="2"/>
  <c r="R321" i="2"/>
  <c r="AH321" i="2"/>
  <c r="H367" i="2"/>
  <c r="X367" i="2"/>
  <c r="AN367" i="2"/>
  <c r="R369" i="2"/>
  <c r="AH369" i="2"/>
  <c r="I371" i="2"/>
  <c r="Y371" i="2"/>
  <c r="AO371" i="2"/>
  <c r="O381" i="2"/>
  <c r="AE381" i="2"/>
  <c r="C389" i="2"/>
  <c r="S389" i="2"/>
  <c r="AI389" i="2"/>
  <c r="AJ247" i="2"/>
  <c r="AH249" i="2"/>
  <c r="Y251" i="2"/>
  <c r="K253" i="2"/>
  <c r="AQ253" i="2"/>
  <c r="AB263" i="2"/>
  <c r="Z265" i="2"/>
  <c r="M267" i="2"/>
  <c r="C269" i="2"/>
  <c r="AE269" i="2"/>
  <c r="T279" i="2"/>
  <c r="AH281" i="2"/>
  <c r="C285" i="2"/>
  <c r="L295" i="2"/>
  <c r="V297" i="2"/>
  <c r="AJ311" i="2"/>
  <c r="H327" i="2"/>
  <c r="AA329" i="2"/>
  <c r="AF335" i="2"/>
  <c r="I339" i="2"/>
  <c r="K349" i="2"/>
  <c r="O357" i="2"/>
  <c r="P399" i="2"/>
  <c r="Z401" i="2"/>
  <c r="AC403" i="2"/>
  <c r="W413" i="2"/>
  <c r="S421" i="2"/>
  <c r="R645" i="2"/>
  <c r="AA193" i="2"/>
  <c r="C197" i="2"/>
  <c r="Q199" i="2"/>
  <c r="AI201" i="2"/>
  <c r="O205" i="2"/>
  <c r="AC207" i="2"/>
  <c r="AQ209" i="2"/>
  <c r="S213" i="2"/>
  <c r="AC215" i="2"/>
  <c r="AQ217" i="2"/>
  <c r="N229" i="2"/>
  <c r="AG231" i="2"/>
  <c r="AM233" i="2"/>
  <c r="F245" i="2"/>
  <c r="Y247" i="2"/>
  <c r="AA249" i="2"/>
  <c r="X259" i="2"/>
  <c r="N261" i="2"/>
  <c r="E263" i="2"/>
  <c r="AO263" i="2"/>
  <c r="AE265" i="2"/>
  <c r="X275" i="2"/>
  <c r="V277" i="2"/>
  <c r="M279" i="2"/>
  <c r="C281" i="2"/>
  <c r="AQ281" i="2"/>
  <c r="AB291" i="2"/>
  <c r="V293" i="2"/>
  <c r="Q295" i="2"/>
  <c r="L307" i="2"/>
  <c r="F309" i="2"/>
  <c r="AL309" i="2"/>
  <c r="AF323" i="2"/>
  <c r="N325" i="2"/>
  <c r="AD325" i="2"/>
  <c r="Q327" i="2"/>
  <c r="E193" i="2"/>
  <c r="U193" i="2"/>
  <c r="AK193" i="2"/>
  <c r="K195" i="2"/>
  <c r="AA195" i="2"/>
  <c r="AQ195" i="2"/>
  <c r="Q197" i="2"/>
  <c r="AG197" i="2"/>
  <c r="G199" i="2"/>
  <c r="W199" i="2"/>
  <c r="AM199" i="2"/>
  <c r="M201" i="2"/>
  <c r="AC201" i="2"/>
  <c r="C203" i="2"/>
  <c r="S203" i="2"/>
  <c r="AI203" i="2"/>
  <c r="I205" i="2"/>
  <c r="Y205" i="2"/>
  <c r="AO205" i="2"/>
  <c r="O207" i="2"/>
  <c r="AE207" i="2"/>
  <c r="E209" i="2"/>
  <c r="U209" i="2"/>
  <c r="AK209" i="2"/>
  <c r="K211" i="2"/>
  <c r="AA211" i="2"/>
  <c r="AQ211" i="2"/>
  <c r="Q213" i="2"/>
  <c r="AG213" i="2"/>
  <c r="G215" i="2"/>
  <c r="W215" i="2"/>
  <c r="AM215" i="2"/>
  <c r="M217" i="2"/>
  <c r="AC217" i="2"/>
  <c r="D219" i="2"/>
  <c r="T219" i="2"/>
  <c r="AJ219" i="2"/>
  <c r="N221" i="2"/>
  <c r="AD221" i="2"/>
  <c r="E223" i="2"/>
  <c r="U223" i="2"/>
  <c r="AK223" i="2"/>
  <c r="K225" i="2"/>
  <c r="AA225" i="2"/>
  <c r="AQ225" i="2"/>
  <c r="P235" i="2"/>
  <c r="AF235" i="2"/>
  <c r="J237" i="2"/>
  <c r="Z237" i="2"/>
  <c r="AP237" i="2"/>
  <c r="Q239" i="2"/>
  <c r="AG239" i="2"/>
  <c r="G241" i="2"/>
  <c r="W241" i="2"/>
  <c r="AM241" i="2"/>
  <c r="L251" i="2"/>
  <c r="AB251" i="2"/>
  <c r="F253" i="2"/>
  <c r="V253" i="2"/>
  <c r="AL253" i="2"/>
  <c r="M255" i="2"/>
  <c r="AC255" i="2"/>
  <c r="C257" i="2"/>
  <c r="S257" i="2"/>
  <c r="AI257" i="2"/>
  <c r="H267" i="2"/>
  <c r="X267" i="2"/>
  <c r="AN267" i="2"/>
  <c r="R269" i="2"/>
  <c r="AH269" i="2"/>
  <c r="I271" i="2"/>
  <c r="Y271" i="2"/>
  <c r="AO271" i="2"/>
  <c r="O273" i="2"/>
  <c r="AE273" i="2"/>
  <c r="D283" i="2"/>
  <c r="T283" i="2"/>
  <c r="AJ283" i="2"/>
  <c r="N285" i="2"/>
  <c r="AD285" i="2"/>
  <c r="E287" i="2"/>
  <c r="U287" i="2"/>
  <c r="AK287" i="2"/>
  <c r="K289" i="2"/>
  <c r="AA289" i="2"/>
  <c r="AQ289" i="2"/>
  <c r="P299" i="2"/>
  <c r="AF299" i="2"/>
  <c r="J301" i="2"/>
  <c r="Z301" i="2"/>
  <c r="AP301" i="2"/>
  <c r="P315" i="2"/>
  <c r="AF315" i="2"/>
  <c r="J317" i="2"/>
  <c r="Z317" i="2"/>
  <c r="AP317" i="2"/>
  <c r="P375" i="2"/>
  <c r="AF375" i="2"/>
  <c r="J377" i="2"/>
  <c r="Z377" i="2"/>
  <c r="AP377" i="2"/>
  <c r="Q379" i="2"/>
  <c r="AG379" i="2"/>
  <c r="C297" i="2"/>
  <c r="S297" i="2"/>
  <c r="AI297" i="2"/>
  <c r="I299" i="2"/>
  <c r="Y299" i="2"/>
  <c r="AO299" i="2"/>
  <c r="O301" i="2"/>
  <c r="AE301" i="2"/>
  <c r="E303" i="2"/>
  <c r="U303" i="2"/>
  <c r="AK303" i="2"/>
  <c r="K305" i="2"/>
  <c r="AA305" i="2"/>
  <c r="AQ305" i="2"/>
  <c r="Q307" i="2"/>
  <c r="AG307" i="2"/>
  <c r="G309" i="2"/>
  <c r="W309" i="2"/>
  <c r="AM309" i="2"/>
  <c r="M311" i="2"/>
  <c r="AC311" i="2"/>
  <c r="C313" i="2"/>
  <c r="S313" i="2"/>
  <c r="AI313" i="2"/>
  <c r="I315" i="2"/>
  <c r="Y315" i="2"/>
  <c r="AO315" i="2"/>
  <c r="O317" i="2"/>
  <c r="AE317" i="2"/>
  <c r="E319" i="2"/>
  <c r="U319" i="2"/>
  <c r="AK319" i="2"/>
  <c r="K321" i="2"/>
  <c r="AA321" i="2"/>
  <c r="AQ321" i="2"/>
  <c r="Q323" i="2"/>
  <c r="AG323" i="2"/>
  <c r="G325" i="2"/>
  <c r="W325" i="2"/>
  <c r="AM325" i="2"/>
  <c r="K333" i="2"/>
  <c r="AA333" i="2"/>
  <c r="AQ333" i="2"/>
  <c r="P351" i="2"/>
  <c r="AF351" i="2"/>
  <c r="J353" i="2"/>
  <c r="Z353" i="2"/>
  <c r="AP353" i="2"/>
  <c r="Q355" i="2"/>
  <c r="AG355" i="2"/>
  <c r="G365" i="2"/>
  <c r="W365" i="2"/>
  <c r="AM365" i="2"/>
  <c r="L383" i="2"/>
  <c r="AB383" i="2"/>
  <c r="F385" i="2"/>
  <c r="V385" i="2"/>
  <c r="AL385" i="2"/>
  <c r="M387" i="2"/>
  <c r="AC387" i="2"/>
  <c r="C397" i="2"/>
  <c r="S397" i="2"/>
  <c r="AI397" i="2"/>
  <c r="H415" i="2"/>
  <c r="O417" i="2"/>
  <c r="AE417" i="2"/>
  <c r="C425" i="2"/>
  <c r="S425" i="2"/>
  <c r="AI425" i="2"/>
  <c r="G433" i="2"/>
  <c r="W433" i="2"/>
  <c r="AM433" i="2"/>
  <c r="K441" i="2"/>
  <c r="AA441" i="2"/>
  <c r="AQ441" i="2"/>
  <c r="O449" i="2"/>
  <c r="AE449" i="2"/>
  <c r="C457" i="2"/>
  <c r="S457" i="2"/>
  <c r="AI457" i="2"/>
  <c r="G465" i="2"/>
  <c r="W465" i="2"/>
  <c r="AM465" i="2"/>
  <c r="K473" i="2"/>
  <c r="AA473" i="2"/>
  <c r="M331" i="2"/>
  <c r="AC331" i="2"/>
  <c r="C341" i="2"/>
  <c r="W341" i="2"/>
  <c r="AM341" i="2"/>
  <c r="L359" i="2"/>
  <c r="AB359" i="2"/>
  <c r="F361" i="2"/>
  <c r="V361" i="2"/>
  <c r="AL361" i="2"/>
  <c r="M363" i="2"/>
  <c r="AC363" i="2"/>
  <c r="C373" i="2"/>
  <c r="S373" i="2"/>
  <c r="AI373" i="2"/>
  <c r="H391" i="2"/>
  <c r="X391" i="2"/>
  <c r="AN391" i="2"/>
  <c r="R393" i="2"/>
  <c r="AH393" i="2"/>
  <c r="I395" i="2"/>
  <c r="Y395" i="2"/>
  <c r="AO395" i="2"/>
  <c r="O405" i="2"/>
  <c r="AE405" i="2"/>
  <c r="F329" i="2"/>
  <c r="V329" i="2"/>
  <c r="AL329" i="2"/>
  <c r="L331" i="2"/>
  <c r="AB331" i="2"/>
  <c r="F333" i="2"/>
  <c r="V333" i="2"/>
  <c r="AL333" i="2"/>
  <c r="M335" i="2"/>
  <c r="AC335" i="2"/>
  <c r="C337" i="2"/>
  <c r="S337" i="2"/>
  <c r="AI337" i="2"/>
  <c r="H347" i="2"/>
  <c r="X347" i="2"/>
  <c r="AN347" i="2"/>
  <c r="R349" i="2"/>
  <c r="AH349" i="2"/>
  <c r="I351" i="2"/>
  <c r="Y351" i="2"/>
  <c r="AO351" i="2"/>
  <c r="O353" i="2"/>
  <c r="AE353" i="2"/>
  <c r="D363" i="2"/>
  <c r="T363" i="2"/>
  <c r="AJ363" i="2"/>
  <c r="N365" i="2"/>
  <c r="AD365" i="2"/>
  <c r="E367" i="2"/>
  <c r="U367" i="2"/>
  <c r="AK367" i="2"/>
  <c r="K369" i="2"/>
  <c r="AA369" i="2"/>
  <c r="AQ369" i="2"/>
  <c r="P379" i="2"/>
  <c r="AF379" i="2"/>
  <c r="J381" i="2"/>
  <c r="Z381" i="2"/>
  <c r="AP381" i="2"/>
  <c r="Q383" i="2"/>
  <c r="AG383" i="2"/>
  <c r="G385" i="2"/>
  <c r="AA385" i="2"/>
  <c r="AQ385" i="2"/>
  <c r="P395" i="2"/>
  <c r="AF395" i="2"/>
  <c r="J397" i="2"/>
  <c r="Z397" i="2"/>
  <c r="AP397" i="2"/>
  <c r="Q399" i="2"/>
  <c r="AG399" i="2"/>
  <c r="G401" i="2"/>
  <c r="W401" i="2"/>
  <c r="AM401" i="2"/>
  <c r="L411" i="2"/>
  <c r="AB411" i="2"/>
  <c r="F413" i="2"/>
  <c r="V413" i="2"/>
  <c r="AL413" i="2"/>
  <c r="Q415" i="2"/>
  <c r="AG415" i="2"/>
  <c r="I423" i="2"/>
  <c r="Y423" i="2"/>
  <c r="AO423" i="2"/>
  <c r="Q431" i="2"/>
  <c r="AG431" i="2"/>
  <c r="I439" i="2"/>
  <c r="Y439" i="2"/>
  <c r="AO439" i="2"/>
  <c r="Q447" i="2"/>
  <c r="AG447" i="2"/>
  <c r="I455" i="2"/>
  <c r="Y455" i="2"/>
  <c r="E463" i="2"/>
  <c r="U463" i="2"/>
  <c r="AK463" i="2"/>
  <c r="M471" i="2"/>
  <c r="AC471" i="2"/>
  <c r="D519" i="2"/>
  <c r="T519" i="2"/>
  <c r="AJ519" i="2"/>
  <c r="N521" i="2"/>
  <c r="AD521" i="2"/>
  <c r="W421" i="2"/>
  <c r="AM421" i="2"/>
  <c r="K429" i="2"/>
  <c r="AA429" i="2"/>
  <c r="AQ429" i="2"/>
  <c r="O437" i="2"/>
  <c r="AE437" i="2"/>
  <c r="C445" i="2"/>
  <c r="S445" i="2"/>
  <c r="AI445" i="2"/>
  <c r="G453" i="2"/>
  <c r="W453" i="2"/>
  <c r="AM453" i="2"/>
  <c r="K461" i="2"/>
  <c r="AA461" i="2"/>
  <c r="AQ461" i="2"/>
  <c r="O469" i="2"/>
  <c r="AE469" i="2"/>
  <c r="D339" i="2"/>
  <c r="T339" i="2"/>
  <c r="AJ339" i="2"/>
  <c r="N341" i="2"/>
  <c r="AD341" i="2"/>
  <c r="E343" i="2"/>
  <c r="U343" i="2"/>
  <c r="AK343" i="2"/>
  <c r="K345" i="2"/>
  <c r="AA345" i="2"/>
  <c r="AQ345" i="2"/>
  <c r="P355" i="2"/>
  <c r="AF355" i="2"/>
  <c r="J357" i="2"/>
  <c r="Z357" i="2"/>
  <c r="AP357" i="2"/>
  <c r="Q359" i="2"/>
  <c r="AG359" i="2"/>
  <c r="G361" i="2"/>
  <c r="W361" i="2"/>
  <c r="AM361" i="2"/>
  <c r="L371" i="2"/>
  <c r="AB371" i="2"/>
  <c r="F373" i="2"/>
  <c r="V373" i="2"/>
  <c r="AL373" i="2"/>
  <c r="M375" i="2"/>
  <c r="AC375" i="2"/>
  <c r="C377" i="2"/>
  <c r="S377" i="2"/>
  <c r="AI377" i="2"/>
  <c r="H387" i="2"/>
  <c r="X387" i="2"/>
  <c r="AN387" i="2"/>
  <c r="R389" i="2"/>
  <c r="AH389" i="2"/>
  <c r="I391" i="2"/>
  <c r="Y391" i="2"/>
  <c r="AO391" i="2"/>
  <c r="O393" i="2"/>
  <c r="AE393" i="2"/>
  <c r="D403" i="2"/>
  <c r="T403" i="2"/>
  <c r="AJ403" i="2"/>
  <c r="N405" i="2"/>
  <c r="AD405" i="2"/>
  <c r="E407" i="2"/>
  <c r="U407" i="2"/>
  <c r="AK407" i="2"/>
  <c r="K409" i="2"/>
  <c r="AA409" i="2"/>
  <c r="AQ409" i="2"/>
  <c r="Q419" i="2"/>
  <c r="AG419" i="2"/>
  <c r="I427" i="2"/>
  <c r="Y427" i="2"/>
  <c r="AO427" i="2"/>
  <c r="Q435" i="2"/>
  <c r="AG435" i="2"/>
  <c r="X203" i="2"/>
  <c r="R205" i="2"/>
  <c r="AP205" i="2"/>
  <c r="AA221" i="2"/>
  <c r="H199" i="2"/>
  <c r="X199" i="2"/>
  <c r="AN199" i="2"/>
  <c r="R201" i="2"/>
  <c r="AH201" i="2"/>
  <c r="H215" i="2"/>
  <c r="X215" i="2"/>
  <c r="AN215" i="2"/>
  <c r="R217" i="2"/>
  <c r="AH217" i="2"/>
  <c r="I219" i="2"/>
  <c r="Y219" i="2"/>
  <c r="AO219" i="2"/>
  <c r="O237" i="2"/>
  <c r="AE237" i="2"/>
  <c r="D203" i="2"/>
  <c r="AN203" i="2"/>
  <c r="AL205" i="2"/>
  <c r="AE221" i="2"/>
  <c r="L195" i="2"/>
  <c r="AB195" i="2"/>
  <c r="F197" i="2"/>
  <c r="V197" i="2"/>
  <c r="AL197" i="2"/>
  <c r="L211" i="2"/>
  <c r="AB211" i="2"/>
  <c r="F213" i="2"/>
  <c r="V213" i="2"/>
  <c r="AL213" i="2"/>
  <c r="L231" i="2"/>
  <c r="AB231" i="2"/>
  <c r="F233" i="2"/>
  <c r="V233" i="2"/>
  <c r="AL233" i="2"/>
  <c r="M235" i="2"/>
  <c r="AC235" i="2"/>
  <c r="F193" i="2"/>
  <c r="V193" i="2"/>
  <c r="AL193" i="2"/>
  <c r="L207" i="2"/>
  <c r="AB207" i="2"/>
  <c r="F209" i="2"/>
  <c r="V209" i="2"/>
  <c r="AL209" i="2"/>
  <c r="L247" i="2"/>
  <c r="AF247" i="2"/>
  <c r="Z249" i="2"/>
  <c r="M251" i="2"/>
  <c r="G253" i="2"/>
  <c r="AM253" i="2"/>
  <c r="AF263" i="2"/>
  <c r="V265" i="2"/>
  <c r="Q267" i="2"/>
  <c r="G269" i="2"/>
  <c r="L279" i="2"/>
  <c r="Z281" i="2"/>
  <c r="Y283" i="2"/>
  <c r="AA285" i="2"/>
  <c r="AB295" i="2"/>
  <c r="AH297" i="2"/>
  <c r="F313" i="2"/>
  <c r="L327" i="2"/>
  <c r="S329" i="2"/>
  <c r="X335" i="2"/>
  <c r="AD337" i="2"/>
  <c r="AK339" i="2"/>
  <c r="G357" i="2"/>
  <c r="T399" i="2"/>
  <c r="AD401" i="2"/>
  <c r="Y403" i="2"/>
  <c r="K413" i="2"/>
  <c r="AQ413" i="2"/>
  <c r="L643" i="2"/>
  <c r="AD645" i="2"/>
  <c r="AE193" i="2"/>
  <c r="AG195" i="2"/>
  <c r="AA197" i="2"/>
  <c r="AC199" i="2"/>
  <c r="AE201" i="2"/>
  <c r="AG203" i="2"/>
  <c r="AA205" i="2"/>
  <c r="AK207" i="2"/>
  <c r="AI209" i="2"/>
  <c r="AK211" i="2"/>
  <c r="AI213" i="2"/>
  <c r="AK215" i="2"/>
  <c r="AI217" i="2"/>
  <c r="AF227" i="2"/>
  <c r="AP229" i="2"/>
  <c r="G233" i="2"/>
  <c r="AB243" i="2"/>
  <c r="AD245" i="2"/>
  <c r="AG247" i="2"/>
  <c r="AE249" i="2"/>
  <c r="T259" i="2"/>
  <c r="R261" i="2"/>
  <c r="I263" i="2"/>
  <c r="AK263" i="2"/>
  <c r="AA265" i="2"/>
  <c r="P275" i="2"/>
  <c r="F277" i="2"/>
  <c r="AH277" i="2"/>
  <c r="Y279" i="2"/>
  <c r="O281" i="2"/>
  <c r="H291" i="2"/>
  <c r="AJ291" i="2"/>
  <c r="AH293" i="2"/>
  <c r="U295" i="2"/>
  <c r="P307" i="2"/>
  <c r="J309" i="2"/>
  <c r="AP309" i="2"/>
  <c r="AB323" i="2"/>
  <c r="M327" i="2"/>
  <c r="D343" i="2"/>
  <c r="T343" i="2"/>
  <c r="AJ343" i="2"/>
  <c r="N345" i="2"/>
  <c r="AD345" i="2"/>
  <c r="E347" i="2"/>
  <c r="U347" i="2"/>
  <c r="AK347" i="2"/>
  <c r="L407" i="2"/>
  <c r="AB407" i="2"/>
  <c r="F409" i="2"/>
  <c r="V409" i="2"/>
  <c r="AL409" i="2"/>
  <c r="M411" i="2"/>
  <c r="AC411" i="2"/>
  <c r="D279" i="2"/>
  <c r="F281" i="2"/>
  <c r="M283" i="2"/>
  <c r="W285" i="2"/>
  <c r="AF295" i="2"/>
  <c r="AL297" i="2"/>
  <c r="AN311" i="2"/>
  <c r="D327" i="2"/>
  <c r="O329" i="2"/>
  <c r="P335" i="2"/>
  <c r="V337" i="2"/>
  <c r="Y339" i="2"/>
  <c r="AE349" i="2"/>
  <c r="AQ357" i="2"/>
  <c r="N401" i="2"/>
  <c r="D643" i="2"/>
  <c r="F645" i="2"/>
  <c r="C193" i="2"/>
  <c r="I195" i="2"/>
  <c r="G197" i="2"/>
  <c r="M199" i="2"/>
  <c r="O201" i="2"/>
  <c r="Q203" i="2"/>
  <c r="S205" i="2"/>
  <c r="U207" i="2"/>
  <c r="AE209" i="2"/>
  <c r="Y211" i="2"/>
  <c r="AM213" i="2"/>
  <c r="G217" i="2"/>
  <c r="L227" i="2"/>
  <c r="R229" i="2"/>
  <c r="Q231" i="2"/>
  <c r="W233" i="2"/>
  <c r="L243" i="2"/>
  <c r="Z245" i="2"/>
  <c r="AC247" i="2"/>
  <c r="W281" i="2"/>
  <c r="O219" i="2"/>
  <c r="AE219" i="2"/>
  <c r="P223" i="2"/>
  <c r="AF223" i="2"/>
  <c r="J225" i="2"/>
  <c r="Z225" i="2"/>
  <c r="AP225" i="2"/>
  <c r="Q227" i="2"/>
  <c r="AG227" i="2"/>
  <c r="G229" i="2"/>
  <c r="W229" i="2"/>
  <c r="AM229" i="2"/>
  <c r="L239" i="2"/>
  <c r="AB239" i="2"/>
  <c r="F241" i="2"/>
  <c r="V241" i="2"/>
  <c r="AL241" i="2"/>
  <c r="M243" i="2"/>
  <c r="AC243" i="2"/>
  <c r="C245" i="2"/>
  <c r="S245" i="2"/>
  <c r="AI245" i="2"/>
  <c r="H255" i="2"/>
  <c r="X255" i="2"/>
  <c r="AN255" i="2"/>
  <c r="R257" i="2"/>
  <c r="AH257" i="2"/>
  <c r="I259" i="2"/>
  <c r="Y259" i="2"/>
  <c r="AO259" i="2"/>
  <c r="O261" i="2"/>
  <c r="AE261" i="2"/>
  <c r="D271" i="2"/>
  <c r="T271" i="2"/>
  <c r="AJ271" i="2"/>
  <c r="N273" i="2"/>
  <c r="AD273" i="2"/>
  <c r="E275" i="2"/>
  <c r="U275" i="2"/>
  <c r="AK275" i="2"/>
  <c r="K277" i="2"/>
  <c r="AA277" i="2"/>
  <c r="AQ277" i="2"/>
  <c r="P287" i="2"/>
  <c r="AF287" i="2"/>
  <c r="J289" i="2"/>
  <c r="Z289" i="2"/>
  <c r="AP289" i="2"/>
  <c r="Q291" i="2"/>
  <c r="AG291" i="2"/>
  <c r="G293" i="2"/>
  <c r="W293" i="2"/>
  <c r="AM293" i="2"/>
  <c r="L303" i="2"/>
  <c r="AB303" i="2"/>
  <c r="F305" i="2"/>
  <c r="V305" i="2"/>
  <c r="AL305" i="2"/>
  <c r="L319" i="2"/>
  <c r="AB319" i="2"/>
  <c r="F321" i="2"/>
  <c r="V321" i="2"/>
  <c r="AL321" i="2"/>
  <c r="L367" i="2"/>
  <c r="AB367" i="2"/>
  <c r="F369" i="2"/>
  <c r="V369" i="2"/>
  <c r="AL369" i="2"/>
  <c r="M371" i="2"/>
  <c r="AC371" i="2"/>
  <c r="C381" i="2"/>
  <c r="S381" i="2"/>
  <c r="AI381" i="2"/>
  <c r="G389" i="2"/>
  <c r="W389" i="2"/>
  <c r="AM389" i="2"/>
  <c r="J249" i="2"/>
  <c r="AP249" i="2"/>
  <c r="AC251" i="2"/>
  <c r="S253" i="2"/>
  <c r="H263" i="2"/>
  <c r="AJ263" i="2"/>
  <c r="AH265" i="2"/>
  <c r="U267" i="2"/>
  <c r="K269" i="2"/>
  <c r="AI269" i="2"/>
  <c r="AF279" i="2"/>
  <c r="I283" i="2"/>
  <c r="K285" i="2"/>
  <c r="X295" i="2"/>
  <c r="AP297" i="2"/>
  <c r="J313" i="2"/>
  <c r="X327" i="2"/>
  <c r="AI329" i="2"/>
  <c r="N337" i="2"/>
  <c r="U339" i="2"/>
  <c r="W349" i="2"/>
  <c r="AA357" i="2"/>
  <c r="X399" i="2"/>
  <c r="AL401" i="2"/>
  <c r="AK403" i="2"/>
  <c r="AE413" i="2"/>
  <c r="H643" i="2"/>
  <c r="Z645" i="2"/>
  <c r="AQ193" i="2"/>
  <c r="O197" i="2"/>
  <c r="AK199" i="2"/>
  <c r="I203" i="2"/>
  <c r="AI205" i="2"/>
  <c r="AO207" i="2"/>
  <c r="U211" i="2"/>
  <c r="AE213" i="2"/>
  <c r="AO215" i="2"/>
  <c r="H227" i="2"/>
  <c r="AD229" i="2"/>
  <c r="C233" i="2"/>
  <c r="H243" i="2"/>
  <c r="R245" i="2"/>
  <c r="AO247" i="2"/>
  <c r="AM249" i="2"/>
  <c r="AF259" i="2"/>
  <c r="V261" i="2"/>
  <c r="M263" i="2"/>
  <c r="G265" i="2"/>
  <c r="AM265" i="2"/>
  <c r="AF275" i="2"/>
  <c r="AD277" i="2"/>
  <c r="U279" i="2"/>
  <c r="K281" i="2"/>
  <c r="D291" i="2"/>
  <c r="AN291" i="2"/>
  <c r="AD293" i="2"/>
  <c r="AC295" i="2"/>
  <c r="T307" i="2"/>
  <c r="N309" i="2"/>
  <c r="D323" i="2"/>
  <c r="AJ323" i="2"/>
  <c r="R325" i="2"/>
  <c r="AH325" i="2"/>
  <c r="AC327" i="2"/>
  <c r="I193" i="2"/>
  <c r="Y193" i="2"/>
  <c r="AO193" i="2"/>
  <c r="O195" i="2"/>
  <c r="AE195" i="2"/>
  <c r="E197" i="2"/>
  <c r="U197" i="2"/>
  <c r="AK197" i="2"/>
  <c r="K199" i="2"/>
  <c r="AA199" i="2"/>
  <c r="AQ199" i="2"/>
  <c r="Q201" i="2"/>
  <c r="AG201" i="2"/>
  <c r="G203" i="2"/>
  <c r="W203" i="2"/>
  <c r="AM203" i="2"/>
  <c r="M205" i="2"/>
  <c r="AC205" i="2"/>
  <c r="C207" i="2"/>
  <c r="S207" i="2"/>
  <c r="AI207" i="2"/>
  <c r="I209" i="2"/>
  <c r="Y209" i="2"/>
  <c r="AO209" i="2"/>
  <c r="O211" i="2"/>
  <c r="AE211" i="2"/>
  <c r="E213" i="2"/>
  <c r="U213" i="2"/>
  <c r="AK213" i="2"/>
  <c r="K215" i="2"/>
  <c r="AA215" i="2"/>
  <c r="AQ215" i="2"/>
  <c r="Q217" i="2"/>
  <c r="AG217" i="2"/>
  <c r="H219" i="2"/>
  <c r="X219" i="2"/>
  <c r="AN219" i="2"/>
  <c r="R221" i="2"/>
  <c r="AH221" i="2"/>
  <c r="I223" i="2"/>
  <c r="Y223" i="2"/>
  <c r="AO223" i="2"/>
  <c r="O225" i="2"/>
  <c r="AE225" i="2"/>
  <c r="D235" i="2"/>
  <c r="T235" i="2"/>
  <c r="AJ235" i="2"/>
  <c r="N237" i="2"/>
  <c r="AD237" i="2"/>
  <c r="E239" i="2"/>
  <c r="U239" i="2"/>
  <c r="AK239" i="2"/>
  <c r="K241" i="2"/>
  <c r="AA241" i="2"/>
  <c r="AQ241" i="2"/>
  <c r="P251" i="2"/>
  <c r="AF251" i="2"/>
  <c r="J253" i="2"/>
  <c r="Z253" i="2"/>
  <c r="AP253" i="2"/>
  <c r="Q255" i="2"/>
  <c r="AG255" i="2"/>
  <c r="G257" i="2"/>
  <c r="W257" i="2"/>
  <c r="AM257" i="2"/>
  <c r="L267" i="2"/>
  <c r="AB267" i="2"/>
  <c r="F269" i="2"/>
  <c r="V269" i="2"/>
  <c r="AL269" i="2"/>
  <c r="M271" i="2"/>
  <c r="AC271" i="2"/>
  <c r="C273" i="2"/>
  <c r="S273" i="2"/>
  <c r="AI273" i="2"/>
  <c r="H283" i="2"/>
  <c r="X283" i="2"/>
  <c r="AN283" i="2"/>
  <c r="R285" i="2"/>
  <c r="AH285" i="2"/>
  <c r="I287" i="2"/>
  <c r="Y287" i="2"/>
  <c r="AO287" i="2"/>
  <c r="O289" i="2"/>
  <c r="AE289" i="2"/>
  <c r="D299" i="2"/>
  <c r="T299" i="2"/>
  <c r="AJ299" i="2"/>
  <c r="N301" i="2"/>
  <c r="AD301" i="2"/>
  <c r="D315" i="2"/>
  <c r="T315" i="2"/>
  <c r="AJ315" i="2"/>
  <c r="N317" i="2"/>
  <c r="AD317" i="2"/>
  <c r="D375" i="2"/>
  <c r="T375" i="2"/>
  <c r="AJ375" i="2"/>
  <c r="N377" i="2"/>
  <c r="AD377" i="2"/>
  <c r="E379" i="2"/>
  <c r="U379" i="2"/>
  <c r="AK379" i="2"/>
  <c r="G297" i="2"/>
  <c r="W297" i="2"/>
  <c r="AM297" i="2"/>
  <c r="M299" i="2"/>
  <c r="AC299" i="2"/>
  <c r="C301" i="2"/>
  <c r="S301" i="2"/>
  <c r="AI301" i="2"/>
  <c r="I303" i="2"/>
  <c r="Y303" i="2"/>
  <c r="AO303" i="2"/>
  <c r="O305" i="2"/>
  <c r="AE305" i="2"/>
  <c r="E307" i="2"/>
  <c r="U307" i="2"/>
  <c r="AK307" i="2"/>
  <c r="K309" i="2"/>
  <c r="AA309" i="2"/>
  <c r="AQ309" i="2"/>
  <c r="Q311" i="2"/>
  <c r="AG311" i="2"/>
  <c r="G313" i="2"/>
  <c r="W313" i="2"/>
  <c r="AM313" i="2"/>
  <c r="M315" i="2"/>
  <c r="AC315" i="2"/>
  <c r="C317" i="2"/>
  <c r="S317" i="2"/>
  <c r="AI317" i="2"/>
  <c r="I319" i="2"/>
  <c r="Y319" i="2"/>
  <c r="AO319" i="2"/>
  <c r="O321" i="2"/>
  <c r="AE321" i="2"/>
  <c r="E323" i="2"/>
  <c r="U323" i="2"/>
  <c r="AK323" i="2"/>
  <c r="K325" i="2"/>
  <c r="AA325" i="2"/>
  <c r="AQ325" i="2"/>
  <c r="O333" i="2"/>
  <c r="AE333" i="2"/>
  <c r="D351" i="2"/>
  <c r="T351" i="2"/>
  <c r="AJ351" i="2"/>
  <c r="N353" i="2"/>
  <c r="AD353" i="2"/>
  <c r="E355" i="2"/>
  <c r="U355" i="2"/>
  <c r="AK355" i="2"/>
  <c r="K365" i="2"/>
  <c r="AA365" i="2"/>
  <c r="AQ365" i="2"/>
  <c r="P383" i="2"/>
  <c r="AF383" i="2"/>
  <c r="J385" i="2"/>
  <c r="Z385" i="2"/>
  <c r="AP385" i="2"/>
  <c r="Q387" i="2"/>
  <c r="AG387" i="2"/>
  <c r="G397" i="2"/>
  <c r="W397" i="2"/>
  <c r="AM397" i="2"/>
  <c r="C417" i="2"/>
  <c r="S417" i="2"/>
  <c r="AI417" i="2"/>
  <c r="G425" i="2"/>
  <c r="W425" i="2"/>
  <c r="AM425" i="2"/>
  <c r="K433" i="2"/>
  <c r="AA433" i="2"/>
  <c r="AQ433" i="2"/>
  <c r="O441" i="2"/>
  <c r="AE441" i="2"/>
  <c r="C449" i="2"/>
  <c r="S449" i="2"/>
  <c r="AI449" i="2"/>
  <c r="G457" i="2"/>
  <c r="W457" i="2"/>
  <c r="AM457" i="2"/>
  <c r="K465" i="2"/>
  <c r="AA465" i="2"/>
  <c r="AQ465" i="2"/>
  <c r="O473" i="2"/>
  <c r="AE473" i="2"/>
  <c r="Q331" i="2"/>
  <c r="AG331" i="2"/>
  <c r="G341" i="2"/>
  <c r="AA341" i="2"/>
  <c r="AQ341" i="2"/>
  <c r="P359" i="2"/>
  <c r="AF359" i="2"/>
  <c r="J361" i="2"/>
  <c r="Z361" i="2"/>
  <c r="AP361" i="2"/>
  <c r="Q363" i="2"/>
  <c r="AG363" i="2"/>
  <c r="G373" i="2"/>
  <c r="W373" i="2"/>
  <c r="AM373" i="2"/>
  <c r="L391" i="2"/>
  <c r="AB391" i="2"/>
  <c r="F393" i="2"/>
  <c r="V393" i="2"/>
  <c r="AL393" i="2"/>
  <c r="M395" i="2"/>
  <c r="AC395" i="2"/>
  <c r="C405" i="2"/>
  <c r="S405" i="2"/>
  <c r="AM405" i="2"/>
  <c r="J329" i="2"/>
  <c r="Z329" i="2"/>
  <c r="AP329" i="2"/>
  <c r="P331" i="2"/>
  <c r="AF331" i="2"/>
  <c r="J333" i="2"/>
  <c r="Z333" i="2"/>
  <c r="AP333" i="2"/>
  <c r="Q335" i="2"/>
  <c r="AG335" i="2"/>
  <c r="G337" i="2"/>
  <c r="W337" i="2"/>
  <c r="AM337" i="2"/>
  <c r="L347" i="2"/>
  <c r="AB347" i="2"/>
  <c r="F349" i="2"/>
  <c r="V349" i="2"/>
  <c r="AL349" i="2"/>
  <c r="M351" i="2"/>
  <c r="AC351" i="2"/>
  <c r="C353" i="2"/>
  <c r="S353" i="2"/>
  <c r="AI353" i="2"/>
  <c r="H363" i="2"/>
  <c r="X363" i="2"/>
  <c r="AN363" i="2"/>
  <c r="R365" i="2"/>
  <c r="AH365" i="2"/>
  <c r="I367" i="2"/>
  <c r="Y367" i="2"/>
  <c r="AO367" i="2"/>
  <c r="O369" i="2"/>
  <c r="AE369" i="2"/>
  <c r="D379" i="2"/>
  <c r="T379" i="2"/>
  <c r="AJ379" i="2"/>
  <c r="N381" i="2"/>
  <c r="AD381" i="2"/>
  <c r="E383" i="2"/>
  <c r="U383" i="2"/>
  <c r="AK383" i="2"/>
  <c r="O385" i="2"/>
  <c r="AE385" i="2"/>
  <c r="D395" i="2"/>
  <c r="T395" i="2"/>
  <c r="AJ395" i="2"/>
  <c r="N397" i="2"/>
  <c r="AD397" i="2"/>
  <c r="E399" i="2"/>
  <c r="U399" i="2"/>
  <c r="AK399" i="2"/>
  <c r="K401" i="2"/>
  <c r="AA401" i="2"/>
  <c r="AQ401" i="2"/>
  <c r="P411" i="2"/>
  <c r="AF411" i="2"/>
  <c r="J413" i="2"/>
  <c r="Z413" i="2"/>
  <c r="AP413" i="2"/>
  <c r="U415" i="2"/>
  <c r="AK415" i="2"/>
  <c r="M423" i="2"/>
  <c r="AC423" i="2"/>
  <c r="E431" i="2"/>
  <c r="U431" i="2"/>
  <c r="AK431" i="2"/>
  <c r="M439" i="2"/>
  <c r="AC439" i="2"/>
  <c r="E447" i="2"/>
  <c r="U447" i="2"/>
  <c r="AK447" i="2"/>
  <c r="M455" i="2"/>
  <c r="AC455" i="2"/>
  <c r="I463" i="2"/>
  <c r="Y463" i="2"/>
  <c r="AO463" i="2"/>
  <c r="Q471" i="2"/>
  <c r="AG471" i="2"/>
  <c r="H519" i="2"/>
  <c r="X519" i="2"/>
  <c r="AN519" i="2"/>
  <c r="R521" i="2"/>
  <c r="AH521" i="2"/>
  <c r="AA421" i="2"/>
  <c r="AQ421" i="2"/>
  <c r="O429" i="2"/>
  <c r="AE429" i="2"/>
  <c r="C437" i="2"/>
  <c r="S437" i="2"/>
  <c r="AI437" i="2"/>
  <c r="G445" i="2"/>
  <c r="W445" i="2"/>
  <c r="AM445" i="2"/>
  <c r="K453" i="2"/>
  <c r="AA453" i="2"/>
  <c r="AQ453" i="2"/>
  <c r="O461" i="2"/>
  <c r="AE461" i="2"/>
  <c r="C469" i="2"/>
  <c r="S469" i="2"/>
  <c r="AI469" i="2"/>
  <c r="H339" i="2"/>
  <c r="X339" i="2"/>
  <c r="AN339" i="2"/>
  <c r="R341" i="2"/>
  <c r="AH341" i="2"/>
  <c r="I343" i="2"/>
  <c r="Y343" i="2"/>
  <c r="AO343" i="2"/>
  <c r="O345" i="2"/>
  <c r="AE345" i="2"/>
  <c r="D355" i="2"/>
  <c r="T355" i="2"/>
  <c r="AJ355" i="2"/>
  <c r="N357" i="2"/>
  <c r="AD357" i="2"/>
  <c r="E359" i="2"/>
  <c r="U359" i="2"/>
  <c r="AK359" i="2"/>
  <c r="K361" i="2"/>
  <c r="AA361" i="2"/>
  <c r="AQ361" i="2"/>
  <c r="P371" i="2"/>
  <c r="AF371" i="2"/>
  <c r="J373" i="2"/>
  <c r="Z373" i="2"/>
  <c r="AP373" i="2"/>
  <c r="Q375" i="2"/>
  <c r="AG375" i="2"/>
  <c r="G377" i="2"/>
  <c r="W377" i="2"/>
  <c r="AM377" i="2"/>
  <c r="L387" i="2"/>
  <c r="AB387" i="2"/>
  <c r="F389" i="2"/>
  <c r="V389" i="2"/>
  <c r="AL389" i="2"/>
  <c r="M391" i="2"/>
  <c r="AC391" i="2"/>
  <c r="C393" i="2"/>
  <c r="S393" i="2"/>
  <c r="AI393" i="2"/>
  <c r="H403" i="2"/>
  <c r="X403" i="2"/>
  <c r="AN403" i="2"/>
  <c r="R405" i="2"/>
  <c r="AH405" i="2"/>
  <c r="I407" i="2"/>
  <c r="Y407" i="2"/>
  <c r="AO407" i="2"/>
  <c r="O409" i="2"/>
  <c r="AE409" i="2"/>
  <c r="E419" i="2"/>
  <c r="U419" i="2"/>
  <c r="AK419" i="2"/>
  <c r="M427" i="2"/>
  <c r="AC427" i="2"/>
  <c r="E435" i="2"/>
  <c r="U435" i="2"/>
  <c r="AK435" i="2"/>
  <c r="AF203" i="2"/>
  <c r="L199" i="2"/>
  <c r="AL201" i="2"/>
  <c r="V217" i="2"/>
  <c r="C237" i="2"/>
  <c r="F205" i="2"/>
  <c r="AF195" i="2"/>
  <c r="P211" i="2"/>
  <c r="AP213" i="2"/>
  <c r="Z233" i="2"/>
  <c r="J193" i="2"/>
  <c r="AF207" i="2"/>
  <c r="P247" i="2"/>
  <c r="O253" i="2"/>
  <c r="Y267" i="2"/>
  <c r="AK283" i="2"/>
  <c r="R313" i="2"/>
  <c r="AP337" i="2"/>
  <c r="AP401" i="2"/>
  <c r="X643" i="2"/>
  <c r="AM197" i="2"/>
  <c r="AM205" i="2"/>
  <c r="E215" i="2"/>
  <c r="M231" i="2"/>
  <c r="C249" i="2"/>
  <c r="Q263" i="2"/>
  <c r="J277" i="2"/>
  <c r="P291" i="2"/>
  <c r="X307" i="2"/>
  <c r="U327" i="2"/>
  <c r="R345" i="2"/>
  <c r="AO347" i="2"/>
  <c r="Z409" i="2"/>
  <c r="P279" i="2"/>
  <c r="F297" i="2"/>
  <c r="W329" i="2"/>
  <c r="AM349" i="2"/>
  <c r="N645" i="2"/>
  <c r="Y199" i="2"/>
  <c r="AG207" i="2"/>
  <c r="O217" i="2"/>
  <c r="AE233" i="2"/>
  <c r="C219" i="2"/>
  <c r="AJ223" i="2"/>
  <c r="U227" i="2"/>
  <c r="AQ229" i="2"/>
  <c r="Z241" i="2"/>
  <c r="G245" i="2"/>
  <c r="AB255" i="2"/>
  <c r="M259" i="2"/>
  <c r="AI261" i="2"/>
  <c r="R273" i="2"/>
  <c r="AO275" i="2"/>
  <c r="T287" i="2"/>
  <c r="E291" i="2"/>
  <c r="AA293" i="2"/>
  <c r="J305" i="2"/>
  <c r="AF319" i="2"/>
  <c r="P367" i="2"/>
  <c r="AP369" i="2"/>
  <c r="W381" i="2"/>
  <c r="AQ389" i="2"/>
  <c r="AA253" i="2"/>
  <c r="AC267" i="2"/>
  <c r="U283" i="2"/>
  <c r="V313" i="2"/>
  <c r="AO339" i="2"/>
  <c r="I403" i="2"/>
  <c r="AL645" i="2"/>
  <c r="Y203" i="2"/>
  <c r="AQ213" i="2"/>
  <c r="O233" i="2"/>
  <c r="D259" i="2"/>
  <c r="O265" i="2"/>
  <c r="AC279" i="2"/>
  <c r="AP293" i="2"/>
  <c r="L323" i="2"/>
  <c r="AG327" i="2"/>
  <c r="S195" i="2"/>
  <c r="AO197" i="2"/>
  <c r="U201" i="2"/>
  <c r="AQ203" i="2"/>
  <c r="W207" i="2"/>
  <c r="C211" i="2"/>
  <c r="Y213" i="2"/>
  <c r="E217" i="2"/>
  <c r="AB219" i="2"/>
  <c r="M223" i="2"/>
  <c r="AI225" i="2"/>
  <c r="R237" i="2"/>
  <c r="AO239" i="2"/>
  <c r="T251" i="2"/>
  <c r="E255" i="2"/>
  <c r="AA257" i="2"/>
  <c r="J269" i="2"/>
  <c r="AG271" i="2"/>
  <c r="L283" i="2"/>
  <c r="AL285" i="2"/>
  <c r="S289" i="2"/>
  <c r="AN299" i="2"/>
  <c r="X315" i="2"/>
  <c r="H375" i="2"/>
  <c r="AH377" i="2"/>
  <c r="K297" i="2"/>
  <c r="AG299" i="2"/>
  <c r="M303" i="2"/>
  <c r="AI305" i="2"/>
  <c r="O309" i="2"/>
  <c r="AK311" i="2"/>
  <c r="Q315" i="2"/>
  <c r="AM317" i="2"/>
  <c r="S321" i="2"/>
  <c r="AO323" i="2"/>
  <c r="S333" i="2"/>
  <c r="AN351" i="2"/>
  <c r="Y355" i="2"/>
  <c r="D383" i="2"/>
  <c r="AD385" i="2"/>
  <c r="K397" i="2"/>
  <c r="W417" i="2"/>
  <c r="AQ425" i="2"/>
  <c r="S441" i="2"/>
  <c r="AM449" i="2"/>
  <c r="O465" i="2"/>
  <c r="E331" i="2"/>
  <c r="AE341" i="2"/>
  <c r="N361" i="2"/>
  <c r="AK363" i="2"/>
  <c r="P391" i="2"/>
  <c r="AP393" i="2"/>
  <c r="W405" i="2"/>
  <c r="D331" i="2"/>
  <c r="AD333" i="2"/>
  <c r="K337" i="2"/>
  <c r="AF347" i="2"/>
  <c r="Q351" i="2"/>
  <c r="AM353" i="2"/>
  <c r="V365" i="2"/>
  <c r="C369" i="2"/>
  <c r="X379" i="2"/>
  <c r="I383" i="2"/>
  <c r="AI385" i="2"/>
  <c r="R397" i="2"/>
  <c r="AO399" i="2"/>
  <c r="T411" i="2"/>
  <c r="I415" i="2"/>
  <c r="AG423" i="2"/>
  <c r="Q439" i="2"/>
  <c r="AO447" i="2"/>
  <c r="AC463" i="2"/>
  <c r="L519" i="2"/>
  <c r="AL521" i="2"/>
  <c r="AI429" i="2"/>
  <c r="K445" i="2"/>
  <c r="AE453" i="2"/>
  <c r="G469" i="2"/>
  <c r="AB339" i="2"/>
  <c r="M343" i="2"/>
  <c r="AI345" i="2"/>
  <c r="AN355" i="2"/>
  <c r="AH357" i="2"/>
  <c r="Y359" i="2"/>
  <c r="O361" i="2"/>
  <c r="D371" i="2"/>
  <c r="AJ371" i="2"/>
  <c r="AD373" i="2"/>
  <c r="U375" i="2"/>
  <c r="K377" i="2"/>
  <c r="AQ377" i="2"/>
  <c r="AF387" i="2"/>
  <c r="Z389" i="2"/>
  <c r="Q391" i="2"/>
  <c r="G393" i="2"/>
  <c r="AM393" i="2"/>
  <c r="AB403" i="2"/>
  <c r="V405" i="2"/>
  <c r="M407" i="2"/>
  <c r="C409" i="2"/>
  <c r="AI409" i="2"/>
  <c r="Y419" i="2"/>
  <c r="Q427" i="2"/>
  <c r="I435" i="2"/>
  <c r="AO435" i="2"/>
  <c r="Q443" i="2"/>
  <c r="AG443" i="2"/>
  <c r="I451" i="2"/>
  <c r="Y451" i="2"/>
  <c r="AO451" i="2"/>
  <c r="Q459" i="2"/>
  <c r="AG459" i="2"/>
  <c r="I467" i="2"/>
  <c r="Y467" i="2"/>
  <c r="AO467" i="2"/>
  <c r="O493" i="2"/>
  <c r="AE493" i="2"/>
  <c r="D567" i="2"/>
  <c r="T567" i="2"/>
  <c r="AJ567" i="2"/>
  <c r="N569" i="2"/>
  <c r="AD569" i="2"/>
  <c r="D487" i="2"/>
  <c r="T487" i="2"/>
  <c r="AJ487" i="2"/>
  <c r="N489" i="2"/>
  <c r="AD489" i="2"/>
  <c r="E491" i="2"/>
  <c r="U491" i="2"/>
  <c r="AK491" i="2"/>
  <c r="K509" i="2"/>
  <c r="AA509" i="2"/>
  <c r="AQ509" i="2"/>
  <c r="X415" i="2"/>
  <c r="AN415" i="2"/>
  <c r="R417" i="2"/>
  <c r="AH417" i="2"/>
  <c r="H419" i="2"/>
  <c r="X419" i="2"/>
  <c r="AN419" i="2"/>
  <c r="R421" i="2"/>
  <c r="AH421" i="2"/>
  <c r="H423" i="2"/>
  <c r="X423" i="2"/>
  <c r="AN423" i="2"/>
  <c r="R425" i="2"/>
  <c r="AH425" i="2"/>
  <c r="H427" i="2"/>
  <c r="X427" i="2"/>
  <c r="AN427" i="2"/>
  <c r="R429" i="2"/>
  <c r="AH429" i="2"/>
  <c r="H431" i="2"/>
  <c r="X431" i="2"/>
  <c r="AN431" i="2"/>
  <c r="R433" i="2"/>
  <c r="AH433" i="2"/>
  <c r="H435" i="2"/>
  <c r="X435" i="2"/>
  <c r="AN435" i="2"/>
  <c r="R437" i="2"/>
  <c r="AH437" i="2"/>
  <c r="H439" i="2"/>
  <c r="X439" i="2"/>
  <c r="AN439" i="2"/>
  <c r="R441" i="2"/>
  <c r="AH441" i="2"/>
  <c r="H443" i="2"/>
  <c r="X443" i="2"/>
  <c r="AN443" i="2"/>
  <c r="R445" i="2"/>
  <c r="AH445" i="2"/>
  <c r="H447" i="2"/>
  <c r="X447" i="2"/>
  <c r="AN447" i="2"/>
  <c r="R449" i="2"/>
  <c r="AH449" i="2"/>
  <c r="H451" i="2"/>
  <c r="X451" i="2"/>
  <c r="AN451" i="2"/>
  <c r="R453" i="2"/>
  <c r="AH453" i="2"/>
  <c r="H455" i="2"/>
  <c r="X455" i="2"/>
  <c r="AN455" i="2"/>
  <c r="R457" i="2"/>
  <c r="AH457" i="2"/>
  <c r="H459" i="2"/>
  <c r="X459" i="2"/>
  <c r="AN459" i="2"/>
  <c r="R461" i="2"/>
  <c r="AH461" i="2"/>
  <c r="H463" i="2"/>
  <c r="X463" i="2"/>
  <c r="AN463" i="2"/>
  <c r="R465" i="2"/>
  <c r="AH465" i="2"/>
  <c r="H467" i="2"/>
  <c r="X467" i="2"/>
  <c r="AN467" i="2"/>
  <c r="R469" i="2"/>
  <c r="AH469" i="2"/>
  <c r="H471" i="2"/>
  <c r="X471" i="2"/>
  <c r="AN471" i="2"/>
  <c r="R473" i="2"/>
  <c r="D503" i="2"/>
  <c r="T503" i="2"/>
  <c r="AJ503" i="2"/>
  <c r="N505" i="2"/>
  <c r="AD505" i="2"/>
  <c r="E507" i="2"/>
  <c r="U507" i="2"/>
  <c r="AK507" i="2"/>
  <c r="L483" i="2"/>
  <c r="AB483" i="2"/>
  <c r="F485" i="2"/>
  <c r="V485" i="2"/>
  <c r="AL485" i="2"/>
  <c r="M487" i="2"/>
  <c r="AC487" i="2"/>
  <c r="C489" i="2"/>
  <c r="S489" i="2"/>
  <c r="AI489" i="2"/>
  <c r="H499" i="2"/>
  <c r="X499" i="2"/>
  <c r="AN499" i="2"/>
  <c r="R501" i="2"/>
  <c r="AH501" i="2"/>
  <c r="I503" i="2"/>
  <c r="Y503" i="2"/>
  <c r="AO503" i="2"/>
  <c r="O505" i="2"/>
  <c r="AE505" i="2"/>
  <c r="D515" i="2"/>
  <c r="T515" i="2"/>
  <c r="AJ515" i="2"/>
  <c r="N517" i="2"/>
  <c r="AD517" i="2"/>
  <c r="C541" i="2"/>
  <c r="S541" i="2"/>
  <c r="AI541" i="2"/>
  <c r="H583" i="2"/>
  <c r="X583" i="2"/>
  <c r="AN583" i="2"/>
  <c r="R585" i="2"/>
  <c r="AH585" i="2"/>
  <c r="AL473" i="2"/>
  <c r="L475" i="2"/>
  <c r="AB475" i="2"/>
  <c r="F477" i="2"/>
  <c r="V477" i="2"/>
  <c r="AL477" i="2"/>
  <c r="L479" i="2"/>
  <c r="AB479" i="2"/>
  <c r="F481" i="2"/>
  <c r="V481" i="2"/>
  <c r="AL481" i="2"/>
  <c r="M483" i="2"/>
  <c r="AC483" i="2"/>
  <c r="G485" i="2"/>
  <c r="W485" i="2"/>
  <c r="AM485" i="2"/>
  <c r="L495" i="2"/>
  <c r="AB495" i="2"/>
  <c r="F497" i="2"/>
  <c r="V497" i="2"/>
  <c r="AL497" i="2"/>
  <c r="M499" i="2"/>
  <c r="AC499" i="2"/>
  <c r="C501" i="2"/>
  <c r="S501" i="2"/>
  <c r="AI501" i="2"/>
  <c r="H511" i="2"/>
  <c r="X511" i="2"/>
  <c r="AN511" i="2"/>
  <c r="R513" i="2"/>
  <c r="AH513" i="2"/>
  <c r="I515" i="2"/>
  <c r="Y515" i="2"/>
  <c r="AO515" i="2"/>
  <c r="D527" i="2"/>
  <c r="T527" i="2"/>
  <c r="D535" i="2"/>
  <c r="T535" i="2"/>
  <c r="AJ535" i="2"/>
  <c r="N537" i="2"/>
  <c r="AD537" i="2"/>
  <c r="E539" i="2"/>
  <c r="U539" i="2"/>
  <c r="AK539" i="2"/>
  <c r="AQ473" i="2"/>
  <c r="Q475" i="2"/>
  <c r="AG475" i="2"/>
  <c r="K477" i="2"/>
  <c r="AA477" i="2"/>
  <c r="AQ477" i="2"/>
  <c r="Q479" i="2"/>
  <c r="AG479" i="2"/>
  <c r="G481" i="2"/>
  <c r="W481" i="2"/>
  <c r="AM481" i="2"/>
  <c r="L491" i="2"/>
  <c r="AB491" i="2"/>
  <c r="F493" i="2"/>
  <c r="V493" i="2"/>
  <c r="AL493" i="2"/>
  <c r="M495" i="2"/>
  <c r="AC495" i="2"/>
  <c r="C497" i="2"/>
  <c r="S497" i="2"/>
  <c r="AI497" i="2"/>
  <c r="H507" i="2"/>
  <c r="X507" i="2"/>
  <c r="AN507" i="2"/>
  <c r="R509" i="2"/>
  <c r="AH509" i="2"/>
  <c r="I511" i="2"/>
  <c r="Y511" i="2"/>
  <c r="AO511" i="2"/>
  <c r="O513" i="2"/>
  <c r="AE513" i="2"/>
  <c r="D523" i="2"/>
  <c r="T523" i="2"/>
  <c r="AJ523" i="2"/>
  <c r="N525" i="2"/>
  <c r="AD525" i="2"/>
  <c r="D551" i="2"/>
  <c r="T551" i="2"/>
  <c r="AJ551" i="2"/>
  <c r="N553" i="2"/>
  <c r="AD553" i="2"/>
  <c r="AJ527" i="2"/>
  <c r="N529" i="2"/>
  <c r="AD529" i="2"/>
  <c r="D531" i="2"/>
  <c r="T531" i="2"/>
  <c r="AJ531" i="2"/>
  <c r="N533" i="2"/>
  <c r="AD533" i="2"/>
  <c r="E535" i="2"/>
  <c r="U535" i="2"/>
  <c r="AK535" i="2"/>
  <c r="K537" i="2"/>
  <c r="AA537" i="2"/>
  <c r="AQ537" i="2"/>
  <c r="P547" i="2"/>
  <c r="AF547" i="2"/>
  <c r="J549" i="2"/>
  <c r="Z549" i="2"/>
  <c r="AP549" i="2"/>
  <c r="P563" i="2"/>
  <c r="AF563" i="2"/>
  <c r="J565" i="2"/>
  <c r="Z565" i="2"/>
  <c r="AP565" i="2"/>
  <c r="P579" i="2"/>
  <c r="AF579" i="2"/>
  <c r="J581" i="2"/>
  <c r="Z581" i="2"/>
  <c r="AP581" i="2"/>
  <c r="AA517" i="2"/>
  <c r="AQ517" i="2"/>
  <c r="Q519" i="2"/>
  <c r="AG519" i="2"/>
  <c r="G521" i="2"/>
  <c r="W521" i="2"/>
  <c r="AM521" i="2"/>
  <c r="M523" i="2"/>
  <c r="AC523" i="2"/>
  <c r="C525" i="2"/>
  <c r="S525" i="2"/>
  <c r="AI525" i="2"/>
  <c r="I527" i="2"/>
  <c r="Y527" i="2"/>
  <c r="AO527" i="2"/>
  <c r="O529" i="2"/>
  <c r="AE529" i="2"/>
  <c r="E531" i="2"/>
  <c r="U531" i="2"/>
  <c r="AK531" i="2"/>
  <c r="K533" i="2"/>
  <c r="AA533" i="2"/>
  <c r="AQ533" i="2"/>
  <c r="P543" i="2"/>
  <c r="AF543" i="2"/>
  <c r="J545" i="2"/>
  <c r="Z545" i="2"/>
  <c r="AP545" i="2"/>
  <c r="Q547" i="2"/>
  <c r="AG547" i="2"/>
  <c r="G549" i="2"/>
  <c r="H559" i="2"/>
  <c r="X559" i="2"/>
  <c r="AN559" i="2"/>
  <c r="R561" i="2"/>
  <c r="AH561" i="2"/>
  <c r="H575" i="2"/>
  <c r="X575" i="2"/>
  <c r="AN575" i="2"/>
  <c r="R577" i="2"/>
  <c r="AH577" i="2"/>
  <c r="H539" i="2"/>
  <c r="X539" i="2"/>
  <c r="AN539" i="2"/>
  <c r="R541" i="2"/>
  <c r="AH541" i="2"/>
  <c r="I543" i="2"/>
  <c r="Y543" i="2"/>
  <c r="AO543" i="2"/>
  <c r="O545" i="2"/>
  <c r="AE545" i="2"/>
  <c r="D555" i="2"/>
  <c r="T555" i="2"/>
  <c r="AJ555" i="2"/>
  <c r="N557" i="2"/>
  <c r="AD557" i="2"/>
  <c r="D571" i="2"/>
  <c r="T571" i="2"/>
  <c r="AJ571" i="2"/>
  <c r="N573" i="2"/>
  <c r="AD573" i="2"/>
  <c r="D587" i="2"/>
  <c r="T587" i="2"/>
  <c r="AJ587" i="2"/>
  <c r="AA549" i="2"/>
  <c r="AQ549" i="2"/>
  <c r="Q551" i="2"/>
  <c r="AK551" i="2"/>
  <c r="K553" i="2"/>
  <c r="AA553" i="2"/>
  <c r="AQ553" i="2"/>
  <c r="Q555" i="2"/>
  <c r="AG555" i="2"/>
  <c r="G557" i="2"/>
  <c r="W557" i="2"/>
  <c r="AM557" i="2"/>
  <c r="M559" i="2"/>
  <c r="AC559" i="2"/>
  <c r="C561" i="2"/>
  <c r="S561" i="2"/>
  <c r="AI561" i="2"/>
  <c r="I563" i="2"/>
  <c r="Y563" i="2"/>
  <c r="C565" i="2"/>
  <c r="S565" i="2"/>
  <c r="AI565" i="2"/>
  <c r="I567" i="2"/>
  <c r="Y567" i="2"/>
  <c r="AO567" i="2"/>
  <c r="O569" i="2"/>
  <c r="AE569" i="2"/>
  <c r="E571" i="2"/>
  <c r="U571" i="2"/>
  <c r="AK571" i="2"/>
  <c r="K573" i="2"/>
  <c r="AA573" i="2"/>
  <c r="L615" i="2"/>
  <c r="K617" i="2"/>
  <c r="AA617" i="2"/>
  <c r="AQ617" i="2"/>
  <c r="P623" i="2"/>
  <c r="AF623" i="2"/>
  <c r="J625" i="2"/>
  <c r="Z625" i="2"/>
  <c r="AP625" i="2"/>
  <c r="Q627" i="2"/>
  <c r="L603" i="2"/>
  <c r="AB603" i="2"/>
  <c r="F605" i="2"/>
  <c r="V605" i="2"/>
  <c r="AL605" i="2"/>
  <c r="M607" i="2"/>
  <c r="AC607" i="2"/>
  <c r="F589" i="2"/>
  <c r="V589" i="2"/>
  <c r="AL589" i="2"/>
  <c r="L591" i="2"/>
  <c r="AB591" i="2"/>
  <c r="F593" i="2"/>
  <c r="V593" i="2"/>
  <c r="AL593" i="2"/>
  <c r="L595" i="2"/>
  <c r="AB595" i="2"/>
  <c r="F597" i="2"/>
  <c r="V597" i="2"/>
  <c r="AL597" i="2"/>
  <c r="M599" i="2"/>
  <c r="AC599" i="2"/>
  <c r="C601" i="2"/>
  <c r="S601" i="2"/>
  <c r="AI601" i="2"/>
  <c r="H659" i="2"/>
  <c r="X659" i="2"/>
  <c r="AN659" i="2"/>
  <c r="E575" i="2"/>
  <c r="U575" i="2"/>
  <c r="AK575" i="2"/>
  <c r="K577" i="2"/>
  <c r="AA577" i="2"/>
  <c r="AQ577" i="2"/>
  <c r="Q579" i="2"/>
  <c r="AG579" i="2"/>
  <c r="G581" i="2"/>
  <c r="W581" i="2"/>
  <c r="AM581" i="2"/>
  <c r="M583" i="2"/>
  <c r="AC583" i="2"/>
  <c r="C585" i="2"/>
  <c r="S585" i="2"/>
  <c r="AI585" i="2"/>
  <c r="I587" i="2"/>
  <c r="Y587" i="2"/>
  <c r="AO587" i="2"/>
  <c r="O589" i="2"/>
  <c r="AE589" i="2"/>
  <c r="E591" i="2"/>
  <c r="U591" i="2"/>
  <c r="AK591" i="2"/>
  <c r="K593" i="2"/>
  <c r="AA593" i="2"/>
  <c r="G609" i="2"/>
  <c r="W609" i="2"/>
  <c r="AM609" i="2"/>
  <c r="P627" i="2"/>
  <c r="AF627" i="2"/>
  <c r="J629" i="2"/>
  <c r="Z629" i="2"/>
  <c r="AP629" i="2"/>
  <c r="P655" i="2"/>
  <c r="AF655" i="2"/>
  <c r="J657" i="2"/>
  <c r="Z657" i="2"/>
  <c r="AP657" i="2"/>
  <c r="P599" i="2"/>
  <c r="AF599" i="2"/>
  <c r="J601" i="2"/>
  <c r="Z601" i="2"/>
  <c r="AP601" i="2"/>
  <c r="Q603" i="2"/>
  <c r="AG603" i="2"/>
  <c r="G605" i="2"/>
  <c r="W605" i="2"/>
  <c r="AQ605" i="2"/>
  <c r="P611" i="2"/>
  <c r="AF611" i="2"/>
  <c r="J613" i="2"/>
  <c r="Z613" i="2"/>
  <c r="AP613" i="2"/>
  <c r="Q615" i="2"/>
  <c r="AG615" i="2"/>
  <c r="AQ593" i="2"/>
  <c r="Q595" i="2"/>
  <c r="AG595" i="2"/>
  <c r="G597" i="2"/>
  <c r="W597" i="2"/>
  <c r="AQ597" i="2"/>
  <c r="P607" i="2"/>
  <c r="AF607" i="2"/>
  <c r="J609" i="2"/>
  <c r="Z609" i="2"/>
  <c r="AP609" i="2"/>
  <c r="Q611" i="2"/>
  <c r="AG611" i="2"/>
  <c r="G613" i="2"/>
  <c r="W613" i="2"/>
  <c r="AM613" i="2"/>
  <c r="L639" i="2"/>
  <c r="AB639" i="2"/>
  <c r="F641" i="2"/>
  <c r="V641" i="2"/>
  <c r="AL641" i="2"/>
  <c r="H619" i="2"/>
  <c r="X619" i="2"/>
  <c r="AN619" i="2"/>
  <c r="R621" i="2"/>
  <c r="AH621" i="2"/>
  <c r="I623" i="2"/>
  <c r="Y623" i="2"/>
  <c r="AO623" i="2"/>
  <c r="O625" i="2"/>
  <c r="AE625" i="2"/>
  <c r="D635" i="2"/>
  <c r="T635" i="2"/>
  <c r="AJ635" i="2"/>
  <c r="N637" i="2"/>
  <c r="AD637" i="2"/>
  <c r="D651" i="2"/>
  <c r="T651" i="2"/>
  <c r="AJ651" i="2"/>
  <c r="N653" i="2"/>
  <c r="AD653" i="2"/>
  <c r="T615" i="2"/>
  <c r="AJ615" i="2"/>
  <c r="N617" i="2"/>
  <c r="AD617" i="2"/>
  <c r="E619" i="2"/>
  <c r="U619" i="2"/>
  <c r="AK619" i="2"/>
  <c r="K621" i="2"/>
  <c r="AA621" i="2"/>
  <c r="AQ621" i="2"/>
  <c r="P631" i="2"/>
  <c r="AF631" i="2"/>
  <c r="J633" i="2"/>
  <c r="Z633" i="2"/>
  <c r="AP633" i="2"/>
  <c r="P647" i="2"/>
  <c r="AF647" i="2"/>
  <c r="J649" i="2"/>
  <c r="Z649" i="2"/>
  <c r="AP649" i="2"/>
  <c r="AK627" i="2"/>
  <c r="K629" i="2"/>
  <c r="AA629" i="2"/>
  <c r="AQ629" i="2"/>
  <c r="Q631" i="2"/>
  <c r="AG631" i="2"/>
  <c r="G633" i="2"/>
  <c r="W633" i="2"/>
  <c r="AM633" i="2"/>
  <c r="M635" i="2"/>
  <c r="AC635" i="2"/>
  <c r="C637" i="2"/>
  <c r="S637" i="2"/>
  <c r="AI637" i="2"/>
  <c r="I639" i="2"/>
  <c r="Y639" i="2"/>
  <c r="AO639" i="2"/>
  <c r="O641" i="2"/>
  <c r="AE641" i="2"/>
  <c r="E643" i="2"/>
  <c r="U643" i="2"/>
  <c r="K385" i="2"/>
  <c r="C477" i="2"/>
  <c r="AM597" i="2"/>
  <c r="L193" i="2"/>
  <c r="AB193" i="2"/>
  <c r="F195" i="2"/>
  <c r="V195" i="2"/>
  <c r="AL195" i="2"/>
  <c r="L197" i="2"/>
  <c r="AB197" i="2"/>
  <c r="F199" i="2"/>
  <c r="V199" i="2"/>
  <c r="AL199" i="2"/>
  <c r="L201" i="2"/>
  <c r="AB201" i="2"/>
  <c r="F203" i="2"/>
  <c r="V203" i="2"/>
  <c r="AL203" i="2"/>
  <c r="L205" i="2"/>
  <c r="AB205" i="2"/>
  <c r="F207" i="2"/>
  <c r="V207" i="2"/>
  <c r="AL207" i="2"/>
  <c r="L209" i="2"/>
  <c r="AB209" i="2"/>
  <c r="F211" i="2"/>
  <c r="V211" i="2"/>
  <c r="AL211" i="2"/>
  <c r="L213" i="2"/>
  <c r="AB213" i="2"/>
  <c r="F215" i="2"/>
  <c r="V215" i="2"/>
  <c r="AL215" i="2"/>
  <c r="L217" i="2"/>
  <c r="AB217" i="2"/>
  <c r="F219" i="2"/>
  <c r="V219" i="2"/>
  <c r="AL219" i="2"/>
  <c r="L221" i="2"/>
  <c r="AB221" i="2"/>
  <c r="F223" i="2"/>
  <c r="V223" i="2"/>
  <c r="AL223" i="2"/>
  <c r="L225" i="2"/>
  <c r="AB225" i="2"/>
  <c r="F227" i="2"/>
  <c r="V227" i="2"/>
  <c r="AL227" i="2"/>
  <c r="L229" i="2"/>
  <c r="AB229" i="2"/>
  <c r="F231" i="2"/>
  <c r="V231" i="2"/>
  <c r="AL231" i="2"/>
  <c r="L233" i="2"/>
  <c r="AB233" i="2"/>
  <c r="F235" i="2"/>
  <c r="V235" i="2"/>
  <c r="AL235" i="2"/>
  <c r="L237" i="2"/>
  <c r="AB237" i="2"/>
  <c r="F239" i="2"/>
  <c r="V239" i="2"/>
  <c r="AL239" i="2"/>
  <c r="L241" i="2"/>
  <c r="V205" i="2"/>
  <c r="AB199" i="2"/>
  <c r="L215" i="2"/>
  <c r="AL217" i="2"/>
  <c r="S237" i="2"/>
  <c r="G221" i="2"/>
  <c r="J197" i="2"/>
  <c r="AF211" i="2"/>
  <c r="P231" i="2"/>
  <c r="AP233" i="2"/>
  <c r="Z193" i="2"/>
  <c r="J209" i="2"/>
  <c r="AN247" i="2"/>
  <c r="D263" i="2"/>
  <c r="O269" i="2"/>
  <c r="AI285" i="2"/>
  <c r="T327" i="2"/>
  <c r="O349" i="2"/>
  <c r="AG403" i="2"/>
  <c r="AP645" i="2"/>
  <c r="AO199" i="2"/>
  <c r="C209" i="2"/>
  <c r="C217" i="2"/>
  <c r="S233" i="2"/>
  <c r="AQ249" i="2"/>
  <c r="C265" i="2"/>
  <c r="AP277" i="2"/>
  <c r="J293" i="2"/>
  <c r="R309" i="2"/>
  <c r="H343" i="2"/>
  <c r="AH345" i="2"/>
  <c r="P407" i="2"/>
  <c r="AP409" i="2"/>
  <c r="R281" i="2"/>
  <c r="D311" i="2"/>
  <c r="AB335" i="2"/>
  <c r="H399" i="2"/>
  <c r="O193" i="2"/>
  <c r="AA201" i="2"/>
  <c r="AM209" i="2"/>
  <c r="X227" i="2"/>
  <c r="X243" i="2"/>
  <c r="S219" i="2"/>
  <c r="N225" i="2"/>
  <c r="AK227" i="2"/>
  <c r="P239" i="2"/>
  <c r="AP241" i="2"/>
  <c r="W245" i="2"/>
  <c r="F257" i="2"/>
  <c r="AC259" i="2"/>
  <c r="H271" i="2"/>
  <c r="AH273" i="2"/>
  <c r="O277" i="2"/>
  <c r="AJ287" i="2"/>
  <c r="U291" i="2"/>
  <c r="AQ293" i="2"/>
  <c r="Z305" i="2"/>
  <c r="J321" i="2"/>
  <c r="AF367" i="2"/>
  <c r="Q371" i="2"/>
  <c r="AM381" i="2"/>
  <c r="R249" i="2"/>
  <c r="P263" i="2"/>
  <c r="S269" i="2"/>
  <c r="AE285" i="2"/>
  <c r="AJ327" i="2"/>
  <c r="AI349" i="2"/>
  <c r="G413" i="2"/>
  <c r="M195" i="2"/>
  <c r="E207" i="2"/>
  <c r="K217" i="2"/>
  <c r="T243" i="2"/>
  <c r="AJ259" i="2"/>
  <c r="D275" i="2"/>
  <c r="S281" i="2"/>
  <c r="AK295" i="2"/>
  <c r="F325" i="2"/>
  <c r="M193" i="2"/>
  <c r="AI195" i="2"/>
  <c r="O199" i="2"/>
  <c r="AK201" i="2"/>
  <c r="Q205" i="2"/>
  <c r="AM207" i="2"/>
  <c r="S211" i="2"/>
  <c r="AO213" i="2"/>
  <c r="U217" i="2"/>
  <c r="F221" i="2"/>
  <c r="AC223" i="2"/>
  <c r="H235" i="2"/>
  <c r="AH237" i="2"/>
  <c r="O241" i="2"/>
  <c r="AJ251" i="2"/>
  <c r="U255" i="2"/>
  <c r="AQ257" i="2"/>
  <c r="Z269" i="2"/>
  <c r="G273" i="2"/>
  <c r="AB283" i="2"/>
  <c r="M287" i="2"/>
  <c r="AI289" i="2"/>
  <c r="R301" i="2"/>
  <c r="AN315" i="2"/>
  <c r="X375" i="2"/>
  <c r="I379" i="2"/>
  <c r="AA297" i="2"/>
  <c r="G301" i="2"/>
  <c r="AC303" i="2"/>
  <c r="I307" i="2"/>
  <c r="AE309" i="2"/>
  <c r="K313" i="2"/>
  <c r="AG315" i="2"/>
  <c r="M319" i="2"/>
  <c r="AI321" i="2"/>
  <c r="O325" i="2"/>
  <c r="AI333" i="2"/>
  <c r="R353" i="2"/>
  <c r="AO355" i="2"/>
  <c r="T383" i="2"/>
  <c r="E387" i="2"/>
  <c r="AA397" i="2"/>
  <c r="AM417" i="2"/>
  <c r="O433" i="2"/>
  <c r="AI441" i="2"/>
  <c r="K457" i="2"/>
  <c r="AE465" i="2"/>
  <c r="U331" i="2"/>
  <c r="D359" i="2"/>
  <c r="AD361" i="2"/>
  <c r="K373" i="2"/>
  <c r="AF391" i="2"/>
  <c r="Q395" i="2"/>
  <c r="AQ405" i="2"/>
  <c r="T331" i="2"/>
  <c r="E335" i="2"/>
  <c r="AA337" i="2"/>
  <c r="J349" i="2"/>
  <c r="AG351" i="2"/>
  <c r="L363" i="2"/>
  <c r="AL365" i="2"/>
  <c r="S369" i="2"/>
  <c r="AN379" i="2"/>
  <c r="Y383" i="2"/>
  <c r="H395" i="2"/>
  <c r="AH397" i="2"/>
  <c r="O401" i="2"/>
  <c r="AJ411" i="2"/>
  <c r="Y415" i="2"/>
  <c r="I431" i="2"/>
  <c r="AG439" i="2"/>
  <c r="Q455" i="2"/>
  <c r="E471" i="2"/>
  <c r="AB519" i="2"/>
  <c r="AE421" i="2"/>
  <c r="G437" i="2"/>
  <c r="AA445" i="2"/>
  <c r="C461" i="2"/>
  <c r="W469" i="2"/>
  <c r="F341" i="2"/>
  <c r="AC343" i="2"/>
  <c r="H355" i="2"/>
  <c r="F357" i="2"/>
  <c r="AL357" i="2"/>
  <c r="AC359" i="2"/>
  <c r="S361" i="2"/>
  <c r="H371" i="2"/>
  <c r="AN371" i="2"/>
  <c r="AH373" i="2"/>
  <c r="Y375" i="2"/>
  <c r="O377" i="2"/>
  <c r="D387" i="2"/>
  <c r="AJ387" i="2"/>
  <c r="AD389" i="2"/>
  <c r="U391" i="2"/>
  <c r="K393" i="2"/>
  <c r="AQ393" i="2"/>
  <c r="AF403" i="2"/>
  <c r="Z405" i="2"/>
  <c r="Q407" i="2"/>
  <c r="G409" i="2"/>
  <c r="AM409" i="2"/>
  <c r="AC419" i="2"/>
  <c r="U427" i="2"/>
  <c r="M435" i="2"/>
  <c r="E443" i="2"/>
  <c r="U443" i="2"/>
  <c r="AK443" i="2"/>
  <c r="M451" i="2"/>
  <c r="AC451" i="2"/>
  <c r="E459" i="2"/>
  <c r="U459" i="2"/>
  <c r="AK459" i="2"/>
  <c r="M467" i="2"/>
  <c r="AC467" i="2"/>
  <c r="C493" i="2"/>
  <c r="S493" i="2"/>
  <c r="AI493" i="2"/>
  <c r="H567" i="2"/>
  <c r="X567" i="2"/>
  <c r="AN567" i="2"/>
  <c r="R569" i="2"/>
  <c r="AH569" i="2"/>
  <c r="H487" i="2"/>
  <c r="X487" i="2"/>
  <c r="AN487" i="2"/>
  <c r="R489" i="2"/>
  <c r="AH489" i="2"/>
  <c r="I491" i="2"/>
  <c r="Y491" i="2"/>
  <c r="AO491" i="2"/>
  <c r="O509" i="2"/>
  <c r="AE509" i="2"/>
  <c r="L415" i="2"/>
  <c r="AB415" i="2"/>
  <c r="F417" i="2"/>
  <c r="V417" i="2"/>
  <c r="AL417" i="2"/>
  <c r="L419" i="2"/>
  <c r="AB419" i="2"/>
  <c r="F421" i="2"/>
  <c r="V421" i="2"/>
  <c r="AL421" i="2"/>
  <c r="L423" i="2"/>
  <c r="AB423" i="2"/>
  <c r="F425" i="2"/>
  <c r="V425" i="2"/>
  <c r="AL425" i="2"/>
  <c r="L427" i="2"/>
  <c r="AB427" i="2"/>
  <c r="F429" i="2"/>
  <c r="V429" i="2"/>
  <c r="AL429" i="2"/>
  <c r="L431" i="2"/>
  <c r="AB431" i="2"/>
  <c r="F433" i="2"/>
  <c r="V433" i="2"/>
  <c r="AL433" i="2"/>
  <c r="L435" i="2"/>
  <c r="AB435" i="2"/>
  <c r="F437" i="2"/>
  <c r="V437" i="2"/>
  <c r="AL437" i="2"/>
  <c r="L439" i="2"/>
  <c r="AB439" i="2"/>
  <c r="F441" i="2"/>
  <c r="V441" i="2"/>
  <c r="AL441" i="2"/>
  <c r="L443" i="2"/>
  <c r="AB443" i="2"/>
  <c r="F445" i="2"/>
  <c r="V445" i="2"/>
  <c r="AL445" i="2"/>
  <c r="L447" i="2"/>
  <c r="AB447" i="2"/>
  <c r="F449" i="2"/>
  <c r="V449" i="2"/>
  <c r="AL449" i="2"/>
  <c r="L451" i="2"/>
  <c r="AB451" i="2"/>
  <c r="F453" i="2"/>
  <c r="V453" i="2"/>
  <c r="AL453" i="2"/>
  <c r="L455" i="2"/>
  <c r="AB455" i="2"/>
  <c r="F457" i="2"/>
  <c r="V457" i="2"/>
  <c r="AL457" i="2"/>
  <c r="L459" i="2"/>
  <c r="AB459" i="2"/>
  <c r="F461" i="2"/>
  <c r="V461" i="2"/>
  <c r="AL461" i="2"/>
  <c r="L463" i="2"/>
  <c r="AB463" i="2"/>
  <c r="F465" i="2"/>
  <c r="V465" i="2"/>
  <c r="AL465" i="2"/>
  <c r="L467" i="2"/>
  <c r="AB467" i="2"/>
  <c r="F469" i="2"/>
  <c r="V469" i="2"/>
  <c r="AL469" i="2"/>
  <c r="L471" i="2"/>
  <c r="AB471" i="2"/>
  <c r="F473" i="2"/>
  <c r="V473" i="2"/>
  <c r="H503" i="2"/>
  <c r="X503" i="2"/>
  <c r="AN503" i="2"/>
  <c r="R505" i="2"/>
  <c r="AH505" i="2"/>
  <c r="I507" i="2"/>
  <c r="Y507" i="2"/>
  <c r="AO507" i="2"/>
  <c r="P483" i="2"/>
  <c r="AF483" i="2"/>
  <c r="J485" i="2"/>
  <c r="Z485" i="2"/>
  <c r="AP485" i="2"/>
  <c r="Q487" i="2"/>
  <c r="AG487" i="2"/>
  <c r="G489" i="2"/>
  <c r="W489" i="2"/>
  <c r="AM489" i="2"/>
  <c r="L499" i="2"/>
  <c r="AB499" i="2"/>
  <c r="F501" i="2"/>
  <c r="V501" i="2"/>
  <c r="AL501" i="2"/>
  <c r="M503" i="2"/>
  <c r="AC503" i="2"/>
  <c r="C505" i="2"/>
  <c r="S505" i="2"/>
  <c r="AI505" i="2"/>
  <c r="H515" i="2"/>
  <c r="X515" i="2"/>
  <c r="AN515" i="2"/>
  <c r="R517" i="2"/>
  <c r="AH517" i="2"/>
  <c r="G541" i="2"/>
  <c r="W541" i="2"/>
  <c r="AM541" i="2"/>
  <c r="L583" i="2"/>
  <c r="AB583" i="2"/>
  <c r="F585" i="2"/>
  <c r="V585" i="2"/>
  <c r="AL585" i="2"/>
  <c r="AP473" i="2"/>
  <c r="P475" i="2"/>
  <c r="AF475" i="2"/>
  <c r="J477" i="2"/>
  <c r="Z477" i="2"/>
  <c r="AP477" i="2"/>
  <c r="P479" i="2"/>
  <c r="AF479" i="2"/>
  <c r="J481" i="2"/>
  <c r="Z481" i="2"/>
  <c r="AP481" i="2"/>
  <c r="Q483" i="2"/>
  <c r="AG483" i="2"/>
  <c r="K485" i="2"/>
  <c r="AA485" i="2"/>
  <c r="AQ485" i="2"/>
  <c r="P495" i="2"/>
  <c r="AF495" i="2"/>
  <c r="J497" i="2"/>
  <c r="Z497" i="2"/>
  <c r="AP497" i="2"/>
  <c r="Q499" i="2"/>
  <c r="AG499" i="2"/>
  <c r="G501" i="2"/>
  <c r="W501" i="2"/>
  <c r="AM501" i="2"/>
  <c r="L511" i="2"/>
  <c r="AB511" i="2"/>
  <c r="F513" i="2"/>
  <c r="V513" i="2"/>
  <c r="AL513" i="2"/>
  <c r="M515" i="2"/>
  <c r="AC515" i="2"/>
  <c r="C517" i="2"/>
  <c r="H527" i="2"/>
  <c r="X527" i="2"/>
  <c r="H535" i="2"/>
  <c r="X535" i="2"/>
  <c r="AN535" i="2"/>
  <c r="R537" i="2"/>
  <c r="AH537" i="2"/>
  <c r="I539" i="2"/>
  <c r="Y539" i="2"/>
  <c r="AO539" i="2"/>
  <c r="E475" i="2"/>
  <c r="U475" i="2"/>
  <c r="AK475" i="2"/>
  <c r="O477" i="2"/>
  <c r="AE477" i="2"/>
  <c r="E479" i="2"/>
  <c r="U479" i="2"/>
  <c r="AK479" i="2"/>
  <c r="K481" i="2"/>
  <c r="AA481" i="2"/>
  <c r="AQ481" i="2"/>
  <c r="P491" i="2"/>
  <c r="AF491" i="2"/>
  <c r="J493" i="2"/>
  <c r="Z493" i="2"/>
  <c r="AP493" i="2"/>
  <c r="Q495" i="2"/>
  <c r="AG495" i="2"/>
  <c r="G497" i="2"/>
  <c r="W497" i="2"/>
  <c r="AM497" i="2"/>
  <c r="L507" i="2"/>
  <c r="AB507" i="2"/>
  <c r="F509" i="2"/>
  <c r="V509" i="2"/>
  <c r="AL509" i="2"/>
  <c r="M511" i="2"/>
  <c r="AC511" i="2"/>
  <c r="C513" i="2"/>
  <c r="S513" i="2"/>
  <c r="AI513" i="2"/>
  <c r="H523" i="2"/>
  <c r="X523" i="2"/>
  <c r="AN523" i="2"/>
  <c r="R525" i="2"/>
  <c r="AH525" i="2"/>
  <c r="H551" i="2"/>
  <c r="X551" i="2"/>
  <c r="AN551" i="2"/>
  <c r="R553" i="2"/>
  <c r="AH553" i="2"/>
  <c r="AN527" i="2"/>
  <c r="R529" i="2"/>
  <c r="AH529" i="2"/>
  <c r="H531" i="2"/>
  <c r="X531" i="2"/>
  <c r="AN531" i="2"/>
  <c r="R533" i="2"/>
  <c r="AH533" i="2"/>
  <c r="I535" i="2"/>
  <c r="Y535" i="2"/>
  <c r="AO535" i="2"/>
  <c r="O537" i="2"/>
  <c r="AE537" i="2"/>
  <c r="D547" i="2"/>
  <c r="T547" i="2"/>
  <c r="AJ547" i="2"/>
  <c r="N549" i="2"/>
  <c r="AD549" i="2"/>
  <c r="D563" i="2"/>
  <c r="T563" i="2"/>
  <c r="AJ563" i="2"/>
  <c r="N565" i="2"/>
  <c r="AD565" i="2"/>
  <c r="D579" i="2"/>
  <c r="T579" i="2"/>
  <c r="AJ579" i="2"/>
  <c r="N581" i="2"/>
  <c r="AD581" i="2"/>
  <c r="O517" i="2"/>
  <c r="AE517" i="2"/>
  <c r="E519" i="2"/>
  <c r="U519" i="2"/>
  <c r="AK519" i="2"/>
  <c r="K521" i="2"/>
  <c r="AA521" i="2"/>
  <c r="AQ521" i="2"/>
  <c r="Q523" i="2"/>
  <c r="AG523" i="2"/>
  <c r="G525" i="2"/>
  <c r="W525" i="2"/>
  <c r="AM525" i="2"/>
  <c r="M527" i="2"/>
  <c r="AC527" i="2"/>
  <c r="C529" i="2"/>
  <c r="S529" i="2"/>
  <c r="AI529" i="2"/>
  <c r="I531" i="2"/>
  <c r="Y531" i="2"/>
  <c r="AO531" i="2"/>
  <c r="O533" i="2"/>
  <c r="AE533" i="2"/>
  <c r="D543" i="2"/>
  <c r="T543" i="2"/>
  <c r="AJ543" i="2"/>
  <c r="N545" i="2"/>
  <c r="AD545" i="2"/>
  <c r="E547" i="2"/>
  <c r="U547" i="2"/>
  <c r="AK547" i="2"/>
  <c r="K549" i="2"/>
  <c r="L559" i="2"/>
  <c r="AB559" i="2"/>
  <c r="F561" i="2"/>
  <c r="V561" i="2"/>
  <c r="AL561" i="2"/>
  <c r="L575" i="2"/>
  <c r="AB575" i="2"/>
  <c r="F577" i="2"/>
  <c r="V577" i="2"/>
  <c r="AL577" i="2"/>
  <c r="L539" i="2"/>
  <c r="AB539" i="2"/>
  <c r="F541" i="2"/>
  <c r="V541" i="2"/>
  <c r="AL541" i="2"/>
  <c r="M543" i="2"/>
  <c r="AC543" i="2"/>
  <c r="C545" i="2"/>
  <c r="S545" i="2"/>
  <c r="AI545" i="2"/>
  <c r="H555" i="2"/>
  <c r="X555" i="2"/>
  <c r="AN555" i="2"/>
  <c r="R557" i="2"/>
  <c r="AH557" i="2"/>
  <c r="H571" i="2"/>
  <c r="X571" i="2"/>
  <c r="AN571" i="2"/>
  <c r="R573" i="2"/>
  <c r="AH573" i="2"/>
  <c r="H587" i="2"/>
  <c r="X587" i="2"/>
  <c r="AN587" i="2"/>
  <c r="AE549" i="2"/>
  <c r="E551" i="2"/>
  <c r="U551" i="2"/>
  <c r="AO551" i="2"/>
  <c r="O553" i="2"/>
  <c r="AE553" i="2"/>
  <c r="E555" i="2"/>
  <c r="U555" i="2"/>
  <c r="AK555" i="2"/>
  <c r="K557" i="2"/>
  <c r="AA557" i="2"/>
  <c r="AQ557" i="2"/>
  <c r="Q559" i="2"/>
  <c r="AG559" i="2"/>
  <c r="G561" i="2"/>
  <c r="W561" i="2"/>
  <c r="AM561" i="2"/>
  <c r="M563" i="2"/>
  <c r="AC563" i="2"/>
  <c r="G565" i="2"/>
  <c r="W565" i="2"/>
  <c r="AM565" i="2"/>
  <c r="M567" i="2"/>
  <c r="AC567" i="2"/>
  <c r="C569" i="2"/>
  <c r="S569" i="2"/>
  <c r="AI569" i="2"/>
  <c r="I571" i="2"/>
  <c r="Y571" i="2"/>
  <c r="AO571" i="2"/>
  <c r="O573" i="2"/>
  <c r="AE573" i="2"/>
  <c r="P615" i="2"/>
  <c r="O617" i="2"/>
  <c r="AE617" i="2"/>
  <c r="D623" i="2"/>
  <c r="T623" i="2"/>
  <c r="AJ623" i="2"/>
  <c r="N625" i="2"/>
  <c r="AD625" i="2"/>
  <c r="E627" i="2"/>
  <c r="U627" i="2"/>
  <c r="P603" i="2"/>
  <c r="AF603" i="2"/>
  <c r="J605" i="2"/>
  <c r="Z605" i="2"/>
  <c r="AP605" i="2"/>
  <c r="Q607" i="2"/>
  <c r="AG607" i="2"/>
  <c r="J589" i="2"/>
  <c r="Z589" i="2"/>
  <c r="AP589" i="2"/>
  <c r="P591" i="2"/>
  <c r="AF591" i="2"/>
  <c r="J593" i="2"/>
  <c r="Z593" i="2"/>
  <c r="AP593" i="2"/>
  <c r="P595" i="2"/>
  <c r="AF595" i="2"/>
  <c r="J597" i="2"/>
  <c r="Z597" i="2"/>
  <c r="AP597" i="2"/>
  <c r="Q599" i="2"/>
  <c r="AG599" i="2"/>
  <c r="G601" i="2"/>
  <c r="W601" i="2"/>
  <c r="AM601" i="2"/>
  <c r="L659" i="2"/>
  <c r="AB659" i="2"/>
  <c r="AI573" i="2"/>
  <c r="I575" i="2"/>
  <c r="Y575" i="2"/>
  <c r="AO575" i="2"/>
  <c r="O577" i="2"/>
  <c r="AE577" i="2"/>
  <c r="E579" i="2"/>
  <c r="U579" i="2"/>
  <c r="AK579" i="2"/>
  <c r="K581" i="2"/>
  <c r="AA581" i="2"/>
  <c r="AQ581" i="2"/>
  <c r="Q583" i="2"/>
  <c r="AG583" i="2"/>
  <c r="G585" i="2"/>
  <c r="W585" i="2"/>
  <c r="AM585" i="2"/>
  <c r="M587" i="2"/>
  <c r="AC587" i="2"/>
  <c r="C589" i="2"/>
  <c r="S589" i="2"/>
  <c r="AI589" i="2"/>
  <c r="I591" i="2"/>
  <c r="Y591" i="2"/>
  <c r="AO591" i="2"/>
  <c r="O593" i="2"/>
  <c r="AE593" i="2"/>
  <c r="K609" i="2"/>
  <c r="AA609" i="2"/>
  <c r="D627" i="2"/>
  <c r="T627" i="2"/>
  <c r="AJ627" i="2"/>
  <c r="N629" i="2"/>
  <c r="AD629" i="2"/>
  <c r="D655" i="2"/>
  <c r="T655" i="2"/>
  <c r="AJ655" i="2"/>
  <c r="N657" i="2"/>
  <c r="AD657" i="2"/>
  <c r="D599" i="2"/>
  <c r="T599" i="2"/>
  <c r="AJ599" i="2"/>
  <c r="N601" i="2"/>
  <c r="AD601" i="2"/>
  <c r="E603" i="2"/>
  <c r="U603" i="2"/>
  <c r="AK603" i="2"/>
  <c r="K605" i="2"/>
  <c r="AA605" i="2"/>
  <c r="D611" i="2"/>
  <c r="T611" i="2"/>
  <c r="AJ611" i="2"/>
  <c r="N613" i="2"/>
  <c r="AD613" i="2"/>
  <c r="E615" i="2"/>
  <c r="U615" i="2"/>
  <c r="AK615" i="2"/>
  <c r="E595" i="2"/>
  <c r="U595" i="2"/>
  <c r="AK595" i="2"/>
  <c r="K597" i="2"/>
  <c r="AA597" i="2"/>
  <c r="D607" i="2"/>
  <c r="T607" i="2"/>
  <c r="AJ607" i="2"/>
  <c r="N609" i="2"/>
  <c r="AD609" i="2"/>
  <c r="E611" i="2"/>
  <c r="U611" i="2"/>
  <c r="AK611" i="2"/>
  <c r="K613" i="2"/>
  <c r="AA613" i="2"/>
  <c r="AQ613" i="2"/>
  <c r="P639" i="2"/>
  <c r="AF639" i="2"/>
  <c r="J641" i="2"/>
  <c r="Z641" i="2"/>
  <c r="AP641" i="2"/>
  <c r="L619" i="2"/>
  <c r="AB619" i="2"/>
  <c r="F621" i="2"/>
  <c r="V621" i="2"/>
  <c r="AL621" i="2"/>
  <c r="M623" i="2"/>
  <c r="AC623" i="2"/>
  <c r="C625" i="2"/>
  <c r="S625" i="2"/>
  <c r="AI625" i="2"/>
  <c r="H635" i="2"/>
  <c r="X635" i="2"/>
  <c r="AN635" i="2"/>
  <c r="R637" i="2"/>
  <c r="AH637" i="2"/>
  <c r="H651" i="2"/>
  <c r="X651" i="2"/>
  <c r="AN651" i="2"/>
  <c r="R653" i="2"/>
  <c r="AH653" i="2"/>
  <c r="X615" i="2"/>
  <c r="AN615" i="2"/>
  <c r="R617" i="2"/>
  <c r="AH617" i="2"/>
  <c r="I619" i="2"/>
  <c r="Y619" i="2"/>
  <c r="AO619" i="2"/>
  <c r="O621" i="2"/>
  <c r="AE621" i="2"/>
  <c r="D631" i="2"/>
  <c r="T631" i="2"/>
  <c r="AJ631" i="2"/>
  <c r="N633" i="2"/>
  <c r="AD633" i="2"/>
  <c r="D647" i="2"/>
  <c r="T647" i="2"/>
  <c r="AJ647" i="2"/>
  <c r="N649" i="2"/>
  <c r="AD649" i="2"/>
  <c r="Y627" i="2"/>
  <c r="AO627" i="2"/>
  <c r="O629" i="2"/>
  <c r="AE629" i="2"/>
  <c r="E631" i="2"/>
  <c r="U631" i="2"/>
  <c r="AK631" i="2"/>
  <c r="K633" i="2"/>
  <c r="AA633" i="2"/>
  <c r="AQ633" i="2"/>
  <c r="Q635" i="2"/>
  <c r="AG635" i="2"/>
  <c r="G637" i="2"/>
  <c r="W637" i="2"/>
  <c r="AM637" i="2"/>
  <c r="M639" i="2"/>
  <c r="AC639" i="2"/>
  <c r="C641" i="2"/>
  <c r="S641" i="2"/>
  <c r="AI641" i="2"/>
  <c r="I643" i="2"/>
  <c r="Y643" i="2"/>
  <c r="AI405" i="2"/>
  <c r="AO483" i="2"/>
  <c r="AE605" i="2"/>
  <c r="P193" i="2"/>
  <c r="AF193" i="2"/>
  <c r="J195" i="2"/>
  <c r="Z195" i="2"/>
  <c r="AP195" i="2"/>
  <c r="P197" i="2"/>
  <c r="AF197" i="2"/>
  <c r="J199" i="2"/>
  <c r="Z199" i="2"/>
  <c r="AP199" i="2"/>
  <c r="P201" i="2"/>
  <c r="AF201" i="2"/>
  <c r="J203" i="2"/>
  <c r="Z203" i="2"/>
  <c r="AP203" i="2"/>
  <c r="P205" i="2"/>
  <c r="AF205" i="2"/>
  <c r="J207" i="2"/>
  <c r="Z207" i="2"/>
  <c r="AP207" i="2"/>
  <c r="P209" i="2"/>
  <c r="AF209" i="2"/>
  <c r="J211" i="2"/>
  <c r="Z211" i="2"/>
  <c r="AP211" i="2"/>
  <c r="P213" i="2"/>
  <c r="AF213" i="2"/>
  <c r="J215" i="2"/>
  <c r="Z215" i="2"/>
  <c r="AP215" i="2"/>
  <c r="P217" i="2"/>
  <c r="AF217" i="2"/>
  <c r="J219" i="2"/>
  <c r="Z219" i="2"/>
  <c r="AP219" i="2"/>
  <c r="P221" i="2"/>
  <c r="AF221" i="2"/>
  <c r="J223" i="2"/>
  <c r="Z223" i="2"/>
  <c r="AP223" i="2"/>
  <c r="P225" i="2"/>
  <c r="AF225" i="2"/>
  <c r="J227" i="2"/>
  <c r="Z227" i="2"/>
  <c r="AP227" i="2"/>
  <c r="P229" i="2"/>
  <c r="AF229" i="2"/>
  <c r="J231" i="2"/>
  <c r="Z231" i="2"/>
  <c r="AP231" i="2"/>
  <c r="P233" i="2"/>
  <c r="AF233" i="2"/>
  <c r="J235" i="2"/>
  <c r="Z235" i="2"/>
  <c r="AP235" i="2"/>
  <c r="P237" i="2"/>
  <c r="AF237" i="2"/>
  <c r="J239" i="2"/>
  <c r="Z239" i="2"/>
  <c r="AP239" i="2"/>
  <c r="P241" i="2"/>
  <c r="AF241" i="2"/>
  <c r="C221" i="2"/>
  <c r="F201" i="2"/>
  <c r="AB215" i="2"/>
  <c r="M219" i="2"/>
  <c r="AI237" i="2"/>
  <c r="AM221" i="2"/>
  <c r="Z197" i="2"/>
  <c r="J213" i="2"/>
  <c r="AF231" i="2"/>
  <c r="Q235" i="2"/>
  <c r="AP193" i="2"/>
  <c r="Z209" i="2"/>
  <c r="AD249" i="2"/>
  <c r="AN263" i="2"/>
  <c r="AB279" i="2"/>
  <c r="AN295" i="2"/>
  <c r="AE329" i="2"/>
  <c r="W357" i="2"/>
  <c r="S413" i="2"/>
  <c r="AI193" i="2"/>
  <c r="AQ201" i="2"/>
  <c r="I211" i="2"/>
  <c r="D227" i="2"/>
  <c r="AJ243" i="2"/>
  <c r="AB259" i="2"/>
  <c r="AI265" i="2"/>
  <c r="AG279" i="2"/>
  <c r="AL293" i="2"/>
  <c r="H323" i="2"/>
  <c r="X343" i="2"/>
  <c r="I347" i="2"/>
  <c r="AF407" i="2"/>
  <c r="Q411" i="2"/>
  <c r="AC283" i="2"/>
  <c r="N313" i="2"/>
  <c r="AH337" i="2"/>
  <c r="V401" i="2"/>
  <c r="Q195" i="2"/>
  <c r="AC203" i="2"/>
  <c r="AO211" i="2"/>
  <c r="Z229" i="2"/>
  <c r="AH245" i="2"/>
  <c r="D223" i="2"/>
  <c r="AD225" i="2"/>
  <c r="K229" i="2"/>
  <c r="AF239" i="2"/>
  <c r="Q243" i="2"/>
  <c r="AM245" i="2"/>
  <c r="V257" i="2"/>
  <c r="C261" i="2"/>
  <c r="X271" i="2"/>
  <c r="I275" i="2"/>
  <c r="AE277" i="2"/>
  <c r="N289" i="2"/>
  <c r="AK291" i="2"/>
  <c r="P303" i="2"/>
  <c r="AP305" i="2"/>
  <c r="Z321" i="2"/>
  <c r="J369" i="2"/>
  <c r="AG371" i="2"/>
  <c r="K389" i="2"/>
  <c r="I251" i="2"/>
  <c r="J265" i="2"/>
  <c r="AM269" i="2"/>
  <c r="AJ295" i="2"/>
  <c r="H335" i="2"/>
  <c r="AM357" i="2"/>
  <c r="AM413" i="2"/>
  <c r="AE197" i="2"/>
  <c r="K209" i="2"/>
  <c r="T227" i="2"/>
  <c r="AL245" i="2"/>
  <c r="AD261" i="2"/>
  <c r="AN275" i="2"/>
  <c r="L291" i="2"/>
  <c r="AB307" i="2"/>
  <c r="V325" i="2"/>
  <c r="AC193" i="2"/>
  <c r="I197" i="2"/>
  <c r="AE199" i="2"/>
  <c r="K203" i="2"/>
  <c r="AG205" i="2"/>
  <c r="M209" i="2"/>
  <c r="AI211" i="2"/>
  <c r="O215" i="2"/>
  <c r="AK217" i="2"/>
  <c r="V221" i="2"/>
  <c r="C225" i="2"/>
  <c r="X235" i="2"/>
  <c r="I239" i="2"/>
  <c r="AE241" i="2"/>
  <c r="N253" i="2"/>
  <c r="AK255" i="2"/>
  <c r="P267" i="2"/>
  <c r="AP269" i="2"/>
  <c r="W273" i="2"/>
  <c r="F285" i="2"/>
  <c r="AC287" i="2"/>
  <c r="H299" i="2"/>
  <c r="AH301" i="2"/>
  <c r="R317" i="2"/>
  <c r="AN375" i="2"/>
  <c r="Y379" i="2"/>
  <c r="AQ297" i="2"/>
  <c r="W301" i="2"/>
  <c r="C305" i="2"/>
  <c r="Y307" i="2"/>
  <c r="E311" i="2"/>
  <c r="AA313" i="2"/>
  <c r="G317" i="2"/>
  <c r="AC319" i="2"/>
  <c r="I323" i="2"/>
  <c r="AE325" i="2"/>
  <c r="H351" i="2"/>
  <c r="AH353" i="2"/>
  <c r="O365" i="2"/>
  <c r="AJ383" i="2"/>
  <c r="U387" i="2"/>
  <c r="AQ397" i="2"/>
  <c r="K425" i="2"/>
  <c r="AE433" i="2"/>
  <c r="G449" i="2"/>
  <c r="AA457" i="2"/>
  <c r="C473" i="2"/>
  <c r="AK331" i="2"/>
  <c r="T359" i="2"/>
  <c r="E363" i="2"/>
  <c r="AA373" i="2"/>
  <c r="J393" i="2"/>
  <c r="AG395" i="2"/>
  <c r="N329" i="2"/>
  <c r="AJ331" i="2"/>
  <c r="U335" i="2"/>
  <c r="AQ337" i="2"/>
  <c r="Z349" i="2"/>
  <c r="G353" i="2"/>
  <c r="AB363" i="2"/>
  <c r="M367" i="2"/>
  <c r="AI369" i="2"/>
  <c r="R381" i="2"/>
  <c r="AO383" i="2"/>
  <c r="X395" i="2"/>
  <c r="I399" i="2"/>
  <c r="AE401" i="2"/>
  <c r="N413" i="2"/>
  <c r="AO415" i="2"/>
  <c r="Y431" i="2"/>
  <c r="I447" i="2"/>
  <c r="AG455" i="2"/>
  <c r="U471" i="2"/>
  <c r="F521" i="2"/>
  <c r="C429" i="2"/>
  <c r="W437" i="2"/>
  <c r="AQ445" i="2"/>
  <c r="S461" i="2"/>
  <c r="AM469" i="2"/>
  <c r="V341" i="2"/>
  <c r="C345" i="2"/>
  <c r="X355" i="2"/>
  <c r="R357" i="2"/>
  <c r="I359" i="2"/>
  <c r="AO359" i="2"/>
  <c r="AE361" i="2"/>
  <c r="T371" i="2"/>
  <c r="N373" i="2"/>
  <c r="E375" i="2"/>
  <c r="AK375" i="2"/>
  <c r="AA377" i="2"/>
  <c r="P387" i="2"/>
  <c r="J389" i="2"/>
  <c r="AP389" i="2"/>
  <c r="AG391" i="2"/>
  <c r="W393" i="2"/>
  <c r="L403" i="2"/>
  <c r="F405" i="2"/>
  <c r="AL405" i="2"/>
  <c r="AC407" i="2"/>
  <c r="S409" i="2"/>
  <c r="I419" i="2"/>
  <c r="AO419" i="2"/>
  <c r="AG427" i="2"/>
  <c r="Y435" i="2"/>
  <c r="I443" i="2"/>
  <c r="Y443" i="2"/>
  <c r="AO443" i="2"/>
  <c r="Q451" i="2"/>
  <c r="AG451" i="2"/>
  <c r="I459" i="2"/>
  <c r="Y459" i="2"/>
  <c r="AO459" i="2"/>
  <c r="Q467" i="2"/>
  <c r="AG467" i="2"/>
  <c r="G493" i="2"/>
  <c r="W493" i="2"/>
  <c r="AM493" i="2"/>
  <c r="L567" i="2"/>
  <c r="AB567" i="2"/>
  <c r="F569" i="2"/>
  <c r="V569" i="2"/>
  <c r="AL569" i="2"/>
  <c r="L487" i="2"/>
  <c r="AB487" i="2"/>
  <c r="F489" i="2"/>
  <c r="V489" i="2"/>
  <c r="AL489" i="2"/>
  <c r="M491" i="2"/>
  <c r="AC491" i="2"/>
  <c r="C509" i="2"/>
  <c r="S509" i="2"/>
  <c r="AI509" i="2"/>
  <c r="P415" i="2"/>
  <c r="AF415" i="2"/>
  <c r="J417" i="2"/>
  <c r="Z417" i="2"/>
  <c r="AP417" i="2"/>
  <c r="P419" i="2"/>
  <c r="AF419" i="2"/>
  <c r="J421" i="2"/>
  <c r="Z421" i="2"/>
  <c r="AP421" i="2"/>
  <c r="P423" i="2"/>
  <c r="AF423" i="2"/>
  <c r="J425" i="2"/>
  <c r="Z425" i="2"/>
  <c r="AP425" i="2"/>
  <c r="P427" i="2"/>
  <c r="AF427" i="2"/>
  <c r="J429" i="2"/>
  <c r="Z429" i="2"/>
  <c r="AP429" i="2"/>
  <c r="P431" i="2"/>
  <c r="AF431" i="2"/>
  <c r="J433" i="2"/>
  <c r="Z433" i="2"/>
  <c r="AP433" i="2"/>
  <c r="P435" i="2"/>
  <c r="AF435" i="2"/>
  <c r="J437" i="2"/>
  <c r="Z437" i="2"/>
  <c r="AP437" i="2"/>
  <c r="P439" i="2"/>
  <c r="AF439" i="2"/>
  <c r="J441" i="2"/>
  <c r="Z441" i="2"/>
  <c r="AP441" i="2"/>
  <c r="P443" i="2"/>
  <c r="AF443" i="2"/>
  <c r="J445" i="2"/>
  <c r="Z445" i="2"/>
  <c r="AP445" i="2"/>
  <c r="P447" i="2"/>
  <c r="AF447" i="2"/>
  <c r="J449" i="2"/>
  <c r="Z449" i="2"/>
  <c r="AP449" i="2"/>
  <c r="P451" i="2"/>
  <c r="AF451" i="2"/>
  <c r="J453" i="2"/>
  <c r="Z453" i="2"/>
  <c r="AP453" i="2"/>
  <c r="P455" i="2"/>
  <c r="AF455" i="2"/>
  <c r="J457" i="2"/>
  <c r="Z457" i="2"/>
  <c r="AP457" i="2"/>
  <c r="P459" i="2"/>
  <c r="AF459" i="2"/>
  <c r="J461" i="2"/>
  <c r="Z461" i="2"/>
  <c r="AP461" i="2"/>
  <c r="P463" i="2"/>
  <c r="AF463" i="2"/>
  <c r="J465" i="2"/>
  <c r="Z465" i="2"/>
  <c r="AP465" i="2"/>
  <c r="P467" i="2"/>
  <c r="AF467" i="2"/>
  <c r="J469" i="2"/>
  <c r="Z469" i="2"/>
  <c r="AP469" i="2"/>
  <c r="P471" i="2"/>
  <c r="AF471" i="2"/>
  <c r="J473" i="2"/>
  <c r="Z473" i="2"/>
  <c r="L503" i="2"/>
  <c r="AB503" i="2"/>
  <c r="F505" i="2"/>
  <c r="V505" i="2"/>
  <c r="AL505" i="2"/>
  <c r="M507" i="2"/>
  <c r="AC507" i="2"/>
  <c r="D483" i="2"/>
  <c r="T483" i="2"/>
  <c r="AJ483" i="2"/>
  <c r="N485" i="2"/>
  <c r="AD485" i="2"/>
  <c r="E487" i="2"/>
  <c r="U487" i="2"/>
  <c r="AK487" i="2"/>
  <c r="K489" i="2"/>
  <c r="AA489" i="2"/>
  <c r="AQ489" i="2"/>
  <c r="P499" i="2"/>
  <c r="AF499" i="2"/>
  <c r="J501" i="2"/>
  <c r="Z501" i="2"/>
  <c r="AP501" i="2"/>
  <c r="Q503" i="2"/>
  <c r="AG503" i="2"/>
  <c r="G505" i="2"/>
  <c r="W505" i="2"/>
  <c r="AM505" i="2"/>
  <c r="L515" i="2"/>
  <c r="AB515" i="2"/>
  <c r="F517" i="2"/>
  <c r="V517" i="2"/>
  <c r="AL517" i="2"/>
  <c r="K541" i="2"/>
  <c r="AA541" i="2"/>
  <c r="AQ541" i="2"/>
  <c r="P583" i="2"/>
  <c r="AF583" i="2"/>
  <c r="J585" i="2"/>
  <c r="Z585" i="2"/>
  <c r="AP585" i="2"/>
  <c r="D475" i="2"/>
  <c r="T475" i="2"/>
  <c r="AJ475" i="2"/>
  <c r="N477" i="2"/>
  <c r="AD477" i="2"/>
  <c r="D479" i="2"/>
  <c r="T479" i="2"/>
  <c r="AJ479" i="2"/>
  <c r="N481" i="2"/>
  <c r="AD481" i="2"/>
  <c r="E483" i="2"/>
  <c r="U483" i="2"/>
  <c r="AK483" i="2"/>
  <c r="O485" i="2"/>
  <c r="AE485" i="2"/>
  <c r="D495" i="2"/>
  <c r="T495" i="2"/>
  <c r="AJ495" i="2"/>
  <c r="N497" i="2"/>
  <c r="AD497" i="2"/>
  <c r="E499" i="2"/>
  <c r="U499" i="2"/>
  <c r="AK499" i="2"/>
  <c r="K501" i="2"/>
  <c r="AA501" i="2"/>
  <c r="AQ501" i="2"/>
  <c r="P511" i="2"/>
  <c r="AF511" i="2"/>
  <c r="J513" i="2"/>
  <c r="Z513" i="2"/>
  <c r="AP513" i="2"/>
  <c r="Q515" i="2"/>
  <c r="AG515" i="2"/>
  <c r="G517" i="2"/>
  <c r="L527" i="2"/>
  <c r="AB527" i="2"/>
  <c r="L535" i="2"/>
  <c r="AB535" i="2"/>
  <c r="F537" i="2"/>
  <c r="V537" i="2"/>
  <c r="AL537" i="2"/>
  <c r="M539" i="2"/>
  <c r="AC539" i="2"/>
  <c r="AI473" i="2"/>
  <c r="I475" i="2"/>
  <c r="Y475" i="2"/>
  <c r="AO475" i="2"/>
  <c r="S477" i="2"/>
  <c r="AI477" i="2"/>
  <c r="I479" i="2"/>
  <c r="Y479" i="2"/>
  <c r="AO479" i="2"/>
  <c r="O481" i="2"/>
  <c r="AE481" i="2"/>
  <c r="D491" i="2"/>
  <c r="T491" i="2"/>
  <c r="AJ491" i="2"/>
  <c r="N493" i="2"/>
  <c r="AD493" i="2"/>
  <c r="E495" i="2"/>
  <c r="U495" i="2"/>
  <c r="AK495" i="2"/>
  <c r="K497" i="2"/>
  <c r="AA497" i="2"/>
  <c r="AQ497" i="2"/>
  <c r="P507" i="2"/>
  <c r="AF507" i="2"/>
  <c r="J509" i="2"/>
  <c r="Z509" i="2"/>
  <c r="AP509" i="2"/>
  <c r="Q511" i="2"/>
  <c r="AG511" i="2"/>
  <c r="G513" i="2"/>
  <c r="W513" i="2"/>
  <c r="AM513" i="2"/>
  <c r="L523" i="2"/>
  <c r="AB523" i="2"/>
  <c r="F525" i="2"/>
  <c r="V525" i="2"/>
  <c r="AL525" i="2"/>
  <c r="L551" i="2"/>
  <c r="AB551" i="2"/>
  <c r="F553" i="2"/>
  <c r="V553" i="2"/>
  <c r="AL553" i="2"/>
  <c r="F529" i="2"/>
  <c r="V529" i="2"/>
  <c r="AL529" i="2"/>
  <c r="L531" i="2"/>
  <c r="AB531" i="2"/>
  <c r="F533" i="2"/>
  <c r="V533" i="2"/>
  <c r="AL533" i="2"/>
  <c r="M535" i="2"/>
  <c r="AC535" i="2"/>
  <c r="C537" i="2"/>
  <c r="S537" i="2"/>
  <c r="AI537" i="2"/>
  <c r="H547" i="2"/>
  <c r="X547" i="2"/>
  <c r="AN547" i="2"/>
  <c r="R549" i="2"/>
  <c r="AH549" i="2"/>
  <c r="H563" i="2"/>
  <c r="X563" i="2"/>
  <c r="AN563" i="2"/>
  <c r="R565" i="2"/>
  <c r="AH565" i="2"/>
  <c r="H579" i="2"/>
  <c r="X579" i="2"/>
  <c r="AN579" i="2"/>
  <c r="R581" i="2"/>
  <c r="AH581" i="2"/>
  <c r="S517" i="2"/>
  <c r="AI517" i="2"/>
  <c r="I519" i="2"/>
  <c r="Y519" i="2"/>
  <c r="AO519" i="2"/>
  <c r="O521" i="2"/>
  <c r="AE521" i="2"/>
  <c r="E523" i="2"/>
  <c r="U523" i="2"/>
  <c r="AK523" i="2"/>
  <c r="K525" i="2"/>
  <c r="AA525" i="2"/>
  <c r="AQ525" i="2"/>
  <c r="Q527" i="2"/>
  <c r="AG527" i="2"/>
  <c r="G529" i="2"/>
  <c r="W529" i="2"/>
  <c r="AM529" i="2"/>
  <c r="M531" i="2"/>
  <c r="AC531" i="2"/>
  <c r="C533" i="2"/>
  <c r="S533" i="2"/>
  <c r="AI533" i="2"/>
  <c r="H543" i="2"/>
  <c r="X543" i="2"/>
  <c r="AN543" i="2"/>
  <c r="R545" i="2"/>
  <c r="AH545" i="2"/>
  <c r="I547" i="2"/>
  <c r="Y547" i="2"/>
  <c r="AO547" i="2"/>
  <c r="O549" i="2"/>
  <c r="P559" i="2"/>
  <c r="AF559" i="2"/>
  <c r="J561" i="2"/>
  <c r="Z561" i="2"/>
  <c r="AP561" i="2"/>
  <c r="P575" i="2"/>
  <c r="AF575" i="2"/>
  <c r="J577" i="2"/>
  <c r="Z577" i="2"/>
  <c r="AP577" i="2"/>
  <c r="P539" i="2"/>
  <c r="AF539" i="2"/>
  <c r="J541" i="2"/>
  <c r="Z541" i="2"/>
  <c r="AP541" i="2"/>
  <c r="Q543" i="2"/>
  <c r="AG543" i="2"/>
  <c r="G545" i="2"/>
  <c r="W545" i="2"/>
  <c r="AM545" i="2"/>
  <c r="L555" i="2"/>
  <c r="AB555" i="2"/>
  <c r="F557" i="2"/>
  <c r="V557" i="2"/>
  <c r="AL557" i="2"/>
  <c r="L571" i="2"/>
  <c r="AB571" i="2"/>
  <c r="F573" i="2"/>
  <c r="V573" i="2"/>
  <c r="AL573" i="2"/>
  <c r="L587" i="2"/>
  <c r="AB587" i="2"/>
  <c r="S549" i="2"/>
  <c r="AI549" i="2"/>
  <c r="I551" i="2"/>
  <c r="Y551" i="2"/>
  <c r="C553" i="2"/>
  <c r="S553" i="2"/>
  <c r="AI553" i="2"/>
  <c r="I555" i="2"/>
  <c r="Y555" i="2"/>
  <c r="AO555" i="2"/>
  <c r="O557" i="2"/>
  <c r="AE557" i="2"/>
  <c r="E559" i="2"/>
  <c r="U559" i="2"/>
  <c r="AK559" i="2"/>
  <c r="K561" i="2"/>
  <c r="AA561" i="2"/>
  <c r="AQ561" i="2"/>
  <c r="Q563" i="2"/>
  <c r="AG563" i="2"/>
  <c r="K565" i="2"/>
  <c r="AA565" i="2"/>
  <c r="AQ565" i="2"/>
  <c r="Q567" i="2"/>
  <c r="AG567" i="2"/>
  <c r="G569" i="2"/>
  <c r="W569" i="2"/>
  <c r="AM569" i="2"/>
  <c r="M571" i="2"/>
  <c r="AC571" i="2"/>
  <c r="C573" i="2"/>
  <c r="S573" i="2"/>
  <c r="D615" i="2"/>
  <c r="C617" i="2"/>
  <c r="S617" i="2"/>
  <c r="AI617" i="2"/>
  <c r="H623" i="2"/>
  <c r="X623" i="2"/>
  <c r="AN623" i="2"/>
  <c r="R625" i="2"/>
  <c r="AH625" i="2"/>
  <c r="I627" i="2"/>
  <c r="D603" i="2"/>
  <c r="T603" i="2"/>
  <c r="AJ603" i="2"/>
  <c r="N605" i="2"/>
  <c r="AD605" i="2"/>
  <c r="E607" i="2"/>
  <c r="U607" i="2"/>
  <c r="AK607" i="2"/>
  <c r="N589" i="2"/>
  <c r="AD589" i="2"/>
  <c r="D591" i="2"/>
  <c r="T591" i="2"/>
  <c r="AJ591" i="2"/>
  <c r="N593" i="2"/>
  <c r="AD593" i="2"/>
  <c r="D595" i="2"/>
  <c r="T595" i="2"/>
  <c r="AJ595" i="2"/>
  <c r="N597" i="2"/>
  <c r="AD597" i="2"/>
  <c r="E599" i="2"/>
  <c r="U599" i="2"/>
  <c r="AK599" i="2"/>
  <c r="K601" i="2"/>
  <c r="AA601" i="2"/>
  <c r="AQ601" i="2"/>
  <c r="P659" i="2"/>
  <c r="AF659" i="2"/>
  <c r="AM573" i="2"/>
  <c r="M575" i="2"/>
  <c r="AC575" i="2"/>
  <c r="C577" i="2"/>
  <c r="S577" i="2"/>
  <c r="AI577" i="2"/>
  <c r="I579" i="2"/>
  <c r="Y579" i="2"/>
  <c r="AO579" i="2"/>
  <c r="O581" i="2"/>
  <c r="AE581" i="2"/>
  <c r="E583" i="2"/>
  <c r="U583" i="2"/>
  <c r="AK583" i="2"/>
  <c r="K585" i="2"/>
  <c r="AA585" i="2"/>
  <c r="AQ585" i="2"/>
  <c r="Q587" i="2"/>
  <c r="AG587" i="2"/>
  <c r="G589" i="2"/>
  <c r="W589" i="2"/>
  <c r="AM589" i="2"/>
  <c r="M591" i="2"/>
  <c r="AC591" i="2"/>
  <c r="C593" i="2"/>
  <c r="S593" i="2"/>
  <c r="AI593" i="2"/>
  <c r="O609" i="2"/>
  <c r="AE609" i="2"/>
  <c r="H627" i="2"/>
  <c r="X627" i="2"/>
  <c r="AN627" i="2"/>
  <c r="R629" i="2"/>
  <c r="AH629" i="2"/>
  <c r="H655" i="2"/>
  <c r="X655" i="2"/>
  <c r="AN655" i="2"/>
  <c r="R657" i="2"/>
  <c r="AH657" i="2"/>
  <c r="H599" i="2"/>
  <c r="X599" i="2"/>
  <c r="AN599" i="2"/>
  <c r="R601" i="2"/>
  <c r="AH601" i="2"/>
  <c r="I603" i="2"/>
  <c r="Y603" i="2"/>
  <c r="AO603" i="2"/>
  <c r="O605" i="2"/>
  <c r="AI605" i="2"/>
  <c r="H611" i="2"/>
  <c r="X611" i="2"/>
  <c r="AN611" i="2"/>
  <c r="R613" i="2"/>
  <c r="AH613" i="2"/>
  <c r="I615" i="2"/>
  <c r="Y615" i="2"/>
  <c r="AO615" i="2"/>
  <c r="I595" i="2"/>
  <c r="Y595" i="2"/>
  <c r="AO595" i="2"/>
  <c r="O597" i="2"/>
  <c r="AE597" i="2"/>
  <c r="H607" i="2"/>
  <c r="X607" i="2"/>
  <c r="AN607" i="2"/>
  <c r="R609" i="2"/>
  <c r="AH609" i="2"/>
  <c r="I611" i="2"/>
  <c r="Y611" i="2"/>
  <c r="AO611" i="2"/>
  <c r="O613" i="2"/>
  <c r="AE613" i="2"/>
  <c r="D639" i="2"/>
  <c r="T639" i="2"/>
  <c r="AJ639" i="2"/>
  <c r="N641" i="2"/>
  <c r="AD641" i="2"/>
  <c r="AQ609" i="2"/>
  <c r="P619" i="2"/>
  <c r="AF619" i="2"/>
  <c r="J621" i="2"/>
  <c r="Z621" i="2"/>
  <c r="AP621" i="2"/>
  <c r="Q623" i="2"/>
  <c r="AG623" i="2"/>
  <c r="G625" i="2"/>
  <c r="W625" i="2"/>
  <c r="AM625" i="2"/>
  <c r="L635" i="2"/>
  <c r="AB635" i="2"/>
  <c r="F637" i="2"/>
  <c r="V637" i="2"/>
  <c r="AL637" i="2"/>
  <c r="L651" i="2"/>
  <c r="AB651" i="2"/>
  <c r="F653" i="2"/>
  <c r="V653" i="2"/>
  <c r="AL653" i="2"/>
  <c r="AB615" i="2"/>
  <c r="F617" i="2"/>
  <c r="V617" i="2"/>
  <c r="AL617" i="2"/>
  <c r="M619" i="2"/>
  <c r="AC619" i="2"/>
  <c r="C621" i="2"/>
  <c r="S621" i="2"/>
  <c r="AI621" i="2"/>
  <c r="H631" i="2"/>
  <c r="X631" i="2"/>
  <c r="AN631" i="2"/>
  <c r="AI221" i="2"/>
  <c r="L203" i="2"/>
  <c r="J233" i="2"/>
  <c r="U251" i="2"/>
  <c r="AN335" i="2"/>
  <c r="AK203" i="2"/>
  <c r="Z261" i="2"/>
  <c r="AN323" i="2"/>
  <c r="AG411" i="2"/>
  <c r="P643" i="2"/>
  <c r="AC231" i="2"/>
  <c r="AA229" i="2"/>
  <c r="AL257" i="2"/>
  <c r="D287" i="2"/>
  <c r="P319" i="2"/>
  <c r="AA389" i="2"/>
  <c r="L311" i="2"/>
  <c r="K201" i="2"/>
  <c r="U263" i="2"/>
  <c r="AL325" i="2"/>
  <c r="AA203" i="2"/>
  <c r="AE215" i="2"/>
  <c r="AN235" i="2"/>
  <c r="K257" i="2"/>
  <c r="V285" i="2"/>
  <c r="AH317" i="2"/>
  <c r="AM301" i="2"/>
  <c r="AQ313" i="2"/>
  <c r="C333" i="2"/>
  <c r="N385" i="2"/>
  <c r="C441" i="2"/>
  <c r="O341" i="2"/>
  <c r="Z393" i="2"/>
  <c r="AK335" i="2"/>
  <c r="F365" i="2"/>
  <c r="S385" i="2"/>
  <c r="AD413" i="2"/>
  <c r="M463" i="2"/>
  <c r="AM437" i="2"/>
  <c r="AL341" i="2"/>
  <c r="M359" i="2"/>
  <c r="R373" i="2"/>
  <c r="T387" i="2"/>
  <c r="AA393" i="2"/>
  <c r="AG407" i="2"/>
  <c r="AK427" i="2"/>
  <c r="E451" i="2"/>
  <c r="AC459" i="2"/>
  <c r="K493" i="2"/>
  <c r="AF567" i="2"/>
  <c r="P487" i="2"/>
  <c r="AP489" i="2"/>
  <c r="W509" i="2"/>
  <c r="N417" i="2"/>
  <c r="AJ419" i="2"/>
  <c r="T423" i="2"/>
  <c r="D427" i="2"/>
  <c r="AD429" i="2"/>
  <c r="N433" i="2"/>
  <c r="AJ435" i="2"/>
  <c r="T439" i="2"/>
  <c r="D443" i="2"/>
  <c r="AD445" i="2"/>
  <c r="N449" i="2"/>
  <c r="AJ451" i="2"/>
  <c r="T455" i="2"/>
  <c r="D459" i="2"/>
  <c r="AD461" i="2"/>
  <c r="N465" i="2"/>
  <c r="AJ467" i="2"/>
  <c r="T471" i="2"/>
  <c r="P503" i="2"/>
  <c r="AP505" i="2"/>
  <c r="X483" i="2"/>
  <c r="I487" i="2"/>
  <c r="AE489" i="2"/>
  <c r="N501" i="2"/>
  <c r="AK503" i="2"/>
  <c r="P515" i="2"/>
  <c r="AP517" i="2"/>
  <c r="T583" i="2"/>
  <c r="AH473" i="2"/>
  <c r="R477" i="2"/>
  <c r="AN479" i="2"/>
  <c r="Y483" i="2"/>
  <c r="H495" i="2"/>
  <c r="AH497" i="2"/>
  <c r="O501" i="2"/>
  <c r="AJ511" i="2"/>
  <c r="U515" i="2"/>
  <c r="AF527" i="2"/>
  <c r="Z537" i="2"/>
  <c r="AM473" i="2"/>
  <c r="W477" i="2"/>
  <c r="C481" i="2"/>
  <c r="X491" i="2"/>
  <c r="I495" i="2"/>
  <c r="AE497" i="2"/>
  <c r="N509" i="2"/>
  <c r="AK511" i="2"/>
  <c r="P523" i="2"/>
  <c r="AP525" i="2"/>
  <c r="Z553" i="2"/>
  <c r="AP529" i="2"/>
  <c r="Z533" i="2"/>
  <c r="G537" i="2"/>
  <c r="AB547" i="2"/>
  <c r="L563" i="2"/>
  <c r="AL565" i="2"/>
  <c r="V581" i="2"/>
  <c r="M519" i="2"/>
  <c r="AI521" i="2"/>
  <c r="O525" i="2"/>
  <c r="AK527" i="2"/>
  <c r="Q531" i="2"/>
  <c r="AM533" i="2"/>
  <c r="V545" i="2"/>
  <c r="C549" i="2"/>
  <c r="N561" i="2"/>
  <c r="AJ575" i="2"/>
  <c r="T539" i="2"/>
  <c r="E543" i="2"/>
  <c r="AA545" i="2"/>
  <c r="J557" i="2"/>
  <c r="AF571" i="2"/>
  <c r="P587" i="2"/>
  <c r="M551" i="2"/>
  <c r="AM553" i="2"/>
  <c r="S557" i="2"/>
  <c r="AO559" i="2"/>
  <c r="U563" i="2"/>
  <c r="E567" i="2"/>
  <c r="AA569" i="2"/>
  <c r="G573" i="2"/>
  <c r="W617" i="2"/>
  <c r="F625" i="2"/>
  <c r="H603" i="2"/>
  <c r="AH605" i="2"/>
  <c r="R589" i="2"/>
  <c r="AN591" i="2"/>
  <c r="X595" i="2"/>
  <c r="I599" i="2"/>
  <c r="AE601" i="2"/>
  <c r="AQ573" i="2"/>
  <c r="W577" i="2"/>
  <c r="C581" i="2"/>
  <c r="Y583" i="2"/>
  <c r="E587" i="2"/>
  <c r="AA589" i="2"/>
  <c r="G593" i="2"/>
  <c r="AI609" i="2"/>
  <c r="V629" i="2"/>
  <c r="F657" i="2"/>
  <c r="AB599" i="2"/>
  <c r="M603" i="2"/>
  <c r="AM605" i="2"/>
  <c r="V613" i="2"/>
  <c r="AM593" i="2"/>
  <c r="S597" i="2"/>
  <c r="F609" i="2"/>
  <c r="AC611" i="2"/>
  <c r="H639" i="2"/>
  <c r="AH641" i="2"/>
  <c r="N621" i="2"/>
  <c r="AK623" i="2"/>
  <c r="P635" i="2"/>
  <c r="AP637" i="2"/>
  <c r="Z653" i="2"/>
  <c r="Z617" i="2"/>
  <c r="G621" i="2"/>
  <c r="AB631" i="2"/>
  <c r="AH633" i="2"/>
  <c r="X647" i="2"/>
  <c r="R649" i="2"/>
  <c r="AC627" i="2"/>
  <c r="S629" i="2"/>
  <c r="I631" i="2"/>
  <c r="AO631" i="2"/>
  <c r="AE633" i="2"/>
  <c r="U635" i="2"/>
  <c r="K637" i="2"/>
  <c r="AQ637" i="2"/>
  <c r="AG639" i="2"/>
  <c r="W641" i="2"/>
  <c r="M643" i="2"/>
  <c r="E415" i="2"/>
  <c r="D193" i="2"/>
  <c r="AJ193" i="2"/>
  <c r="AD195" i="2"/>
  <c r="T197" i="2"/>
  <c r="N199" i="2"/>
  <c r="D201" i="2"/>
  <c r="AJ201" i="2"/>
  <c r="AD203" i="2"/>
  <c r="T205" i="2"/>
  <c r="N207" i="2"/>
  <c r="D209" i="2"/>
  <c r="AJ209" i="2"/>
  <c r="AD211" i="2"/>
  <c r="T213" i="2"/>
  <c r="N215" i="2"/>
  <c r="D217" i="2"/>
  <c r="AJ217" i="2"/>
  <c r="AD219" i="2"/>
  <c r="T221" i="2"/>
  <c r="N223" i="2"/>
  <c r="D225" i="2"/>
  <c r="AJ225" i="2"/>
  <c r="AD227" i="2"/>
  <c r="T229" i="2"/>
  <c r="N231" i="2"/>
  <c r="D233" i="2"/>
  <c r="AJ233" i="2"/>
  <c r="AD235" i="2"/>
  <c r="T237" i="2"/>
  <c r="N239" i="2"/>
  <c r="D241" i="2"/>
  <c r="AB241" i="2"/>
  <c r="J243" i="2"/>
  <c r="Z243" i="2"/>
  <c r="AP243" i="2"/>
  <c r="P245" i="2"/>
  <c r="AF245" i="2"/>
  <c r="J247" i="2"/>
  <c r="Z247" i="2"/>
  <c r="AP247" i="2"/>
  <c r="P249" i="2"/>
  <c r="AF249" i="2"/>
  <c r="J251" i="2"/>
  <c r="Z251" i="2"/>
  <c r="AP251" i="2"/>
  <c r="P253" i="2"/>
  <c r="AF253" i="2"/>
  <c r="J255" i="2"/>
  <c r="Z255" i="2"/>
  <c r="AP255" i="2"/>
  <c r="P257" i="2"/>
  <c r="AF257" i="2"/>
  <c r="J259" i="2"/>
  <c r="Z259" i="2"/>
  <c r="AP259" i="2"/>
  <c r="P261" i="2"/>
  <c r="AF261" i="2"/>
  <c r="J263" i="2"/>
  <c r="Z263" i="2"/>
  <c r="AP263" i="2"/>
  <c r="P265" i="2"/>
  <c r="AF265" i="2"/>
  <c r="J267" i="2"/>
  <c r="Z267" i="2"/>
  <c r="AP267" i="2"/>
  <c r="P269" i="2"/>
  <c r="AF269" i="2"/>
  <c r="J271" i="2"/>
  <c r="Z271" i="2"/>
  <c r="AP271" i="2"/>
  <c r="P273" i="2"/>
  <c r="AF273" i="2"/>
  <c r="J275" i="2"/>
  <c r="Z275" i="2"/>
  <c r="AP275" i="2"/>
  <c r="P277" i="2"/>
  <c r="AF277" i="2"/>
  <c r="J279" i="2"/>
  <c r="Z279" i="2"/>
  <c r="AP279" i="2"/>
  <c r="P281" i="2"/>
  <c r="AF281" i="2"/>
  <c r="J283" i="2"/>
  <c r="Z283" i="2"/>
  <c r="AP283" i="2"/>
  <c r="P285" i="2"/>
  <c r="AF285" i="2"/>
  <c r="J287" i="2"/>
  <c r="Z287" i="2"/>
  <c r="AP287" i="2"/>
  <c r="P289" i="2"/>
  <c r="AF289" i="2"/>
  <c r="J291" i="2"/>
  <c r="Z291" i="2"/>
  <c r="AP291" i="2"/>
  <c r="P293" i="2"/>
  <c r="AI219" i="2"/>
  <c r="I221" i="2"/>
  <c r="Y221" i="2"/>
  <c r="AO221" i="2"/>
  <c r="O223" i="2"/>
  <c r="AE223" i="2"/>
  <c r="E225" i="2"/>
  <c r="U225" i="2"/>
  <c r="AK225" i="2"/>
  <c r="K227" i="2"/>
  <c r="AA227" i="2"/>
  <c r="AQ227" i="2"/>
  <c r="Q229" i="2"/>
  <c r="AG229" i="2"/>
  <c r="G231" i="2"/>
  <c r="W231" i="2"/>
  <c r="AM231" i="2"/>
  <c r="M233" i="2"/>
  <c r="AC233" i="2"/>
  <c r="C235" i="2"/>
  <c r="S235" i="2"/>
  <c r="AI235" i="2"/>
  <c r="I237" i="2"/>
  <c r="Y237" i="2"/>
  <c r="AO237" i="2"/>
  <c r="O239" i="2"/>
  <c r="AE239" i="2"/>
  <c r="E241" i="2"/>
  <c r="U241" i="2"/>
  <c r="AK241" i="2"/>
  <c r="K243" i="2"/>
  <c r="AA243" i="2"/>
  <c r="AQ243" i="2"/>
  <c r="Q245" i="2"/>
  <c r="AG245" i="2"/>
  <c r="G247" i="2"/>
  <c r="W247" i="2"/>
  <c r="AM247" i="2"/>
  <c r="M249" i="2"/>
  <c r="AC249" i="2"/>
  <c r="C251" i="2"/>
  <c r="S251" i="2"/>
  <c r="AI251" i="2"/>
  <c r="I253" i="2"/>
  <c r="Y253" i="2"/>
  <c r="AO253" i="2"/>
  <c r="O255" i="2"/>
  <c r="AE255" i="2"/>
  <c r="E257" i="2"/>
  <c r="U257" i="2"/>
  <c r="AK257" i="2"/>
  <c r="K259" i="2"/>
  <c r="AA259" i="2"/>
  <c r="AQ259" i="2"/>
  <c r="Q261" i="2"/>
  <c r="AG261" i="2"/>
  <c r="G263" i="2"/>
  <c r="W263" i="2"/>
  <c r="AM263" i="2"/>
  <c r="M265" i="2"/>
  <c r="AC265" i="2"/>
  <c r="C267" i="2"/>
  <c r="S267" i="2"/>
  <c r="AI267" i="2"/>
  <c r="I269" i="2"/>
  <c r="Y269" i="2"/>
  <c r="AO269" i="2"/>
  <c r="O271" i="2"/>
  <c r="AE271" i="2"/>
  <c r="E273" i="2"/>
  <c r="U273" i="2"/>
  <c r="AK273" i="2"/>
  <c r="K275" i="2"/>
  <c r="AA275" i="2"/>
  <c r="AQ275" i="2"/>
  <c r="Q277" i="2"/>
  <c r="AG277" i="2"/>
  <c r="G279" i="2"/>
  <c r="W279" i="2"/>
  <c r="AM279" i="2"/>
  <c r="M281" i="2"/>
  <c r="AC281" i="2"/>
  <c r="C283" i="2"/>
  <c r="S283" i="2"/>
  <c r="AI283" i="2"/>
  <c r="I285" i="2"/>
  <c r="Y285" i="2"/>
  <c r="AO285" i="2"/>
  <c r="O287" i="2"/>
  <c r="AE287" i="2"/>
  <c r="E289" i="2"/>
  <c r="U289" i="2"/>
  <c r="AJ293" i="2"/>
  <c r="N295" i="2"/>
  <c r="AD295" i="2"/>
  <c r="D297" i="2"/>
  <c r="T297" i="2"/>
  <c r="AJ297" i="2"/>
  <c r="N299" i="2"/>
  <c r="AD299" i="2"/>
  <c r="D301" i="2"/>
  <c r="T301" i="2"/>
  <c r="AJ301" i="2"/>
  <c r="N303" i="2"/>
  <c r="AD303" i="2"/>
  <c r="D305" i="2"/>
  <c r="T305" i="2"/>
  <c r="AJ305" i="2"/>
  <c r="N307" i="2"/>
  <c r="AD307" i="2"/>
  <c r="D309" i="2"/>
  <c r="T309" i="2"/>
  <c r="AJ309" i="2"/>
  <c r="N311" i="2"/>
  <c r="AD311" i="2"/>
  <c r="D313" i="2"/>
  <c r="T313" i="2"/>
  <c r="AJ313" i="2"/>
  <c r="N315" i="2"/>
  <c r="AD315" i="2"/>
  <c r="D317" i="2"/>
  <c r="T317" i="2"/>
  <c r="AJ317" i="2"/>
  <c r="N319" i="2"/>
  <c r="AD319" i="2"/>
  <c r="D321" i="2"/>
  <c r="T321" i="2"/>
  <c r="AJ321" i="2"/>
  <c r="N323" i="2"/>
  <c r="AD323" i="2"/>
  <c r="D325" i="2"/>
  <c r="T325" i="2"/>
  <c r="AJ325" i="2"/>
  <c r="N327" i="2"/>
  <c r="AD327" i="2"/>
  <c r="D329" i="2"/>
  <c r="T329" i="2"/>
  <c r="AJ329" i="2"/>
  <c r="N331" i="2"/>
  <c r="AD331" i="2"/>
  <c r="D333" i="2"/>
  <c r="T333" i="2"/>
  <c r="AJ333" i="2"/>
  <c r="N335" i="2"/>
  <c r="AD335" i="2"/>
  <c r="D337" i="2"/>
  <c r="T337" i="2"/>
  <c r="AJ337" i="2"/>
  <c r="N339" i="2"/>
  <c r="AD339" i="2"/>
  <c r="D341" i="2"/>
  <c r="T341" i="2"/>
  <c r="AJ341" i="2"/>
  <c r="N343" i="2"/>
  <c r="AD343" i="2"/>
  <c r="D345" i="2"/>
  <c r="T345" i="2"/>
  <c r="AJ345" i="2"/>
  <c r="N347" i="2"/>
  <c r="AD347" i="2"/>
  <c r="D349" i="2"/>
  <c r="T349" i="2"/>
  <c r="AJ349" i="2"/>
  <c r="N351" i="2"/>
  <c r="AD351" i="2"/>
  <c r="D353" i="2"/>
  <c r="T353" i="2"/>
  <c r="AJ353" i="2"/>
  <c r="N355" i="2"/>
  <c r="AD355" i="2"/>
  <c r="D357" i="2"/>
  <c r="T357" i="2"/>
  <c r="AJ357" i="2"/>
  <c r="N359" i="2"/>
  <c r="AD359" i="2"/>
  <c r="D361" i="2"/>
  <c r="T361" i="2"/>
  <c r="AJ361" i="2"/>
  <c r="N363" i="2"/>
  <c r="AD363" i="2"/>
  <c r="D365" i="2"/>
  <c r="T365" i="2"/>
  <c r="AJ365" i="2"/>
  <c r="N367" i="2"/>
  <c r="AD367" i="2"/>
  <c r="D369" i="2"/>
  <c r="T369" i="2"/>
  <c r="AJ369" i="2"/>
  <c r="N371" i="2"/>
  <c r="AD371" i="2"/>
  <c r="D373" i="2"/>
  <c r="T373" i="2"/>
  <c r="AJ373" i="2"/>
  <c r="N375" i="2"/>
  <c r="AD375" i="2"/>
  <c r="D377" i="2"/>
  <c r="T377" i="2"/>
  <c r="AJ377" i="2"/>
  <c r="N379" i="2"/>
  <c r="AD379" i="2"/>
  <c r="D381" i="2"/>
  <c r="T381" i="2"/>
  <c r="AJ381" i="2"/>
  <c r="N383" i="2"/>
  <c r="AD383" i="2"/>
  <c r="D385" i="2"/>
  <c r="T385" i="2"/>
  <c r="AJ385" i="2"/>
  <c r="N387" i="2"/>
  <c r="AD387" i="2"/>
  <c r="D389" i="2"/>
  <c r="T389" i="2"/>
  <c r="AJ389" i="2"/>
  <c r="N391" i="2"/>
  <c r="AD391" i="2"/>
  <c r="D393" i="2"/>
  <c r="T393" i="2"/>
  <c r="AJ393" i="2"/>
  <c r="N395" i="2"/>
  <c r="AD395" i="2"/>
  <c r="D397" i="2"/>
  <c r="T397" i="2"/>
  <c r="AJ397" i="2"/>
  <c r="N399" i="2"/>
  <c r="AD399" i="2"/>
  <c r="D401" i="2"/>
  <c r="T401" i="2"/>
  <c r="AJ401" i="2"/>
  <c r="N403" i="2"/>
  <c r="AD403" i="2"/>
  <c r="D405" i="2"/>
  <c r="T405" i="2"/>
  <c r="AJ405" i="2"/>
  <c r="N407" i="2"/>
  <c r="AD407" i="2"/>
  <c r="D409" i="2"/>
  <c r="T409" i="2"/>
  <c r="AJ409" i="2"/>
  <c r="N411" i="2"/>
  <c r="AD411" i="2"/>
  <c r="D413" i="2"/>
  <c r="T413" i="2"/>
  <c r="AJ413" i="2"/>
  <c r="N415" i="2"/>
  <c r="AD415" i="2"/>
  <c r="D417" i="2"/>
  <c r="T417" i="2"/>
  <c r="AJ417" i="2"/>
  <c r="N419" i="2"/>
  <c r="AD419" i="2"/>
  <c r="D421" i="2"/>
  <c r="T421" i="2"/>
  <c r="AJ421" i="2"/>
  <c r="N423" i="2"/>
  <c r="AD423" i="2"/>
  <c r="D425" i="2"/>
  <c r="T425" i="2"/>
  <c r="AJ425" i="2"/>
  <c r="N427" i="2"/>
  <c r="AD427" i="2"/>
  <c r="D429" i="2"/>
  <c r="T429" i="2"/>
  <c r="AJ429" i="2"/>
  <c r="AO289" i="2"/>
  <c r="O291" i="2"/>
  <c r="AE291" i="2"/>
  <c r="E293" i="2"/>
  <c r="U293" i="2"/>
  <c r="AK293" i="2"/>
  <c r="K295" i="2"/>
  <c r="AA295" i="2"/>
  <c r="AQ295" i="2"/>
  <c r="Q297" i="2"/>
  <c r="AG297" i="2"/>
  <c r="G299" i="2"/>
  <c r="W299" i="2"/>
  <c r="AM299" i="2"/>
  <c r="M301" i="2"/>
  <c r="AC301" i="2"/>
  <c r="C303" i="2"/>
  <c r="S303" i="2"/>
  <c r="AI303" i="2"/>
  <c r="I305" i="2"/>
  <c r="Y305" i="2"/>
  <c r="AO305" i="2"/>
  <c r="O307" i="2"/>
  <c r="AE307" i="2"/>
  <c r="E309" i="2"/>
  <c r="U309" i="2"/>
  <c r="AK309" i="2"/>
  <c r="K311" i="2"/>
  <c r="AA311" i="2"/>
  <c r="AQ311" i="2"/>
  <c r="Q313" i="2"/>
  <c r="AG313" i="2"/>
  <c r="G315" i="2"/>
  <c r="W315" i="2"/>
  <c r="AM315" i="2"/>
  <c r="M317" i="2"/>
  <c r="AC317" i="2"/>
  <c r="C319" i="2"/>
  <c r="S319" i="2"/>
  <c r="AI319" i="2"/>
  <c r="I321" i="2"/>
  <c r="Y321" i="2"/>
  <c r="AO321" i="2"/>
  <c r="O323" i="2"/>
  <c r="AE323" i="2"/>
  <c r="E325" i="2"/>
  <c r="U325" i="2"/>
  <c r="AK325" i="2"/>
  <c r="K327" i="2"/>
  <c r="AA327" i="2"/>
  <c r="AQ327" i="2"/>
  <c r="Q329" i="2"/>
  <c r="AG329" i="2"/>
  <c r="G331" i="2"/>
  <c r="W331" i="2"/>
  <c r="AM331" i="2"/>
  <c r="M333" i="2"/>
  <c r="AC333" i="2"/>
  <c r="C335" i="2"/>
  <c r="S335" i="2"/>
  <c r="AI335" i="2"/>
  <c r="I337" i="2"/>
  <c r="Y337" i="2"/>
  <c r="AO337" i="2"/>
  <c r="O339" i="2"/>
  <c r="AE339" i="2"/>
  <c r="E341" i="2"/>
  <c r="U341" i="2"/>
  <c r="AK341" i="2"/>
  <c r="K343" i="2"/>
  <c r="AA343" i="2"/>
  <c r="AQ343" i="2"/>
  <c r="Q345" i="2"/>
  <c r="AG345" i="2"/>
  <c r="G347" i="2"/>
  <c r="W347" i="2"/>
  <c r="AM347" i="2"/>
  <c r="M349" i="2"/>
  <c r="AC349" i="2"/>
  <c r="C351" i="2"/>
  <c r="S351" i="2"/>
  <c r="AI351" i="2"/>
  <c r="I353" i="2"/>
  <c r="Y353" i="2"/>
  <c r="AO353" i="2"/>
  <c r="O355" i="2"/>
  <c r="AE355" i="2"/>
  <c r="E357" i="2"/>
  <c r="U357" i="2"/>
  <c r="AK357" i="2"/>
  <c r="K359" i="2"/>
  <c r="AA359" i="2"/>
  <c r="AQ359" i="2"/>
  <c r="Q361" i="2"/>
  <c r="AG361" i="2"/>
  <c r="G363" i="2"/>
  <c r="W363" i="2"/>
  <c r="AM363" i="2"/>
  <c r="M365" i="2"/>
  <c r="AC365" i="2"/>
  <c r="C367" i="2"/>
  <c r="S367" i="2"/>
  <c r="AI367" i="2"/>
  <c r="I369" i="2"/>
  <c r="Y369" i="2"/>
  <c r="AO369" i="2"/>
  <c r="O371" i="2"/>
  <c r="AE371" i="2"/>
  <c r="E373" i="2"/>
  <c r="U373" i="2"/>
  <c r="AK373" i="2"/>
  <c r="K375" i="2"/>
  <c r="AA375" i="2"/>
  <c r="AQ375" i="2"/>
  <c r="Q377" i="2"/>
  <c r="AG377" i="2"/>
  <c r="G379" i="2"/>
  <c r="W379" i="2"/>
  <c r="AM379" i="2"/>
  <c r="M381" i="2"/>
  <c r="AC381" i="2"/>
  <c r="C383" i="2"/>
  <c r="S383" i="2"/>
  <c r="AI383" i="2"/>
  <c r="I385" i="2"/>
  <c r="Y385" i="2"/>
  <c r="AO385" i="2"/>
  <c r="O387" i="2"/>
  <c r="AE387" i="2"/>
  <c r="E389" i="2"/>
  <c r="U389" i="2"/>
  <c r="AK389" i="2"/>
  <c r="K391" i="2"/>
  <c r="AA391" i="2"/>
  <c r="AQ391" i="2"/>
  <c r="Q393" i="2"/>
  <c r="J431" i="2"/>
  <c r="Z431" i="2"/>
  <c r="AP431" i="2"/>
  <c r="P433" i="2"/>
  <c r="AF433" i="2"/>
  <c r="J435" i="2"/>
  <c r="Z435" i="2"/>
  <c r="AP435" i="2"/>
  <c r="P437" i="2"/>
  <c r="AF437" i="2"/>
  <c r="J439" i="2"/>
  <c r="Z439" i="2"/>
  <c r="AP439" i="2"/>
  <c r="P441" i="2"/>
  <c r="AF441" i="2"/>
  <c r="J443" i="2"/>
  <c r="Z443" i="2"/>
  <c r="AP443" i="2"/>
  <c r="P445" i="2"/>
  <c r="AF445" i="2"/>
  <c r="J447" i="2"/>
  <c r="Z447" i="2"/>
  <c r="AP447" i="2"/>
  <c r="P449" i="2"/>
  <c r="AF449" i="2"/>
  <c r="J451" i="2"/>
  <c r="Z451" i="2"/>
  <c r="AP451" i="2"/>
  <c r="P453" i="2"/>
  <c r="AF453" i="2"/>
  <c r="J455" i="2"/>
  <c r="Z455" i="2"/>
  <c r="AP455" i="2"/>
  <c r="P457" i="2"/>
  <c r="AF457" i="2"/>
  <c r="J459" i="2"/>
  <c r="Z459" i="2"/>
  <c r="AP459" i="2"/>
  <c r="P461" i="2"/>
  <c r="AF461" i="2"/>
  <c r="J463" i="2"/>
  <c r="Z463" i="2"/>
  <c r="AP463" i="2"/>
  <c r="P465" i="2"/>
  <c r="AF465" i="2"/>
  <c r="J467" i="2"/>
  <c r="Z467" i="2"/>
  <c r="AP467" i="2"/>
  <c r="P469" i="2"/>
  <c r="AF469" i="2"/>
  <c r="J471" i="2"/>
  <c r="Z471" i="2"/>
  <c r="AP471" i="2"/>
  <c r="P473" i="2"/>
  <c r="AF473" i="2"/>
  <c r="J475" i="2"/>
  <c r="Z475" i="2"/>
  <c r="AP475" i="2"/>
  <c r="P477" i="2"/>
  <c r="AF477" i="2"/>
  <c r="J479" i="2"/>
  <c r="Z479" i="2"/>
  <c r="AP479" i="2"/>
  <c r="P481" i="2"/>
  <c r="AF481" i="2"/>
  <c r="J483" i="2"/>
  <c r="Z483" i="2"/>
  <c r="AP483" i="2"/>
  <c r="P485" i="2"/>
  <c r="AF485" i="2"/>
  <c r="J487" i="2"/>
  <c r="Z487" i="2"/>
  <c r="AP487" i="2"/>
  <c r="P489" i="2"/>
  <c r="AF489" i="2"/>
  <c r="J491" i="2"/>
  <c r="Z491" i="2"/>
  <c r="AP491" i="2"/>
  <c r="P493" i="2"/>
  <c r="AF493" i="2"/>
  <c r="J495" i="2"/>
  <c r="Z495" i="2"/>
  <c r="AP495" i="2"/>
  <c r="P497" i="2"/>
  <c r="AF497" i="2"/>
  <c r="AC393" i="2"/>
  <c r="C395" i="2"/>
  <c r="S395" i="2"/>
  <c r="AI395" i="2"/>
  <c r="I397" i="2"/>
  <c r="Y397" i="2"/>
  <c r="AO397" i="2"/>
  <c r="O399" i="2"/>
  <c r="AE399" i="2"/>
  <c r="E401" i="2"/>
  <c r="U401" i="2"/>
  <c r="AK401" i="2"/>
  <c r="K403" i="2"/>
  <c r="AA403" i="2"/>
  <c r="AQ403" i="2"/>
  <c r="Q405" i="2"/>
  <c r="AG405" i="2"/>
  <c r="G407" i="2"/>
  <c r="W407" i="2"/>
  <c r="AM407" i="2"/>
  <c r="M409" i="2"/>
  <c r="AC409" i="2"/>
  <c r="C411" i="2"/>
  <c r="S411" i="2"/>
  <c r="AI411" i="2"/>
  <c r="I413" i="2"/>
  <c r="Y413" i="2"/>
  <c r="AO413" i="2"/>
  <c r="O415" i="2"/>
  <c r="AE415" i="2"/>
  <c r="E417" i="2"/>
  <c r="U417" i="2"/>
  <c r="AK417" i="2"/>
  <c r="K419" i="2"/>
  <c r="AA419" i="2"/>
  <c r="AQ419" i="2"/>
  <c r="Q421" i="2"/>
  <c r="AG421" i="2"/>
  <c r="G423" i="2"/>
  <c r="W423" i="2"/>
  <c r="AM423" i="2"/>
  <c r="M425" i="2"/>
  <c r="AC425" i="2"/>
  <c r="C427" i="2"/>
  <c r="S427" i="2"/>
  <c r="AI427" i="2"/>
  <c r="I429" i="2"/>
  <c r="Y429" i="2"/>
  <c r="AO429" i="2"/>
  <c r="O431" i="2"/>
  <c r="AE431" i="2"/>
  <c r="E433" i="2"/>
  <c r="U433" i="2"/>
  <c r="AK433" i="2"/>
  <c r="K435" i="2"/>
  <c r="AA435" i="2"/>
  <c r="AQ435" i="2"/>
  <c r="Q437" i="2"/>
  <c r="AG437" i="2"/>
  <c r="G439" i="2"/>
  <c r="W439" i="2"/>
  <c r="AM439" i="2"/>
  <c r="M441" i="2"/>
  <c r="AC441" i="2"/>
  <c r="C443" i="2"/>
  <c r="S443" i="2"/>
  <c r="AI443" i="2"/>
  <c r="I445" i="2"/>
  <c r="Y445" i="2"/>
  <c r="AO445" i="2"/>
  <c r="O447" i="2"/>
  <c r="AE447" i="2"/>
  <c r="E449" i="2"/>
  <c r="U449" i="2"/>
  <c r="AK449" i="2"/>
  <c r="K451" i="2"/>
  <c r="AA451" i="2"/>
  <c r="AQ451" i="2"/>
  <c r="Q453" i="2"/>
  <c r="AG453" i="2"/>
  <c r="G455" i="2"/>
  <c r="W455" i="2"/>
  <c r="AM455" i="2"/>
  <c r="M457" i="2"/>
  <c r="AC457" i="2"/>
  <c r="C459" i="2"/>
  <c r="S459" i="2"/>
  <c r="AI459" i="2"/>
  <c r="I461" i="2"/>
  <c r="Y461" i="2"/>
  <c r="AO461" i="2"/>
  <c r="O463" i="2"/>
  <c r="AE463" i="2"/>
  <c r="E465" i="2"/>
  <c r="U465" i="2"/>
  <c r="AK465" i="2"/>
  <c r="K467" i="2"/>
  <c r="AA467" i="2"/>
  <c r="AQ467" i="2"/>
  <c r="Q469" i="2"/>
  <c r="AG469" i="2"/>
  <c r="G471" i="2"/>
  <c r="W471" i="2"/>
  <c r="AM471" i="2"/>
  <c r="M473" i="2"/>
  <c r="AC473" i="2"/>
  <c r="C475" i="2"/>
  <c r="S475" i="2"/>
  <c r="AI475" i="2"/>
  <c r="I477" i="2"/>
  <c r="Y477" i="2"/>
  <c r="AO477" i="2"/>
  <c r="O479" i="2"/>
  <c r="AE479" i="2"/>
  <c r="E481" i="2"/>
  <c r="U481" i="2"/>
  <c r="AK481" i="2"/>
  <c r="K483" i="2"/>
  <c r="AA483" i="2"/>
  <c r="AQ483" i="2"/>
  <c r="Q485" i="2"/>
  <c r="AG485" i="2"/>
  <c r="G487" i="2"/>
  <c r="W487" i="2"/>
  <c r="AM487" i="2"/>
  <c r="M489" i="2"/>
  <c r="AC489" i="2"/>
  <c r="C491" i="2"/>
  <c r="S491" i="2"/>
  <c r="AI491" i="2"/>
  <c r="I493" i="2"/>
  <c r="Y493" i="2"/>
  <c r="AO493" i="2"/>
  <c r="O495" i="2"/>
  <c r="AE495" i="2"/>
  <c r="E497" i="2"/>
  <c r="U497" i="2"/>
  <c r="AK497" i="2"/>
  <c r="J499" i="2"/>
  <c r="Z499" i="2"/>
  <c r="AP499" i="2"/>
  <c r="P501" i="2"/>
  <c r="AF501" i="2"/>
  <c r="J503" i="2"/>
  <c r="Z503" i="2"/>
  <c r="AP503" i="2"/>
  <c r="P505" i="2"/>
  <c r="AF505" i="2"/>
  <c r="J507" i="2"/>
  <c r="Z507" i="2"/>
  <c r="AP507" i="2"/>
  <c r="P509" i="2"/>
  <c r="AF509" i="2"/>
  <c r="J511" i="2"/>
  <c r="Z511" i="2"/>
  <c r="AP511" i="2"/>
  <c r="P513" i="2"/>
  <c r="AF513" i="2"/>
  <c r="J515" i="2"/>
  <c r="Z515" i="2"/>
  <c r="AP515" i="2"/>
  <c r="P517" i="2"/>
  <c r="AF517" i="2"/>
  <c r="J519" i="2"/>
  <c r="Z519" i="2"/>
  <c r="AP519" i="2"/>
  <c r="P521" i="2"/>
  <c r="AF521" i="2"/>
  <c r="J523" i="2"/>
  <c r="Z523" i="2"/>
  <c r="AP523" i="2"/>
  <c r="P525" i="2"/>
  <c r="AF525" i="2"/>
  <c r="J527" i="2"/>
  <c r="Z527" i="2"/>
  <c r="AP527" i="2"/>
  <c r="P529" i="2"/>
  <c r="AF529" i="2"/>
  <c r="J531" i="2"/>
  <c r="Z531" i="2"/>
  <c r="AP531" i="2"/>
  <c r="P533" i="2"/>
  <c r="AF533" i="2"/>
  <c r="J535" i="2"/>
  <c r="Z535" i="2"/>
  <c r="AP535" i="2"/>
  <c r="P537" i="2"/>
  <c r="AF537" i="2"/>
  <c r="J539" i="2"/>
  <c r="Z539" i="2"/>
  <c r="AP539" i="2"/>
  <c r="P541" i="2"/>
  <c r="AF541" i="2"/>
  <c r="J543" i="2"/>
  <c r="Z543" i="2"/>
  <c r="AP543" i="2"/>
  <c r="P545" i="2"/>
  <c r="AF545" i="2"/>
  <c r="J547" i="2"/>
  <c r="Z547" i="2"/>
  <c r="AP547" i="2"/>
  <c r="P549" i="2"/>
  <c r="AF549" i="2"/>
  <c r="J551" i="2"/>
  <c r="Z551" i="2"/>
  <c r="AP551" i="2"/>
  <c r="P553" i="2"/>
  <c r="AF553" i="2"/>
  <c r="J555" i="2"/>
  <c r="Z555" i="2"/>
  <c r="AP555" i="2"/>
  <c r="P557" i="2"/>
  <c r="AF557" i="2"/>
  <c r="J559" i="2"/>
  <c r="Z559" i="2"/>
  <c r="AP559" i="2"/>
  <c r="P561" i="2"/>
  <c r="AF561" i="2"/>
  <c r="K499" i="2"/>
  <c r="AA499" i="2"/>
  <c r="AQ499" i="2"/>
  <c r="Q501" i="2"/>
  <c r="AG501" i="2"/>
  <c r="G503" i="2"/>
  <c r="W503" i="2"/>
  <c r="AM503" i="2"/>
  <c r="M505" i="2"/>
  <c r="AC505" i="2"/>
  <c r="C507" i="2"/>
  <c r="S507" i="2"/>
  <c r="AI507" i="2"/>
  <c r="I509" i="2"/>
  <c r="Y509" i="2"/>
  <c r="AO509" i="2"/>
  <c r="O511" i="2"/>
  <c r="AE511" i="2"/>
  <c r="E513" i="2"/>
  <c r="U513" i="2"/>
  <c r="AK513" i="2"/>
  <c r="K515" i="2"/>
  <c r="AA515" i="2"/>
  <c r="AQ515" i="2"/>
  <c r="Q517" i="2"/>
  <c r="AG517" i="2"/>
  <c r="G519" i="2"/>
  <c r="W519" i="2"/>
  <c r="AM519" i="2"/>
  <c r="M521" i="2"/>
  <c r="AC521" i="2"/>
  <c r="C523" i="2"/>
  <c r="S523" i="2"/>
  <c r="AI523" i="2"/>
  <c r="I525" i="2"/>
  <c r="Y525" i="2"/>
  <c r="AO525" i="2"/>
  <c r="O527" i="2"/>
  <c r="AE527" i="2"/>
  <c r="E529" i="2"/>
  <c r="U529" i="2"/>
  <c r="AK529" i="2"/>
  <c r="K531" i="2"/>
  <c r="AA531" i="2"/>
  <c r="AQ531" i="2"/>
  <c r="Q533" i="2"/>
  <c r="AG533" i="2"/>
  <c r="G535" i="2"/>
  <c r="W535" i="2"/>
  <c r="AM535" i="2"/>
  <c r="M537" i="2"/>
  <c r="AC537" i="2"/>
  <c r="C539" i="2"/>
  <c r="S539" i="2"/>
  <c r="AI539" i="2"/>
  <c r="I541" i="2"/>
  <c r="Y541" i="2"/>
  <c r="AO541" i="2"/>
  <c r="O543" i="2"/>
  <c r="AE543" i="2"/>
  <c r="E545" i="2"/>
  <c r="U545" i="2"/>
  <c r="AK545" i="2"/>
  <c r="K547" i="2"/>
  <c r="AA547" i="2"/>
  <c r="AQ547" i="2"/>
  <c r="Q549" i="2"/>
  <c r="AG549" i="2"/>
  <c r="G551" i="2"/>
  <c r="W551" i="2"/>
  <c r="AM551" i="2"/>
  <c r="M553" i="2"/>
  <c r="AC553" i="2"/>
  <c r="C555" i="2"/>
  <c r="S555" i="2"/>
  <c r="AI555" i="2"/>
  <c r="I557" i="2"/>
  <c r="Y557" i="2"/>
  <c r="AO557" i="2"/>
  <c r="O559" i="2"/>
  <c r="AE559" i="2"/>
  <c r="E561" i="2"/>
  <c r="U561" i="2"/>
  <c r="AK561" i="2"/>
  <c r="K563" i="2"/>
  <c r="F563" i="2"/>
  <c r="V563" i="2"/>
  <c r="AL563" i="2"/>
  <c r="L565" i="2"/>
  <c r="AB565" i="2"/>
  <c r="F567" i="2"/>
  <c r="V567" i="2"/>
  <c r="AL567" i="2"/>
  <c r="L569" i="2"/>
  <c r="AB569" i="2"/>
  <c r="F571" i="2"/>
  <c r="V571" i="2"/>
  <c r="AL571" i="2"/>
  <c r="L573" i="2"/>
  <c r="AB573" i="2"/>
  <c r="F575" i="2"/>
  <c r="V575" i="2"/>
  <c r="AL575" i="2"/>
  <c r="L577" i="2"/>
  <c r="AB577" i="2"/>
  <c r="F579" i="2"/>
  <c r="V579" i="2"/>
  <c r="AL579" i="2"/>
  <c r="L581" i="2"/>
  <c r="AB581" i="2"/>
  <c r="F583" i="2"/>
  <c r="V583" i="2"/>
  <c r="AL583" i="2"/>
  <c r="L585" i="2"/>
  <c r="AB585" i="2"/>
  <c r="F587" i="2"/>
  <c r="V587" i="2"/>
  <c r="AL587" i="2"/>
  <c r="L589" i="2"/>
  <c r="AB589" i="2"/>
  <c r="F591" i="2"/>
  <c r="V591" i="2"/>
  <c r="AL591" i="2"/>
  <c r="L593" i="2"/>
  <c r="AB593" i="2"/>
  <c r="F595" i="2"/>
  <c r="V595" i="2"/>
  <c r="AL595" i="2"/>
  <c r="AI563" i="2"/>
  <c r="I565" i="2"/>
  <c r="Y565" i="2"/>
  <c r="AO565" i="2"/>
  <c r="O567" i="2"/>
  <c r="AE567" i="2"/>
  <c r="E569" i="2"/>
  <c r="U569" i="2"/>
  <c r="AK569" i="2"/>
  <c r="K571" i="2"/>
  <c r="AA571" i="2"/>
  <c r="AQ571" i="2"/>
  <c r="Q573" i="2"/>
  <c r="AG573" i="2"/>
  <c r="G575" i="2"/>
  <c r="W575" i="2"/>
  <c r="AM575" i="2"/>
  <c r="M577" i="2"/>
  <c r="AC577" i="2"/>
  <c r="C579" i="2"/>
  <c r="S579" i="2"/>
  <c r="AI579" i="2"/>
  <c r="I581" i="2"/>
  <c r="Y581" i="2"/>
  <c r="AO581" i="2"/>
  <c r="O583" i="2"/>
  <c r="AE583" i="2"/>
  <c r="E585" i="2"/>
  <c r="U585" i="2"/>
  <c r="AK585" i="2"/>
  <c r="K587" i="2"/>
  <c r="AA587" i="2"/>
  <c r="AQ587" i="2"/>
  <c r="Q589" i="2"/>
  <c r="AG589" i="2"/>
  <c r="G591" i="2"/>
  <c r="W591" i="2"/>
  <c r="AM591" i="2"/>
  <c r="M593" i="2"/>
  <c r="AC593" i="2"/>
  <c r="C595" i="2"/>
  <c r="S595" i="2"/>
  <c r="AI595" i="2"/>
  <c r="I597" i="2"/>
  <c r="H597" i="2"/>
  <c r="X597" i="2"/>
  <c r="AN597" i="2"/>
  <c r="R599" i="2"/>
  <c r="AH599" i="2"/>
  <c r="H601" i="2"/>
  <c r="X601" i="2"/>
  <c r="AN601" i="2"/>
  <c r="R603" i="2"/>
  <c r="AH603" i="2"/>
  <c r="H605" i="2"/>
  <c r="X605" i="2"/>
  <c r="AN605" i="2"/>
  <c r="R607" i="2"/>
  <c r="AH607" i="2"/>
  <c r="H609" i="2"/>
  <c r="X609" i="2"/>
  <c r="AN609" i="2"/>
  <c r="R611" i="2"/>
  <c r="AH611" i="2"/>
  <c r="H613" i="2"/>
  <c r="X613" i="2"/>
  <c r="AN613" i="2"/>
  <c r="R615" i="2"/>
  <c r="AH615" i="2"/>
  <c r="H617" i="2"/>
  <c r="X617" i="2"/>
  <c r="AN617" i="2"/>
  <c r="R619" i="2"/>
  <c r="AH619" i="2"/>
  <c r="H621" i="2"/>
  <c r="X621" i="2"/>
  <c r="AN621" i="2"/>
  <c r="R623" i="2"/>
  <c r="AH623" i="2"/>
  <c r="H625" i="2"/>
  <c r="X625" i="2"/>
  <c r="AN625" i="2"/>
  <c r="R627" i="2"/>
  <c r="Y597" i="2"/>
  <c r="AO597" i="2"/>
  <c r="O599" i="2"/>
  <c r="AE599" i="2"/>
  <c r="E601" i="2"/>
  <c r="U601" i="2"/>
  <c r="AK601" i="2"/>
  <c r="K603" i="2"/>
  <c r="AA603" i="2"/>
  <c r="AQ603" i="2"/>
  <c r="Q605" i="2"/>
  <c r="AG605" i="2"/>
  <c r="G607" i="2"/>
  <c r="W607" i="2"/>
  <c r="AM607" i="2"/>
  <c r="M609" i="2"/>
  <c r="AC609" i="2"/>
  <c r="C611" i="2"/>
  <c r="S611" i="2"/>
  <c r="AI611" i="2"/>
  <c r="I613" i="2"/>
  <c r="Y613" i="2"/>
  <c r="AO613" i="2"/>
  <c r="O615" i="2"/>
  <c r="AE615" i="2"/>
  <c r="E617" i="2"/>
  <c r="U617" i="2"/>
  <c r="AK617" i="2"/>
  <c r="K619" i="2"/>
  <c r="AA619" i="2"/>
  <c r="AQ619" i="2"/>
  <c r="Q621" i="2"/>
  <c r="AG621" i="2"/>
  <c r="G623" i="2"/>
  <c r="W623" i="2"/>
  <c r="AM623" i="2"/>
  <c r="M625" i="2"/>
  <c r="AC625" i="2"/>
  <c r="C627" i="2"/>
  <c r="S627" i="2"/>
  <c r="AI627" i="2"/>
  <c r="I629" i="2"/>
  <c r="Z627" i="2"/>
  <c r="AP627" i="2"/>
  <c r="P629" i="2"/>
  <c r="AF629" i="2"/>
  <c r="J631" i="2"/>
  <c r="Z631" i="2"/>
  <c r="AP631" i="2"/>
  <c r="P633" i="2"/>
  <c r="AF633" i="2"/>
  <c r="J635" i="2"/>
  <c r="Z635" i="2"/>
  <c r="AP635" i="2"/>
  <c r="P637" i="2"/>
  <c r="AF637" i="2"/>
  <c r="J639" i="2"/>
  <c r="Z639" i="2"/>
  <c r="AP639" i="2"/>
  <c r="P641" i="2"/>
  <c r="AF641" i="2"/>
  <c r="J643" i="2"/>
  <c r="Z643" i="2"/>
  <c r="U629" i="2"/>
  <c r="AK629" i="2"/>
  <c r="K631" i="2"/>
  <c r="AA631" i="2"/>
  <c r="AQ631" i="2"/>
  <c r="Q633" i="2"/>
  <c r="AG633" i="2"/>
  <c r="G635" i="2"/>
  <c r="W635" i="2"/>
  <c r="AM635" i="2"/>
  <c r="M637" i="2"/>
  <c r="AC637" i="2"/>
  <c r="C639" i="2"/>
  <c r="S639" i="2"/>
  <c r="AI639" i="2"/>
  <c r="I641" i="2"/>
  <c r="Y641" i="2"/>
  <c r="AO641" i="2"/>
  <c r="O643" i="2"/>
  <c r="AE643" i="2"/>
  <c r="C645" i="2"/>
  <c r="V201" i="2"/>
  <c r="P195" i="2"/>
  <c r="AG235" i="2"/>
  <c r="AD265" i="2"/>
  <c r="AF399" i="2"/>
  <c r="G213" i="2"/>
  <c r="T275" i="2"/>
  <c r="AN343" i="2"/>
  <c r="AM285" i="2"/>
  <c r="S197" i="2"/>
  <c r="AK247" i="2"/>
  <c r="J241" i="2"/>
  <c r="S261" i="2"/>
  <c r="AD289" i="2"/>
  <c r="AP321" i="2"/>
  <c r="AK251" i="2"/>
  <c r="Z337" i="2"/>
  <c r="AG211" i="2"/>
  <c r="AL277" i="2"/>
  <c r="C195" i="2"/>
  <c r="G207" i="2"/>
  <c r="L219" i="2"/>
  <c r="Y239" i="2"/>
  <c r="AF267" i="2"/>
  <c r="C289" i="2"/>
  <c r="R377" i="2"/>
  <c r="S305" i="2"/>
  <c r="W317" i="2"/>
  <c r="X351" i="2"/>
  <c r="AK387" i="2"/>
  <c r="W449" i="2"/>
  <c r="AJ359" i="2"/>
  <c r="G405" i="2"/>
  <c r="P347" i="2"/>
  <c r="AC367" i="2"/>
  <c r="AN395" i="2"/>
  <c r="Q423" i="2"/>
  <c r="AK471" i="2"/>
  <c r="O453" i="2"/>
  <c r="S345" i="2"/>
  <c r="C361" i="2"/>
  <c r="I375" i="2"/>
  <c r="N389" i="2"/>
  <c r="P403" i="2"/>
  <c r="W409" i="2"/>
  <c r="AC435" i="2"/>
  <c r="U451" i="2"/>
  <c r="E467" i="2"/>
  <c r="AA493" i="2"/>
  <c r="J569" i="2"/>
  <c r="AF487" i="2"/>
  <c r="Q491" i="2"/>
  <c r="AM509" i="2"/>
  <c r="AD417" i="2"/>
  <c r="N421" i="2"/>
  <c r="AJ423" i="2"/>
  <c r="T427" i="2"/>
  <c r="D431" i="2"/>
  <c r="AD433" i="2"/>
  <c r="N437" i="2"/>
  <c r="AJ439" i="2"/>
  <c r="T443" i="2"/>
  <c r="D447" i="2"/>
  <c r="AD449" i="2"/>
  <c r="N453" i="2"/>
  <c r="AJ455" i="2"/>
  <c r="T459" i="2"/>
  <c r="D463" i="2"/>
  <c r="AD465" i="2"/>
  <c r="N469" i="2"/>
  <c r="AJ471" i="2"/>
  <c r="AF503" i="2"/>
  <c r="Q507" i="2"/>
  <c r="AN483" i="2"/>
  <c r="Y487" i="2"/>
  <c r="D499" i="2"/>
  <c r="AD501" i="2"/>
  <c r="K505" i="2"/>
  <c r="AF515" i="2"/>
  <c r="O541" i="2"/>
  <c r="AJ583" i="2"/>
  <c r="H475" i="2"/>
  <c r="AH477" i="2"/>
  <c r="R481" i="2"/>
  <c r="C485" i="2"/>
  <c r="X495" i="2"/>
  <c r="I499" i="2"/>
  <c r="AE501" i="2"/>
  <c r="N513" i="2"/>
  <c r="AK515" i="2"/>
  <c r="P535" i="2"/>
  <c r="AP537" i="2"/>
  <c r="M475" i="2"/>
  <c r="AM477" i="2"/>
  <c r="S481" i="2"/>
  <c r="AN491" i="2"/>
  <c r="Y495" i="2"/>
  <c r="D507" i="2"/>
  <c r="AD509" i="2"/>
  <c r="K513" i="2"/>
  <c r="AF523" i="2"/>
  <c r="P551" i="2"/>
  <c r="AP553" i="2"/>
  <c r="P531" i="2"/>
  <c r="AP533" i="2"/>
  <c r="W537" i="2"/>
  <c r="F549" i="2"/>
  <c r="AB563" i="2"/>
  <c r="L579" i="2"/>
  <c r="AL581" i="2"/>
  <c r="AC519" i="2"/>
  <c r="I523" i="2"/>
  <c r="AE525" i="2"/>
  <c r="K529" i="2"/>
  <c r="AG531" i="2"/>
  <c r="L543" i="2"/>
  <c r="AL545" i="2"/>
  <c r="D559" i="2"/>
  <c r="AD561" i="2"/>
  <c r="N577" i="2"/>
  <c r="AJ539" i="2"/>
  <c r="U543" i="2"/>
  <c r="AQ545" i="2"/>
  <c r="Z557" i="2"/>
  <c r="J573" i="2"/>
  <c r="AF587" i="2"/>
  <c r="AG551" i="2"/>
  <c r="M555" i="2"/>
  <c r="AI557" i="2"/>
  <c r="O561" i="2"/>
  <c r="AO563" i="2"/>
  <c r="U567" i="2"/>
  <c r="AQ569" i="2"/>
  <c r="W573" i="2"/>
  <c r="AM617" i="2"/>
  <c r="V625" i="2"/>
  <c r="X603" i="2"/>
  <c r="I607" i="2"/>
  <c r="AH589" i="2"/>
  <c r="R593" i="2"/>
  <c r="AN595" i="2"/>
  <c r="Y599" i="2"/>
  <c r="D659" i="2"/>
  <c r="Q575" i="2"/>
  <c r="AM577" i="2"/>
  <c r="S581" i="2"/>
  <c r="AO583" i="2"/>
  <c r="U587" i="2"/>
  <c r="AQ589" i="2"/>
  <c r="W593" i="2"/>
  <c r="L627" i="2"/>
  <c r="AL629" i="2"/>
  <c r="V657" i="2"/>
  <c r="F601" i="2"/>
  <c r="AC603" i="2"/>
  <c r="L611" i="2"/>
  <c r="AL613" i="2"/>
  <c r="M595" i="2"/>
  <c r="AI597" i="2"/>
  <c r="V609" i="2"/>
  <c r="C613" i="2"/>
  <c r="X639" i="2"/>
  <c r="D619" i="2"/>
  <c r="AD621" i="2"/>
  <c r="K625" i="2"/>
  <c r="AF635" i="2"/>
  <c r="P651" i="2"/>
  <c r="AP653" i="2"/>
  <c r="AP617" i="2"/>
  <c r="W621" i="2"/>
  <c r="F633" i="2"/>
  <c r="AL633" i="2"/>
  <c r="AB647" i="2"/>
  <c r="V649" i="2"/>
  <c r="AG627" i="2"/>
  <c r="W629" i="2"/>
  <c r="M631" i="2"/>
  <c r="C633" i="2"/>
  <c r="AI633" i="2"/>
  <c r="Y635" i="2"/>
  <c r="O637" i="2"/>
  <c r="E639" i="2"/>
  <c r="AK639" i="2"/>
  <c r="AA641" i="2"/>
  <c r="Q643" i="2"/>
  <c r="AO455" i="2"/>
  <c r="H193" i="2"/>
  <c r="AN193" i="2"/>
  <c r="AH195" i="2"/>
  <c r="X197" i="2"/>
  <c r="R199" i="2"/>
  <c r="H201" i="2"/>
  <c r="AN201" i="2"/>
  <c r="AH203" i="2"/>
  <c r="X205" i="2"/>
  <c r="R207" i="2"/>
  <c r="H209" i="2"/>
  <c r="AN209" i="2"/>
  <c r="AH211" i="2"/>
  <c r="X213" i="2"/>
  <c r="R215" i="2"/>
  <c r="H217" i="2"/>
  <c r="AN217" i="2"/>
  <c r="AH219" i="2"/>
  <c r="X221" i="2"/>
  <c r="R223" i="2"/>
  <c r="H225" i="2"/>
  <c r="AN225" i="2"/>
  <c r="AH227" i="2"/>
  <c r="X229" i="2"/>
  <c r="R231" i="2"/>
  <c r="H233" i="2"/>
  <c r="AN233" i="2"/>
  <c r="AH235" i="2"/>
  <c r="X237" i="2"/>
  <c r="R239" i="2"/>
  <c r="H241" i="2"/>
  <c r="AJ241" i="2"/>
  <c r="N243" i="2"/>
  <c r="AD243" i="2"/>
  <c r="D245" i="2"/>
  <c r="T245" i="2"/>
  <c r="AJ245" i="2"/>
  <c r="N247" i="2"/>
  <c r="AD247" i="2"/>
  <c r="D249" i="2"/>
  <c r="T249" i="2"/>
  <c r="AJ249" i="2"/>
  <c r="N251" i="2"/>
  <c r="AD251" i="2"/>
  <c r="D253" i="2"/>
  <c r="T253" i="2"/>
  <c r="AJ253" i="2"/>
  <c r="N255" i="2"/>
  <c r="AD255" i="2"/>
  <c r="D257" i="2"/>
  <c r="T257" i="2"/>
  <c r="AJ257" i="2"/>
  <c r="N259" i="2"/>
  <c r="AD259" i="2"/>
  <c r="D261" i="2"/>
  <c r="T261" i="2"/>
  <c r="AJ261" i="2"/>
  <c r="N263" i="2"/>
  <c r="AD263" i="2"/>
  <c r="D265" i="2"/>
  <c r="T265" i="2"/>
  <c r="AJ265" i="2"/>
  <c r="N267" i="2"/>
  <c r="AD267" i="2"/>
  <c r="D269" i="2"/>
  <c r="T269" i="2"/>
  <c r="AJ269" i="2"/>
  <c r="N271" i="2"/>
  <c r="AD271" i="2"/>
  <c r="D273" i="2"/>
  <c r="T273" i="2"/>
  <c r="AJ273" i="2"/>
  <c r="N275" i="2"/>
  <c r="AD275" i="2"/>
  <c r="D277" i="2"/>
  <c r="T277" i="2"/>
  <c r="AJ277" i="2"/>
  <c r="N279" i="2"/>
  <c r="AD279" i="2"/>
  <c r="D281" i="2"/>
  <c r="T281" i="2"/>
  <c r="AJ281" i="2"/>
  <c r="N283" i="2"/>
  <c r="AD283" i="2"/>
  <c r="D285" i="2"/>
  <c r="T285" i="2"/>
  <c r="AJ285" i="2"/>
  <c r="N287" i="2"/>
  <c r="AD287" i="2"/>
  <c r="D289" i="2"/>
  <c r="T289" i="2"/>
  <c r="AJ289" i="2"/>
  <c r="N291" i="2"/>
  <c r="AD291" i="2"/>
  <c r="D293" i="2"/>
  <c r="T293" i="2"/>
  <c r="AM219" i="2"/>
  <c r="M221" i="2"/>
  <c r="AC221" i="2"/>
  <c r="C223" i="2"/>
  <c r="S223" i="2"/>
  <c r="AI223" i="2"/>
  <c r="I225" i="2"/>
  <c r="Y225" i="2"/>
  <c r="AO225" i="2"/>
  <c r="O227" i="2"/>
  <c r="AE227" i="2"/>
  <c r="E229" i="2"/>
  <c r="U229" i="2"/>
  <c r="AK229" i="2"/>
  <c r="K231" i="2"/>
  <c r="AA231" i="2"/>
  <c r="AQ231" i="2"/>
  <c r="Q233" i="2"/>
  <c r="AG233" i="2"/>
  <c r="G235" i="2"/>
  <c r="W235" i="2"/>
  <c r="AM235" i="2"/>
  <c r="M237" i="2"/>
  <c r="AC237" i="2"/>
  <c r="C239" i="2"/>
  <c r="S239" i="2"/>
  <c r="AI239" i="2"/>
  <c r="I241" i="2"/>
  <c r="Y241" i="2"/>
  <c r="AO241" i="2"/>
  <c r="O243" i="2"/>
  <c r="AE243" i="2"/>
  <c r="E245" i="2"/>
  <c r="U245" i="2"/>
  <c r="AK245" i="2"/>
  <c r="K247" i="2"/>
  <c r="AA247" i="2"/>
  <c r="AQ247" i="2"/>
  <c r="Q249" i="2"/>
  <c r="AG249" i="2"/>
  <c r="G251" i="2"/>
  <c r="W251" i="2"/>
  <c r="AM251" i="2"/>
  <c r="M253" i="2"/>
  <c r="AC253" i="2"/>
  <c r="C255" i="2"/>
  <c r="S255" i="2"/>
  <c r="AI255" i="2"/>
  <c r="I257" i="2"/>
  <c r="Y257" i="2"/>
  <c r="AO257" i="2"/>
  <c r="O259" i="2"/>
  <c r="AE259" i="2"/>
  <c r="E261" i="2"/>
  <c r="U261" i="2"/>
  <c r="AK261" i="2"/>
  <c r="K263" i="2"/>
  <c r="AA263" i="2"/>
  <c r="AQ263" i="2"/>
  <c r="Q265" i="2"/>
  <c r="AG265" i="2"/>
  <c r="G267" i="2"/>
  <c r="W267" i="2"/>
  <c r="AM267" i="2"/>
  <c r="M269" i="2"/>
  <c r="AC269" i="2"/>
  <c r="C271" i="2"/>
  <c r="S271" i="2"/>
  <c r="AI271" i="2"/>
  <c r="I273" i="2"/>
  <c r="Y273" i="2"/>
  <c r="AO273" i="2"/>
  <c r="O275" i="2"/>
  <c r="AE275" i="2"/>
  <c r="E277" i="2"/>
  <c r="U277" i="2"/>
  <c r="AK277" i="2"/>
  <c r="K279" i="2"/>
  <c r="AA279" i="2"/>
  <c r="AQ279" i="2"/>
  <c r="Q281" i="2"/>
  <c r="AG281" i="2"/>
  <c r="G283" i="2"/>
  <c r="W283" i="2"/>
  <c r="AM283" i="2"/>
  <c r="M285" i="2"/>
  <c r="AC285" i="2"/>
  <c r="C287" i="2"/>
  <c r="S287" i="2"/>
  <c r="AI287" i="2"/>
  <c r="I289" i="2"/>
  <c r="Y289" i="2"/>
  <c r="AN293" i="2"/>
  <c r="R295" i="2"/>
  <c r="AH295" i="2"/>
  <c r="H297" i="2"/>
  <c r="X297" i="2"/>
  <c r="AN297" i="2"/>
  <c r="R299" i="2"/>
  <c r="AH299" i="2"/>
  <c r="H301" i="2"/>
  <c r="X301" i="2"/>
  <c r="AN301" i="2"/>
  <c r="R303" i="2"/>
  <c r="AH303" i="2"/>
  <c r="H305" i="2"/>
  <c r="X305" i="2"/>
  <c r="AN305" i="2"/>
  <c r="R307" i="2"/>
  <c r="AH307" i="2"/>
  <c r="H309" i="2"/>
  <c r="X309" i="2"/>
  <c r="AN309" i="2"/>
  <c r="R311" i="2"/>
  <c r="AH311" i="2"/>
  <c r="H313" i="2"/>
  <c r="X313" i="2"/>
  <c r="AN313" i="2"/>
  <c r="R315" i="2"/>
  <c r="AH315" i="2"/>
  <c r="H317" i="2"/>
  <c r="X317" i="2"/>
  <c r="AN317" i="2"/>
  <c r="R319" i="2"/>
  <c r="AH319" i="2"/>
  <c r="H321" i="2"/>
  <c r="X321" i="2"/>
  <c r="AN321" i="2"/>
  <c r="R323" i="2"/>
  <c r="AH323" i="2"/>
  <c r="H325" i="2"/>
  <c r="X325" i="2"/>
  <c r="AN325" i="2"/>
  <c r="R327" i="2"/>
  <c r="AH327" i="2"/>
  <c r="H329" i="2"/>
  <c r="X329" i="2"/>
  <c r="AN329" i="2"/>
  <c r="R331" i="2"/>
  <c r="AH331" i="2"/>
  <c r="H333" i="2"/>
  <c r="X333" i="2"/>
  <c r="AN333" i="2"/>
  <c r="R335" i="2"/>
  <c r="AH335" i="2"/>
  <c r="H337" i="2"/>
  <c r="X337" i="2"/>
  <c r="AN337" i="2"/>
  <c r="R339" i="2"/>
  <c r="AH339" i="2"/>
  <c r="H341" i="2"/>
  <c r="X341" i="2"/>
  <c r="AN341" i="2"/>
  <c r="R343" i="2"/>
  <c r="AH343" i="2"/>
  <c r="H345" i="2"/>
  <c r="X345" i="2"/>
  <c r="AN345" i="2"/>
  <c r="R347" i="2"/>
  <c r="AH347" i="2"/>
  <c r="H349" i="2"/>
  <c r="X349" i="2"/>
  <c r="AN349" i="2"/>
  <c r="R351" i="2"/>
  <c r="AH351" i="2"/>
  <c r="H353" i="2"/>
  <c r="X353" i="2"/>
  <c r="AN353" i="2"/>
  <c r="R355" i="2"/>
  <c r="AH355" i="2"/>
  <c r="H357" i="2"/>
  <c r="X357" i="2"/>
  <c r="AN357" i="2"/>
  <c r="R359" i="2"/>
  <c r="AH359" i="2"/>
  <c r="H361" i="2"/>
  <c r="X361" i="2"/>
  <c r="AN361" i="2"/>
  <c r="R363" i="2"/>
  <c r="AH363" i="2"/>
  <c r="H365" i="2"/>
  <c r="X365" i="2"/>
  <c r="AN365" i="2"/>
  <c r="R367" i="2"/>
  <c r="AH367" i="2"/>
  <c r="H369" i="2"/>
  <c r="X369" i="2"/>
  <c r="AN369" i="2"/>
  <c r="R371" i="2"/>
  <c r="AH371" i="2"/>
  <c r="H373" i="2"/>
  <c r="X373" i="2"/>
  <c r="AN373" i="2"/>
  <c r="R375" i="2"/>
  <c r="AH375" i="2"/>
  <c r="H377" i="2"/>
  <c r="X377" i="2"/>
  <c r="AN377" i="2"/>
  <c r="R379" i="2"/>
  <c r="AH379" i="2"/>
  <c r="H381" i="2"/>
  <c r="X381" i="2"/>
  <c r="AN381" i="2"/>
  <c r="R383" i="2"/>
  <c r="AH383" i="2"/>
  <c r="H385" i="2"/>
  <c r="X385" i="2"/>
  <c r="AN385" i="2"/>
  <c r="R387" i="2"/>
  <c r="AH387" i="2"/>
  <c r="H389" i="2"/>
  <c r="X389" i="2"/>
  <c r="AN389" i="2"/>
  <c r="R391" i="2"/>
  <c r="AH391" i="2"/>
  <c r="H393" i="2"/>
  <c r="X393" i="2"/>
  <c r="AN393" i="2"/>
  <c r="R395" i="2"/>
  <c r="AH395" i="2"/>
  <c r="H397" i="2"/>
  <c r="X397" i="2"/>
  <c r="AN397" i="2"/>
  <c r="R399" i="2"/>
  <c r="AH399" i="2"/>
  <c r="H401" i="2"/>
  <c r="X401" i="2"/>
  <c r="AN401" i="2"/>
  <c r="R403" i="2"/>
  <c r="AH403" i="2"/>
  <c r="H405" i="2"/>
  <c r="X405" i="2"/>
  <c r="AN405" i="2"/>
  <c r="R407" i="2"/>
  <c r="AH407" i="2"/>
  <c r="H409" i="2"/>
  <c r="X409" i="2"/>
  <c r="AN409" i="2"/>
  <c r="R411" i="2"/>
  <c r="AH411" i="2"/>
  <c r="H413" i="2"/>
  <c r="X413" i="2"/>
  <c r="AN413" i="2"/>
  <c r="R415" i="2"/>
  <c r="AH415" i="2"/>
  <c r="H417" i="2"/>
  <c r="X417" i="2"/>
  <c r="AN417" i="2"/>
  <c r="R419" i="2"/>
  <c r="AH419" i="2"/>
  <c r="H421" i="2"/>
  <c r="X421" i="2"/>
  <c r="AN421" i="2"/>
  <c r="R423" i="2"/>
  <c r="AH423" i="2"/>
  <c r="H425" i="2"/>
  <c r="X425" i="2"/>
  <c r="AN425" i="2"/>
  <c r="R427" i="2"/>
  <c r="AH427" i="2"/>
  <c r="H429" i="2"/>
  <c r="X429" i="2"/>
  <c r="AC289" i="2"/>
  <c r="C291" i="2"/>
  <c r="S291" i="2"/>
  <c r="AI291" i="2"/>
  <c r="I293" i="2"/>
  <c r="Y293" i="2"/>
  <c r="AO293" i="2"/>
  <c r="O295" i="2"/>
  <c r="AE295" i="2"/>
  <c r="E297" i="2"/>
  <c r="U297" i="2"/>
  <c r="AK297" i="2"/>
  <c r="K299" i="2"/>
  <c r="AA299" i="2"/>
  <c r="AQ299" i="2"/>
  <c r="Q301" i="2"/>
  <c r="AG301" i="2"/>
  <c r="G303" i="2"/>
  <c r="W303" i="2"/>
  <c r="AM303" i="2"/>
  <c r="M305" i="2"/>
  <c r="AC305" i="2"/>
  <c r="C307" i="2"/>
  <c r="S307" i="2"/>
  <c r="AI307" i="2"/>
  <c r="I309" i="2"/>
  <c r="Y309" i="2"/>
  <c r="AO309" i="2"/>
  <c r="O311" i="2"/>
  <c r="AE311" i="2"/>
  <c r="E313" i="2"/>
  <c r="U313" i="2"/>
  <c r="AK313" i="2"/>
  <c r="K315" i="2"/>
  <c r="AA315" i="2"/>
  <c r="AQ315" i="2"/>
  <c r="Q317" i="2"/>
  <c r="AG317" i="2"/>
  <c r="G319" i="2"/>
  <c r="W319" i="2"/>
  <c r="AM319" i="2"/>
  <c r="M321" i="2"/>
  <c r="AC321" i="2"/>
  <c r="C323" i="2"/>
  <c r="S323" i="2"/>
  <c r="AI323" i="2"/>
  <c r="I325" i="2"/>
  <c r="Y325" i="2"/>
  <c r="AO325" i="2"/>
  <c r="O327" i="2"/>
  <c r="AE327" i="2"/>
  <c r="E329" i="2"/>
  <c r="U329" i="2"/>
  <c r="AK329" i="2"/>
  <c r="K331" i="2"/>
  <c r="AA331" i="2"/>
  <c r="AQ331" i="2"/>
  <c r="Q333" i="2"/>
  <c r="AG333" i="2"/>
  <c r="G335" i="2"/>
  <c r="W335" i="2"/>
  <c r="AM335" i="2"/>
  <c r="M337" i="2"/>
  <c r="AC337" i="2"/>
  <c r="C339" i="2"/>
  <c r="S339" i="2"/>
  <c r="AI339" i="2"/>
  <c r="I341" i="2"/>
  <c r="Y341" i="2"/>
  <c r="AO341" i="2"/>
  <c r="O343" i="2"/>
  <c r="AE343" i="2"/>
  <c r="E345" i="2"/>
  <c r="U345" i="2"/>
  <c r="AK345" i="2"/>
  <c r="K347" i="2"/>
  <c r="AA347" i="2"/>
  <c r="AQ347" i="2"/>
  <c r="Q349" i="2"/>
  <c r="AG349" i="2"/>
  <c r="G351" i="2"/>
  <c r="W351" i="2"/>
  <c r="AM351" i="2"/>
  <c r="M353" i="2"/>
  <c r="AC353" i="2"/>
  <c r="C355" i="2"/>
  <c r="S355" i="2"/>
  <c r="AI355" i="2"/>
  <c r="I357" i="2"/>
  <c r="Y357" i="2"/>
  <c r="AO357" i="2"/>
  <c r="O359" i="2"/>
  <c r="AE359" i="2"/>
  <c r="E361" i="2"/>
  <c r="U361" i="2"/>
  <c r="AK361" i="2"/>
  <c r="K363" i="2"/>
  <c r="AA363" i="2"/>
  <c r="AQ363" i="2"/>
  <c r="Q365" i="2"/>
  <c r="AG365" i="2"/>
  <c r="G367" i="2"/>
  <c r="W367" i="2"/>
  <c r="AM367" i="2"/>
  <c r="M369" i="2"/>
  <c r="AC369" i="2"/>
  <c r="C371" i="2"/>
  <c r="S371" i="2"/>
  <c r="AI371" i="2"/>
  <c r="I373" i="2"/>
  <c r="Y373" i="2"/>
  <c r="AO373" i="2"/>
  <c r="O375" i="2"/>
  <c r="AE375" i="2"/>
  <c r="E377" i="2"/>
  <c r="U377" i="2"/>
  <c r="AK377" i="2"/>
  <c r="K379" i="2"/>
  <c r="AA379" i="2"/>
  <c r="AQ379" i="2"/>
  <c r="Q381" i="2"/>
  <c r="AG381" i="2"/>
  <c r="G383" i="2"/>
  <c r="W383" i="2"/>
  <c r="AM383" i="2"/>
  <c r="M385" i="2"/>
  <c r="AC385" i="2"/>
  <c r="C387" i="2"/>
  <c r="S387" i="2"/>
  <c r="AI387" i="2"/>
  <c r="I389" i="2"/>
  <c r="Y389" i="2"/>
  <c r="AO389" i="2"/>
  <c r="O391" i="2"/>
  <c r="AE391" i="2"/>
  <c r="E393" i="2"/>
  <c r="U393" i="2"/>
  <c r="N431" i="2"/>
  <c r="AD431" i="2"/>
  <c r="D433" i="2"/>
  <c r="T433" i="2"/>
  <c r="AJ433" i="2"/>
  <c r="N435" i="2"/>
  <c r="AD435" i="2"/>
  <c r="D437" i="2"/>
  <c r="T437" i="2"/>
  <c r="AJ437" i="2"/>
  <c r="N439" i="2"/>
  <c r="AD439" i="2"/>
  <c r="D441" i="2"/>
  <c r="T441" i="2"/>
  <c r="AJ441" i="2"/>
  <c r="N443" i="2"/>
  <c r="AD443" i="2"/>
  <c r="D445" i="2"/>
  <c r="T445" i="2"/>
  <c r="AJ445" i="2"/>
  <c r="N447" i="2"/>
  <c r="AD447" i="2"/>
  <c r="D449" i="2"/>
  <c r="T449" i="2"/>
  <c r="AJ449" i="2"/>
  <c r="N451" i="2"/>
  <c r="AD451" i="2"/>
  <c r="D453" i="2"/>
  <c r="T453" i="2"/>
  <c r="AJ453" i="2"/>
  <c r="N455" i="2"/>
  <c r="AD455" i="2"/>
  <c r="D457" i="2"/>
  <c r="T457" i="2"/>
  <c r="AJ457" i="2"/>
  <c r="N459" i="2"/>
  <c r="AD459" i="2"/>
  <c r="D461" i="2"/>
  <c r="T461" i="2"/>
  <c r="AJ461" i="2"/>
  <c r="N463" i="2"/>
  <c r="AD463" i="2"/>
  <c r="D465" i="2"/>
  <c r="T465" i="2"/>
  <c r="AJ465" i="2"/>
  <c r="N467" i="2"/>
  <c r="AD467" i="2"/>
  <c r="D469" i="2"/>
  <c r="T469" i="2"/>
  <c r="AJ469" i="2"/>
  <c r="N471" i="2"/>
  <c r="AD471" i="2"/>
  <c r="D473" i="2"/>
  <c r="T473" i="2"/>
  <c r="AJ473" i="2"/>
  <c r="N475" i="2"/>
  <c r="AD475" i="2"/>
  <c r="D477" i="2"/>
  <c r="T477" i="2"/>
  <c r="AJ477" i="2"/>
  <c r="N479" i="2"/>
  <c r="AD479" i="2"/>
  <c r="D481" i="2"/>
  <c r="T481" i="2"/>
  <c r="AJ481" i="2"/>
  <c r="N483" i="2"/>
  <c r="AD483" i="2"/>
  <c r="D485" i="2"/>
  <c r="T485" i="2"/>
  <c r="AJ485" i="2"/>
  <c r="N487" i="2"/>
  <c r="AD487" i="2"/>
  <c r="D489" i="2"/>
  <c r="T489" i="2"/>
  <c r="AJ489" i="2"/>
  <c r="N491" i="2"/>
  <c r="AD491" i="2"/>
  <c r="D493" i="2"/>
  <c r="T493" i="2"/>
  <c r="AJ493" i="2"/>
  <c r="N495" i="2"/>
  <c r="AD495" i="2"/>
  <c r="D497" i="2"/>
  <c r="T497" i="2"/>
  <c r="AJ497" i="2"/>
  <c r="AG393" i="2"/>
  <c r="G395" i="2"/>
  <c r="W395" i="2"/>
  <c r="AM395" i="2"/>
  <c r="M397" i="2"/>
  <c r="AC397" i="2"/>
  <c r="C399" i="2"/>
  <c r="S399" i="2"/>
  <c r="AI399" i="2"/>
  <c r="I401" i="2"/>
  <c r="Y401" i="2"/>
  <c r="AO401" i="2"/>
  <c r="O403" i="2"/>
  <c r="AE403" i="2"/>
  <c r="E405" i="2"/>
  <c r="U405" i="2"/>
  <c r="AK405" i="2"/>
  <c r="K407" i="2"/>
  <c r="AA407" i="2"/>
  <c r="AQ407" i="2"/>
  <c r="Q409" i="2"/>
  <c r="AG409" i="2"/>
  <c r="G411" i="2"/>
  <c r="W411" i="2"/>
  <c r="AM411" i="2"/>
  <c r="M413" i="2"/>
  <c r="AC413" i="2"/>
  <c r="C415" i="2"/>
  <c r="S415" i="2"/>
  <c r="AI415" i="2"/>
  <c r="I417" i="2"/>
  <c r="Y417" i="2"/>
  <c r="AO417" i="2"/>
  <c r="O419" i="2"/>
  <c r="AE419" i="2"/>
  <c r="E421" i="2"/>
  <c r="U421" i="2"/>
  <c r="AK421" i="2"/>
  <c r="K423" i="2"/>
  <c r="AA423" i="2"/>
  <c r="AQ423" i="2"/>
  <c r="Q425" i="2"/>
  <c r="AG425" i="2"/>
  <c r="G427" i="2"/>
  <c r="W427" i="2"/>
  <c r="AM427" i="2"/>
  <c r="M429" i="2"/>
  <c r="AC429" i="2"/>
  <c r="C431" i="2"/>
  <c r="S431" i="2"/>
  <c r="AI431" i="2"/>
  <c r="I433" i="2"/>
  <c r="Y433" i="2"/>
  <c r="AO433" i="2"/>
  <c r="O435" i="2"/>
  <c r="AE435" i="2"/>
  <c r="E437" i="2"/>
  <c r="U437" i="2"/>
  <c r="AK437" i="2"/>
  <c r="K439" i="2"/>
  <c r="AA439" i="2"/>
  <c r="AQ439" i="2"/>
  <c r="Q441" i="2"/>
  <c r="AG441" i="2"/>
  <c r="G443" i="2"/>
  <c r="W443" i="2"/>
  <c r="AM443" i="2"/>
  <c r="M445" i="2"/>
  <c r="AC445" i="2"/>
  <c r="C447" i="2"/>
  <c r="S447" i="2"/>
  <c r="AI447" i="2"/>
  <c r="I449" i="2"/>
  <c r="Y449" i="2"/>
  <c r="AO449" i="2"/>
  <c r="O451" i="2"/>
  <c r="AE451" i="2"/>
  <c r="E453" i="2"/>
  <c r="U453" i="2"/>
  <c r="AK453" i="2"/>
  <c r="K455" i="2"/>
  <c r="AA455" i="2"/>
  <c r="AQ455" i="2"/>
  <c r="Q457" i="2"/>
  <c r="AG457" i="2"/>
  <c r="G459" i="2"/>
  <c r="W459" i="2"/>
  <c r="AM459" i="2"/>
  <c r="M461" i="2"/>
  <c r="AC461" i="2"/>
  <c r="C463" i="2"/>
  <c r="S463" i="2"/>
  <c r="AI463" i="2"/>
  <c r="I465" i="2"/>
  <c r="Y465" i="2"/>
  <c r="AO465" i="2"/>
  <c r="O467" i="2"/>
  <c r="AE467" i="2"/>
  <c r="E469" i="2"/>
  <c r="U469" i="2"/>
  <c r="AK469" i="2"/>
  <c r="K471" i="2"/>
  <c r="AA471" i="2"/>
  <c r="AQ471" i="2"/>
  <c r="Q473" i="2"/>
  <c r="AG473" i="2"/>
  <c r="G475" i="2"/>
  <c r="W475" i="2"/>
  <c r="AM475" i="2"/>
  <c r="M477" i="2"/>
  <c r="AC477" i="2"/>
  <c r="C479" i="2"/>
  <c r="S479" i="2"/>
  <c r="AI479" i="2"/>
  <c r="I481" i="2"/>
  <c r="Y481" i="2"/>
  <c r="AO481" i="2"/>
  <c r="O483" i="2"/>
  <c r="AE483" i="2"/>
  <c r="E485" i="2"/>
  <c r="U485" i="2"/>
  <c r="AK485" i="2"/>
  <c r="K487" i="2"/>
  <c r="AA487" i="2"/>
  <c r="AQ487" i="2"/>
  <c r="Q489" i="2"/>
  <c r="AG489" i="2"/>
  <c r="G491" i="2"/>
  <c r="W491" i="2"/>
  <c r="AM491" i="2"/>
  <c r="M493" i="2"/>
  <c r="AC493" i="2"/>
  <c r="C495" i="2"/>
  <c r="S495" i="2"/>
  <c r="AI495" i="2"/>
  <c r="I497" i="2"/>
  <c r="Y497" i="2"/>
  <c r="AO497" i="2"/>
  <c r="N499" i="2"/>
  <c r="AD499" i="2"/>
  <c r="D501" i="2"/>
  <c r="T501" i="2"/>
  <c r="AJ501" i="2"/>
  <c r="N503" i="2"/>
  <c r="AD503" i="2"/>
  <c r="D505" i="2"/>
  <c r="T505" i="2"/>
  <c r="AJ505" i="2"/>
  <c r="N507" i="2"/>
  <c r="AD507" i="2"/>
  <c r="D509" i="2"/>
  <c r="T509" i="2"/>
  <c r="AJ509" i="2"/>
  <c r="N511" i="2"/>
  <c r="AD511" i="2"/>
  <c r="D513" i="2"/>
  <c r="T513" i="2"/>
  <c r="AJ513" i="2"/>
  <c r="N515" i="2"/>
  <c r="AD515" i="2"/>
  <c r="D517" i="2"/>
  <c r="T517" i="2"/>
  <c r="AJ517" i="2"/>
  <c r="N519" i="2"/>
  <c r="AD519" i="2"/>
  <c r="D521" i="2"/>
  <c r="T521" i="2"/>
  <c r="AJ521" i="2"/>
  <c r="N523" i="2"/>
  <c r="AD523" i="2"/>
  <c r="D525" i="2"/>
  <c r="T525" i="2"/>
  <c r="AJ525" i="2"/>
  <c r="N527" i="2"/>
  <c r="AD527" i="2"/>
  <c r="D529" i="2"/>
  <c r="T529" i="2"/>
  <c r="AJ529" i="2"/>
  <c r="N531" i="2"/>
  <c r="AD531" i="2"/>
  <c r="D533" i="2"/>
  <c r="T533" i="2"/>
  <c r="AJ533" i="2"/>
  <c r="N535" i="2"/>
  <c r="AD535" i="2"/>
  <c r="D537" i="2"/>
  <c r="T537" i="2"/>
  <c r="AJ537" i="2"/>
  <c r="N539" i="2"/>
  <c r="AD539" i="2"/>
  <c r="D541" i="2"/>
  <c r="T541" i="2"/>
  <c r="AJ541" i="2"/>
  <c r="N543" i="2"/>
  <c r="AD543" i="2"/>
  <c r="D545" i="2"/>
  <c r="T545" i="2"/>
  <c r="AJ545" i="2"/>
  <c r="N547" i="2"/>
  <c r="AD547" i="2"/>
  <c r="D549" i="2"/>
  <c r="T549" i="2"/>
  <c r="AJ549" i="2"/>
  <c r="N551" i="2"/>
  <c r="AD551" i="2"/>
  <c r="D553" i="2"/>
  <c r="T553" i="2"/>
  <c r="AJ553" i="2"/>
  <c r="N555" i="2"/>
  <c r="AD555" i="2"/>
  <c r="D557" i="2"/>
  <c r="T557" i="2"/>
  <c r="AJ557" i="2"/>
  <c r="N559" i="2"/>
  <c r="AD559" i="2"/>
  <c r="D561" i="2"/>
  <c r="T561" i="2"/>
  <c r="AJ561" i="2"/>
  <c r="O499" i="2"/>
  <c r="AE499" i="2"/>
  <c r="E501" i="2"/>
  <c r="U501" i="2"/>
  <c r="AK501" i="2"/>
  <c r="K503" i="2"/>
  <c r="AA503" i="2"/>
  <c r="AQ503" i="2"/>
  <c r="Q505" i="2"/>
  <c r="AG505" i="2"/>
  <c r="G507" i="2"/>
  <c r="W507" i="2"/>
  <c r="AM507" i="2"/>
  <c r="M509" i="2"/>
  <c r="AC509" i="2"/>
  <c r="C511" i="2"/>
  <c r="S511" i="2"/>
  <c r="AI511" i="2"/>
  <c r="I513" i="2"/>
  <c r="Y513" i="2"/>
  <c r="AO513" i="2"/>
  <c r="O515" i="2"/>
  <c r="AE515" i="2"/>
  <c r="E517" i="2"/>
  <c r="U517" i="2"/>
  <c r="AK517" i="2"/>
  <c r="K519" i="2"/>
  <c r="AA519" i="2"/>
  <c r="AQ519" i="2"/>
  <c r="Q521" i="2"/>
  <c r="AG521" i="2"/>
  <c r="G523" i="2"/>
  <c r="W523" i="2"/>
  <c r="AM523" i="2"/>
  <c r="M525" i="2"/>
  <c r="AC525" i="2"/>
  <c r="C527" i="2"/>
  <c r="S527" i="2"/>
  <c r="AI527" i="2"/>
  <c r="I529" i="2"/>
  <c r="Y529" i="2"/>
  <c r="AO529" i="2"/>
  <c r="O531" i="2"/>
  <c r="AE531" i="2"/>
  <c r="E533" i="2"/>
  <c r="U533" i="2"/>
  <c r="AK533" i="2"/>
  <c r="K535" i="2"/>
  <c r="AA535" i="2"/>
  <c r="AQ535" i="2"/>
  <c r="Q537" i="2"/>
  <c r="AG537" i="2"/>
  <c r="G539" i="2"/>
  <c r="W539" i="2"/>
  <c r="AM539" i="2"/>
  <c r="M541" i="2"/>
  <c r="AC541" i="2"/>
  <c r="C543" i="2"/>
  <c r="S543" i="2"/>
  <c r="AI543" i="2"/>
  <c r="I545" i="2"/>
  <c r="Y545" i="2"/>
  <c r="AO545" i="2"/>
  <c r="O547" i="2"/>
  <c r="AE547" i="2"/>
  <c r="E549" i="2"/>
  <c r="U549" i="2"/>
  <c r="AK549" i="2"/>
  <c r="K551" i="2"/>
  <c r="AA551" i="2"/>
  <c r="AQ551" i="2"/>
  <c r="Q553" i="2"/>
  <c r="AG553" i="2"/>
  <c r="G555" i="2"/>
  <c r="W555" i="2"/>
  <c r="AM555" i="2"/>
  <c r="M557" i="2"/>
  <c r="AC557" i="2"/>
  <c r="C559" i="2"/>
  <c r="S559" i="2"/>
  <c r="AI559" i="2"/>
  <c r="I561" i="2"/>
  <c r="Y561" i="2"/>
  <c r="AO561" i="2"/>
  <c r="O563" i="2"/>
  <c r="J563" i="2"/>
  <c r="Z563" i="2"/>
  <c r="AP563" i="2"/>
  <c r="P565" i="2"/>
  <c r="AF565" i="2"/>
  <c r="J567" i="2"/>
  <c r="Z567" i="2"/>
  <c r="AP567" i="2"/>
  <c r="P569" i="2"/>
  <c r="AF569" i="2"/>
  <c r="J571" i="2"/>
  <c r="Z571" i="2"/>
  <c r="AP571" i="2"/>
  <c r="P573" i="2"/>
  <c r="AF573" i="2"/>
  <c r="J575" i="2"/>
  <c r="Z575" i="2"/>
  <c r="AP575" i="2"/>
  <c r="P577" i="2"/>
  <c r="AF577" i="2"/>
  <c r="J579" i="2"/>
  <c r="Z579" i="2"/>
  <c r="AP579" i="2"/>
  <c r="P581" i="2"/>
  <c r="AF581" i="2"/>
  <c r="J583" i="2"/>
  <c r="Z583" i="2"/>
  <c r="AP583" i="2"/>
  <c r="P585" i="2"/>
  <c r="AF585" i="2"/>
  <c r="J587" i="2"/>
  <c r="Z587" i="2"/>
  <c r="AP587" i="2"/>
  <c r="P589" i="2"/>
  <c r="AF589" i="2"/>
  <c r="J591" i="2"/>
  <c r="Z591" i="2"/>
  <c r="AP591" i="2"/>
  <c r="P593" i="2"/>
  <c r="AF593" i="2"/>
  <c r="J595" i="2"/>
  <c r="Z595" i="2"/>
  <c r="W563" i="2"/>
  <c r="AM563" i="2"/>
  <c r="M565" i="2"/>
  <c r="AC565" i="2"/>
  <c r="C567" i="2"/>
  <c r="S567" i="2"/>
  <c r="AI567" i="2"/>
  <c r="I569" i="2"/>
  <c r="Y569" i="2"/>
  <c r="AO569" i="2"/>
  <c r="O571" i="2"/>
  <c r="AE571" i="2"/>
  <c r="E573" i="2"/>
  <c r="U573" i="2"/>
  <c r="AK573" i="2"/>
  <c r="K575" i="2"/>
  <c r="AA575" i="2"/>
  <c r="AQ575" i="2"/>
  <c r="Q577" i="2"/>
  <c r="AG577" i="2"/>
  <c r="G579" i="2"/>
  <c r="W579" i="2"/>
  <c r="AM579" i="2"/>
  <c r="M581" i="2"/>
  <c r="AC581" i="2"/>
  <c r="C583" i="2"/>
  <c r="S583" i="2"/>
  <c r="AI583" i="2"/>
  <c r="I585" i="2"/>
  <c r="Y585" i="2"/>
  <c r="AO585" i="2"/>
  <c r="O587" i="2"/>
  <c r="AE587" i="2"/>
  <c r="E589" i="2"/>
  <c r="U589" i="2"/>
  <c r="AK589" i="2"/>
  <c r="K591" i="2"/>
  <c r="AA591" i="2"/>
  <c r="AQ591" i="2"/>
  <c r="Q593" i="2"/>
  <c r="AG593" i="2"/>
  <c r="G595" i="2"/>
  <c r="W595" i="2"/>
  <c r="AM595" i="2"/>
  <c r="AK643" i="2"/>
  <c r="L597" i="2"/>
  <c r="AB597" i="2"/>
  <c r="F599" i="2"/>
  <c r="V599" i="2"/>
  <c r="AL599" i="2"/>
  <c r="L601" i="2"/>
  <c r="AB601" i="2"/>
  <c r="F603" i="2"/>
  <c r="V603" i="2"/>
  <c r="AL603" i="2"/>
  <c r="L605" i="2"/>
  <c r="AB605" i="2"/>
  <c r="F607" i="2"/>
  <c r="V607" i="2"/>
  <c r="AL607" i="2"/>
  <c r="L609" i="2"/>
  <c r="AB609" i="2"/>
  <c r="F611" i="2"/>
  <c r="V611" i="2"/>
  <c r="AL611" i="2"/>
  <c r="L613" i="2"/>
  <c r="AB613" i="2"/>
  <c r="F615" i="2"/>
  <c r="V615" i="2"/>
  <c r="AL615" i="2"/>
  <c r="L617" i="2"/>
  <c r="AB617" i="2"/>
  <c r="F619" i="2"/>
  <c r="V619" i="2"/>
  <c r="AL619" i="2"/>
  <c r="L621" i="2"/>
  <c r="AB621" i="2"/>
  <c r="F623" i="2"/>
  <c r="V623" i="2"/>
  <c r="AL623" i="2"/>
  <c r="L625" i="2"/>
  <c r="AB625" i="2"/>
  <c r="F627" i="2"/>
  <c r="M597" i="2"/>
  <c r="AC597" i="2"/>
  <c r="C599" i="2"/>
  <c r="S599" i="2"/>
  <c r="AI599" i="2"/>
  <c r="I601" i="2"/>
  <c r="Y601" i="2"/>
  <c r="AO601" i="2"/>
  <c r="O603" i="2"/>
  <c r="AE603" i="2"/>
  <c r="E605" i="2"/>
  <c r="U605" i="2"/>
  <c r="AK605" i="2"/>
  <c r="K607" i="2"/>
  <c r="AA607" i="2"/>
  <c r="AQ607" i="2"/>
  <c r="Q609" i="2"/>
  <c r="AG609" i="2"/>
  <c r="G611" i="2"/>
  <c r="W611" i="2"/>
  <c r="AM611" i="2"/>
  <c r="M613" i="2"/>
  <c r="AC613" i="2"/>
  <c r="C615" i="2"/>
  <c r="S615" i="2"/>
  <c r="AI615" i="2"/>
  <c r="I617" i="2"/>
  <c r="Y617" i="2"/>
  <c r="AO617" i="2"/>
  <c r="O619" i="2"/>
  <c r="AE619" i="2"/>
  <c r="E621" i="2"/>
  <c r="U621" i="2"/>
  <c r="AK621" i="2"/>
  <c r="K623" i="2"/>
  <c r="AA623" i="2"/>
  <c r="AQ623" i="2"/>
  <c r="Q625" i="2"/>
  <c r="AG625" i="2"/>
  <c r="G627" i="2"/>
  <c r="W627" i="2"/>
  <c r="AM627" i="2"/>
  <c r="M629" i="2"/>
  <c r="AD627" i="2"/>
  <c r="D629" i="2"/>
  <c r="T629" i="2"/>
  <c r="AJ629" i="2"/>
  <c r="N631" i="2"/>
  <c r="AD631" i="2"/>
  <c r="D633" i="2"/>
  <c r="T633" i="2"/>
  <c r="AJ633" i="2"/>
  <c r="N635" i="2"/>
  <c r="AD635" i="2"/>
  <c r="D637" i="2"/>
  <c r="T637" i="2"/>
  <c r="AJ637" i="2"/>
  <c r="N639" i="2"/>
  <c r="AD639" i="2"/>
  <c r="D641" i="2"/>
  <c r="T641" i="2"/>
  <c r="AJ641" i="2"/>
  <c r="N643" i="2"/>
  <c r="AD643" i="2"/>
  <c r="Y629" i="2"/>
  <c r="AO629" i="2"/>
  <c r="O631" i="2"/>
  <c r="AE631" i="2"/>
  <c r="E633" i="2"/>
  <c r="U633" i="2"/>
  <c r="AK633" i="2"/>
  <c r="K635" i="2"/>
  <c r="AA635" i="2"/>
  <c r="AQ635" i="2"/>
  <c r="Q637" i="2"/>
  <c r="AG637" i="2"/>
  <c r="G639" i="2"/>
  <c r="W639" i="2"/>
  <c r="AM639" i="2"/>
  <c r="M641" i="2"/>
  <c r="AC641" i="2"/>
  <c r="C643" i="2"/>
  <c r="S643" i="2"/>
  <c r="AI643" i="2"/>
  <c r="G645" i="2"/>
  <c r="W645" i="2"/>
  <c r="AM645" i="2"/>
  <c r="M647" i="2"/>
  <c r="AC647" i="2"/>
  <c r="C649" i="2"/>
  <c r="S649" i="2"/>
  <c r="AI649" i="2"/>
  <c r="I651" i="2"/>
  <c r="Y651" i="2"/>
  <c r="AO651" i="2"/>
  <c r="O653" i="2"/>
  <c r="AE653" i="2"/>
  <c r="E655" i="2"/>
  <c r="U655" i="2"/>
  <c r="AK655" i="2"/>
  <c r="K657" i="2"/>
  <c r="AA657" i="2"/>
  <c r="AQ657" i="2"/>
  <c r="Q659" i="2"/>
  <c r="AG659" i="2"/>
  <c r="D645" i="2"/>
  <c r="T645" i="2"/>
  <c r="AJ645" i="2"/>
  <c r="N647" i="2"/>
  <c r="AD647" i="2"/>
  <c r="D649" i="2"/>
  <c r="T649" i="2"/>
  <c r="AJ649" i="2"/>
  <c r="N651" i="2"/>
  <c r="AD651" i="2"/>
  <c r="D653" i="2"/>
  <c r="T653" i="2"/>
  <c r="AJ653" i="2"/>
  <c r="N655" i="2"/>
  <c r="AD655" i="2"/>
  <c r="D657" i="2"/>
  <c r="T657" i="2"/>
  <c r="AJ657" i="2"/>
  <c r="N659" i="2"/>
  <c r="AD659" i="2"/>
  <c r="AQ643" i="2"/>
  <c r="Q645" i="2"/>
  <c r="AG645" i="2"/>
  <c r="G647" i="2"/>
  <c r="W647" i="2"/>
  <c r="AM647" i="2"/>
  <c r="M649" i="2"/>
  <c r="AC649" i="2"/>
  <c r="C651" i="2"/>
  <c r="S651" i="2"/>
  <c r="AI651" i="2"/>
  <c r="I653" i="2"/>
  <c r="Y653" i="2"/>
  <c r="AO653" i="2"/>
  <c r="O655" i="2"/>
  <c r="AE655" i="2"/>
  <c r="E657" i="2"/>
  <c r="U657" i="2"/>
  <c r="AK657" i="2"/>
  <c r="K659" i="2"/>
  <c r="AA659" i="2"/>
  <c r="AQ659" i="2"/>
  <c r="Z213" i="2"/>
  <c r="AP209" i="2"/>
  <c r="AO195" i="2"/>
  <c r="Y295" i="2"/>
  <c r="AG339" i="2"/>
  <c r="E227" i="2"/>
  <c r="Y275" i="2"/>
  <c r="G381" i="2"/>
  <c r="T643" i="2"/>
  <c r="V309" i="2"/>
  <c r="I213" i="2"/>
  <c r="AD253" i="2"/>
  <c r="H315" i="2"/>
  <c r="U311" i="2"/>
  <c r="AE365" i="2"/>
  <c r="S473" i="2"/>
  <c r="N333" i="2"/>
  <c r="W353" i="2"/>
  <c r="D411" i="2"/>
  <c r="S429" i="2"/>
  <c r="V357" i="2"/>
  <c r="AE377" i="2"/>
  <c r="AP405" i="2"/>
  <c r="F217" i="2"/>
  <c r="AP197" i="2"/>
  <c r="P207" i="2"/>
  <c r="AL281" i="2"/>
  <c r="C421" i="2"/>
  <c r="J229" i="2"/>
  <c r="AA281" i="2"/>
  <c r="Y347" i="2"/>
  <c r="P327" i="2"/>
  <c r="AE205" i="2"/>
  <c r="T223" i="2"/>
  <c r="AG243" i="2"/>
  <c r="AN271" i="2"/>
  <c r="K293" i="2"/>
  <c r="Z369" i="2"/>
  <c r="AL265" i="2"/>
  <c r="AN399" i="2"/>
  <c r="E231" i="2"/>
  <c r="F293" i="2"/>
  <c r="Y197" i="2"/>
  <c r="AC209" i="2"/>
  <c r="AL221" i="2"/>
  <c r="D251" i="2"/>
  <c r="Q271" i="2"/>
  <c r="X299" i="2"/>
  <c r="AO379" i="2"/>
  <c r="AO307" i="2"/>
  <c r="C321" i="2"/>
  <c r="I355" i="2"/>
  <c r="G417" i="2"/>
  <c r="AQ457" i="2"/>
  <c r="U363" i="2"/>
  <c r="AD329" i="2"/>
  <c r="AP349" i="2"/>
  <c r="H379" i="2"/>
  <c r="Y399" i="2"/>
  <c r="AO431" i="2"/>
  <c r="V521" i="2"/>
  <c r="AI461" i="2"/>
  <c r="AB355" i="2"/>
  <c r="AI361" i="2"/>
  <c r="AO375" i="2"/>
  <c r="E391" i="2"/>
  <c r="J405" i="2"/>
  <c r="M419" i="2"/>
  <c r="M443" i="2"/>
  <c r="AK451" i="2"/>
  <c r="U467" i="2"/>
  <c r="AQ493" i="2"/>
  <c r="Z569" i="2"/>
  <c r="J489" i="2"/>
  <c r="AG491" i="2"/>
  <c r="T415" i="2"/>
  <c r="D419" i="2"/>
  <c r="AD421" i="2"/>
  <c r="N425" i="2"/>
  <c r="AJ427" i="2"/>
  <c r="T431" i="2"/>
  <c r="D435" i="2"/>
  <c r="AD437" i="2"/>
  <c r="N441" i="2"/>
  <c r="AJ443" i="2"/>
  <c r="T447" i="2"/>
  <c r="D451" i="2"/>
  <c r="AD453" i="2"/>
  <c r="N457" i="2"/>
  <c r="AJ459" i="2"/>
  <c r="T463" i="2"/>
  <c r="D467" i="2"/>
  <c r="AD469" i="2"/>
  <c r="N473" i="2"/>
  <c r="J505" i="2"/>
  <c r="AG507" i="2"/>
  <c r="R485" i="2"/>
  <c r="AO487" i="2"/>
  <c r="T499" i="2"/>
  <c r="E503" i="2"/>
  <c r="AA505" i="2"/>
  <c r="J517" i="2"/>
  <c r="AE541" i="2"/>
  <c r="N585" i="2"/>
  <c r="X475" i="2"/>
  <c r="H479" i="2"/>
  <c r="AH481" i="2"/>
  <c r="S485" i="2"/>
  <c r="AN495" i="2"/>
  <c r="Y499" i="2"/>
  <c r="D511" i="2"/>
  <c r="AD513" i="2"/>
  <c r="K517" i="2"/>
  <c r="AF535" i="2"/>
  <c r="Q539" i="2"/>
  <c r="AC475" i="2"/>
  <c r="M479" i="2"/>
  <c r="AI481" i="2"/>
  <c r="R493" i="2"/>
  <c r="AO495" i="2"/>
  <c r="T507" i="2"/>
  <c r="E511" i="2"/>
  <c r="AA513" i="2"/>
  <c r="J525" i="2"/>
  <c r="AF551" i="2"/>
  <c r="J529" i="2"/>
  <c r="AF531" i="2"/>
  <c r="Q535" i="2"/>
  <c r="AM537" i="2"/>
  <c r="V549" i="2"/>
  <c r="F565" i="2"/>
  <c r="AB579" i="2"/>
  <c r="W517" i="2"/>
  <c r="C521" i="2"/>
  <c r="Y523" i="2"/>
  <c r="E527" i="2"/>
  <c r="AA529" i="2"/>
  <c r="G533" i="2"/>
  <c r="AB543" i="2"/>
  <c r="M547" i="2"/>
  <c r="T559" i="2"/>
  <c r="D575" i="2"/>
  <c r="AD577" i="2"/>
  <c r="N541" i="2"/>
  <c r="AK543" i="2"/>
  <c r="P555" i="2"/>
  <c r="AP557" i="2"/>
  <c r="Z573" i="2"/>
  <c r="W549" i="2"/>
  <c r="G553" i="2"/>
  <c r="AC555" i="2"/>
  <c r="I559" i="2"/>
  <c r="AE561" i="2"/>
  <c r="O565" i="2"/>
  <c r="AK567" i="2"/>
  <c r="Q571" i="2"/>
  <c r="H615" i="2"/>
  <c r="L623" i="2"/>
  <c r="AL625" i="2"/>
  <c r="AN603" i="2"/>
  <c r="Y607" i="2"/>
  <c r="H591" i="2"/>
  <c r="AH593" i="2"/>
  <c r="R597" i="2"/>
  <c r="AO599" i="2"/>
  <c r="T659" i="2"/>
  <c r="AG575" i="2"/>
  <c r="M579" i="2"/>
  <c r="AI581" i="2"/>
  <c r="O585" i="2"/>
  <c r="AK587" i="2"/>
  <c r="Q591" i="2"/>
  <c r="C609" i="2"/>
  <c r="AB627" i="2"/>
  <c r="L655" i="2"/>
  <c r="AL657" i="2"/>
  <c r="V601" i="2"/>
  <c r="C605" i="2"/>
  <c r="AB611" i="2"/>
  <c r="M615" i="2"/>
  <c r="AC595" i="2"/>
  <c r="L607" i="2"/>
  <c r="AL609" i="2"/>
  <c r="S613" i="2"/>
  <c r="AN639" i="2"/>
  <c r="T619" i="2"/>
  <c r="E623" i="2"/>
  <c r="AA625" i="2"/>
  <c r="J637" i="2"/>
  <c r="AF651" i="2"/>
  <c r="AF615" i="2"/>
  <c r="Q619" i="2"/>
  <c r="AM621" i="2"/>
  <c r="R633" i="2"/>
  <c r="H647" i="2"/>
  <c r="AN647" i="2"/>
  <c r="AH649" i="2"/>
  <c r="C629" i="2"/>
  <c r="AI629" i="2"/>
  <c r="Y631" i="2"/>
  <c r="O633" i="2"/>
  <c r="E635" i="2"/>
  <c r="AK635" i="2"/>
  <c r="AA637" i="2"/>
  <c r="Q639" i="2"/>
  <c r="G641" i="2"/>
  <c r="AM641" i="2"/>
  <c r="K341" i="2"/>
  <c r="AC551" i="2"/>
  <c r="T193" i="2"/>
  <c r="N195" i="2"/>
  <c r="D197" i="2"/>
  <c r="AJ197" i="2"/>
  <c r="AD199" i="2"/>
  <c r="T201" i="2"/>
  <c r="N203" i="2"/>
  <c r="D205" i="2"/>
  <c r="AJ205" i="2"/>
  <c r="AD207" i="2"/>
  <c r="T209" i="2"/>
  <c r="N211" i="2"/>
  <c r="D213" i="2"/>
  <c r="AJ213" i="2"/>
  <c r="AD215" i="2"/>
  <c r="T217" i="2"/>
  <c r="N219" i="2"/>
  <c r="D221" i="2"/>
  <c r="AJ221" i="2"/>
  <c r="AD223" i="2"/>
  <c r="T225" i="2"/>
  <c r="N227" i="2"/>
  <c r="D229" i="2"/>
  <c r="AJ229" i="2"/>
  <c r="AD231" i="2"/>
  <c r="T233" i="2"/>
  <c r="N235" i="2"/>
  <c r="D237" i="2"/>
  <c r="AJ237" i="2"/>
  <c r="AD239" i="2"/>
  <c r="T241" i="2"/>
  <c r="AN241" i="2"/>
  <c r="R243" i="2"/>
  <c r="AH243" i="2"/>
  <c r="H245" i="2"/>
  <c r="X245" i="2"/>
  <c r="AN245" i="2"/>
  <c r="R247" i="2"/>
  <c r="AH247" i="2"/>
  <c r="H249" i="2"/>
  <c r="X249" i="2"/>
  <c r="AN249" i="2"/>
  <c r="R251" i="2"/>
  <c r="AH251" i="2"/>
  <c r="H253" i="2"/>
  <c r="X253" i="2"/>
  <c r="AN253" i="2"/>
  <c r="R255" i="2"/>
  <c r="AH255" i="2"/>
  <c r="H257" i="2"/>
  <c r="X257" i="2"/>
  <c r="AN257" i="2"/>
  <c r="R259" i="2"/>
  <c r="AH259" i="2"/>
  <c r="H261" i="2"/>
  <c r="X261" i="2"/>
  <c r="AN261" i="2"/>
  <c r="R263" i="2"/>
  <c r="AH263" i="2"/>
  <c r="H265" i="2"/>
  <c r="X265" i="2"/>
  <c r="AN265" i="2"/>
  <c r="R267" i="2"/>
  <c r="AH267" i="2"/>
  <c r="H269" i="2"/>
  <c r="X269" i="2"/>
  <c r="AN269" i="2"/>
  <c r="R271" i="2"/>
  <c r="AH271" i="2"/>
  <c r="H273" i="2"/>
  <c r="X273" i="2"/>
  <c r="AN273" i="2"/>
  <c r="R275" i="2"/>
  <c r="AH275" i="2"/>
  <c r="H277" i="2"/>
  <c r="X277" i="2"/>
  <c r="AN277" i="2"/>
  <c r="R279" i="2"/>
  <c r="AH279" i="2"/>
  <c r="H281" i="2"/>
  <c r="X281" i="2"/>
  <c r="AN281" i="2"/>
  <c r="R283" i="2"/>
  <c r="AH283" i="2"/>
  <c r="H285" i="2"/>
  <c r="X285" i="2"/>
  <c r="AN285" i="2"/>
  <c r="R287" i="2"/>
  <c r="AH287" i="2"/>
  <c r="H289" i="2"/>
  <c r="X289" i="2"/>
  <c r="AN289" i="2"/>
  <c r="R291" i="2"/>
  <c r="AH291" i="2"/>
  <c r="H293" i="2"/>
  <c r="X293" i="2"/>
  <c r="AQ219" i="2"/>
  <c r="Q221" i="2"/>
  <c r="AG221" i="2"/>
  <c r="G223" i="2"/>
  <c r="W223" i="2"/>
  <c r="AM223" i="2"/>
  <c r="M225" i="2"/>
  <c r="AC225" i="2"/>
  <c r="C227" i="2"/>
  <c r="S227" i="2"/>
  <c r="AI227" i="2"/>
  <c r="I229" i="2"/>
  <c r="Y229" i="2"/>
  <c r="AO229" i="2"/>
  <c r="O231" i="2"/>
  <c r="AE231" i="2"/>
  <c r="E233" i="2"/>
  <c r="U233" i="2"/>
  <c r="AK233" i="2"/>
  <c r="K235" i="2"/>
  <c r="AA235" i="2"/>
  <c r="AQ235" i="2"/>
  <c r="Q237" i="2"/>
  <c r="AG237" i="2"/>
  <c r="G239" i="2"/>
  <c r="W239" i="2"/>
  <c r="AM239" i="2"/>
  <c r="M241" i="2"/>
  <c r="AC241" i="2"/>
  <c r="C243" i="2"/>
  <c r="S243" i="2"/>
  <c r="AI243" i="2"/>
  <c r="I245" i="2"/>
  <c r="Y245" i="2"/>
  <c r="AO245" i="2"/>
  <c r="O247" i="2"/>
  <c r="AE247" i="2"/>
  <c r="E249" i="2"/>
  <c r="U249" i="2"/>
  <c r="AK249" i="2"/>
  <c r="K251" i="2"/>
  <c r="AA251" i="2"/>
  <c r="AQ251" i="2"/>
  <c r="Q253" i="2"/>
  <c r="AG253" i="2"/>
  <c r="G255" i="2"/>
  <c r="W255" i="2"/>
  <c r="AM255" i="2"/>
  <c r="M257" i="2"/>
  <c r="AC257" i="2"/>
  <c r="C259" i="2"/>
  <c r="S259" i="2"/>
  <c r="AI259" i="2"/>
  <c r="I261" i="2"/>
  <c r="Y261" i="2"/>
  <c r="AO261" i="2"/>
  <c r="O263" i="2"/>
  <c r="AE263" i="2"/>
  <c r="E265" i="2"/>
  <c r="U265" i="2"/>
  <c r="AK265" i="2"/>
  <c r="K267" i="2"/>
  <c r="AA267" i="2"/>
  <c r="AQ267" i="2"/>
  <c r="Q269" i="2"/>
  <c r="AG269" i="2"/>
  <c r="G271" i="2"/>
  <c r="W271" i="2"/>
  <c r="AM271" i="2"/>
  <c r="M273" i="2"/>
  <c r="AC273" i="2"/>
  <c r="C275" i="2"/>
  <c r="S275" i="2"/>
  <c r="AI275" i="2"/>
  <c r="I277" i="2"/>
  <c r="Y277" i="2"/>
  <c r="AO277" i="2"/>
  <c r="O279" i="2"/>
  <c r="AE279" i="2"/>
  <c r="E281" i="2"/>
  <c r="U281" i="2"/>
  <c r="AK281" i="2"/>
  <c r="K283" i="2"/>
  <c r="AA283" i="2"/>
  <c r="AQ283" i="2"/>
  <c r="Q285" i="2"/>
  <c r="AG285" i="2"/>
  <c r="G287" i="2"/>
  <c r="W287" i="2"/>
  <c r="AM287" i="2"/>
  <c r="M289" i="2"/>
  <c r="AC643" i="2"/>
  <c r="F295" i="2"/>
  <c r="V295" i="2"/>
  <c r="AL295" i="2"/>
  <c r="L297" i="2"/>
  <c r="AB297" i="2"/>
  <c r="F299" i="2"/>
  <c r="V299" i="2"/>
  <c r="AL299" i="2"/>
  <c r="L301" i="2"/>
  <c r="AB301" i="2"/>
  <c r="F303" i="2"/>
  <c r="V303" i="2"/>
  <c r="AL303" i="2"/>
  <c r="L305" i="2"/>
  <c r="AB305" i="2"/>
  <c r="F307" i="2"/>
  <c r="V307" i="2"/>
  <c r="AL307" i="2"/>
  <c r="L309" i="2"/>
  <c r="AB309" i="2"/>
  <c r="F311" i="2"/>
  <c r="V311" i="2"/>
  <c r="AL311" i="2"/>
  <c r="L313" i="2"/>
  <c r="AB313" i="2"/>
  <c r="F315" i="2"/>
  <c r="V315" i="2"/>
  <c r="AL315" i="2"/>
  <c r="L317" i="2"/>
  <c r="AB317" i="2"/>
  <c r="F319" i="2"/>
  <c r="V319" i="2"/>
  <c r="AL319" i="2"/>
  <c r="L321" i="2"/>
  <c r="AB321" i="2"/>
  <c r="F323" i="2"/>
  <c r="V323" i="2"/>
  <c r="AL323" i="2"/>
  <c r="L325" i="2"/>
  <c r="AB325" i="2"/>
  <c r="F327" i="2"/>
  <c r="V327" i="2"/>
  <c r="AL327" i="2"/>
  <c r="L329" i="2"/>
  <c r="AB329" i="2"/>
  <c r="F331" i="2"/>
  <c r="V331" i="2"/>
  <c r="AL331" i="2"/>
  <c r="L333" i="2"/>
  <c r="AB333" i="2"/>
  <c r="F335" i="2"/>
  <c r="V335" i="2"/>
  <c r="AL335" i="2"/>
  <c r="L337" i="2"/>
  <c r="AB337" i="2"/>
  <c r="F339" i="2"/>
  <c r="V339" i="2"/>
  <c r="AL339" i="2"/>
  <c r="L341" i="2"/>
  <c r="AB341" i="2"/>
  <c r="F343" i="2"/>
  <c r="V343" i="2"/>
  <c r="AL343" i="2"/>
  <c r="L345" i="2"/>
  <c r="AB345" i="2"/>
  <c r="F347" i="2"/>
  <c r="V347" i="2"/>
  <c r="AL347" i="2"/>
  <c r="L349" i="2"/>
  <c r="AB349" i="2"/>
  <c r="F351" i="2"/>
  <c r="V351" i="2"/>
  <c r="AL351" i="2"/>
  <c r="L353" i="2"/>
  <c r="AB353" i="2"/>
  <c r="F355" i="2"/>
  <c r="V355" i="2"/>
  <c r="AL355" i="2"/>
  <c r="L357" i="2"/>
  <c r="AB357" i="2"/>
  <c r="F359" i="2"/>
  <c r="V359" i="2"/>
  <c r="AL359" i="2"/>
  <c r="L361" i="2"/>
  <c r="AB361" i="2"/>
  <c r="F363" i="2"/>
  <c r="V363" i="2"/>
  <c r="AL363" i="2"/>
  <c r="L365" i="2"/>
  <c r="AB365" i="2"/>
  <c r="F367" i="2"/>
  <c r="V367" i="2"/>
  <c r="AL367" i="2"/>
  <c r="L369" i="2"/>
  <c r="AB369" i="2"/>
  <c r="F371" i="2"/>
  <c r="V371" i="2"/>
  <c r="AL371" i="2"/>
  <c r="L373" i="2"/>
  <c r="AB373" i="2"/>
  <c r="F375" i="2"/>
  <c r="V375" i="2"/>
  <c r="AL375" i="2"/>
  <c r="L377" i="2"/>
  <c r="AB377" i="2"/>
  <c r="F379" i="2"/>
  <c r="V379" i="2"/>
  <c r="AL379" i="2"/>
  <c r="L381" i="2"/>
  <c r="AB381" i="2"/>
  <c r="F383" i="2"/>
  <c r="V383" i="2"/>
  <c r="AL383" i="2"/>
  <c r="L385" i="2"/>
  <c r="AB385" i="2"/>
  <c r="F387" i="2"/>
  <c r="V387" i="2"/>
  <c r="AL387" i="2"/>
  <c r="L389" i="2"/>
  <c r="AB389" i="2"/>
  <c r="F391" i="2"/>
  <c r="V391" i="2"/>
  <c r="AL391" i="2"/>
  <c r="L393" i="2"/>
  <c r="AB393" i="2"/>
  <c r="F395" i="2"/>
  <c r="V395" i="2"/>
  <c r="AL395" i="2"/>
  <c r="L397" i="2"/>
  <c r="AB397" i="2"/>
  <c r="F399" i="2"/>
  <c r="V399" i="2"/>
  <c r="AL399" i="2"/>
  <c r="L401" i="2"/>
  <c r="AB401" i="2"/>
  <c r="F403" i="2"/>
  <c r="V403" i="2"/>
  <c r="AL403" i="2"/>
  <c r="L405" i="2"/>
  <c r="AB405" i="2"/>
  <c r="F407" i="2"/>
  <c r="V407" i="2"/>
  <c r="AL407" i="2"/>
  <c r="L409" i="2"/>
  <c r="AB409" i="2"/>
  <c r="F411" i="2"/>
  <c r="V411" i="2"/>
  <c r="AL411" i="2"/>
  <c r="L413" i="2"/>
  <c r="AB413" i="2"/>
  <c r="F415" i="2"/>
  <c r="V415" i="2"/>
  <c r="AL415" i="2"/>
  <c r="L417" i="2"/>
  <c r="AB417" i="2"/>
  <c r="F419" i="2"/>
  <c r="V419" i="2"/>
  <c r="AL419" i="2"/>
  <c r="L421" i="2"/>
  <c r="AB421" i="2"/>
  <c r="F423" i="2"/>
  <c r="V423" i="2"/>
  <c r="AL423" i="2"/>
  <c r="L425" i="2"/>
  <c r="AB425" i="2"/>
  <c r="F427" i="2"/>
  <c r="V427" i="2"/>
  <c r="AL427" i="2"/>
  <c r="L429" i="2"/>
  <c r="AB429" i="2"/>
  <c r="AG289" i="2"/>
  <c r="G291" i="2"/>
  <c r="W291" i="2"/>
  <c r="AM291" i="2"/>
  <c r="M293" i="2"/>
  <c r="AC293" i="2"/>
  <c r="C295" i="2"/>
  <c r="S295" i="2"/>
  <c r="AI295" i="2"/>
  <c r="I297" i="2"/>
  <c r="Y297" i="2"/>
  <c r="AO297" i="2"/>
  <c r="O299" i="2"/>
  <c r="AE299" i="2"/>
  <c r="E301" i="2"/>
  <c r="U301" i="2"/>
  <c r="AK301" i="2"/>
  <c r="K303" i="2"/>
  <c r="AA303" i="2"/>
  <c r="AQ303" i="2"/>
  <c r="Q305" i="2"/>
  <c r="AG305" i="2"/>
  <c r="G307" i="2"/>
  <c r="W307" i="2"/>
  <c r="AM307" i="2"/>
  <c r="M309" i="2"/>
  <c r="AC309" i="2"/>
  <c r="C311" i="2"/>
  <c r="S311" i="2"/>
  <c r="AI311" i="2"/>
  <c r="I313" i="2"/>
  <c r="Y313" i="2"/>
  <c r="AO313" i="2"/>
  <c r="O315" i="2"/>
  <c r="AE315" i="2"/>
  <c r="E317" i="2"/>
  <c r="U317" i="2"/>
  <c r="AK317" i="2"/>
  <c r="K319" i="2"/>
  <c r="AA319" i="2"/>
  <c r="AQ319" i="2"/>
  <c r="Q321" i="2"/>
  <c r="AG321" i="2"/>
  <c r="G323" i="2"/>
  <c r="W323" i="2"/>
  <c r="AM323" i="2"/>
  <c r="M325" i="2"/>
  <c r="AC325" i="2"/>
  <c r="C327" i="2"/>
  <c r="S327" i="2"/>
  <c r="AI327" i="2"/>
  <c r="I329" i="2"/>
  <c r="Y329" i="2"/>
  <c r="AO329" i="2"/>
  <c r="O331" i="2"/>
  <c r="AE331" i="2"/>
  <c r="E333" i="2"/>
  <c r="U333" i="2"/>
  <c r="AK333" i="2"/>
  <c r="K335" i="2"/>
  <c r="AA335" i="2"/>
  <c r="AQ335" i="2"/>
  <c r="Q337" i="2"/>
  <c r="AG337" i="2"/>
  <c r="G339" i="2"/>
  <c r="W339" i="2"/>
  <c r="AM339" i="2"/>
  <c r="M341" i="2"/>
  <c r="AC341" i="2"/>
  <c r="C343" i="2"/>
  <c r="S343" i="2"/>
  <c r="AI343" i="2"/>
  <c r="I345" i="2"/>
  <c r="Y345" i="2"/>
  <c r="AO345" i="2"/>
  <c r="O347" i="2"/>
  <c r="AE347" i="2"/>
  <c r="E349" i="2"/>
  <c r="U349" i="2"/>
  <c r="AK349" i="2"/>
  <c r="K351" i="2"/>
  <c r="AA351" i="2"/>
  <c r="AQ351" i="2"/>
  <c r="Q353" i="2"/>
  <c r="AG353" i="2"/>
  <c r="G355" i="2"/>
  <c r="W355" i="2"/>
  <c r="AM355" i="2"/>
  <c r="M357" i="2"/>
  <c r="AC357" i="2"/>
  <c r="C359" i="2"/>
  <c r="S359" i="2"/>
  <c r="AI359" i="2"/>
  <c r="I361" i="2"/>
  <c r="Y361" i="2"/>
  <c r="AO361" i="2"/>
  <c r="O363" i="2"/>
  <c r="AE363" i="2"/>
  <c r="E365" i="2"/>
  <c r="U365" i="2"/>
  <c r="AK365" i="2"/>
  <c r="K367" i="2"/>
  <c r="AA367" i="2"/>
  <c r="AQ367" i="2"/>
  <c r="Q369" i="2"/>
  <c r="AG369" i="2"/>
  <c r="G371" i="2"/>
  <c r="W371" i="2"/>
  <c r="AM371" i="2"/>
  <c r="M373" i="2"/>
  <c r="AC373" i="2"/>
  <c r="C375" i="2"/>
  <c r="S375" i="2"/>
  <c r="AI375" i="2"/>
  <c r="I377" i="2"/>
  <c r="Y377" i="2"/>
  <c r="AO377" i="2"/>
  <c r="O379" i="2"/>
  <c r="AE379" i="2"/>
  <c r="E381" i="2"/>
  <c r="U381" i="2"/>
  <c r="AK381" i="2"/>
  <c r="K383" i="2"/>
  <c r="AA383" i="2"/>
  <c r="AQ383" i="2"/>
  <c r="Q385" i="2"/>
  <c r="AG385" i="2"/>
  <c r="G387" i="2"/>
  <c r="W387" i="2"/>
  <c r="AM387" i="2"/>
  <c r="M389" i="2"/>
  <c r="AC389" i="2"/>
  <c r="C391" i="2"/>
  <c r="S391" i="2"/>
  <c r="AI391" i="2"/>
  <c r="I393" i="2"/>
  <c r="AN429" i="2"/>
  <c r="R431" i="2"/>
  <c r="AH431" i="2"/>
  <c r="H433" i="2"/>
  <c r="X433" i="2"/>
  <c r="AN433" i="2"/>
  <c r="R435" i="2"/>
  <c r="AH435" i="2"/>
  <c r="H437" i="2"/>
  <c r="X437" i="2"/>
  <c r="AN437" i="2"/>
  <c r="R439" i="2"/>
  <c r="AH439" i="2"/>
  <c r="H441" i="2"/>
  <c r="X441" i="2"/>
  <c r="AN441" i="2"/>
  <c r="R443" i="2"/>
  <c r="AH443" i="2"/>
  <c r="H445" i="2"/>
  <c r="X445" i="2"/>
  <c r="AN445" i="2"/>
  <c r="R447" i="2"/>
  <c r="AH447" i="2"/>
  <c r="H449" i="2"/>
  <c r="X449" i="2"/>
  <c r="AN449" i="2"/>
  <c r="R451" i="2"/>
  <c r="AH451" i="2"/>
  <c r="H453" i="2"/>
  <c r="X453" i="2"/>
  <c r="AN453" i="2"/>
  <c r="R455" i="2"/>
  <c r="AH455" i="2"/>
  <c r="H457" i="2"/>
  <c r="X457" i="2"/>
  <c r="AN457" i="2"/>
  <c r="R459" i="2"/>
  <c r="AH459" i="2"/>
  <c r="H461" i="2"/>
  <c r="X461" i="2"/>
  <c r="AN461" i="2"/>
  <c r="R463" i="2"/>
  <c r="AH463" i="2"/>
  <c r="H465" i="2"/>
  <c r="X465" i="2"/>
  <c r="AN465" i="2"/>
  <c r="R467" i="2"/>
  <c r="AH467" i="2"/>
  <c r="H469" i="2"/>
  <c r="X469" i="2"/>
  <c r="AN469" i="2"/>
  <c r="R471" i="2"/>
  <c r="AH471" i="2"/>
  <c r="H473" i="2"/>
  <c r="X473" i="2"/>
  <c r="AN473" i="2"/>
  <c r="R475" i="2"/>
  <c r="AH475" i="2"/>
  <c r="H477" i="2"/>
  <c r="X477" i="2"/>
  <c r="AN477" i="2"/>
  <c r="R479" i="2"/>
  <c r="AH479" i="2"/>
  <c r="H481" i="2"/>
  <c r="X481" i="2"/>
  <c r="AN481" i="2"/>
  <c r="R483" i="2"/>
  <c r="AH483" i="2"/>
  <c r="H485" i="2"/>
  <c r="X485" i="2"/>
  <c r="AN485" i="2"/>
  <c r="R487" i="2"/>
  <c r="AH487" i="2"/>
  <c r="H489" i="2"/>
  <c r="X489" i="2"/>
  <c r="AN489" i="2"/>
  <c r="R491" i="2"/>
  <c r="AH491" i="2"/>
  <c r="H493" i="2"/>
  <c r="X493" i="2"/>
  <c r="AN493" i="2"/>
  <c r="R495" i="2"/>
  <c r="AH495" i="2"/>
  <c r="H497" i="2"/>
  <c r="X497" i="2"/>
  <c r="AN497" i="2"/>
  <c r="AK393" i="2"/>
  <c r="K395" i="2"/>
  <c r="AA395" i="2"/>
  <c r="AQ395" i="2"/>
  <c r="Q397" i="2"/>
  <c r="AG397" i="2"/>
  <c r="G399" i="2"/>
  <c r="W399" i="2"/>
  <c r="AM399" i="2"/>
  <c r="M401" i="2"/>
  <c r="AC401" i="2"/>
  <c r="C403" i="2"/>
  <c r="S403" i="2"/>
  <c r="AI403" i="2"/>
  <c r="I405" i="2"/>
  <c r="Y405" i="2"/>
  <c r="AO405" i="2"/>
  <c r="O407" i="2"/>
  <c r="AE407" i="2"/>
  <c r="E409" i="2"/>
  <c r="U409" i="2"/>
  <c r="AK409" i="2"/>
  <c r="K411" i="2"/>
  <c r="AA411" i="2"/>
  <c r="AQ411" i="2"/>
  <c r="Q413" i="2"/>
  <c r="AG413" i="2"/>
  <c r="G415" i="2"/>
  <c r="W415" i="2"/>
  <c r="AM415" i="2"/>
  <c r="M417" i="2"/>
  <c r="AC417" i="2"/>
  <c r="C419" i="2"/>
  <c r="S419" i="2"/>
  <c r="AI419" i="2"/>
  <c r="I421" i="2"/>
  <c r="Y421" i="2"/>
  <c r="AO421" i="2"/>
  <c r="O423" i="2"/>
  <c r="AE423" i="2"/>
  <c r="E425" i="2"/>
  <c r="U425" i="2"/>
  <c r="AK425" i="2"/>
  <c r="K427" i="2"/>
  <c r="AA427" i="2"/>
  <c r="AQ427" i="2"/>
  <c r="Q429" i="2"/>
  <c r="AG429" i="2"/>
  <c r="G431" i="2"/>
  <c r="W431" i="2"/>
  <c r="AM431" i="2"/>
  <c r="M433" i="2"/>
  <c r="AC433" i="2"/>
  <c r="C435" i="2"/>
  <c r="S435" i="2"/>
  <c r="AI435" i="2"/>
  <c r="I437" i="2"/>
  <c r="Y437" i="2"/>
  <c r="AO437" i="2"/>
  <c r="O439" i="2"/>
  <c r="AE439" i="2"/>
  <c r="E441" i="2"/>
  <c r="U441" i="2"/>
  <c r="AK441" i="2"/>
  <c r="K443" i="2"/>
  <c r="AA443" i="2"/>
  <c r="AQ443" i="2"/>
  <c r="Q445" i="2"/>
  <c r="AG445" i="2"/>
  <c r="G447" i="2"/>
  <c r="W447" i="2"/>
  <c r="AM447" i="2"/>
  <c r="M449" i="2"/>
  <c r="AC449" i="2"/>
  <c r="C451" i="2"/>
  <c r="S451" i="2"/>
  <c r="AI451" i="2"/>
  <c r="I453" i="2"/>
  <c r="Y453" i="2"/>
  <c r="AO453" i="2"/>
  <c r="O455" i="2"/>
  <c r="AE455" i="2"/>
  <c r="E457" i="2"/>
  <c r="U457" i="2"/>
  <c r="AK457" i="2"/>
  <c r="K459" i="2"/>
  <c r="AA459" i="2"/>
  <c r="AQ459" i="2"/>
  <c r="Q461" i="2"/>
  <c r="AG461" i="2"/>
  <c r="G463" i="2"/>
  <c r="W463" i="2"/>
  <c r="AM463" i="2"/>
  <c r="M465" i="2"/>
  <c r="AC465" i="2"/>
  <c r="C467" i="2"/>
  <c r="S467" i="2"/>
  <c r="AI467" i="2"/>
  <c r="I469" i="2"/>
  <c r="Y469" i="2"/>
  <c r="AO469" i="2"/>
  <c r="O471" i="2"/>
  <c r="AE471" i="2"/>
  <c r="E473" i="2"/>
  <c r="U473" i="2"/>
  <c r="AK473" i="2"/>
  <c r="K475" i="2"/>
  <c r="AA475" i="2"/>
  <c r="AQ475" i="2"/>
  <c r="Q477" i="2"/>
  <c r="AG477" i="2"/>
  <c r="G479" i="2"/>
  <c r="W479" i="2"/>
  <c r="AM479" i="2"/>
  <c r="M481" i="2"/>
  <c r="AC481" i="2"/>
  <c r="C483" i="2"/>
  <c r="S483" i="2"/>
  <c r="AI483" i="2"/>
  <c r="I485" i="2"/>
  <c r="Y485" i="2"/>
  <c r="AO485" i="2"/>
  <c r="O487" i="2"/>
  <c r="AE487" i="2"/>
  <c r="E489" i="2"/>
  <c r="U489" i="2"/>
  <c r="AK489" i="2"/>
  <c r="K491" i="2"/>
  <c r="AA491" i="2"/>
  <c r="AQ491" i="2"/>
  <c r="Q493" i="2"/>
  <c r="AG493" i="2"/>
  <c r="G495" i="2"/>
  <c r="W495" i="2"/>
  <c r="AM495" i="2"/>
  <c r="M497" i="2"/>
  <c r="AC497" i="2"/>
  <c r="AG643" i="2"/>
  <c r="R499" i="2"/>
  <c r="AH499" i="2"/>
  <c r="H501" i="2"/>
  <c r="X501" i="2"/>
  <c r="AN501" i="2"/>
  <c r="R503" i="2"/>
  <c r="AH503" i="2"/>
  <c r="H505" i="2"/>
  <c r="X505" i="2"/>
  <c r="AN505" i="2"/>
  <c r="R507" i="2"/>
  <c r="AH507" i="2"/>
  <c r="H509" i="2"/>
  <c r="X509" i="2"/>
  <c r="AN509" i="2"/>
  <c r="R511" i="2"/>
  <c r="AH511" i="2"/>
  <c r="H513" i="2"/>
  <c r="X513" i="2"/>
  <c r="AN513" i="2"/>
  <c r="R515" i="2"/>
  <c r="AH515" i="2"/>
  <c r="H517" i="2"/>
  <c r="X517" i="2"/>
  <c r="AN517" i="2"/>
  <c r="R519" i="2"/>
  <c r="AH519" i="2"/>
  <c r="H521" i="2"/>
  <c r="X521" i="2"/>
  <c r="AN521" i="2"/>
  <c r="R523" i="2"/>
  <c r="AH523" i="2"/>
  <c r="H525" i="2"/>
  <c r="X525" i="2"/>
  <c r="AN525" i="2"/>
  <c r="R527" i="2"/>
  <c r="AH527" i="2"/>
  <c r="H529" i="2"/>
  <c r="X529" i="2"/>
  <c r="AN529" i="2"/>
  <c r="R531" i="2"/>
  <c r="AH531" i="2"/>
  <c r="H533" i="2"/>
  <c r="X533" i="2"/>
  <c r="AN533" i="2"/>
  <c r="R535" i="2"/>
  <c r="AH535" i="2"/>
  <c r="H537" i="2"/>
  <c r="X537" i="2"/>
  <c r="AN537" i="2"/>
  <c r="R539" i="2"/>
  <c r="AH539" i="2"/>
  <c r="H541" i="2"/>
  <c r="X541" i="2"/>
  <c r="AN541" i="2"/>
  <c r="R543" i="2"/>
  <c r="AH543" i="2"/>
  <c r="H545" i="2"/>
  <c r="X545" i="2"/>
  <c r="AN545" i="2"/>
  <c r="R547" i="2"/>
  <c r="AH547" i="2"/>
  <c r="H549" i="2"/>
  <c r="X549" i="2"/>
  <c r="AN549" i="2"/>
  <c r="R551" i="2"/>
  <c r="AH551" i="2"/>
  <c r="H553" i="2"/>
  <c r="X553" i="2"/>
  <c r="AN553" i="2"/>
  <c r="R555" i="2"/>
  <c r="AH555" i="2"/>
  <c r="H557" i="2"/>
  <c r="X557" i="2"/>
  <c r="AN557" i="2"/>
  <c r="R559" i="2"/>
  <c r="AH559" i="2"/>
  <c r="H561" i="2"/>
  <c r="X561" i="2"/>
  <c r="C499" i="2"/>
  <c r="S499" i="2"/>
  <c r="AI499" i="2"/>
  <c r="I501" i="2"/>
  <c r="Y501" i="2"/>
  <c r="AO501" i="2"/>
  <c r="O503" i="2"/>
  <c r="AE503" i="2"/>
  <c r="E505" i="2"/>
  <c r="U505" i="2"/>
  <c r="AK505" i="2"/>
  <c r="K507" i="2"/>
  <c r="AA507" i="2"/>
  <c r="AQ507" i="2"/>
  <c r="Q509" i="2"/>
  <c r="AG509" i="2"/>
  <c r="G511" i="2"/>
  <c r="W511" i="2"/>
  <c r="AM511" i="2"/>
  <c r="M513" i="2"/>
  <c r="AC513" i="2"/>
  <c r="C515" i="2"/>
  <c r="S515" i="2"/>
  <c r="AI515" i="2"/>
  <c r="I517" i="2"/>
  <c r="Y517" i="2"/>
  <c r="AO517" i="2"/>
  <c r="O519" i="2"/>
  <c r="AE519" i="2"/>
  <c r="E521" i="2"/>
  <c r="U521" i="2"/>
  <c r="AK521" i="2"/>
  <c r="K523" i="2"/>
  <c r="AA523" i="2"/>
  <c r="AQ523" i="2"/>
  <c r="Q525" i="2"/>
  <c r="AG525" i="2"/>
  <c r="G527" i="2"/>
  <c r="W527" i="2"/>
  <c r="AM527" i="2"/>
  <c r="M529" i="2"/>
  <c r="AC529" i="2"/>
  <c r="C531" i="2"/>
  <c r="S531" i="2"/>
  <c r="AI531" i="2"/>
  <c r="I533" i="2"/>
  <c r="Y533" i="2"/>
  <c r="AO533" i="2"/>
  <c r="O535" i="2"/>
  <c r="AE535" i="2"/>
  <c r="E537" i="2"/>
  <c r="U537" i="2"/>
  <c r="AK537" i="2"/>
  <c r="K539" i="2"/>
  <c r="AA539" i="2"/>
  <c r="AQ539" i="2"/>
  <c r="Q541" i="2"/>
  <c r="AG541" i="2"/>
  <c r="G543" i="2"/>
  <c r="W543" i="2"/>
  <c r="AM543" i="2"/>
  <c r="M545" i="2"/>
  <c r="AC545" i="2"/>
  <c r="C547" i="2"/>
  <c r="S547" i="2"/>
  <c r="AI547" i="2"/>
  <c r="I549" i="2"/>
  <c r="Y549" i="2"/>
  <c r="AO549" i="2"/>
  <c r="O551" i="2"/>
  <c r="AE551" i="2"/>
  <c r="E553" i="2"/>
  <c r="U553" i="2"/>
  <c r="AK553" i="2"/>
  <c r="K555" i="2"/>
  <c r="AA555" i="2"/>
  <c r="AQ555" i="2"/>
  <c r="Q557" i="2"/>
  <c r="AG557" i="2"/>
  <c r="G559" i="2"/>
  <c r="W559" i="2"/>
  <c r="AM559" i="2"/>
  <c r="M561" i="2"/>
  <c r="AC561" i="2"/>
  <c r="C563" i="2"/>
  <c r="S563" i="2"/>
  <c r="N563" i="2"/>
  <c r="AD563" i="2"/>
  <c r="D565" i="2"/>
  <c r="T565" i="2"/>
  <c r="AJ565" i="2"/>
  <c r="N567" i="2"/>
  <c r="AD567" i="2"/>
  <c r="D569" i="2"/>
  <c r="T569" i="2"/>
  <c r="AJ569" i="2"/>
  <c r="N571" i="2"/>
  <c r="AD571" i="2"/>
  <c r="D573" i="2"/>
  <c r="T573" i="2"/>
  <c r="AJ573" i="2"/>
  <c r="N575" i="2"/>
  <c r="AD575" i="2"/>
  <c r="D577" i="2"/>
  <c r="T577" i="2"/>
  <c r="AJ577" i="2"/>
  <c r="N579" i="2"/>
  <c r="AD579" i="2"/>
  <c r="D581" i="2"/>
  <c r="T581" i="2"/>
  <c r="AJ581" i="2"/>
  <c r="N583" i="2"/>
  <c r="AD583" i="2"/>
  <c r="D585" i="2"/>
  <c r="T585" i="2"/>
  <c r="AJ585" i="2"/>
  <c r="N587" i="2"/>
  <c r="AD587" i="2"/>
  <c r="D589" i="2"/>
  <c r="T589" i="2"/>
  <c r="AJ589" i="2"/>
  <c r="N591" i="2"/>
  <c r="AD591" i="2"/>
  <c r="D593" i="2"/>
  <c r="T593" i="2"/>
  <c r="AJ593" i="2"/>
  <c r="N595" i="2"/>
  <c r="AD595" i="2"/>
  <c r="AA563" i="2"/>
  <c r="AQ563" i="2"/>
  <c r="Q565" i="2"/>
  <c r="AG565" i="2"/>
  <c r="G567" i="2"/>
  <c r="W567" i="2"/>
  <c r="AM567" i="2"/>
  <c r="M569" i="2"/>
  <c r="AC569" i="2"/>
  <c r="C571" i="2"/>
  <c r="S571" i="2"/>
  <c r="AI571" i="2"/>
  <c r="I573" i="2"/>
  <c r="Y573" i="2"/>
  <c r="AO573" i="2"/>
  <c r="O575" i="2"/>
  <c r="AE575" i="2"/>
  <c r="E577" i="2"/>
  <c r="U577" i="2"/>
  <c r="AK577" i="2"/>
  <c r="K579" i="2"/>
  <c r="AA579" i="2"/>
  <c r="AQ579" i="2"/>
  <c r="Q581" i="2"/>
  <c r="AG581" i="2"/>
  <c r="G583" i="2"/>
  <c r="W583" i="2"/>
  <c r="AM583" i="2"/>
  <c r="M585" i="2"/>
  <c r="AC585" i="2"/>
  <c r="C587" i="2"/>
  <c r="S587" i="2"/>
  <c r="AI587" i="2"/>
  <c r="I589" i="2"/>
  <c r="Y589" i="2"/>
  <c r="AO589" i="2"/>
  <c r="O591" i="2"/>
  <c r="AE591" i="2"/>
  <c r="E593" i="2"/>
  <c r="U593" i="2"/>
  <c r="AK593" i="2"/>
  <c r="K595" i="2"/>
  <c r="AA595" i="2"/>
  <c r="AQ595" i="2"/>
  <c r="AP595" i="2"/>
  <c r="P597" i="2"/>
  <c r="AF597" i="2"/>
  <c r="J599" i="2"/>
  <c r="Z599" i="2"/>
  <c r="AP599" i="2"/>
  <c r="P601" i="2"/>
  <c r="AF601" i="2"/>
  <c r="J603" i="2"/>
  <c r="Z603" i="2"/>
  <c r="AP603" i="2"/>
  <c r="P605" i="2"/>
  <c r="AF605" i="2"/>
  <c r="J607" i="2"/>
  <c r="Z607" i="2"/>
  <c r="AP607" i="2"/>
  <c r="P609" i="2"/>
  <c r="AF609" i="2"/>
  <c r="J611" i="2"/>
  <c r="Z611" i="2"/>
  <c r="AP611" i="2"/>
  <c r="P613" i="2"/>
  <c r="AF613" i="2"/>
  <c r="J615" i="2"/>
  <c r="Z615" i="2"/>
  <c r="AP615" i="2"/>
  <c r="P617" i="2"/>
  <c r="AF617" i="2"/>
  <c r="J619" i="2"/>
  <c r="Z619" i="2"/>
  <c r="AP619" i="2"/>
  <c r="P621" i="2"/>
  <c r="AF621" i="2"/>
  <c r="J623" i="2"/>
  <c r="Z623" i="2"/>
  <c r="AP623" i="2"/>
  <c r="P625" i="2"/>
  <c r="AF625" i="2"/>
  <c r="J627" i="2"/>
  <c r="Q597" i="2"/>
  <c r="AG597" i="2"/>
  <c r="G599" i="2"/>
  <c r="W599" i="2"/>
  <c r="AM599" i="2"/>
  <c r="M601" i="2"/>
  <c r="AC601" i="2"/>
  <c r="C603" i="2"/>
  <c r="S603" i="2"/>
  <c r="AI603" i="2"/>
  <c r="I605" i="2"/>
  <c r="Y605" i="2"/>
  <c r="AO605" i="2"/>
  <c r="O607" i="2"/>
  <c r="AE607" i="2"/>
  <c r="E609" i="2"/>
  <c r="U609" i="2"/>
  <c r="AK609" i="2"/>
  <c r="K611" i="2"/>
  <c r="AA611" i="2"/>
  <c r="AQ611" i="2"/>
  <c r="Q613" i="2"/>
  <c r="AG613" i="2"/>
  <c r="G615" i="2"/>
  <c r="W615" i="2"/>
  <c r="AM615" i="2"/>
  <c r="M617" i="2"/>
  <c r="AC617" i="2"/>
  <c r="C619" i="2"/>
  <c r="S619" i="2"/>
  <c r="AI619" i="2"/>
  <c r="I621" i="2"/>
  <c r="Y621" i="2"/>
  <c r="AO621" i="2"/>
  <c r="O623" i="2"/>
  <c r="AE623" i="2"/>
  <c r="E625" i="2"/>
  <c r="U625" i="2"/>
  <c r="AK625" i="2"/>
  <c r="K627" i="2"/>
  <c r="AA627" i="2"/>
  <c r="AQ627" i="2"/>
  <c r="Q629" i="2"/>
  <c r="AH627" i="2"/>
  <c r="H629" i="2"/>
  <c r="X629" i="2"/>
  <c r="AN629" i="2"/>
  <c r="R631" i="2"/>
  <c r="AH631" i="2"/>
  <c r="H633" i="2"/>
  <c r="X633" i="2"/>
  <c r="AN633" i="2"/>
  <c r="R635" i="2"/>
  <c r="AH635" i="2"/>
  <c r="H637" i="2"/>
  <c r="X637" i="2"/>
  <c r="AN637" i="2"/>
  <c r="R639" i="2"/>
  <c r="AH639" i="2"/>
  <c r="H641" i="2"/>
  <c r="X641" i="2"/>
  <c r="AN641" i="2"/>
  <c r="R643" i="2"/>
  <c r="AH643" i="2"/>
  <c r="AC629" i="2"/>
  <c r="C631" i="2"/>
  <c r="S631" i="2"/>
  <c r="AI631" i="2"/>
  <c r="I633" i="2"/>
  <c r="Y633" i="2"/>
  <c r="AO633" i="2"/>
  <c r="O635" i="2"/>
  <c r="AE635" i="2"/>
  <c r="E637" i="2"/>
  <c r="U637" i="2"/>
  <c r="AK637" i="2"/>
  <c r="K639" i="2"/>
  <c r="AA639" i="2"/>
  <c r="AQ639" i="2"/>
  <c r="Q641" i="2"/>
  <c r="AG641" i="2"/>
  <c r="G643" i="2"/>
  <c r="W643" i="2"/>
  <c r="AM643" i="2"/>
  <c r="K645" i="2"/>
  <c r="AA645" i="2"/>
  <c r="AQ645" i="2"/>
  <c r="Q647" i="2"/>
  <c r="AG647" i="2"/>
  <c r="G649" i="2"/>
  <c r="W649" i="2"/>
  <c r="AM649" i="2"/>
  <c r="M651" i="2"/>
  <c r="AC651" i="2"/>
  <c r="C653" i="2"/>
  <c r="S653" i="2"/>
  <c r="AI653" i="2"/>
  <c r="I655" i="2"/>
  <c r="Y655" i="2"/>
  <c r="AO655" i="2"/>
  <c r="O657" i="2"/>
  <c r="AE657" i="2"/>
  <c r="E659" i="2"/>
  <c r="U659" i="2"/>
  <c r="AK659" i="2"/>
  <c r="H645" i="2"/>
  <c r="X645" i="2"/>
  <c r="AN645" i="2"/>
  <c r="R647" i="2"/>
  <c r="AH647" i="2"/>
  <c r="H649" i="2"/>
  <c r="X649" i="2"/>
  <c r="AN649" i="2"/>
  <c r="R651" i="2"/>
  <c r="AH651" i="2"/>
  <c r="H653" i="2"/>
  <c r="X653" i="2"/>
  <c r="AN653" i="2"/>
  <c r="R655" i="2"/>
  <c r="AH655" i="2"/>
  <c r="H657" i="2"/>
  <c r="X657" i="2"/>
  <c r="AN657" i="2"/>
  <c r="R659" i="2"/>
  <c r="AH659" i="2"/>
  <c r="E645" i="2"/>
  <c r="U645" i="2"/>
  <c r="AK645" i="2"/>
  <c r="K647" i="2"/>
  <c r="AA647" i="2"/>
  <c r="AQ647" i="2"/>
  <c r="Q649" i="2"/>
  <c r="AG649" i="2"/>
  <c r="G651" i="2"/>
  <c r="W651" i="2"/>
  <c r="AM651" i="2"/>
  <c r="M653" i="2"/>
  <c r="AC653" i="2"/>
  <c r="C655" i="2"/>
  <c r="S655" i="2"/>
  <c r="AI655" i="2"/>
  <c r="I657" i="2"/>
  <c r="Y657" i="2"/>
  <c r="AO657" i="2"/>
  <c r="O659" i="2"/>
  <c r="AE659" i="2"/>
  <c r="AC219" i="2"/>
  <c r="H311" i="2"/>
  <c r="AP245" i="2"/>
  <c r="J409" i="2"/>
  <c r="I215" i="2"/>
  <c r="L255" i="2"/>
  <c r="AF303" i="2"/>
  <c r="J281" i="2"/>
  <c r="K249" i="2"/>
  <c r="E201" i="2"/>
  <c r="S225" i="2"/>
  <c r="AM273" i="2"/>
  <c r="Q299" i="2"/>
  <c r="Y323" i="2"/>
  <c r="AA425" i="2"/>
  <c r="AQ373" i="2"/>
  <c r="AH381" i="2"/>
  <c r="Y447" i="2"/>
  <c r="L339" i="2"/>
  <c r="X371" i="2"/>
  <c r="AK391" i="2"/>
  <c r="E427" i="2"/>
  <c r="AC443" i="2"/>
  <c r="AP569" i="2"/>
  <c r="T419" i="2"/>
  <c r="AJ431" i="2"/>
  <c r="N445" i="2"/>
  <c r="AD457" i="2"/>
  <c r="D471" i="2"/>
  <c r="AH485" i="2"/>
  <c r="AQ505" i="2"/>
  <c r="AN475" i="2"/>
  <c r="R497" i="2"/>
  <c r="P527" i="2"/>
  <c r="AC479" i="2"/>
  <c r="AJ507" i="2"/>
  <c r="J553" i="2"/>
  <c r="L547" i="2"/>
  <c r="AM517" i="2"/>
  <c r="AQ529" i="2"/>
  <c r="AJ559" i="2"/>
  <c r="K545" i="2"/>
  <c r="AM549" i="2"/>
  <c r="E563" i="2"/>
  <c r="G617" i="2"/>
  <c r="AO607" i="2"/>
  <c r="O601" i="2"/>
  <c r="I583" i="2"/>
  <c r="S609" i="2"/>
  <c r="AL601" i="2"/>
  <c r="C597" i="2"/>
  <c r="R641" i="2"/>
  <c r="Z637" i="2"/>
  <c r="L631" i="2"/>
  <c r="AL649" i="2"/>
  <c r="S633" i="2"/>
  <c r="U639" i="2"/>
  <c r="AK563" i="2"/>
  <c r="AN197" i="2"/>
  <c r="H205" i="2"/>
  <c r="R211" i="2"/>
  <c r="X217" i="2"/>
  <c r="AH223" i="2"/>
  <c r="AN229" i="2"/>
  <c r="H237" i="2"/>
  <c r="F243" i="2"/>
  <c r="AB245" i="2"/>
  <c r="L249" i="2"/>
  <c r="AL251" i="2"/>
  <c r="V255" i="2"/>
  <c r="F259" i="2"/>
  <c r="AB261" i="2"/>
  <c r="L265" i="2"/>
  <c r="AL267" i="2"/>
  <c r="V271" i="2"/>
  <c r="F275" i="2"/>
  <c r="AB277" i="2"/>
  <c r="L281" i="2"/>
  <c r="AL283" i="2"/>
  <c r="V287" i="2"/>
  <c r="F291" i="2"/>
  <c r="AB293" i="2"/>
  <c r="K223" i="2"/>
  <c r="AG225" i="2"/>
  <c r="M229" i="2"/>
  <c r="AI231" i="2"/>
  <c r="O235" i="2"/>
  <c r="AK237" i="2"/>
  <c r="Q241" i="2"/>
  <c r="AM243" i="2"/>
  <c r="S247" i="2"/>
  <c r="AO249" i="2"/>
  <c r="U253" i="2"/>
  <c r="AQ255" i="2"/>
  <c r="W259" i="2"/>
  <c r="C263" i="2"/>
  <c r="Y265" i="2"/>
  <c r="E269" i="2"/>
  <c r="AA271" i="2"/>
  <c r="G275" i="2"/>
  <c r="AC277" i="2"/>
  <c r="I281" i="2"/>
  <c r="AE283" i="2"/>
  <c r="K287" i="2"/>
  <c r="AF293" i="2"/>
  <c r="P297" i="2"/>
  <c r="AP299" i="2"/>
  <c r="Z303" i="2"/>
  <c r="J307" i="2"/>
  <c r="AF309" i="2"/>
  <c r="P313" i="2"/>
  <c r="AP315" i="2"/>
  <c r="Z319" i="2"/>
  <c r="J323" i="2"/>
  <c r="AF325" i="2"/>
  <c r="P329" i="2"/>
  <c r="AP331" i="2"/>
  <c r="Z335" i="2"/>
  <c r="J339" i="2"/>
  <c r="AF341" i="2"/>
  <c r="P345" i="2"/>
  <c r="AP347" i="2"/>
  <c r="Z351" i="2"/>
  <c r="J355" i="2"/>
  <c r="AF357" i="2"/>
  <c r="P361" i="2"/>
  <c r="AP363" i="2"/>
  <c r="Z367" i="2"/>
  <c r="J371" i="2"/>
  <c r="AF373" i="2"/>
  <c r="P377" i="2"/>
  <c r="AP379" i="2"/>
  <c r="Z383" i="2"/>
  <c r="J387" i="2"/>
  <c r="AF389" i="2"/>
  <c r="P393" i="2"/>
  <c r="AP395" i="2"/>
  <c r="Z399" i="2"/>
  <c r="J403" i="2"/>
  <c r="AF405" i="2"/>
  <c r="P409" i="2"/>
  <c r="AP411" i="2"/>
  <c r="Z415" i="2"/>
  <c r="J419" i="2"/>
  <c r="AF421" i="2"/>
  <c r="P425" i="2"/>
  <c r="AP427" i="2"/>
  <c r="K291" i="2"/>
  <c r="AG293" i="2"/>
  <c r="M297" i="2"/>
  <c r="AI299" i="2"/>
  <c r="O303" i="2"/>
  <c r="AK305" i="2"/>
  <c r="Q309" i="2"/>
  <c r="AM311" i="2"/>
  <c r="S315" i="2"/>
  <c r="AO317" i="2"/>
  <c r="U321" i="2"/>
  <c r="AQ323" i="2"/>
  <c r="W327" i="2"/>
  <c r="C331" i="2"/>
  <c r="Y333" i="2"/>
  <c r="E337" i="2"/>
  <c r="AA339" i="2"/>
  <c r="G343" i="2"/>
  <c r="AC345" i="2"/>
  <c r="I349" i="2"/>
  <c r="AE351" i="2"/>
  <c r="K355" i="2"/>
  <c r="AG357" i="2"/>
  <c r="M361" i="2"/>
  <c r="AI363" i="2"/>
  <c r="O367" i="2"/>
  <c r="AK369" i="2"/>
  <c r="Q373" i="2"/>
  <c r="AM375" i="2"/>
  <c r="S379" i="2"/>
  <c r="AO381" i="2"/>
  <c r="U385" i="2"/>
  <c r="AQ387" i="2"/>
  <c r="W391" i="2"/>
  <c r="V431" i="2"/>
  <c r="F435" i="2"/>
  <c r="AB437" i="2"/>
  <c r="L441" i="2"/>
  <c r="AL443" i="2"/>
  <c r="V447" i="2"/>
  <c r="F451" i="2"/>
  <c r="AB453" i="2"/>
  <c r="L457" i="2"/>
  <c r="AL459" i="2"/>
  <c r="V463" i="2"/>
  <c r="F467" i="2"/>
  <c r="AB469" i="2"/>
  <c r="L473" i="2"/>
  <c r="AL475" i="2"/>
  <c r="V479" i="2"/>
  <c r="F483" i="2"/>
  <c r="AB485" i="2"/>
  <c r="L489" i="2"/>
  <c r="AL491" i="2"/>
  <c r="V495" i="2"/>
  <c r="Y393" i="2"/>
  <c r="E397" i="2"/>
  <c r="AA399" i="2"/>
  <c r="G403" i="2"/>
  <c r="AC405" i="2"/>
  <c r="I409" i="2"/>
  <c r="AE411" i="2"/>
  <c r="K415" i="2"/>
  <c r="AG417" i="2"/>
  <c r="M421" i="2"/>
  <c r="AI423" i="2"/>
  <c r="O427" i="2"/>
  <c r="AK429" i="2"/>
  <c r="Q433" i="2"/>
  <c r="AM435" i="2"/>
  <c r="S439" i="2"/>
  <c r="AO441" i="2"/>
  <c r="U445" i="2"/>
  <c r="AQ447" i="2"/>
  <c r="W451" i="2"/>
  <c r="C455" i="2"/>
  <c r="Y457" i="2"/>
  <c r="E461" i="2"/>
  <c r="AA463" i="2"/>
  <c r="G467" i="2"/>
  <c r="AC469" i="2"/>
  <c r="I473" i="2"/>
  <c r="AE475" i="2"/>
  <c r="K479" i="2"/>
  <c r="AG481" i="2"/>
  <c r="M485" i="2"/>
  <c r="AI487" i="2"/>
  <c r="O491" i="2"/>
  <c r="AK493" i="2"/>
  <c r="Q497" i="2"/>
  <c r="AL499" i="2"/>
  <c r="V503" i="2"/>
  <c r="F507" i="2"/>
  <c r="AB509" i="2"/>
  <c r="L513" i="2"/>
  <c r="AL515" i="2"/>
  <c r="V519" i="2"/>
  <c r="F523" i="2"/>
  <c r="AB525" i="2"/>
  <c r="L529" i="2"/>
  <c r="AL531" i="2"/>
  <c r="V535" i="2"/>
  <c r="F539" i="2"/>
  <c r="AB541" i="2"/>
  <c r="L545" i="2"/>
  <c r="AL547" i="2"/>
  <c r="V551" i="2"/>
  <c r="F555" i="2"/>
  <c r="AB557" i="2"/>
  <c r="L561" i="2"/>
  <c r="AM499" i="2"/>
  <c r="S503" i="2"/>
  <c r="AO505" i="2"/>
  <c r="U509" i="2"/>
  <c r="AQ511" i="2"/>
  <c r="W515" i="2"/>
  <c r="C519" i="2"/>
  <c r="Y521" i="2"/>
  <c r="E525" i="2"/>
  <c r="AA527" i="2"/>
  <c r="G531" i="2"/>
  <c r="AC533" i="2"/>
  <c r="I537" i="2"/>
  <c r="AE539" i="2"/>
  <c r="K543" i="2"/>
  <c r="AG545" i="2"/>
  <c r="M549" i="2"/>
  <c r="AI551" i="2"/>
  <c r="O555" i="2"/>
  <c r="AK557" i="2"/>
  <c r="Q561" i="2"/>
  <c r="R563" i="2"/>
  <c r="AN565" i="2"/>
  <c r="X569" i="2"/>
  <c r="H573" i="2"/>
  <c r="AH575" i="2"/>
  <c r="R579" i="2"/>
  <c r="AN581" i="2"/>
  <c r="X585" i="2"/>
  <c r="H589" i="2"/>
  <c r="AH591" i="2"/>
  <c r="R595" i="2"/>
  <c r="U565" i="2"/>
  <c r="AQ567" i="2"/>
  <c r="W571" i="2"/>
  <c r="C575" i="2"/>
  <c r="Y577" i="2"/>
  <c r="E581" i="2"/>
  <c r="AA583" i="2"/>
  <c r="G587" i="2"/>
  <c r="AC589" i="2"/>
  <c r="I593" i="2"/>
  <c r="AE595" i="2"/>
  <c r="AJ597" i="2"/>
  <c r="T601" i="2"/>
  <c r="D605" i="2"/>
  <c r="AD607" i="2"/>
  <c r="N611" i="2"/>
  <c r="AJ613" i="2"/>
  <c r="T617" i="2"/>
  <c r="D621" i="2"/>
  <c r="AD623" i="2"/>
  <c r="N627" i="2"/>
  <c r="AA599" i="2"/>
  <c r="G603" i="2"/>
  <c r="AC605" i="2"/>
  <c r="I609" i="2"/>
  <c r="AE611" i="2"/>
  <c r="K615" i="2"/>
  <c r="AG617" i="2"/>
  <c r="M621" i="2"/>
  <c r="AI623" i="2"/>
  <c r="O627" i="2"/>
  <c r="AL627" i="2"/>
  <c r="V631" i="2"/>
  <c r="F635" i="2"/>
  <c r="AB637" i="2"/>
  <c r="L641" i="2"/>
  <c r="AL643" i="2"/>
  <c r="AM631" i="2"/>
  <c r="S635" i="2"/>
  <c r="AO637" i="2"/>
  <c r="U641" i="2"/>
  <c r="AO643" i="2"/>
  <c r="AI645" i="2"/>
  <c r="Y647" i="2"/>
  <c r="O649" i="2"/>
  <c r="E651" i="2"/>
  <c r="AK651" i="2"/>
  <c r="AA653" i="2"/>
  <c r="Q655" i="2"/>
  <c r="G657" i="2"/>
  <c r="AM657" i="2"/>
  <c r="AC659" i="2"/>
  <c r="P645" i="2"/>
  <c r="J647" i="2"/>
  <c r="AP647" i="2"/>
  <c r="AF649" i="2"/>
  <c r="Z651" i="2"/>
  <c r="P653" i="2"/>
  <c r="J655" i="2"/>
  <c r="AP655" i="2"/>
  <c r="AF657" i="2"/>
  <c r="Z659" i="2"/>
  <c r="M645" i="2"/>
  <c r="C647" i="2"/>
  <c r="AI647" i="2"/>
  <c r="Y649" i="2"/>
  <c r="O651" i="2"/>
  <c r="E653" i="2"/>
  <c r="AK653" i="2"/>
  <c r="AA655" i="2"/>
  <c r="Q657" i="2"/>
  <c r="G659" i="2"/>
  <c r="AM659" i="2"/>
  <c r="R567" i="2"/>
  <c r="R583" i="2"/>
  <c r="X589" i="2"/>
  <c r="AH595" i="2"/>
  <c r="Q569" i="2"/>
  <c r="S575" i="2"/>
  <c r="AO577" i="2"/>
  <c r="AQ583" i="2"/>
  <c r="C591" i="2"/>
  <c r="E597" i="2"/>
  <c r="N599" i="2"/>
  <c r="T605" i="2"/>
  <c r="AD611" i="2"/>
  <c r="AJ617" i="2"/>
  <c r="T621" i="2"/>
  <c r="U597" i="2"/>
  <c r="AQ599" i="2"/>
  <c r="C607" i="2"/>
  <c r="Y609" i="2"/>
  <c r="AA615" i="2"/>
  <c r="G619" i="2"/>
  <c r="I625" i="2"/>
  <c r="AE627" i="2"/>
  <c r="AL631" i="2"/>
  <c r="F639" i="2"/>
  <c r="AB641" i="2"/>
  <c r="M633" i="2"/>
  <c r="AI635" i="2"/>
  <c r="AK641" i="2"/>
  <c r="O645" i="2"/>
  <c r="AK647" i="2"/>
  <c r="Q651" i="2"/>
  <c r="AM653" i="2"/>
  <c r="AC655" i="2"/>
  <c r="I659" i="2"/>
  <c r="AB645" i="2"/>
  <c r="V647" i="2"/>
  <c r="F651" i="2"/>
  <c r="AL651" i="2"/>
  <c r="V655" i="2"/>
  <c r="F659" i="2"/>
  <c r="AL659" i="2"/>
  <c r="E649" i="2"/>
  <c r="AK649" i="2"/>
  <c r="Q653" i="2"/>
  <c r="AM655" i="2"/>
  <c r="AC657" i="2"/>
  <c r="V251" i="2"/>
  <c r="AM227" i="2"/>
  <c r="AO233" i="2"/>
  <c r="AQ239" i="2"/>
  <c r="C247" i="2"/>
  <c r="E253" i="2"/>
  <c r="AC261" i="2"/>
  <c r="AE267" i="2"/>
  <c r="M277" i="2"/>
  <c r="AK285" i="2"/>
  <c r="Z299" i="2"/>
  <c r="AF305" i="2"/>
  <c r="Z315" i="2"/>
  <c r="P325" i="2"/>
  <c r="J335" i="2"/>
  <c r="AF337" i="2"/>
  <c r="Z347" i="2"/>
  <c r="P357" i="2"/>
  <c r="Z363" i="2"/>
  <c r="P373" i="2"/>
  <c r="J383" i="2"/>
  <c r="AP391" i="2"/>
  <c r="J399" i="2"/>
  <c r="Z411" i="2"/>
  <c r="AF417" i="2"/>
  <c r="Z427" i="2"/>
  <c r="AM295" i="2"/>
  <c r="AO301" i="2"/>
  <c r="C315" i="2"/>
  <c r="AA323" i="2"/>
  <c r="AC329" i="2"/>
  <c r="K339" i="2"/>
  <c r="M345" i="2"/>
  <c r="AK353" i="2"/>
  <c r="S363" i="2"/>
  <c r="AQ371" i="2"/>
  <c r="Y381" i="2"/>
  <c r="AA387" i="2"/>
  <c r="AB433" i="2"/>
  <c r="AL439" i="2"/>
  <c r="AB449" i="2"/>
  <c r="V459" i="2"/>
  <c r="AB465" i="2"/>
  <c r="F479" i="2"/>
  <c r="AB481" i="2"/>
  <c r="V491" i="2"/>
  <c r="AE395" i="2"/>
  <c r="AG401" i="2"/>
  <c r="O411" i="2"/>
  <c r="AM419" i="2"/>
  <c r="AO425" i="2"/>
  <c r="W435" i="2"/>
  <c r="E445" i="2"/>
  <c r="AC453" i="2"/>
  <c r="AE459" i="2"/>
  <c r="M469" i="2"/>
  <c r="O475" i="2"/>
  <c r="S487" i="2"/>
  <c r="U493" i="2"/>
  <c r="F503" i="2"/>
  <c r="L509" i="2"/>
  <c r="AB521" i="2"/>
  <c r="AL527" i="2"/>
  <c r="F535" i="2"/>
  <c r="AL543" i="2"/>
  <c r="AB553" i="2"/>
  <c r="AL559" i="2"/>
  <c r="C503" i="2"/>
  <c r="AA511" i="2"/>
  <c r="AE523" i="2"/>
  <c r="AG529" i="2"/>
  <c r="O539" i="2"/>
  <c r="AM547" i="2"/>
  <c r="AO553" i="2"/>
  <c r="AN561" i="2"/>
  <c r="H569" i="2"/>
  <c r="X581" i="2"/>
  <c r="AN593" i="2"/>
  <c r="G571" i="2"/>
  <c r="AE579" i="2"/>
  <c r="K583" i="2"/>
  <c r="AI591" i="2"/>
  <c r="C659" i="2"/>
  <c r="M459" i="2"/>
  <c r="Z489" i="2"/>
  <c r="D423" i="2"/>
  <c r="T435" i="2"/>
  <c r="AJ447" i="2"/>
  <c r="N461" i="2"/>
  <c r="AD473" i="2"/>
  <c r="O489" i="2"/>
  <c r="Z517" i="2"/>
  <c r="X479" i="2"/>
  <c r="AO499" i="2"/>
  <c r="J537" i="2"/>
  <c r="H491" i="2"/>
  <c r="U511" i="2"/>
  <c r="Z529" i="2"/>
  <c r="AL549" i="2"/>
  <c r="S521" i="2"/>
  <c r="W533" i="2"/>
  <c r="T575" i="2"/>
  <c r="AF555" i="2"/>
  <c r="W553" i="2"/>
  <c r="AE565" i="2"/>
  <c r="AB623" i="2"/>
  <c r="X591" i="2"/>
  <c r="AJ659" i="2"/>
  <c r="AE585" i="2"/>
  <c r="F629" i="2"/>
  <c r="S605" i="2"/>
  <c r="AB607" i="2"/>
  <c r="AJ619" i="2"/>
  <c r="J653" i="2"/>
  <c r="V633" i="2"/>
  <c r="G629" i="2"/>
  <c r="I635" i="2"/>
  <c r="K641" i="2"/>
  <c r="X193" i="2"/>
  <c r="AH199" i="2"/>
  <c r="AN205" i="2"/>
  <c r="H213" i="2"/>
  <c r="R219" i="2"/>
  <c r="X225" i="2"/>
  <c r="AH231" i="2"/>
  <c r="AN237" i="2"/>
  <c r="V243" i="2"/>
  <c r="F247" i="2"/>
  <c r="AB249" i="2"/>
  <c r="L253" i="2"/>
  <c r="AL255" i="2"/>
  <c r="V259" i="2"/>
  <c r="F263" i="2"/>
  <c r="AB265" i="2"/>
  <c r="L269" i="2"/>
  <c r="AL271" i="2"/>
  <c r="V275" i="2"/>
  <c r="F279" i="2"/>
  <c r="AB281" i="2"/>
  <c r="L285" i="2"/>
  <c r="AL287" i="2"/>
  <c r="V291" i="2"/>
  <c r="E221" i="2"/>
  <c r="AA223" i="2"/>
  <c r="G227" i="2"/>
  <c r="AC229" i="2"/>
  <c r="I233" i="2"/>
  <c r="AE235" i="2"/>
  <c r="K239" i="2"/>
  <c r="AG241" i="2"/>
  <c r="M245" i="2"/>
  <c r="AI247" i="2"/>
  <c r="O251" i="2"/>
  <c r="AK253" i="2"/>
  <c r="Q257" i="2"/>
  <c r="AM259" i="2"/>
  <c r="S263" i="2"/>
  <c r="AO265" i="2"/>
  <c r="U269" i="2"/>
  <c r="AQ271" i="2"/>
  <c r="W275" i="2"/>
  <c r="C279" i="2"/>
  <c r="Y281" i="2"/>
  <c r="E285" i="2"/>
  <c r="AA287" i="2"/>
  <c r="J295" i="2"/>
  <c r="AF297" i="2"/>
  <c r="P301" i="2"/>
  <c r="AP303" i="2"/>
  <c r="Z307" i="2"/>
  <c r="J311" i="2"/>
  <c r="AF313" i="2"/>
  <c r="P317" i="2"/>
  <c r="AP319" i="2"/>
  <c r="Z323" i="2"/>
  <c r="J327" i="2"/>
  <c r="AF329" i="2"/>
  <c r="P333" i="2"/>
  <c r="AP335" i="2"/>
  <c r="Z339" i="2"/>
  <c r="J343" i="2"/>
  <c r="AF345" i="2"/>
  <c r="P349" i="2"/>
  <c r="AP351" i="2"/>
  <c r="Z355" i="2"/>
  <c r="J359" i="2"/>
  <c r="AF361" i="2"/>
  <c r="P365" i="2"/>
  <c r="AP367" i="2"/>
  <c r="Z371" i="2"/>
  <c r="J375" i="2"/>
  <c r="AF377" i="2"/>
  <c r="P381" i="2"/>
  <c r="AP383" i="2"/>
  <c r="Z387" i="2"/>
  <c r="J391" i="2"/>
  <c r="AF393" i="2"/>
  <c r="P397" i="2"/>
  <c r="AP399" i="2"/>
  <c r="Z403" i="2"/>
  <c r="J407" i="2"/>
  <c r="AF409" i="2"/>
  <c r="P413" i="2"/>
  <c r="AP415" i="2"/>
  <c r="Z419" i="2"/>
  <c r="J423" i="2"/>
  <c r="AF425" i="2"/>
  <c r="P429" i="2"/>
  <c r="AA291" i="2"/>
  <c r="G295" i="2"/>
  <c r="AC297" i="2"/>
  <c r="I301" i="2"/>
  <c r="AE303" i="2"/>
  <c r="K307" i="2"/>
  <c r="AG309" i="2"/>
  <c r="M313" i="2"/>
  <c r="AI315" i="2"/>
  <c r="O319" i="2"/>
  <c r="AK321" i="2"/>
  <c r="Q325" i="2"/>
  <c r="AM327" i="2"/>
  <c r="S331" i="2"/>
  <c r="AO333" i="2"/>
  <c r="U337" i="2"/>
  <c r="AQ339" i="2"/>
  <c r="W343" i="2"/>
  <c r="C347" i="2"/>
  <c r="Y349" i="2"/>
  <c r="E353" i="2"/>
  <c r="AA355" i="2"/>
  <c r="G359" i="2"/>
  <c r="AC361" i="2"/>
  <c r="I365" i="2"/>
  <c r="AE367" i="2"/>
  <c r="K371" i="2"/>
  <c r="AG373" i="2"/>
  <c r="M377" i="2"/>
  <c r="AI379" i="2"/>
  <c r="O383" i="2"/>
  <c r="AK385" i="2"/>
  <c r="Q389" i="2"/>
  <c r="AM391" i="2"/>
  <c r="AL431" i="2"/>
  <c r="V435" i="2"/>
  <c r="F439" i="2"/>
  <c r="AB441" i="2"/>
  <c r="L445" i="2"/>
  <c r="AL447" i="2"/>
  <c r="V451" i="2"/>
  <c r="F455" i="2"/>
  <c r="AB457" i="2"/>
  <c r="L461" i="2"/>
  <c r="AL463" i="2"/>
  <c r="V467" i="2"/>
  <c r="F471" i="2"/>
  <c r="AB473" i="2"/>
  <c r="L477" i="2"/>
  <c r="AL479" i="2"/>
  <c r="V483" i="2"/>
  <c r="F487" i="2"/>
  <c r="AB489" i="2"/>
  <c r="L493" i="2"/>
  <c r="AL495" i="2"/>
  <c r="AO393" i="2"/>
  <c r="U397" i="2"/>
  <c r="AQ399" i="2"/>
  <c r="W403" i="2"/>
  <c r="C407" i="2"/>
  <c r="Y409" i="2"/>
  <c r="E413" i="2"/>
  <c r="AA415" i="2"/>
  <c r="G419" i="2"/>
  <c r="AC421" i="2"/>
  <c r="I425" i="2"/>
  <c r="AE427" i="2"/>
  <c r="K431" i="2"/>
  <c r="AG433" i="2"/>
  <c r="M437" i="2"/>
  <c r="AI439" i="2"/>
  <c r="O443" i="2"/>
  <c r="AK445" i="2"/>
  <c r="Q449" i="2"/>
  <c r="AM451" i="2"/>
  <c r="S455" i="2"/>
  <c r="AO457" i="2"/>
  <c r="U461" i="2"/>
  <c r="AQ463" i="2"/>
  <c r="W467" i="2"/>
  <c r="C471" i="2"/>
  <c r="Y473" i="2"/>
  <c r="E477" i="2"/>
  <c r="AA479" i="2"/>
  <c r="G483" i="2"/>
  <c r="AC485" i="2"/>
  <c r="I489" i="2"/>
  <c r="AE491" i="2"/>
  <c r="K495" i="2"/>
  <c r="AG497" i="2"/>
  <c r="L501" i="2"/>
  <c r="AL503" i="2"/>
  <c r="V507" i="2"/>
  <c r="F511" i="2"/>
  <c r="AB513" i="2"/>
  <c r="L517" i="2"/>
  <c r="AL519" i="2"/>
  <c r="V523" i="2"/>
  <c r="F527" i="2"/>
  <c r="AB529" i="2"/>
  <c r="L533" i="2"/>
  <c r="AL535" i="2"/>
  <c r="V539" i="2"/>
  <c r="F543" i="2"/>
  <c r="AB545" i="2"/>
  <c r="L549" i="2"/>
  <c r="AL551" i="2"/>
  <c r="V555" i="2"/>
  <c r="F559" i="2"/>
  <c r="AB561" i="2"/>
  <c r="M501" i="2"/>
  <c r="AI503" i="2"/>
  <c r="O507" i="2"/>
  <c r="AK509" i="2"/>
  <c r="Q513" i="2"/>
  <c r="AM515" i="2"/>
  <c r="S519" i="2"/>
  <c r="AO521" i="2"/>
  <c r="U525" i="2"/>
  <c r="AQ527" i="2"/>
  <c r="W531" i="2"/>
  <c r="C535" i="2"/>
  <c r="Y537" i="2"/>
  <c r="E541" i="2"/>
  <c r="AA543" i="2"/>
  <c r="G547" i="2"/>
  <c r="AC549" i="2"/>
  <c r="I553" i="2"/>
  <c r="AE555" i="2"/>
  <c r="K559" i="2"/>
  <c r="AG561" i="2"/>
  <c r="AH563" i="2"/>
  <c r="AN569" i="2"/>
  <c r="X573" i="2"/>
  <c r="H577" i="2"/>
  <c r="AH579" i="2"/>
  <c r="AN585" i="2"/>
  <c r="H593" i="2"/>
  <c r="AK565" i="2"/>
  <c r="AM571" i="2"/>
  <c r="U581" i="2"/>
  <c r="W587" i="2"/>
  <c r="Y593" i="2"/>
  <c r="AJ601" i="2"/>
  <c r="D609" i="2"/>
  <c r="N615" i="2"/>
  <c r="D625" i="2"/>
  <c r="W603" i="2"/>
  <c r="E613" i="2"/>
  <c r="AC621" i="2"/>
  <c r="L629" i="2"/>
  <c r="V635" i="2"/>
  <c r="AG629" i="2"/>
  <c r="O639" i="2"/>
  <c r="E647" i="2"/>
  <c r="AA649" i="2"/>
  <c r="G653" i="2"/>
  <c r="S657" i="2"/>
  <c r="AO659" i="2"/>
  <c r="L649" i="2"/>
  <c r="AB653" i="2"/>
  <c r="L657" i="2"/>
  <c r="Y645" i="2"/>
  <c r="O647" i="2"/>
  <c r="AA651" i="2"/>
  <c r="G655" i="2"/>
  <c r="S659" i="2"/>
  <c r="AH215" i="2"/>
  <c r="W243" i="2"/>
  <c r="G259" i="2"/>
  <c r="K271" i="2"/>
  <c r="O283" i="2"/>
  <c r="AP295" i="2"/>
  <c r="P309" i="2"/>
  <c r="AF321" i="2"/>
  <c r="Z331" i="2"/>
  <c r="AP343" i="2"/>
  <c r="AF353" i="2"/>
  <c r="J367" i="2"/>
  <c r="AP375" i="2"/>
  <c r="AF385" i="2"/>
  <c r="Z395" i="2"/>
  <c r="P405" i="2"/>
  <c r="P421" i="2"/>
  <c r="AK289" i="2"/>
  <c r="S299" i="2"/>
  <c r="AQ307" i="2"/>
  <c r="E321" i="2"/>
  <c r="AE335" i="2"/>
  <c r="AI347" i="2"/>
  <c r="AM359" i="2"/>
  <c r="U369" i="2"/>
  <c r="C379" i="2"/>
  <c r="F431" i="2"/>
  <c r="V443" i="2"/>
  <c r="L453" i="2"/>
  <c r="F463" i="2"/>
  <c r="AL471" i="2"/>
  <c r="AL487" i="2"/>
  <c r="AB497" i="2"/>
  <c r="M405" i="2"/>
  <c r="Q417" i="2"/>
  <c r="U429" i="2"/>
  <c r="C439" i="2"/>
  <c r="AA447" i="2"/>
  <c r="I457" i="2"/>
  <c r="AG465" i="2"/>
  <c r="Q481" i="2"/>
  <c r="AO489" i="2"/>
  <c r="V499" i="2"/>
  <c r="V515" i="2"/>
  <c r="L525" i="2"/>
  <c r="AB537" i="2"/>
  <c r="V547" i="2"/>
  <c r="L557" i="2"/>
  <c r="Y505" i="2"/>
  <c r="AC517" i="2"/>
  <c r="K527" i="2"/>
  <c r="AI535" i="2"/>
  <c r="Q545" i="2"/>
  <c r="U557" i="2"/>
  <c r="X565" i="2"/>
  <c r="R575" i="2"/>
  <c r="H585" i="2"/>
  <c r="E565" i="2"/>
  <c r="I577" i="2"/>
  <c r="M589" i="2"/>
  <c r="D601" i="2"/>
  <c r="N607" i="2"/>
  <c r="T613" i="2"/>
  <c r="AD619" i="2"/>
  <c r="AJ625" i="2"/>
  <c r="AG601" i="2"/>
  <c r="AI607" i="2"/>
  <c r="AK613" i="2"/>
  <c r="AM619" i="2"/>
  <c r="V627" i="2"/>
  <c r="AB633" i="2"/>
  <c r="AL639" i="2"/>
  <c r="W631" i="2"/>
  <c r="Y637" i="2"/>
  <c r="AE645" i="2"/>
  <c r="K649" i="2"/>
  <c r="AG651" i="2"/>
  <c r="C657" i="2"/>
  <c r="Y659" i="2"/>
  <c r="F647" i="2"/>
  <c r="V651" i="2"/>
  <c r="F655" i="2"/>
  <c r="K651" i="2"/>
  <c r="W655" i="2"/>
  <c r="AI659" i="2"/>
  <c r="AK467" i="2"/>
  <c r="G509" i="2"/>
  <c r="AD425" i="2"/>
  <c r="D439" i="2"/>
  <c r="T451" i="2"/>
  <c r="AJ463" i="2"/>
  <c r="Z505" i="2"/>
  <c r="AJ499" i="2"/>
  <c r="D583" i="2"/>
  <c r="I483" i="2"/>
  <c r="T511" i="2"/>
  <c r="AG539" i="2"/>
  <c r="AH493" i="2"/>
  <c r="AQ513" i="2"/>
  <c r="J533" i="2"/>
  <c r="V565" i="2"/>
  <c r="AO523" i="2"/>
  <c r="F545" i="2"/>
  <c r="D539" i="2"/>
  <c r="P571" i="2"/>
  <c r="C557" i="2"/>
  <c r="K569" i="2"/>
  <c r="M627" i="2"/>
  <c r="H595" i="2"/>
  <c r="G577" i="2"/>
  <c r="K589" i="2"/>
  <c r="AB655" i="2"/>
  <c r="F613" i="2"/>
  <c r="M611" i="2"/>
  <c r="U623" i="2"/>
  <c r="J617" i="2"/>
  <c r="L647" i="2"/>
  <c r="AM629" i="2"/>
  <c r="AO635" i="2"/>
  <c r="AQ641" i="2"/>
  <c r="R195" i="2"/>
  <c r="X201" i="2"/>
  <c r="AH207" i="2"/>
  <c r="AN213" i="2"/>
  <c r="H221" i="2"/>
  <c r="R227" i="2"/>
  <c r="X233" i="2"/>
  <c r="AH239" i="2"/>
  <c r="AL243" i="2"/>
  <c r="V247" i="2"/>
  <c r="F251" i="2"/>
  <c r="AB253" i="2"/>
  <c r="L257" i="2"/>
  <c r="AL259" i="2"/>
  <c r="V263" i="2"/>
  <c r="F267" i="2"/>
  <c r="AB269" i="2"/>
  <c r="L273" i="2"/>
  <c r="AL275" i="2"/>
  <c r="V279" i="2"/>
  <c r="F283" i="2"/>
  <c r="AB285" i="2"/>
  <c r="L289" i="2"/>
  <c r="AL291" i="2"/>
  <c r="U221" i="2"/>
  <c r="AQ223" i="2"/>
  <c r="W227" i="2"/>
  <c r="C231" i="2"/>
  <c r="Y233" i="2"/>
  <c r="E237" i="2"/>
  <c r="AA239" i="2"/>
  <c r="G243" i="2"/>
  <c r="AC245" i="2"/>
  <c r="I249" i="2"/>
  <c r="AE251" i="2"/>
  <c r="K255" i="2"/>
  <c r="AG257" i="2"/>
  <c r="M261" i="2"/>
  <c r="AI263" i="2"/>
  <c r="O267" i="2"/>
  <c r="AK269" i="2"/>
  <c r="Q273" i="2"/>
  <c r="AM275" i="2"/>
  <c r="S279" i="2"/>
  <c r="AO281" i="2"/>
  <c r="U285" i="2"/>
  <c r="AQ287" i="2"/>
  <c r="Z295" i="2"/>
  <c r="J299" i="2"/>
  <c r="AF301" i="2"/>
  <c r="P305" i="2"/>
  <c r="AP307" i="2"/>
  <c r="Z311" i="2"/>
  <c r="J315" i="2"/>
  <c r="AF317" i="2"/>
  <c r="P321" i="2"/>
  <c r="AP323" i="2"/>
  <c r="Z327" i="2"/>
  <c r="J331" i="2"/>
  <c r="AF333" i="2"/>
  <c r="P337" i="2"/>
  <c r="AP339" i="2"/>
  <c r="Z343" i="2"/>
  <c r="J347" i="2"/>
  <c r="AF349" i="2"/>
  <c r="P353" i="2"/>
  <c r="AP355" i="2"/>
  <c r="Z359" i="2"/>
  <c r="J363" i="2"/>
  <c r="AF365" i="2"/>
  <c r="P369" i="2"/>
  <c r="AP371" i="2"/>
  <c r="Z375" i="2"/>
  <c r="J379" i="2"/>
  <c r="AF381" i="2"/>
  <c r="P385" i="2"/>
  <c r="AP387" i="2"/>
  <c r="Z391" i="2"/>
  <c r="J395" i="2"/>
  <c r="AF397" i="2"/>
  <c r="P401" i="2"/>
  <c r="AP403" i="2"/>
  <c r="Z407" i="2"/>
  <c r="J411" i="2"/>
  <c r="AF413" i="2"/>
  <c r="P417" i="2"/>
  <c r="AP419" i="2"/>
  <c r="Z423" i="2"/>
  <c r="J427" i="2"/>
  <c r="AF429" i="2"/>
  <c r="AQ291" i="2"/>
  <c r="W295" i="2"/>
  <c r="C299" i="2"/>
  <c r="Y301" i="2"/>
  <c r="E305" i="2"/>
  <c r="AA307" i="2"/>
  <c r="G311" i="2"/>
  <c r="AC313" i="2"/>
  <c r="I317" i="2"/>
  <c r="AE319" i="2"/>
  <c r="K323" i="2"/>
  <c r="AG325" i="2"/>
  <c r="M329" i="2"/>
  <c r="AI331" i="2"/>
  <c r="O335" i="2"/>
  <c r="AK337" i="2"/>
  <c r="Q341" i="2"/>
  <c r="AM343" i="2"/>
  <c r="S347" i="2"/>
  <c r="AO349" i="2"/>
  <c r="U353" i="2"/>
  <c r="AQ355" i="2"/>
  <c r="W359" i="2"/>
  <c r="C363" i="2"/>
  <c r="Y365" i="2"/>
  <c r="E369" i="2"/>
  <c r="AA371" i="2"/>
  <c r="G375" i="2"/>
  <c r="AC377" i="2"/>
  <c r="I381" i="2"/>
  <c r="AE383" i="2"/>
  <c r="K387" i="2"/>
  <c r="AG389" i="2"/>
  <c r="M393" i="2"/>
  <c r="L433" i="2"/>
  <c r="AL435" i="2"/>
  <c r="V439" i="2"/>
  <c r="F443" i="2"/>
  <c r="AB445" i="2"/>
  <c r="L449" i="2"/>
  <c r="AL451" i="2"/>
  <c r="V455" i="2"/>
  <c r="F459" i="2"/>
  <c r="AB461" i="2"/>
  <c r="L465" i="2"/>
  <c r="AL467" i="2"/>
  <c r="V471" i="2"/>
  <c r="F475" i="2"/>
  <c r="AB477" i="2"/>
  <c r="L481" i="2"/>
  <c r="AL483" i="2"/>
  <c r="V487" i="2"/>
  <c r="F491" i="2"/>
  <c r="AB493" i="2"/>
  <c r="L497" i="2"/>
  <c r="O395" i="2"/>
  <c r="AK397" i="2"/>
  <c r="Q401" i="2"/>
  <c r="AM403" i="2"/>
  <c r="S407" i="2"/>
  <c r="AO409" i="2"/>
  <c r="U413" i="2"/>
  <c r="AQ415" i="2"/>
  <c r="W419" i="2"/>
  <c r="C423" i="2"/>
  <c r="Y425" i="2"/>
  <c r="E429" i="2"/>
  <c r="AA431" i="2"/>
  <c r="G435" i="2"/>
  <c r="AC437" i="2"/>
  <c r="I441" i="2"/>
  <c r="AE443" i="2"/>
  <c r="K447" i="2"/>
  <c r="AG449" i="2"/>
  <c r="M453" i="2"/>
  <c r="AI455" i="2"/>
  <c r="O459" i="2"/>
  <c r="AK461" i="2"/>
  <c r="Q465" i="2"/>
  <c r="AM467" i="2"/>
  <c r="S471" i="2"/>
  <c r="AO473" i="2"/>
  <c r="U477" i="2"/>
  <c r="AQ479" i="2"/>
  <c r="W483" i="2"/>
  <c r="C487" i="2"/>
  <c r="Y489" i="2"/>
  <c r="E493" i="2"/>
  <c r="AA495" i="2"/>
  <c r="F499" i="2"/>
  <c r="AB501" i="2"/>
  <c r="L505" i="2"/>
  <c r="AL507" i="2"/>
  <c r="V511" i="2"/>
  <c r="F515" i="2"/>
  <c r="AB517" i="2"/>
  <c r="L521" i="2"/>
  <c r="AL523" i="2"/>
  <c r="V527" i="2"/>
  <c r="F531" i="2"/>
  <c r="AB533" i="2"/>
  <c r="L537" i="2"/>
  <c r="AL539" i="2"/>
  <c r="V543" i="2"/>
  <c r="F547" i="2"/>
  <c r="AB549" i="2"/>
  <c r="L553" i="2"/>
  <c r="AL555" i="2"/>
  <c r="V559" i="2"/>
  <c r="G499" i="2"/>
  <c r="AC501" i="2"/>
  <c r="I505" i="2"/>
  <c r="AE507" i="2"/>
  <c r="K511" i="2"/>
  <c r="AG513" i="2"/>
  <c r="M517" i="2"/>
  <c r="AI519" i="2"/>
  <c r="O523" i="2"/>
  <c r="AK525" i="2"/>
  <c r="Q529" i="2"/>
  <c r="AM531" i="2"/>
  <c r="S535" i="2"/>
  <c r="AO537" i="2"/>
  <c r="U541" i="2"/>
  <c r="AQ543" i="2"/>
  <c r="W547" i="2"/>
  <c r="C551" i="2"/>
  <c r="Y553" i="2"/>
  <c r="E557" i="2"/>
  <c r="AA559" i="2"/>
  <c r="G563" i="2"/>
  <c r="H565" i="2"/>
  <c r="AH567" i="2"/>
  <c r="R571" i="2"/>
  <c r="AN573" i="2"/>
  <c r="X577" i="2"/>
  <c r="H581" i="2"/>
  <c r="AH583" i="2"/>
  <c r="R587" i="2"/>
  <c r="AN589" i="2"/>
  <c r="X593" i="2"/>
  <c r="AE563" i="2"/>
  <c r="K567" i="2"/>
  <c r="AG569" i="2"/>
  <c r="M573" i="2"/>
  <c r="AI575" i="2"/>
  <c r="O579" i="2"/>
  <c r="AK581" i="2"/>
  <c r="Q585" i="2"/>
  <c r="AM587" i="2"/>
  <c r="S591" i="2"/>
  <c r="AO593" i="2"/>
  <c r="D597" i="2"/>
  <c r="AD599" i="2"/>
  <c r="N603" i="2"/>
  <c r="AJ605" i="2"/>
  <c r="T609" i="2"/>
  <c r="D613" i="2"/>
  <c r="AD615" i="2"/>
  <c r="N619" i="2"/>
  <c r="AJ621" i="2"/>
  <c r="T625" i="2"/>
  <c r="AK597" i="2"/>
  <c r="Q601" i="2"/>
  <c r="AM603" i="2"/>
  <c r="S607" i="2"/>
  <c r="AO609" i="2"/>
  <c r="U613" i="2"/>
  <c r="AQ615" i="2"/>
  <c r="W619" i="2"/>
  <c r="C623" i="2"/>
  <c r="Y625" i="2"/>
  <c r="E629" i="2"/>
  <c r="AB629" i="2"/>
  <c r="L633" i="2"/>
  <c r="AL635" i="2"/>
  <c r="V639" i="2"/>
  <c r="F643" i="2"/>
  <c r="G631" i="2"/>
  <c r="AC633" i="2"/>
  <c r="I637" i="2"/>
  <c r="AE639" i="2"/>
  <c r="K643" i="2"/>
  <c r="S645" i="2"/>
  <c r="I647" i="2"/>
  <c r="AO647" i="2"/>
  <c r="AE649" i="2"/>
  <c r="U651" i="2"/>
  <c r="K653" i="2"/>
  <c r="AQ653" i="2"/>
  <c r="AG655" i="2"/>
  <c r="W657" i="2"/>
  <c r="M659" i="2"/>
  <c r="AP643" i="2"/>
  <c r="AF645" i="2"/>
  <c r="Z647" i="2"/>
  <c r="P649" i="2"/>
  <c r="J651" i="2"/>
  <c r="AP651" i="2"/>
  <c r="AF653" i="2"/>
  <c r="Z655" i="2"/>
  <c r="P657" i="2"/>
  <c r="J659" i="2"/>
  <c r="AP659" i="2"/>
  <c r="AC645" i="2"/>
  <c r="S647" i="2"/>
  <c r="I649" i="2"/>
  <c r="AO649" i="2"/>
  <c r="AE651" i="2"/>
  <c r="U653" i="2"/>
  <c r="K655" i="2"/>
  <c r="AQ655" i="2"/>
  <c r="AG657" i="2"/>
  <c r="W659" i="2"/>
  <c r="P567" i="2"/>
  <c r="AJ415" i="2"/>
  <c r="N429" i="2"/>
  <c r="AD441" i="2"/>
  <c r="D455" i="2"/>
  <c r="T467" i="2"/>
  <c r="H483" i="2"/>
  <c r="U503" i="2"/>
  <c r="AD585" i="2"/>
  <c r="AI485" i="2"/>
  <c r="E515" i="2"/>
  <c r="G477" i="2"/>
  <c r="O497" i="2"/>
  <c r="Z525" i="2"/>
  <c r="AG535" i="2"/>
  <c r="F581" i="2"/>
  <c r="U527" i="2"/>
  <c r="AC547" i="2"/>
  <c r="AD541" i="2"/>
  <c r="AP573" i="2"/>
  <c r="Y559" i="2"/>
  <c r="AG571" i="2"/>
  <c r="R605" i="2"/>
  <c r="AH597" i="2"/>
  <c r="AC579" i="2"/>
  <c r="AG591" i="2"/>
  <c r="L599" i="2"/>
  <c r="AC615" i="2"/>
  <c r="AI613" i="2"/>
  <c r="AQ625" i="2"/>
  <c r="AG619" i="2"/>
  <c r="F649" i="2"/>
  <c r="AC631" i="2"/>
  <c r="AE637" i="2"/>
  <c r="K357" i="2"/>
  <c r="H197" i="2"/>
  <c r="R203" i="2"/>
  <c r="X209" i="2"/>
  <c r="AN221" i="2"/>
  <c r="H229" i="2"/>
  <c r="R235" i="2"/>
  <c r="X241" i="2"/>
  <c r="L245" i="2"/>
  <c r="AL247" i="2"/>
  <c r="F255" i="2"/>
  <c r="AB257" i="2"/>
  <c r="L261" i="2"/>
  <c r="AL263" i="2"/>
  <c r="V267" i="2"/>
  <c r="F271" i="2"/>
  <c r="AB273" i="2"/>
  <c r="L277" i="2"/>
  <c r="AL279" i="2"/>
  <c r="V283" i="2"/>
  <c r="F287" i="2"/>
  <c r="AB289" i="2"/>
  <c r="L293" i="2"/>
  <c r="AK221" i="2"/>
  <c r="Q225" i="2"/>
  <c r="S231" i="2"/>
  <c r="U237" i="2"/>
  <c r="Y249" i="2"/>
  <c r="AA255" i="2"/>
  <c r="I265" i="2"/>
  <c r="AG273" i="2"/>
  <c r="AI279" i="2"/>
  <c r="Q289" i="2"/>
  <c r="J303" i="2"/>
  <c r="AP311" i="2"/>
  <c r="J319" i="2"/>
  <c r="AP327" i="2"/>
  <c r="P341" i="2"/>
  <c r="J351" i="2"/>
  <c r="AP359" i="2"/>
  <c r="AF369" i="2"/>
  <c r="Z379" i="2"/>
  <c r="P389" i="2"/>
  <c r="AF401" i="2"/>
  <c r="AP407" i="2"/>
  <c r="J415" i="2"/>
  <c r="AP423" i="2"/>
  <c r="Q293" i="2"/>
  <c r="U305" i="2"/>
  <c r="W311" i="2"/>
  <c r="Y317" i="2"/>
  <c r="G327" i="2"/>
  <c r="I333" i="2"/>
  <c r="AG341" i="2"/>
  <c r="O351" i="2"/>
  <c r="Q357" i="2"/>
  <c r="AO365" i="2"/>
  <c r="W375" i="2"/>
  <c r="E385" i="2"/>
  <c r="G391" i="2"/>
  <c r="L437" i="2"/>
  <c r="F447" i="2"/>
  <c r="AL455" i="2"/>
  <c r="L469" i="2"/>
  <c r="V475" i="2"/>
  <c r="L485" i="2"/>
  <c r="F495" i="2"/>
  <c r="K399" i="2"/>
  <c r="AI407" i="2"/>
  <c r="AK413" i="2"/>
  <c r="S423" i="2"/>
  <c r="AQ431" i="2"/>
  <c r="Y441" i="2"/>
  <c r="G451" i="2"/>
  <c r="K463" i="2"/>
  <c r="AI471" i="2"/>
  <c r="AK477" i="2"/>
  <c r="AM483" i="2"/>
  <c r="AQ495" i="2"/>
  <c r="AB505" i="2"/>
  <c r="AL511" i="2"/>
  <c r="F519" i="2"/>
  <c r="V531" i="2"/>
  <c r="L541" i="2"/>
  <c r="F551" i="2"/>
  <c r="W499" i="2"/>
  <c r="E509" i="2"/>
  <c r="G515" i="2"/>
  <c r="I521" i="2"/>
  <c r="M533" i="2"/>
  <c r="AK541" i="2"/>
  <c r="S551" i="2"/>
  <c r="AQ559" i="2"/>
  <c r="AH571" i="2"/>
  <c r="AN577" i="2"/>
  <c r="AH587" i="2"/>
  <c r="R591" i="2"/>
  <c r="AA567" i="2"/>
  <c r="AC573" i="2"/>
  <c r="AG585" i="2"/>
  <c r="O595" i="2"/>
  <c r="T597" i="2"/>
  <c r="AD603" i="2"/>
  <c r="AJ609" i="2"/>
  <c r="D617" i="2"/>
  <c r="N623" i="2"/>
  <c r="K599" i="2"/>
  <c r="M605" i="2"/>
  <c r="O611" i="2"/>
  <c r="Q617" i="2"/>
  <c r="S623" i="2"/>
  <c r="AO625" i="2"/>
  <c r="F631" i="2"/>
  <c r="L637" i="2"/>
  <c r="V643" i="2"/>
  <c r="C635" i="2"/>
  <c r="E641" i="2"/>
  <c r="AA643" i="2"/>
  <c r="U647" i="2"/>
  <c r="AQ649" i="2"/>
  <c r="W653" i="2"/>
  <c r="M655" i="2"/>
  <c r="AI657" i="2"/>
  <c r="L645" i="2"/>
  <c r="AL647" i="2"/>
  <c r="AB649" i="2"/>
  <c r="L653" i="2"/>
  <c r="AL655" i="2"/>
  <c r="AB657" i="2"/>
  <c r="V659" i="2"/>
  <c r="I645" i="2"/>
  <c r="AO645" i="2"/>
  <c r="AE647" i="2"/>
  <c r="U649" i="2"/>
  <c r="AQ651" i="2"/>
  <c r="AG653" i="2"/>
  <c r="M657" i="2"/>
  <c r="Q49" i="3"/>
  <c r="AK51" i="3"/>
  <c r="AM63" i="3"/>
  <c r="AE61" i="3"/>
  <c r="AE55" i="3"/>
  <c r="AG67" i="3"/>
  <c r="V39" i="3"/>
  <c r="AE47" i="3"/>
  <c r="AQ71" i="3"/>
  <c r="S41" i="3"/>
  <c r="Q57" i="3"/>
  <c r="AL41" i="3"/>
  <c r="K55" i="3"/>
  <c r="M67" i="3"/>
  <c r="O79" i="3"/>
  <c r="W77" i="3"/>
  <c r="I73" i="3"/>
  <c r="AG43" i="3"/>
  <c r="E59" i="3"/>
  <c r="G71" i="3"/>
  <c r="I83" i="3"/>
  <c r="Q41" i="3"/>
  <c r="AM39" i="3"/>
  <c r="M51" i="3"/>
  <c r="O63" i="3"/>
  <c r="Q75" i="3"/>
  <c r="M41" i="3"/>
  <c r="AI41" i="3"/>
  <c r="V41" i="3"/>
  <c r="AO75" i="3"/>
  <c r="Q65" i="3"/>
  <c r="Q43" i="3"/>
  <c r="AI79" i="3"/>
  <c r="W39" i="3"/>
  <c r="AO59" i="3"/>
  <c r="S37" i="3"/>
  <c r="C37" i="3"/>
  <c r="AO81" i="3"/>
  <c r="G47" i="3"/>
  <c r="Q59" i="3"/>
  <c r="S71" i="3"/>
  <c r="U83" i="3"/>
  <c r="E41" i="3"/>
  <c r="AI39" i="3"/>
  <c r="I51" i="3"/>
  <c r="K63" i="3"/>
  <c r="M75" i="3"/>
  <c r="AH39" i="3"/>
  <c r="O61" i="3"/>
  <c r="E43" i="3"/>
  <c r="S55" i="3"/>
  <c r="U67" i="3"/>
  <c r="W79" i="3"/>
  <c r="AI47" i="3"/>
  <c r="AE53" i="3"/>
  <c r="AL39" i="3"/>
  <c r="I65" i="3"/>
  <c r="AE39" i="3"/>
  <c r="M43" i="3"/>
  <c r="E51" i="3"/>
  <c r="AA55" i="3"/>
  <c r="G63" i="3"/>
  <c r="AC67" i="3"/>
  <c r="I75" i="3"/>
  <c r="AE79" i="3"/>
  <c r="R39" i="3"/>
  <c r="K37" i="3"/>
  <c r="AG49" i="3"/>
  <c r="C39" i="3"/>
  <c r="Z41" i="3"/>
  <c r="K47" i="3"/>
  <c r="AO51" i="3"/>
  <c r="U59" i="3"/>
  <c r="AQ63" i="3"/>
  <c r="W71" i="3"/>
  <c r="C79" i="3"/>
  <c r="Y83" i="3"/>
  <c r="Y65" i="3"/>
  <c r="W45" i="3"/>
  <c r="O77" i="3"/>
  <c r="N41" i="3"/>
  <c r="AK43" i="3"/>
  <c r="AC51" i="3"/>
  <c r="I59" i="3"/>
  <c r="AE63" i="3"/>
  <c r="K71" i="3"/>
  <c r="AG75" i="3"/>
  <c r="M83" i="3"/>
  <c r="O53" i="3"/>
  <c r="AC37" i="3"/>
  <c r="Y41" i="3"/>
  <c r="AK41" i="3"/>
  <c r="AM69" i="3"/>
  <c r="F41" i="3"/>
  <c r="AC43" i="3"/>
  <c r="U51" i="3"/>
  <c r="AQ55" i="3"/>
  <c r="W63" i="3"/>
  <c r="C71" i="3"/>
  <c r="Y75" i="3"/>
  <c r="E83" i="3"/>
  <c r="O45" i="3"/>
  <c r="J39" i="3"/>
  <c r="AG57" i="3"/>
  <c r="S39" i="3"/>
  <c r="AP41" i="3"/>
  <c r="AA47" i="3"/>
  <c r="O55" i="3"/>
  <c r="AK59" i="3"/>
  <c r="Q67" i="3"/>
  <c r="AM71" i="3"/>
  <c r="S79" i="3"/>
  <c r="AO83" i="3"/>
  <c r="Y81" i="3"/>
  <c r="G53" i="3"/>
  <c r="G39" i="3"/>
  <c r="AD41" i="3"/>
  <c r="O47" i="3"/>
  <c r="C55" i="3"/>
  <c r="Y59" i="3"/>
  <c r="E67" i="3"/>
  <c r="AA71" i="3"/>
  <c r="G79" i="3"/>
  <c r="AC83" i="3"/>
  <c r="W69" i="3"/>
  <c r="C41" i="3"/>
  <c r="B34" i="3"/>
  <c r="I15" i="3" s="1"/>
  <c r="AE37" i="3"/>
  <c r="AM61" i="3"/>
  <c r="AQ39" i="3"/>
  <c r="Y43" i="3"/>
  <c r="Q51" i="3"/>
  <c r="AM55" i="3"/>
  <c r="S63" i="3"/>
  <c r="AO67" i="3"/>
  <c r="U75" i="3"/>
  <c r="AQ79" i="3"/>
  <c r="AG41" i="3"/>
  <c r="AE77" i="3"/>
  <c r="AH41" i="3"/>
  <c r="AQ47" i="3"/>
  <c r="M59" i="3"/>
  <c r="I67" i="3"/>
  <c r="E75" i="3"/>
  <c r="Q83" i="3"/>
  <c r="AO73" i="3"/>
  <c r="W37" i="3"/>
  <c r="I37" i="3"/>
  <c r="AG37" i="3"/>
  <c r="K41" i="3"/>
  <c r="AE41" i="3"/>
  <c r="J43" i="3"/>
  <c r="Z43" i="3"/>
  <c r="Y45" i="3"/>
  <c r="W49" i="3"/>
  <c r="Y53" i="3"/>
  <c r="W57" i="3"/>
  <c r="Y61" i="3"/>
  <c r="W65" i="3"/>
  <c r="Y69" i="3"/>
  <c r="W73" i="3"/>
  <c r="Q77" i="3"/>
  <c r="G81" i="3"/>
  <c r="AM81" i="3"/>
  <c r="AB143" i="3"/>
  <c r="AA37" i="3"/>
  <c r="Z39" i="3"/>
  <c r="AC41" i="3"/>
  <c r="Y49" i="3"/>
  <c r="I57" i="3"/>
  <c r="AG65" i="3"/>
  <c r="G77" i="3"/>
  <c r="AN659" i="3"/>
  <c r="X659" i="3"/>
  <c r="H659" i="3"/>
  <c r="AF657" i="3"/>
  <c r="P657" i="3"/>
  <c r="AN655" i="3"/>
  <c r="X655" i="3"/>
  <c r="H655" i="3"/>
  <c r="AF653" i="3"/>
  <c r="P653" i="3"/>
  <c r="AN651" i="3"/>
  <c r="X651" i="3"/>
  <c r="H651" i="3"/>
  <c r="AF649" i="3"/>
  <c r="P649" i="3"/>
  <c r="AO659" i="3"/>
  <c r="U657" i="3"/>
  <c r="AC653" i="3"/>
  <c r="I651" i="3"/>
  <c r="AN647" i="3"/>
  <c r="H647" i="3"/>
  <c r="AG657" i="3"/>
  <c r="AO653" i="3"/>
  <c r="U651" i="3"/>
  <c r="AK647" i="3"/>
  <c r="E647" i="3"/>
  <c r="M657" i="3"/>
  <c r="AK653" i="3"/>
  <c r="Q651" i="3"/>
  <c r="AB647" i="3"/>
  <c r="AC659" i="3"/>
  <c r="Q647" i="3"/>
  <c r="AQ631" i="3"/>
  <c r="E655" i="3"/>
  <c r="U645" i="3"/>
  <c r="AK641" i="3"/>
  <c r="AG647" i="3"/>
  <c r="AO641" i="3"/>
  <c r="D641" i="3"/>
  <c r="AJ637" i="3"/>
  <c r="AO657" i="3"/>
  <c r="U643" i="3"/>
  <c r="P639" i="3"/>
  <c r="AF633" i="3"/>
  <c r="AF631" i="3"/>
  <c r="E643" i="3"/>
  <c r="L639" i="3"/>
  <c r="P635" i="3"/>
  <c r="T631" i="3"/>
  <c r="AJ629" i="3"/>
  <c r="T629" i="3"/>
  <c r="D629" i="3"/>
  <c r="AB627" i="3"/>
  <c r="L627" i="3"/>
  <c r="AJ625" i="3"/>
  <c r="T625" i="3"/>
  <c r="D625" i="3"/>
  <c r="X637" i="3"/>
  <c r="N631" i="3"/>
  <c r="AQ627" i="3"/>
  <c r="AA625" i="3"/>
  <c r="T623" i="3"/>
  <c r="AI621" i="3"/>
  <c r="C621" i="3"/>
  <c r="P619" i="3"/>
  <c r="W617" i="3"/>
  <c r="AB615" i="3"/>
  <c r="AQ613" i="3"/>
  <c r="N613" i="3"/>
  <c r="AL611" i="3"/>
  <c r="H641" i="3"/>
  <c r="D633" i="3"/>
  <c r="W629" i="3"/>
  <c r="G627" i="3"/>
  <c r="AQ623" i="3"/>
  <c r="K623" i="3"/>
  <c r="X621" i="3"/>
  <c r="AE619" i="3"/>
  <c r="K39" i="3"/>
  <c r="C47" i="3"/>
  <c r="W55" i="3"/>
  <c r="Y67" i="3"/>
  <c r="K79" i="3"/>
  <c r="Y57" i="3"/>
  <c r="E37" i="3"/>
  <c r="AK37" i="3"/>
  <c r="W41" i="3"/>
  <c r="F43" i="3"/>
  <c r="AD43" i="3"/>
  <c r="G49" i="3"/>
  <c r="I53" i="3"/>
  <c r="AE57" i="3"/>
  <c r="G65" i="3"/>
  <c r="I69" i="3"/>
  <c r="AE73" i="3"/>
  <c r="AG77" i="3"/>
  <c r="AE81" i="3"/>
  <c r="AJ143" i="3"/>
  <c r="F39" i="3"/>
  <c r="U41" i="3"/>
  <c r="AO49" i="3"/>
  <c r="G61" i="3"/>
  <c r="Y73" i="3"/>
  <c r="AJ659" i="3"/>
  <c r="P659" i="3"/>
  <c r="AJ657" i="3"/>
  <c r="L657" i="3"/>
  <c r="AF655" i="3"/>
  <c r="L655" i="3"/>
  <c r="AB653" i="3"/>
  <c r="H653" i="3"/>
  <c r="AB651" i="3"/>
  <c r="D651" i="3"/>
  <c r="X649" i="3"/>
  <c r="D649" i="3"/>
  <c r="E657" i="3"/>
  <c r="AO651" i="3"/>
  <c r="E649" i="3"/>
  <c r="AK659" i="3"/>
  <c r="AC655" i="3"/>
  <c r="AK651" i="3"/>
  <c r="AC647" i="3"/>
  <c r="Q659" i="3"/>
  <c r="I655" i="3"/>
  <c r="AC649" i="3"/>
  <c r="L647" i="3"/>
  <c r="Q653" i="3"/>
  <c r="AM631" i="3"/>
  <c r="AO647" i="3"/>
  <c r="AQ641" i="3"/>
  <c r="M645" i="3"/>
  <c r="AN641" i="3"/>
  <c r="D639" i="3"/>
  <c r="AG653" i="3"/>
  <c r="P641" i="3"/>
  <c r="AN633" i="3"/>
  <c r="AA631" i="3"/>
  <c r="L641" i="3"/>
  <c r="AB635" i="3"/>
  <c r="O631" i="3"/>
  <c r="AB629" i="3"/>
  <c r="H629" i="3"/>
  <c r="X627" i="3"/>
  <c r="D627" i="3"/>
  <c r="X625" i="3"/>
  <c r="Y647" i="3"/>
  <c r="L633" i="3"/>
  <c r="K629" i="3"/>
  <c r="K625" i="3"/>
  <c r="D623" i="3"/>
  <c r="K621" i="3"/>
  <c r="H619" i="3"/>
  <c r="G617" i="3"/>
  <c r="D615" i="3"/>
  <c r="J613" i="3"/>
  <c r="AD611" i="3"/>
  <c r="AJ633" i="3"/>
  <c r="G629" i="3"/>
  <c r="W625" i="3"/>
  <c r="S623" i="3"/>
  <c r="P621" i="3"/>
  <c r="O619" i="3"/>
  <c r="T617" i="3"/>
  <c r="AI615" i="3"/>
  <c r="C615" i="3"/>
  <c r="C631" i="3"/>
  <c r="AI627" i="3"/>
  <c r="S625" i="3"/>
  <c r="X623" i="3"/>
  <c r="AE621" i="3"/>
  <c r="AJ619" i="3"/>
  <c r="D619" i="3"/>
  <c r="S617" i="3"/>
  <c r="AF615" i="3"/>
  <c r="AN637" i="3"/>
  <c r="W623" i="3"/>
  <c r="X617" i="3"/>
  <c r="G613" i="3"/>
  <c r="J611" i="3"/>
  <c r="O609" i="3"/>
  <c r="V607" i="3"/>
  <c r="AI605" i="3"/>
  <c r="AK603" i="3"/>
  <c r="E603" i="3"/>
  <c r="AJ621" i="3"/>
  <c r="AE615" i="3"/>
  <c r="W611" i="3"/>
  <c r="AD609" i="3"/>
  <c r="AQ607" i="3"/>
  <c r="K607" i="3"/>
  <c r="Z605" i="3"/>
  <c r="N603" i="3"/>
  <c r="O629" i="3"/>
  <c r="S619" i="3"/>
  <c r="O613" i="3"/>
  <c r="F611" i="3"/>
  <c r="S609" i="3"/>
  <c r="AH607" i="3"/>
  <c r="AM605" i="3"/>
  <c r="M603" i="3"/>
  <c r="S611" i="3"/>
  <c r="N605" i="3"/>
  <c r="Y601" i="3"/>
  <c r="E599" i="3"/>
  <c r="M595" i="3"/>
  <c r="AK591" i="3"/>
  <c r="K619" i="3"/>
  <c r="W607" i="3"/>
  <c r="AK601" i="3"/>
  <c r="Q599" i="3"/>
  <c r="Y595" i="3"/>
  <c r="E593" i="3"/>
  <c r="M589" i="3"/>
  <c r="AQ611" i="3"/>
  <c r="AD605" i="3"/>
  <c r="AC599" i="3"/>
  <c r="I597" i="3"/>
  <c r="AG593" i="3"/>
  <c r="AO589" i="3"/>
  <c r="AK587" i="3"/>
  <c r="U587" i="3"/>
  <c r="E587" i="3"/>
  <c r="AC585" i="3"/>
  <c r="M585" i="3"/>
  <c r="AK583" i="3"/>
  <c r="AO569" i="3"/>
  <c r="Y569" i="3"/>
  <c r="I569" i="3"/>
  <c r="AG567" i="3"/>
  <c r="Q567" i="3"/>
  <c r="AO565" i="3"/>
  <c r="Y565" i="3"/>
  <c r="I565" i="3"/>
  <c r="AG563" i="3"/>
  <c r="Q563" i="3"/>
  <c r="AO561" i="3"/>
  <c r="Y561" i="3"/>
  <c r="I561" i="3"/>
  <c r="AG559" i="3"/>
  <c r="Q559" i="3"/>
  <c r="AO557" i="3"/>
  <c r="Y557" i="3"/>
  <c r="I557" i="3"/>
  <c r="AG555" i="3"/>
  <c r="Q555" i="3"/>
  <c r="AO553" i="3"/>
  <c r="Y553" i="3"/>
  <c r="I553" i="3"/>
  <c r="AG551" i="3"/>
  <c r="Q551" i="3"/>
  <c r="AO549" i="3"/>
  <c r="Y549" i="3"/>
  <c r="I549" i="3"/>
  <c r="V603" i="3"/>
  <c r="AN587" i="3"/>
  <c r="X585" i="3"/>
  <c r="H583" i="3"/>
  <c r="AN579" i="3"/>
  <c r="X577" i="3"/>
  <c r="H575" i="3"/>
  <c r="AN571" i="3"/>
  <c r="X569" i="3"/>
  <c r="H567" i="3"/>
  <c r="AN563" i="3"/>
  <c r="X561" i="3"/>
  <c r="H559" i="3"/>
  <c r="AN555" i="3"/>
  <c r="X553" i="3"/>
  <c r="H551" i="3"/>
  <c r="AO547" i="3"/>
  <c r="AF617" i="3"/>
  <c r="AG595" i="3"/>
  <c r="T587" i="3"/>
  <c r="D585" i="3"/>
  <c r="AJ581" i="3"/>
  <c r="T579" i="3"/>
  <c r="D577" i="3"/>
  <c r="AJ573" i="3"/>
  <c r="T571" i="3"/>
  <c r="D569" i="3"/>
  <c r="AJ565" i="3"/>
  <c r="T563" i="3"/>
  <c r="D561" i="3"/>
  <c r="AJ557" i="3"/>
  <c r="T555" i="3"/>
  <c r="D553" i="3"/>
  <c r="AJ549" i="3"/>
  <c r="AM607" i="3"/>
  <c r="Q595" i="3"/>
  <c r="P585" i="3"/>
  <c r="P581" i="3"/>
  <c r="P577" i="3"/>
  <c r="P573" i="3"/>
  <c r="P569" i="3"/>
  <c r="P565" i="3"/>
  <c r="P561" i="3"/>
  <c r="P557" i="3"/>
  <c r="P553" i="3"/>
  <c r="P549" i="3"/>
  <c r="M547" i="3"/>
  <c r="AD545" i="3"/>
  <c r="N545" i="3"/>
  <c r="AL543" i="3"/>
  <c r="V543" i="3"/>
  <c r="F543" i="3"/>
  <c r="AD541" i="3"/>
  <c r="N541" i="3"/>
  <c r="AL539" i="3"/>
  <c r="V539" i="3"/>
  <c r="F539" i="3"/>
  <c r="AD537" i="3"/>
  <c r="N537" i="3"/>
  <c r="AL535" i="3"/>
  <c r="V535" i="3"/>
  <c r="F535" i="3"/>
  <c r="AB587" i="3"/>
  <c r="AB579" i="3"/>
  <c r="AB571" i="3"/>
  <c r="AB563" i="3"/>
  <c r="AB555" i="3"/>
  <c r="AJ547" i="3"/>
  <c r="AC543" i="3"/>
  <c r="I541" i="3"/>
  <c r="AG537" i="3"/>
  <c r="AO533" i="3"/>
  <c r="E533" i="3"/>
  <c r="Q531" i="3"/>
  <c r="U529" i="3"/>
  <c r="AG527" i="3"/>
  <c r="AC525" i="3"/>
  <c r="M525" i="3"/>
  <c r="AK523" i="3"/>
  <c r="U523" i="3"/>
  <c r="E523" i="3"/>
  <c r="AC521" i="3"/>
  <c r="M521" i="3"/>
  <c r="AK519" i="3"/>
  <c r="U519" i="3"/>
  <c r="E519" i="3"/>
  <c r="AC517" i="3"/>
  <c r="M517" i="3"/>
  <c r="AK515" i="3"/>
  <c r="U515" i="3"/>
  <c r="E515" i="3"/>
  <c r="AC513" i="3"/>
  <c r="M513" i="3"/>
  <c r="L587" i="3"/>
  <c r="L579" i="3"/>
  <c r="L571" i="3"/>
  <c r="L563" i="3"/>
  <c r="L555" i="3"/>
  <c r="AB547" i="3"/>
  <c r="Y543" i="3"/>
  <c r="E541" i="3"/>
  <c r="M537" i="3"/>
  <c r="AK533" i="3"/>
  <c r="AL531" i="3"/>
  <c r="F531" i="3"/>
  <c r="R529" i="3"/>
  <c r="AO545" i="3"/>
  <c r="U543" i="3"/>
  <c r="AC539" i="3"/>
  <c r="I537" i="3"/>
  <c r="AG533" i="3"/>
  <c r="AK531" i="3"/>
  <c r="E531" i="3"/>
  <c r="Q529" i="3"/>
  <c r="L547" i="3"/>
  <c r="AG535" i="3"/>
  <c r="AD529" i="3"/>
  <c r="J525" i="3"/>
  <c r="AP521" i="3"/>
  <c r="Z519" i="3"/>
  <c r="J517" i="3"/>
  <c r="AP513" i="3"/>
  <c r="AA39" i="3"/>
  <c r="AG51" i="3"/>
  <c r="AI63" i="3"/>
  <c r="AA79" i="3"/>
  <c r="Y37" i="3"/>
  <c r="AA41" i="3"/>
  <c r="R43" i="3"/>
  <c r="AO45" i="3"/>
  <c r="AO53" i="3"/>
  <c r="I61" i="3"/>
  <c r="AM65" i="3"/>
  <c r="AM73" i="3"/>
  <c r="O81" i="3"/>
  <c r="T143" i="3"/>
  <c r="N39" i="3"/>
  <c r="G45" i="3"/>
  <c r="AO57" i="3"/>
  <c r="AM77" i="3"/>
  <c r="AB659" i="3"/>
  <c r="AN657" i="3"/>
  <c r="H657" i="3"/>
  <c r="T655" i="3"/>
  <c r="AJ653" i="3"/>
  <c r="D653" i="3"/>
  <c r="P651" i="3"/>
  <c r="AB649" i="3"/>
  <c r="Y659" i="3"/>
  <c r="Q655" i="3"/>
  <c r="U649" i="3"/>
  <c r="U659" i="3"/>
  <c r="Y653" i="3"/>
  <c r="Q649" i="3"/>
  <c r="AC657" i="3"/>
  <c r="E653" i="3"/>
  <c r="T647" i="3"/>
  <c r="AC645" i="3"/>
  <c r="I657" i="3"/>
  <c r="M643" i="3"/>
  <c r="AO643" i="3"/>
  <c r="AJ639" i="3"/>
  <c r="W631" i="3"/>
  <c r="AF639" i="3"/>
  <c r="P633" i="3"/>
  <c r="AC641" i="3"/>
  <c r="H635" i="3"/>
  <c r="AN629" i="3"/>
  <c r="L629" i="3"/>
  <c r="T627" i="3"/>
  <c r="AF625" i="3"/>
  <c r="H625" i="3"/>
  <c r="AI631" i="3"/>
  <c r="K627" i="3"/>
  <c r="L623" i="3"/>
  <c r="AN619" i="3"/>
  <c r="AE617" i="3"/>
  <c r="L615" i="3"/>
  <c r="F613" i="3"/>
  <c r="H639" i="3"/>
  <c r="AM629" i="3"/>
  <c r="G625" i="3"/>
  <c r="AN621" i="3"/>
  <c r="W619" i="3"/>
  <c r="L617" i="3"/>
  <c r="S615" i="3"/>
  <c r="X631" i="3"/>
  <c r="S627" i="3"/>
  <c r="AN623" i="3"/>
  <c r="AM621" i="3"/>
  <c r="AB619" i="3"/>
  <c r="AI617" i="3"/>
  <c r="AN615" i="3"/>
  <c r="T633" i="3"/>
  <c r="AI619" i="3"/>
  <c r="AB613" i="3"/>
  <c r="AM609" i="3"/>
  <c r="AL607" i="3"/>
  <c r="AQ605" i="3"/>
  <c r="Z603" i="3"/>
  <c r="O627" i="3"/>
  <c r="P617" i="3"/>
  <c r="O611" i="3"/>
  <c r="N609" i="3"/>
  <c r="S607" i="3"/>
  <c r="R605" i="3"/>
  <c r="AN635" i="3"/>
  <c r="AB621" i="3"/>
  <c r="AE611" i="3"/>
  <c r="AI609" i="3"/>
  <c r="AP607" i="3"/>
  <c r="AH603" i="3"/>
  <c r="AQ619" i="3"/>
  <c r="AE607" i="3"/>
  <c r="I601" i="3"/>
  <c r="Q597" i="3"/>
  <c r="I593" i="3"/>
  <c r="O615" i="3"/>
  <c r="F605" i="3"/>
  <c r="AG599" i="3"/>
  <c r="I595" i="3"/>
  <c r="Q591" i="3"/>
  <c r="T621" i="3"/>
  <c r="F603" i="3"/>
  <c r="AO597" i="3"/>
  <c r="E595" i="3"/>
  <c r="Y589" i="3"/>
  <c r="AC587" i="3"/>
  <c r="I587" i="3"/>
  <c r="Y585" i="3"/>
  <c r="E585" i="3"/>
  <c r="Y583" i="3"/>
  <c r="U569" i="3"/>
  <c r="AO567" i="3"/>
  <c r="U567" i="3"/>
  <c r="AK565" i="3"/>
  <c r="Q565" i="3"/>
  <c r="AK563" i="3"/>
  <c r="M563" i="3"/>
  <c r="AG561" i="3"/>
  <c r="M561" i="3"/>
  <c r="AC559" i="3"/>
  <c r="I559" i="3"/>
  <c r="AC557" i="3"/>
  <c r="E557" i="3"/>
  <c r="Y555" i="3"/>
  <c r="E555" i="3"/>
  <c r="U553" i="3"/>
  <c r="AO551" i="3"/>
  <c r="U551" i="3"/>
  <c r="AK549" i="3"/>
  <c r="Q549" i="3"/>
  <c r="R609" i="3"/>
  <c r="X587" i="3"/>
  <c r="AN583" i="3"/>
  <c r="H581" i="3"/>
  <c r="H577" i="3"/>
  <c r="X573" i="3"/>
  <c r="AN569" i="3"/>
  <c r="AN565" i="3"/>
  <c r="H563" i="3"/>
  <c r="X559" i="3"/>
  <c r="X555" i="3"/>
  <c r="AN551" i="3"/>
  <c r="H549" i="3"/>
  <c r="V605" i="3"/>
  <c r="I591" i="3"/>
  <c r="T585" i="3"/>
  <c r="T581" i="3"/>
  <c r="AJ577" i="3"/>
  <c r="D575" i="3"/>
  <c r="D571" i="3"/>
  <c r="T567" i="3"/>
  <c r="AJ563" i="3"/>
  <c r="AJ559" i="3"/>
  <c r="D557" i="3"/>
  <c r="T553" i="3"/>
  <c r="T549" i="3"/>
  <c r="Y599" i="3"/>
  <c r="AF585" i="3"/>
  <c r="AF579" i="3"/>
  <c r="P575" i="3"/>
  <c r="AF569" i="3"/>
  <c r="AF563" i="3"/>
  <c r="P559" i="3"/>
  <c r="AF553" i="3"/>
  <c r="AK547" i="3"/>
  <c r="AL545" i="3"/>
  <c r="R545" i="3"/>
  <c r="AH543" i="3"/>
  <c r="N543" i="3"/>
  <c r="AH541" i="3"/>
  <c r="J541" i="3"/>
  <c r="AD539" i="3"/>
  <c r="J539" i="3"/>
  <c r="Z537" i="3"/>
  <c r="F537" i="3"/>
  <c r="Z535" i="3"/>
  <c r="AP533" i="3"/>
  <c r="AB583" i="3"/>
  <c r="AB573" i="3"/>
  <c r="AB561" i="3"/>
  <c r="AB551" i="3"/>
  <c r="Q545" i="3"/>
  <c r="AK539" i="3"/>
  <c r="AC535" i="3"/>
  <c r="M533" i="3"/>
  <c r="I531" i="3"/>
  <c r="E529" i="3"/>
  <c r="AG525" i="3"/>
  <c r="I525" i="3"/>
  <c r="AC523" i="3"/>
  <c r="I523" i="3"/>
  <c r="Y521" i="3"/>
  <c r="E521" i="3"/>
  <c r="Y519" i="3"/>
  <c r="AO517" i="3"/>
  <c r="U517" i="3"/>
  <c r="AO515" i="3"/>
  <c r="Q515" i="3"/>
  <c r="AK513" i="3"/>
  <c r="Q513" i="3"/>
  <c r="L585" i="3"/>
  <c r="L575" i="3"/>
  <c r="L565" i="3"/>
  <c r="L553" i="3"/>
  <c r="M545" i="3"/>
  <c r="U541" i="3"/>
  <c r="AO535" i="3"/>
  <c r="R533" i="3"/>
  <c r="N531" i="3"/>
  <c r="J529" i="3"/>
  <c r="I545" i="3"/>
  <c r="Q541" i="3"/>
  <c r="AK535" i="3"/>
  <c r="Q533" i="3"/>
  <c r="M531" i="3"/>
  <c r="I529" i="3"/>
  <c r="AO539" i="3"/>
  <c r="J531" i="3"/>
  <c r="AP523" i="3"/>
  <c r="J521" i="3"/>
  <c r="Z517" i="3"/>
  <c r="Z513" i="3"/>
  <c r="J511" i="3"/>
  <c r="AP507" i="3"/>
  <c r="Z505" i="3"/>
  <c r="J503" i="3"/>
  <c r="AP499" i="3"/>
  <c r="Z497" i="3"/>
  <c r="J495" i="3"/>
  <c r="AP491" i="3"/>
  <c r="Z489" i="3"/>
  <c r="Y539" i="3"/>
  <c r="AH531" i="3"/>
  <c r="AL525" i="3"/>
  <c r="V523" i="3"/>
  <c r="F521" i="3"/>
  <c r="AL517" i="3"/>
  <c r="V515" i="3"/>
  <c r="F513" i="3"/>
  <c r="AL509" i="3"/>
  <c r="V507" i="3"/>
  <c r="F505" i="3"/>
  <c r="AL501" i="3"/>
  <c r="V499" i="3"/>
  <c r="F497" i="3"/>
  <c r="AL493" i="3"/>
  <c r="V491" i="3"/>
  <c r="F489" i="3"/>
  <c r="I539" i="3"/>
  <c r="N529" i="3"/>
  <c r="AH523" i="3"/>
  <c r="AH519" i="3"/>
  <c r="AH515" i="3"/>
  <c r="AH511" i="3"/>
  <c r="AH507" i="3"/>
  <c r="AH503" i="3"/>
  <c r="AH499" i="3"/>
  <c r="AH495" i="3"/>
  <c r="AH491" i="3"/>
  <c r="AH487" i="3"/>
  <c r="Z485" i="3"/>
  <c r="AF483" i="3"/>
  <c r="AL481" i="3"/>
  <c r="N481" i="3"/>
  <c r="AL479" i="3"/>
  <c r="V479" i="3"/>
  <c r="F479" i="3"/>
  <c r="AD477" i="3"/>
  <c r="N477" i="3"/>
  <c r="AL475" i="3"/>
  <c r="V475" i="3"/>
  <c r="F475" i="3"/>
  <c r="AD473" i="3"/>
  <c r="N473" i="3"/>
  <c r="AL471" i="3"/>
  <c r="V471" i="3"/>
  <c r="F471" i="3"/>
  <c r="AD469" i="3"/>
  <c r="N469" i="3"/>
  <c r="AL467" i="3"/>
  <c r="V467" i="3"/>
  <c r="F467" i="3"/>
  <c r="AD465" i="3"/>
  <c r="N465" i="3"/>
  <c r="AL463" i="3"/>
  <c r="V463" i="3"/>
  <c r="F463" i="3"/>
  <c r="AD461" i="3"/>
  <c r="N461" i="3"/>
  <c r="AL459" i="3"/>
  <c r="V459" i="3"/>
  <c r="F459" i="3"/>
  <c r="AD457" i="3"/>
  <c r="N457" i="3"/>
  <c r="AL455" i="3"/>
  <c r="V455" i="3"/>
  <c r="F455" i="3"/>
  <c r="AD453" i="3"/>
  <c r="N453" i="3"/>
  <c r="AL451" i="3"/>
  <c r="V451" i="3"/>
  <c r="F451" i="3"/>
  <c r="AD449" i="3"/>
  <c r="N449" i="3"/>
  <c r="AL447" i="3"/>
  <c r="V447" i="3"/>
  <c r="F447" i="3"/>
  <c r="AD445" i="3"/>
  <c r="N445" i="3"/>
  <c r="AL443" i="3"/>
  <c r="V443" i="3"/>
  <c r="F443" i="3"/>
  <c r="AD441" i="3"/>
  <c r="N441" i="3"/>
  <c r="AL439" i="3"/>
  <c r="V439" i="3"/>
  <c r="F439" i="3"/>
  <c r="AD437" i="3"/>
  <c r="N437" i="3"/>
  <c r="AL435" i="3"/>
  <c r="V435" i="3"/>
  <c r="F435" i="3"/>
  <c r="AD433" i="3"/>
  <c r="N433" i="3"/>
  <c r="AD533" i="3"/>
  <c r="AD515" i="3"/>
  <c r="AD499" i="3"/>
  <c r="X485" i="3"/>
  <c r="AK479" i="3"/>
  <c r="Q477" i="3"/>
  <c r="Y473" i="3"/>
  <c r="E471" i="3"/>
  <c r="M467" i="3"/>
  <c r="AK463" i="3"/>
  <c r="Q461" i="3"/>
  <c r="Y457" i="3"/>
  <c r="E455" i="3"/>
  <c r="M451" i="3"/>
  <c r="AK447" i="3"/>
  <c r="Q445" i="3"/>
  <c r="Y441" i="3"/>
  <c r="E439" i="3"/>
  <c r="M435" i="3"/>
  <c r="AO431" i="3"/>
  <c r="I431" i="3"/>
  <c r="M429" i="3"/>
  <c r="Y427" i="3"/>
  <c r="AC425" i="3"/>
  <c r="AO423" i="3"/>
  <c r="I423" i="3"/>
  <c r="AK419" i="3"/>
  <c r="E419" i="3"/>
  <c r="Q417" i="3"/>
  <c r="W415" i="3"/>
  <c r="AD413" i="3"/>
  <c r="AP411" i="3"/>
  <c r="Y411" i="3"/>
  <c r="I411" i="3"/>
  <c r="AG409" i="3"/>
  <c r="Q409" i="3"/>
  <c r="AO407" i="3"/>
  <c r="Y407" i="3"/>
  <c r="I407" i="3"/>
  <c r="AG405" i="3"/>
  <c r="Q405" i="3"/>
  <c r="AO403" i="3"/>
  <c r="Y403" i="3"/>
  <c r="I403" i="3"/>
  <c r="AG401" i="3"/>
  <c r="Q401" i="3"/>
  <c r="AO399" i="3"/>
  <c r="Y399" i="3"/>
  <c r="I399" i="3"/>
  <c r="AG397" i="3"/>
  <c r="Q397" i="3"/>
  <c r="AO395" i="3"/>
  <c r="Y395" i="3"/>
  <c r="I395" i="3"/>
  <c r="AG393" i="3"/>
  <c r="Q393" i="3"/>
  <c r="AO391" i="3"/>
  <c r="Y391" i="3"/>
  <c r="I391" i="3"/>
  <c r="AG389" i="3"/>
  <c r="Q389" i="3"/>
  <c r="AO387" i="3"/>
  <c r="Y387" i="3"/>
  <c r="I387" i="3"/>
  <c r="AG385" i="3"/>
  <c r="Q385" i="3"/>
  <c r="AO383" i="3"/>
  <c r="Y383" i="3"/>
  <c r="I383" i="3"/>
  <c r="AG381" i="3"/>
  <c r="Q381" i="3"/>
  <c r="AO379" i="3"/>
  <c r="Y379" i="3"/>
  <c r="I379" i="3"/>
  <c r="AG377" i="3"/>
  <c r="Q377" i="3"/>
  <c r="AO375" i="3"/>
  <c r="Y375" i="3"/>
  <c r="I375" i="3"/>
  <c r="AG373" i="3"/>
  <c r="Q373" i="3"/>
  <c r="AO371" i="3"/>
  <c r="Y371" i="3"/>
  <c r="N523" i="3"/>
  <c r="N507" i="3"/>
  <c r="N491" i="3"/>
  <c r="AG479" i="3"/>
  <c r="AO475" i="3"/>
  <c r="U473" i="3"/>
  <c r="AC469" i="3"/>
  <c r="I467" i="3"/>
  <c r="AG463" i="3"/>
  <c r="AO459" i="3"/>
  <c r="U457" i="3"/>
  <c r="AC453" i="3"/>
  <c r="I451" i="3"/>
  <c r="AG447" i="3"/>
  <c r="AO443" i="3"/>
  <c r="U441" i="3"/>
  <c r="AC437" i="3"/>
  <c r="I435" i="3"/>
  <c r="AL431" i="3"/>
  <c r="F431" i="3"/>
  <c r="R429" i="3"/>
  <c r="V427" i="3"/>
  <c r="AH425" i="3"/>
  <c r="AL423" i="3"/>
  <c r="F423" i="3"/>
  <c r="R421" i="3"/>
  <c r="Z417" i="3"/>
  <c r="F415" i="3"/>
  <c r="R531" i="3"/>
  <c r="AD511" i="3"/>
  <c r="AD495" i="3"/>
  <c r="H485" i="3"/>
  <c r="AO477" i="3"/>
  <c r="U475" i="3"/>
  <c r="AC471" i="3"/>
  <c r="I469" i="3"/>
  <c r="AG465" i="3"/>
  <c r="AO461" i="3"/>
  <c r="U459" i="3"/>
  <c r="AC455" i="3"/>
  <c r="I453" i="3"/>
  <c r="AG449" i="3"/>
  <c r="AO445" i="3"/>
  <c r="U443" i="3"/>
  <c r="AC439" i="3"/>
  <c r="I437" i="3"/>
  <c r="AG433" i="3"/>
  <c r="U431" i="3"/>
  <c r="AG429" i="3"/>
  <c r="AK427" i="3"/>
  <c r="E427" i="3"/>
  <c r="Q425" i="3"/>
  <c r="U423" i="3"/>
  <c r="AH419" i="3"/>
  <c r="AD417" i="3"/>
  <c r="Z415" i="3"/>
  <c r="V413" i="3"/>
  <c r="AG475" i="3"/>
  <c r="AO463" i="3"/>
  <c r="I455" i="3"/>
  <c r="AG443" i="3"/>
  <c r="AP431" i="3"/>
  <c r="AL425" i="3"/>
  <c r="V419" i="3"/>
  <c r="O413" i="3"/>
  <c r="AP409" i="3"/>
  <c r="Z407" i="3"/>
  <c r="J405" i="3"/>
  <c r="AP401" i="3"/>
  <c r="Z399" i="3"/>
  <c r="J397" i="3"/>
  <c r="AP393" i="3"/>
  <c r="Z391" i="3"/>
  <c r="J389" i="3"/>
  <c r="AP385" i="3"/>
  <c r="Z383" i="3"/>
  <c r="J381" i="3"/>
  <c r="AP377" i="3"/>
  <c r="Z375" i="3"/>
  <c r="J373" i="3"/>
  <c r="F371" i="3"/>
  <c r="R369" i="3"/>
  <c r="V367" i="3"/>
  <c r="AD521" i="3"/>
  <c r="AD489" i="3"/>
  <c r="U477" i="3"/>
  <c r="U461" i="3"/>
  <c r="U445" i="3"/>
  <c r="V429" i="3"/>
  <c r="R423" i="3"/>
  <c r="Q419" i="3"/>
  <c r="AE413" i="3"/>
  <c r="F411" i="3"/>
  <c r="AL407" i="3"/>
  <c r="V405" i="3"/>
  <c r="F403" i="3"/>
  <c r="AL399" i="3"/>
  <c r="V397" i="3"/>
  <c r="F395" i="3"/>
  <c r="AL391" i="3"/>
  <c r="V389" i="3"/>
  <c r="F387" i="3"/>
  <c r="AL383" i="3"/>
  <c r="V381" i="3"/>
  <c r="F379" i="3"/>
  <c r="AL375" i="3"/>
  <c r="V373" i="3"/>
  <c r="M371" i="3"/>
  <c r="Y369" i="3"/>
  <c r="AC367" i="3"/>
  <c r="M481" i="3"/>
  <c r="AK469" i="3"/>
  <c r="E461" i="3"/>
  <c r="M449" i="3"/>
  <c r="AK437" i="3"/>
  <c r="N429" i="3"/>
  <c r="J423" i="3"/>
  <c r="K419" i="3"/>
  <c r="S415" i="3"/>
  <c r="R411" i="3"/>
  <c r="R407" i="3"/>
  <c r="R403" i="3"/>
  <c r="R399" i="3"/>
  <c r="R395" i="3"/>
  <c r="U469" i="3"/>
  <c r="U437" i="3"/>
  <c r="AP413" i="3"/>
  <c r="AD397" i="3"/>
  <c r="N387" i="3"/>
  <c r="N379" i="3"/>
  <c r="Q371" i="3"/>
  <c r="Z367" i="3"/>
  <c r="Y363" i="3"/>
  <c r="AC361" i="3"/>
  <c r="AO359" i="3"/>
  <c r="I359" i="3"/>
  <c r="M357" i="3"/>
  <c r="Y355" i="3"/>
  <c r="AC353" i="3"/>
  <c r="AO351" i="3"/>
  <c r="I351" i="3"/>
  <c r="M349" i="3"/>
  <c r="Y347" i="3"/>
  <c r="AC345" i="3"/>
  <c r="AO343" i="3"/>
  <c r="I343" i="3"/>
  <c r="M341" i="3"/>
  <c r="Y339" i="3"/>
  <c r="AC337" i="3"/>
  <c r="AO335" i="3"/>
  <c r="I335" i="3"/>
  <c r="M333" i="3"/>
  <c r="Y331" i="3"/>
  <c r="AC329" i="3"/>
  <c r="AO327" i="3"/>
  <c r="I327" i="3"/>
  <c r="M325" i="3"/>
  <c r="Y323" i="3"/>
  <c r="AC321" i="3"/>
  <c r="AO319" i="3"/>
  <c r="I319" i="3"/>
  <c r="M317" i="3"/>
  <c r="Y315" i="3"/>
  <c r="AC313" i="3"/>
  <c r="AO311" i="3"/>
  <c r="I311" i="3"/>
  <c r="M309" i="3"/>
  <c r="Y307" i="3"/>
  <c r="AC305" i="3"/>
  <c r="AO303" i="3"/>
  <c r="I303" i="3"/>
  <c r="M301" i="3"/>
  <c r="Y299" i="3"/>
  <c r="AC297" i="3"/>
  <c r="AO295" i="3"/>
  <c r="I295" i="3"/>
  <c r="M293" i="3"/>
  <c r="Y291" i="3"/>
  <c r="AC289" i="3"/>
  <c r="AO287" i="3"/>
  <c r="I287" i="3"/>
  <c r="M285" i="3"/>
  <c r="Y283" i="3"/>
  <c r="AM259" i="3"/>
  <c r="W259" i="3"/>
  <c r="G259" i="3"/>
  <c r="AI257" i="3"/>
  <c r="V421" i="3"/>
  <c r="N405" i="3"/>
  <c r="R389" i="3"/>
  <c r="R381" i="3"/>
  <c r="R373" i="3"/>
  <c r="V369" i="3"/>
  <c r="I367" i="3"/>
  <c r="AN363" i="3"/>
  <c r="H363" i="3"/>
  <c r="L361" i="3"/>
  <c r="X359" i="3"/>
  <c r="AB357" i="3"/>
  <c r="AN355" i="3"/>
  <c r="H355" i="3"/>
  <c r="L353" i="3"/>
  <c r="X351" i="3"/>
  <c r="AB349" i="3"/>
  <c r="AN347" i="3"/>
  <c r="H347" i="3"/>
  <c r="L345" i="3"/>
  <c r="X343" i="3"/>
  <c r="AB341" i="3"/>
  <c r="AN339" i="3"/>
  <c r="H339" i="3"/>
  <c r="L337" i="3"/>
  <c r="X335" i="3"/>
  <c r="AB333" i="3"/>
  <c r="AN331" i="3"/>
  <c r="H331" i="3"/>
  <c r="L329" i="3"/>
  <c r="X327" i="3"/>
  <c r="AB325" i="3"/>
  <c r="AN323" i="3"/>
  <c r="H323" i="3"/>
  <c r="L321" i="3"/>
  <c r="X319" i="3"/>
  <c r="AB317" i="3"/>
  <c r="AN315" i="3"/>
  <c r="H315" i="3"/>
  <c r="L313" i="3"/>
  <c r="X311" i="3"/>
  <c r="AB309" i="3"/>
  <c r="AN307" i="3"/>
  <c r="H307" i="3"/>
  <c r="L305" i="3"/>
  <c r="X303" i="3"/>
  <c r="AB301" i="3"/>
  <c r="AN299" i="3"/>
  <c r="H299" i="3"/>
  <c r="L297" i="3"/>
  <c r="X295" i="3"/>
  <c r="AB293" i="3"/>
  <c r="AN291" i="3"/>
  <c r="H291" i="3"/>
  <c r="R41" i="3"/>
  <c r="AC59" i="3"/>
  <c r="AK75" i="3"/>
  <c r="Q37" i="3"/>
  <c r="O41" i="3"/>
  <c r="V43" i="3"/>
  <c r="AE49" i="3"/>
  <c r="AM57" i="3"/>
  <c r="AO69" i="3"/>
  <c r="Y77" i="3"/>
  <c r="L143" i="3"/>
  <c r="AP39" i="3"/>
  <c r="W53" i="3"/>
  <c r="AE69" i="3"/>
  <c r="T659" i="3"/>
  <c r="X657" i="3"/>
  <c r="AB655" i="3"/>
  <c r="X653" i="3"/>
  <c r="AF651" i="3"/>
  <c r="AJ649" i="3"/>
  <c r="I659" i="3"/>
  <c r="Y651" i="3"/>
  <c r="P647" i="3"/>
  <c r="I653" i="3"/>
  <c r="M647" i="3"/>
  <c r="U653" i="3"/>
  <c r="D647" i="3"/>
  <c r="AG643" i="3"/>
  <c r="AC643" i="3"/>
  <c r="Y643" i="3"/>
  <c r="T637" i="3"/>
  <c r="AI641" i="3"/>
  <c r="H633" i="3"/>
  <c r="AB637" i="3"/>
  <c r="D631" i="3"/>
  <c r="AN627" i="3"/>
  <c r="H627" i="3"/>
  <c r="L625" i="3"/>
  <c r="AQ629" i="3"/>
  <c r="AJ623" i="3"/>
  <c r="S621" i="3"/>
  <c r="O617" i="3"/>
  <c r="AA613" i="3"/>
  <c r="M651" i="3"/>
  <c r="AM627" i="3"/>
  <c r="AA623" i="3"/>
  <c r="AM619" i="3"/>
  <c r="D617" i="3"/>
  <c r="AK655" i="3"/>
  <c r="C629" i="3"/>
  <c r="AF623" i="3"/>
  <c r="O621" i="3"/>
  <c r="AQ617" i="3"/>
  <c r="X615" i="3"/>
  <c r="O625" i="3"/>
  <c r="G615" i="3"/>
  <c r="AE609" i="3"/>
  <c r="N607" i="3"/>
  <c r="AP603" i="3"/>
  <c r="O623" i="3"/>
  <c r="C613" i="3"/>
  <c r="V609" i="3"/>
  <c r="C607" i="3"/>
  <c r="AD603" i="3"/>
  <c r="G623" i="3"/>
  <c r="V611" i="3"/>
  <c r="K609" i="3"/>
  <c r="J607" i="3"/>
  <c r="K613" i="3"/>
  <c r="Q603" i="3"/>
  <c r="AG597" i="3"/>
  <c r="U591" i="3"/>
  <c r="AH609" i="3"/>
  <c r="E601" i="3"/>
  <c r="AK593" i="3"/>
  <c r="S631" i="3"/>
  <c r="O607" i="3"/>
  <c r="Y597" i="3"/>
  <c r="AC591" i="3"/>
  <c r="AG587" i="3"/>
  <c r="AO585" i="3"/>
  <c r="Q585" i="3"/>
  <c r="AC583" i="3"/>
  <c r="Q569" i="3"/>
  <c r="AC567" i="3"/>
  <c r="E567" i="3"/>
  <c r="M565" i="3"/>
  <c r="Y563" i="3"/>
  <c r="AK561" i="3"/>
  <c r="E561" i="3"/>
  <c r="U559" i="3"/>
  <c r="AG557" i="3"/>
  <c r="AO555" i="3"/>
  <c r="M555" i="3"/>
  <c r="AC553" i="3"/>
  <c r="AK551" i="3"/>
  <c r="I551" i="3"/>
  <c r="U549" i="3"/>
  <c r="AC593" i="3"/>
  <c r="AN585" i="3"/>
  <c r="X581" i="3"/>
  <c r="AN575" i="3"/>
  <c r="X571" i="3"/>
  <c r="X567" i="3"/>
  <c r="AN561" i="3"/>
  <c r="X557" i="3"/>
  <c r="H553" i="3"/>
  <c r="AG547" i="3"/>
  <c r="AK597" i="3"/>
  <c r="AJ585" i="3"/>
  <c r="D581" i="3"/>
  <c r="AJ575" i="3"/>
  <c r="AJ571" i="3"/>
  <c r="D567" i="3"/>
  <c r="AJ561" i="3"/>
  <c r="T557" i="3"/>
  <c r="AJ551" i="3"/>
  <c r="AA611" i="3"/>
  <c r="P587" i="3"/>
  <c r="P579" i="3"/>
  <c r="AF571" i="3"/>
  <c r="AF565" i="3"/>
  <c r="AF557" i="3"/>
  <c r="P551" i="3"/>
  <c r="AP545" i="3"/>
  <c r="J545" i="3"/>
  <c r="Z543" i="3"/>
  <c r="AL541" i="3"/>
  <c r="F541" i="3"/>
  <c r="R539" i="3"/>
  <c r="AH537" i="3"/>
  <c r="AP535" i="3"/>
  <c r="N535" i="3"/>
  <c r="AB585" i="3"/>
  <c r="AB569" i="3"/>
  <c r="AB557" i="3"/>
  <c r="AG545" i="3"/>
  <c r="U539" i="3"/>
  <c r="AC533" i="3"/>
  <c r="Y531" i="3"/>
  <c r="AO527" i="3"/>
  <c r="U525" i="3"/>
  <c r="AG523" i="3"/>
  <c r="AO521" i="3"/>
  <c r="Q521" i="3"/>
  <c r="AC519" i="3"/>
  <c r="AK517" i="3"/>
  <c r="I517" i="3"/>
  <c r="Y515" i="3"/>
  <c r="AG513" i="3"/>
  <c r="I599" i="3"/>
  <c r="L577" i="3"/>
  <c r="L561" i="3"/>
  <c r="L549" i="3"/>
  <c r="AK541" i="3"/>
  <c r="Y535" i="3"/>
  <c r="AD531" i="3"/>
  <c r="Z529" i="3"/>
  <c r="AK543" i="3"/>
  <c r="AO537" i="3"/>
  <c r="Y533" i="3"/>
  <c r="AO529" i="3"/>
  <c r="AO591" i="3"/>
  <c r="AP531" i="3"/>
  <c r="Z523" i="3"/>
  <c r="J519" i="3"/>
  <c r="J515" i="3"/>
  <c r="AP509" i="3"/>
  <c r="J507" i="3"/>
  <c r="Z503" i="3"/>
  <c r="Z499" i="3"/>
  <c r="AP495" i="3"/>
  <c r="J493" i="3"/>
  <c r="J489" i="3"/>
  <c r="Q535" i="3"/>
  <c r="J527" i="3"/>
  <c r="F523" i="3"/>
  <c r="V519" i="3"/>
  <c r="AL515" i="3"/>
  <c r="AL511" i="3"/>
  <c r="F509" i="3"/>
  <c r="V505" i="3"/>
  <c r="V501" i="3"/>
  <c r="AL497" i="3"/>
  <c r="F495" i="3"/>
  <c r="F491" i="3"/>
  <c r="AG543" i="3"/>
  <c r="Z531" i="3"/>
  <c r="R523" i="3"/>
  <c r="AH517" i="3"/>
  <c r="R513" i="3"/>
  <c r="R507" i="3"/>
  <c r="AH501" i="3"/>
  <c r="R497" i="3"/>
  <c r="R491" i="3"/>
  <c r="AP485" i="3"/>
  <c r="AN483" i="3"/>
  <c r="AD481" i="3"/>
  <c r="F481" i="3"/>
  <c r="Z479" i="3"/>
  <c r="AP477" i="3"/>
  <c r="V477" i="3"/>
  <c r="AP475" i="3"/>
  <c r="R475" i="3"/>
  <c r="AL473" i="3"/>
  <c r="R473" i="3"/>
  <c r="AH471" i="3"/>
  <c r="N471" i="3"/>
  <c r="AH469" i="3"/>
  <c r="J469" i="3"/>
  <c r="AD467" i="3"/>
  <c r="J467" i="3"/>
  <c r="Z465" i="3"/>
  <c r="F465" i="3"/>
  <c r="Z463" i="3"/>
  <c r="AP461" i="3"/>
  <c r="V461" i="3"/>
  <c r="AP459" i="3"/>
  <c r="R459" i="3"/>
  <c r="AL457" i="3"/>
  <c r="R457" i="3"/>
  <c r="AH455" i="3"/>
  <c r="N455" i="3"/>
  <c r="AH453" i="3"/>
  <c r="J453" i="3"/>
  <c r="AD451" i="3"/>
  <c r="J451" i="3"/>
  <c r="Z449" i="3"/>
  <c r="F449" i="3"/>
  <c r="Z447" i="3"/>
  <c r="AP445" i="3"/>
  <c r="V445" i="3"/>
  <c r="AP443" i="3"/>
  <c r="R443" i="3"/>
  <c r="AL441" i="3"/>
  <c r="R441" i="3"/>
  <c r="AH439" i="3"/>
  <c r="N439" i="3"/>
  <c r="AH437" i="3"/>
  <c r="J437" i="3"/>
  <c r="AD435" i="3"/>
  <c r="J435" i="3"/>
  <c r="Z433" i="3"/>
  <c r="F433" i="3"/>
  <c r="N521" i="3"/>
  <c r="N497" i="3"/>
  <c r="AB481" i="3"/>
  <c r="AG477" i="3"/>
  <c r="I473" i="3"/>
  <c r="Q469" i="3"/>
  <c r="I465" i="3"/>
  <c r="AC459" i="3"/>
  <c r="AK455" i="3"/>
  <c r="AC451" i="3"/>
  <c r="U447" i="3"/>
  <c r="M443" i="3"/>
  <c r="U439" i="3"/>
  <c r="AO433" i="3"/>
  <c r="Y431" i="3"/>
  <c r="U429" i="3"/>
  <c r="Q427" i="3"/>
  <c r="M425" i="3"/>
  <c r="Q423" i="3"/>
  <c r="Z419" i="3"/>
  <c r="AG417" i="3"/>
  <c r="AH415" i="3"/>
  <c r="S413" i="3"/>
  <c r="AG411" i="3"/>
  <c r="M411" i="3"/>
  <c r="AC409" i="3"/>
  <c r="I409" i="3"/>
  <c r="AC407" i="3"/>
  <c r="E407" i="3"/>
  <c r="Y405" i="3"/>
  <c r="E405" i="3"/>
  <c r="U403" i="3"/>
  <c r="AO401" i="3"/>
  <c r="U401" i="3"/>
  <c r="AK399" i="3"/>
  <c r="Q399" i="3"/>
  <c r="AK397" i="3"/>
  <c r="M397" i="3"/>
  <c r="AG395" i="3"/>
  <c r="M395" i="3"/>
  <c r="AC393" i="3"/>
  <c r="I393" i="3"/>
  <c r="AC391" i="3"/>
  <c r="E391" i="3"/>
  <c r="Y389" i="3"/>
  <c r="E389" i="3"/>
  <c r="U387" i="3"/>
  <c r="AO385" i="3"/>
  <c r="U385" i="3"/>
  <c r="AK383" i="3"/>
  <c r="Q383" i="3"/>
  <c r="AK381" i="3"/>
  <c r="M381" i="3"/>
  <c r="AG379" i="3"/>
  <c r="M379" i="3"/>
  <c r="AC377" i="3"/>
  <c r="I377" i="3"/>
  <c r="AC375" i="3"/>
  <c r="E375" i="3"/>
  <c r="Y373" i="3"/>
  <c r="E373" i="3"/>
  <c r="U371" i="3"/>
  <c r="N515" i="3"/>
  <c r="AD493" i="3"/>
  <c r="Q479" i="3"/>
  <c r="I475" i="3"/>
  <c r="Q471" i="3"/>
  <c r="AK465" i="3"/>
  <c r="AC461" i="3"/>
  <c r="AK457" i="3"/>
  <c r="M453" i="3"/>
  <c r="U449" i="3"/>
  <c r="M445" i="3"/>
  <c r="E441" i="3"/>
  <c r="AO435" i="3"/>
  <c r="E433" i="3"/>
  <c r="AP429" i="3"/>
  <c r="AL427" i="3"/>
  <c r="AP425" i="3"/>
  <c r="AD423" i="3"/>
  <c r="AH421" i="3"/>
  <c r="AP417" i="3"/>
  <c r="AH413" i="3"/>
  <c r="AD519" i="3"/>
  <c r="N501" i="3"/>
  <c r="Q481" i="3"/>
  <c r="I477" i="3"/>
  <c r="Q473" i="3"/>
  <c r="AK467" i="3"/>
  <c r="AC463" i="3"/>
  <c r="AK459" i="3"/>
  <c r="M455" i="3"/>
  <c r="U451" i="3"/>
  <c r="M447" i="3"/>
  <c r="E443" i="3"/>
  <c r="AO437" i="3"/>
  <c r="E435" i="3"/>
  <c r="M431" i="3"/>
  <c r="Q429" i="3"/>
  <c r="M427" i="3"/>
  <c r="I425" i="3"/>
  <c r="E423" i="3"/>
  <c r="M419" i="3"/>
  <c r="O415" i="3"/>
  <c r="AO479" i="3"/>
  <c r="E469" i="3"/>
  <c r="E453" i="3"/>
  <c r="I439" i="3"/>
  <c r="R427" i="3"/>
  <c r="W417" i="3"/>
  <c r="Z411" i="3"/>
  <c r="AP407" i="3"/>
  <c r="AP403" i="3"/>
  <c r="J401" i="3"/>
  <c r="Z397" i="3"/>
  <c r="Z393" i="3"/>
  <c r="AP389" i="3"/>
  <c r="J387" i="3"/>
  <c r="J383" i="3"/>
  <c r="Z379" i="3"/>
  <c r="AP375" i="3"/>
  <c r="AP371" i="3"/>
  <c r="AH369" i="3"/>
  <c r="AD367" i="3"/>
  <c r="N511" i="3"/>
  <c r="AJ481" i="3"/>
  <c r="Y463" i="3"/>
  <c r="Q443" i="3"/>
  <c r="J427" i="3"/>
  <c r="AL419" i="3"/>
  <c r="J413" i="3"/>
  <c r="V409" i="3"/>
  <c r="AL405" i="3"/>
  <c r="AL401" i="3"/>
  <c r="F399" i="3"/>
  <c r="V395" i="3"/>
  <c r="V391" i="3"/>
  <c r="AL387" i="3"/>
  <c r="F385" i="3"/>
  <c r="F381" i="3"/>
  <c r="V377" i="3"/>
  <c r="AL373" i="3"/>
  <c r="E371" i="3"/>
  <c r="I369" i="3"/>
  <c r="E367" i="3"/>
  <c r="AG467" i="3"/>
  <c r="AK453" i="3"/>
  <c r="AO439" i="3"/>
  <c r="AH427" i="3"/>
  <c r="E421" i="3"/>
  <c r="AO415" i="3"/>
  <c r="AH409" i="3"/>
  <c r="R405" i="3"/>
  <c r="AH399" i="3"/>
  <c r="AH393" i="3"/>
  <c r="U453" i="3"/>
  <c r="F419" i="3"/>
  <c r="N395" i="3"/>
  <c r="N383" i="3"/>
  <c r="AD373" i="3"/>
  <c r="J367" i="3"/>
  <c r="I363" i="3"/>
  <c r="E361" i="3"/>
  <c r="AK357" i="3"/>
  <c r="AO355" i="3"/>
  <c r="AK353" i="3"/>
  <c r="AG351" i="3"/>
  <c r="AC349" i="3"/>
  <c r="AG347" i="3"/>
  <c r="U345" i="3"/>
  <c r="Y343" i="3"/>
  <c r="U341" i="3"/>
  <c r="Q339" i="3"/>
  <c r="M337" i="3"/>
  <c r="Q335" i="3"/>
  <c r="E333" i="3"/>
  <c r="I331" i="3"/>
  <c r="E329" i="3"/>
  <c r="AK325" i="3"/>
  <c r="AO323" i="3"/>
  <c r="AK321" i="3"/>
  <c r="AG319" i="3"/>
  <c r="AC317" i="3"/>
  <c r="AG315" i="3"/>
  <c r="U313" i="3"/>
  <c r="Y311" i="3"/>
  <c r="U309" i="3"/>
  <c r="Q307" i="3"/>
  <c r="M305" i="3"/>
  <c r="Q303" i="3"/>
  <c r="E301" i="3"/>
  <c r="I299" i="3"/>
  <c r="E297" i="3"/>
  <c r="AK293" i="3"/>
  <c r="AO291" i="3"/>
  <c r="AK289" i="3"/>
  <c r="AG287" i="3"/>
  <c r="AC285" i="3"/>
  <c r="AG283" i="3"/>
  <c r="AI259" i="3"/>
  <c r="O259" i="3"/>
  <c r="AM257" i="3"/>
  <c r="AI415" i="3"/>
  <c r="N397" i="3"/>
  <c r="AH383" i="3"/>
  <c r="AH371" i="3"/>
  <c r="AO367" i="3"/>
  <c r="E365" i="3"/>
  <c r="AJ361" i="3"/>
  <c r="AN359" i="3"/>
  <c r="AJ357" i="3"/>
  <c r="AF355" i="3"/>
  <c r="AB353" i="3"/>
  <c r="AF351" i="3"/>
  <c r="T349" i="3"/>
  <c r="X347" i="3"/>
  <c r="T345" i="3"/>
  <c r="P343" i="3"/>
  <c r="L341" i="3"/>
  <c r="P339" i="3"/>
  <c r="D337" i="3"/>
  <c r="H335" i="3"/>
  <c r="D333" i="3"/>
  <c r="AJ329" i="3"/>
  <c r="AN327" i="3"/>
  <c r="AJ325" i="3"/>
  <c r="AF323" i="3"/>
  <c r="AB321" i="3"/>
  <c r="AF319" i="3"/>
  <c r="T317" i="3"/>
  <c r="X315" i="3"/>
  <c r="T313" i="3"/>
  <c r="P311" i="3"/>
  <c r="L309" i="3"/>
  <c r="P307" i="3"/>
  <c r="D305" i="3"/>
  <c r="H303" i="3"/>
  <c r="D301" i="3"/>
  <c r="AJ297" i="3"/>
  <c r="AN295" i="3"/>
  <c r="AJ293" i="3"/>
  <c r="AF291" i="3"/>
  <c r="AB289" i="3"/>
  <c r="AN287" i="3"/>
  <c r="H287" i="3"/>
  <c r="L285" i="3"/>
  <c r="X283" i="3"/>
  <c r="N483" i="3"/>
  <c r="Q451" i="3"/>
  <c r="AH423" i="3"/>
  <c r="N407" i="3"/>
  <c r="AD391" i="3"/>
  <c r="AD383" i="3"/>
  <c r="AD375" i="3"/>
  <c r="AK369" i="3"/>
  <c r="R367" i="3"/>
  <c r="M363" i="3"/>
  <c r="Y361" i="3"/>
  <c r="AC359" i="3"/>
  <c r="AO357" i="3"/>
  <c r="I357" i="3"/>
  <c r="M355" i="3"/>
  <c r="Y353" i="3"/>
  <c r="AC351" i="3"/>
  <c r="AO349" i="3"/>
  <c r="I349" i="3"/>
  <c r="M347" i="3"/>
  <c r="Y345" i="3"/>
  <c r="AC343" i="3"/>
  <c r="AO341" i="3"/>
  <c r="I341" i="3"/>
  <c r="M339" i="3"/>
  <c r="Y337" i="3"/>
  <c r="AC335" i="3"/>
  <c r="AO333" i="3"/>
  <c r="I333" i="3"/>
  <c r="M331" i="3"/>
  <c r="Y329" i="3"/>
  <c r="AC327" i="3"/>
  <c r="AO325" i="3"/>
  <c r="I325" i="3"/>
  <c r="M323" i="3"/>
  <c r="Y321" i="3"/>
  <c r="AC319" i="3"/>
  <c r="AO317" i="3"/>
  <c r="I317" i="3"/>
  <c r="M315" i="3"/>
  <c r="Y313" i="3"/>
  <c r="AC311" i="3"/>
  <c r="AO309" i="3"/>
  <c r="I309" i="3"/>
  <c r="M307" i="3"/>
  <c r="Y305" i="3"/>
  <c r="AC303" i="3"/>
  <c r="AO301" i="3"/>
  <c r="I301" i="3"/>
  <c r="M299" i="3"/>
  <c r="Y297" i="3"/>
  <c r="AC295" i="3"/>
  <c r="AO293" i="3"/>
  <c r="I293" i="3"/>
  <c r="M291" i="3"/>
  <c r="Y289" i="3"/>
  <c r="AC287" i="3"/>
  <c r="AO285" i="3"/>
  <c r="I285" i="3"/>
  <c r="M283" i="3"/>
  <c r="AG199" i="3"/>
  <c r="Q199" i="3"/>
  <c r="R371" i="3"/>
  <c r="T359" i="3"/>
  <c r="P353" i="3"/>
  <c r="L347" i="3"/>
  <c r="H341" i="3"/>
  <c r="D335" i="3"/>
  <c r="T327" i="3"/>
  <c r="P321" i="3"/>
  <c r="L315" i="3"/>
  <c r="H309" i="3"/>
  <c r="D303" i="3"/>
  <c r="T295" i="3"/>
  <c r="P289" i="3"/>
  <c r="L283" i="3"/>
  <c r="L279" i="3"/>
  <c r="L275" i="3"/>
  <c r="L271" i="3"/>
  <c r="L267" i="3"/>
  <c r="L263" i="3"/>
  <c r="L259" i="3"/>
  <c r="L255" i="3"/>
  <c r="L251" i="3"/>
  <c r="L247" i="3"/>
  <c r="L243" i="3"/>
  <c r="L239" i="3"/>
  <c r="L235" i="3"/>
  <c r="L231" i="3"/>
  <c r="L227" i="3"/>
  <c r="L223" i="3"/>
  <c r="L219" i="3"/>
  <c r="L215" i="3"/>
  <c r="L211" i="3"/>
  <c r="L207" i="3"/>
  <c r="L203" i="3"/>
  <c r="L199" i="3"/>
  <c r="L195" i="3"/>
  <c r="L191" i="3"/>
  <c r="I43" i="3"/>
  <c r="C63" i="3"/>
  <c r="AG83" i="3"/>
  <c r="U37" i="3"/>
  <c r="AM41" i="3"/>
  <c r="AH43" i="3"/>
  <c r="AM49" i="3"/>
  <c r="AO61" i="3"/>
  <c r="G73" i="3"/>
  <c r="AO77" i="3"/>
  <c r="G37" i="3"/>
  <c r="I41" i="3"/>
  <c r="AM53" i="3"/>
  <c r="I81" i="3"/>
  <c r="L659" i="3"/>
  <c r="T657" i="3"/>
  <c r="P655" i="3"/>
  <c r="T653" i="3"/>
  <c r="T651" i="3"/>
  <c r="T649" i="3"/>
  <c r="AK657" i="3"/>
  <c r="AK649" i="3"/>
  <c r="E659" i="3"/>
  <c r="E651" i="3"/>
  <c r="AG659" i="3"/>
  <c r="AG651" i="3"/>
  <c r="Y657" i="3"/>
  <c r="M659" i="3"/>
  <c r="AA641" i="3"/>
  <c r="AK643" i="3"/>
  <c r="D637" i="3"/>
  <c r="AF637" i="3"/>
  <c r="P631" i="3"/>
  <c r="L637" i="3"/>
  <c r="AF629" i="3"/>
  <c r="AJ627" i="3"/>
  <c r="AN625" i="3"/>
  <c r="X641" i="3"/>
  <c r="AA629" i="3"/>
  <c r="AB623" i="3"/>
  <c r="AF619" i="3"/>
  <c r="AJ615" i="3"/>
  <c r="S613" i="3"/>
  <c r="H637" i="3"/>
  <c r="W627" i="3"/>
  <c r="C623" i="3"/>
  <c r="G619" i="3"/>
  <c r="AQ615" i="3"/>
  <c r="AB633" i="3"/>
  <c r="C627" i="3"/>
  <c r="P623" i="3"/>
  <c r="G621" i="3"/>
  <c r="AA617" i="3"/>
  <c r="P615" i="3"/>
  <c r="L621" i="3"/>
  <c r="AM611" i="3"/>
  <c r="W609" i="3"/>
  <c r="F607" i="3"/>
  <c r="U603" i="3"/>
  <c r="D621" i="3"/>
  <c r="AI611" i="3"/>
  <c r="F609" i="3"/>
  <c r="AP605" i="3"/>
  <c r="AN639" i="3"/>
  <c r="AN617" i="3"/>
  <c r="N611" i="3"/>
  <c r="C609" i="3"/>
  <c r="AC603" i="3"/>
  <c r="AP609" i="3"/>
  <c r="AO601" i="3"/>
  <c r="AC595" i="3"/>
  <c r="E591" i="3"/>
  <c r="AL605" i="3"/>
  <c r="AC597" i="3"/>
  <c r="U593" i="3"/>
  <c r="AE625" i="3"/>
  <c r="AG601" i="3"/>
  <c r="AK595" i="3"/>
  <c r="M591" i="3"/>
  <c r="Y587" i="3"/>
  <c r="AK585" i="3"/>
  <c r="I585" i="3"/>
  <c r="AK569" i="3"/>
  <c r="M569" i="3"/>
  <c r="Y567" i="3"/>
  <c r="S47" i="3"/>
  <c r="AM37" i="3"/>
  <c r="N43" i="3"/>
  <c r="O57" i="3"/>
  <c r="I77" i="3"/>
  <c r="AI37" i="3"/>
  <c r="G69" i="3"/>
  <c r="AB657" i="3"/>
  <c r="AN653" i="3"/>
  <c r="AN649" i="3"/>
  <c r="M653" i="3"/>
  <c r="M655" i="3"/>
  <c r="Y655" i="3"/>
  <c r="E645" i="3"/>
  <c r="Y649" i="3"/>
  <c r="AK645" i="3"/>
  <c r="AB639" i="3"/>
  <c r="P629" i="3"/>
  <c r="P625" i="3"/>
  <c r="AQ625" i="3"/>
  <c r="AM617" i="3"/>
  <c r="AH611" i="3"/>
  <c r="AI623" i="3"/>
  <c r="AB617" i="3"/>
  <c r="S629" i="3"/>
  <c r="W621" i="3"/>
  <c r="C617" i="3"/>
  <c r="AM615" i="3"/>
  <c r="AD607" i="3"/>
  <c r="AE629" i="3"/>
  <c r="AL609" i="3"/>
  <c r="J605" i="3"/>
  <c r="W615" i="3"/>
  <c r="R607" i="3"/>
  <c r="AL603" i="3"/>
  <c r="Y593" i="3"/>
  <c r="U601" i="3"/>
  <c r="AC589" i="3"/>
  <c r="M599" i="3"/>
  <c r="AO587" i="3"/>
  <c r="U585" i="3"/>
  <c r="AC569" i="3"/>
  <c r="I567" i="3"/>
  <c r="E565" i="3"/>
  <c r="I563" i="3"/>
  <c r="Q561" i="3"/>
  <c r="M559" i="3"/>
  <c r="Q557" i="3"/>
  <c r="U555" i="3"/>
  <c r="Q553" i="3"/>
  <c r="Y551" i="3"/>
  <c r="AC549" i="3"/>
  <c r="Y591" i="3"/>
  <c r="X583" i="3"/>
  <c r="AN577" i="3"/>
  <c r="H571" i="3"/>
  <c r="H565" i="3"/>
  <c r="AN557" i="3"/>
  <c r="X551" i="3"/>
  <c r="Q547" i="3"/>
  <c r="D587" i="3"/>
  <c r="AJ579" i="3"/>
  <c r="T573" i="3"/>
  <c r="AJ567" i="3"/>
  <c r="T561" i="3"/>
  <c r="D555" i="3"/>
  <c r="D549" i="3"/>
  <c r="AF583" i="3"/>
  <c r="AF575" i="3"/>
  <c r="P567" i="3"/>
  <c r="AF555" i="3"/>
  <c r="AC547" i="3"/>
  <c r="V545" i="3"/>
  <c r="R543" i="3"/>
  <c r="V541" i="3"/>
  <c r="Z539" i="3"/>
  <c r="V537" i="3"/>
  <c r="AD535" i="3"/>
  <c r="AH533" i="3"/>
  <c r="AB567" i="3"/>
  <c r="AB549" i="3"/>
  <c r="Y541" i="3"/>
  <c r="U533" i="3"/>
  <c r="AC529" i="3"/>
  <c r="Y525" i="3"/>
  <c r="Y523" i="3"/>
  <c r="AG521" i="3"/>
  <c r="AG519" i="3"/>
  <c r="AG517" i="3"/>
  <c r="AG515" i="3"/>
  <c r="AO513" i="3"/>
  <c r="AK589" i="3"/>
  <c r="L569" i="3"/>
  <c r="L551" i="3"/>
  <c r="AG539" i="3"/>
  <c r="Z533" i="3"/>
  <c r="AH529" i="3"/>
  <c r="E543" i="3"/>
  <c r="U535" i="3"/>
  <c r="U531" i="3"/>
  <c r="E545" i="3"/>
  <c r="AP525" i="3"/>
  <c r="AP519" i="3"/>
  <c r="J513" i="3"/>
  <c r="J509" i="3"/>
  <c r="AP503" i="3"/>
  <c r="J499" i="3"/>
  <c r="AP493" i="3"/>
  <c r="AP489" i="3"/>
  <c r="N533" i="3"/>
  <c r="F525" i="3"/>
  <c r="AL519" i="3"/>
  <c r="F515" i="3"/>
  <c r="F511" i="3"/>
  <c r="AL505" i="3"/>
  <c r="F501" i="3"/>
  <c r="AL495" i="3"/>
  <c r="AL491" i="3"/>
  <c r="M541" i="3"/>
  <c r="AH525" i="3"/>
  <c r="R519" i="3"/>
  <c r="R511" i="3"/>
  <c r="R505" i="3"/>
  <c r="AH497" i="3"/>
  <c r="AH489" i="3"/>
  <c r="R485" i="3"/>
  <c r="H483" i="3"/>
  <c r="AP479" i="3"/>
  <c r="N479" i="3"/>
  <c r="Z477" i="3"/>
  <c r="AH475" i="3"/>
  <c r="J475" i="3"/>
  <c r="V473" i="3"/>
  <c r="AD471" i="3"/>
  <c r="AP469" i="3"/>
  <c r="R469" i="3"/>
  <c r="Z467" i="3"/>
  <c r="AL465" i="3"/>
  <c r="J465" i="3"/>
  <c r="R463" i="3"/>
  <c r="AH461" i="3"/>
  <c r="F461" i="3"/>
  <c r="N459" i="3"/>
  <c r="Z457" i="3"/>
  <c r="AP455" i="3"/>
  <c r="J455" i="3"/>
  <c r="V453" i="3"/>
  <c r="AH451" i="3"/>
  <c r="AP449" i="3"/>
  <c r="R449" i="3"/>
  <c r="AD447" i="3"/>
  <c r="G55" i="3"/>
  <c r="AO37" i="3"/>
  <c r="I45" i="3"/>
  <c r="O65" i="3"/>
  <c r="W81" i="3"/>
  <c r="AO41" i="3"/>
  <c r="AM47" i="3"/>
  <c r="D657" i="3"/>
  <c r="L653" i="3"/>
  <c r="L649" i="3"/>
  <c r="AF647" i="3"/>
  <c r="AG649" i="3"/>
  <c r="M649" i="3"/>
  <c r="AO649" i="3"/>
  <c r="T641" i="3"/>
  <c r="P637" i="3"/>
  <c r="AJ631" i="3"/>
  <c r="AF627" i="3"/>
  <c r="X639" i="3"/>
  <c r="AQ621" i="3"/>
  <c r="T615" i="3"/>
  <c r="AD631" i="3"/>
  <c r="AF621" i="3"/>
  <c r="AA615" i="3"/>
  <c r="AI625" i="3"/>
  <c r="T619" i="3"/>
  <c r="H615" i="3"/>
  <c r="Z611" i="3"/>
  <c r="AA605" i="3"/>
  <c r="AA619" i="3"/>
  <c r="AI607" i="3"/>
  <c r="AP631" i="3"/>
  <c r="AQ609" i="3"/>
  <c r="R603" i="3"/>
  <c r="AK599" i="3"/>
  <c r="AG589" i="3"/>
  <c r="M597" i="3"/>
  <c r="C611" i="3"/>
  <c r="U595" i="3"/>
  <c r="Q587" i="3"/>
  <c r="AO583" i="3"/>
  <c r="E569" i="3"/>
  <c r="AG565" i="3"/>
  <c r="AO563" i="3"/>
  <c r="E563" i="3"/>
  <c r="AO559" i="3"/>
  <c r="E559" i="3"/>
  <c r="M557" i="3"/>
  <c r="I555" i="3"/>
  <c r="M553" i="3"/>
  <c r="M551" i="3"/>
  <c r="M549" i="3"/>
  <c r="U589" i="3"/>
  <c r="AN581" i="3"/>
  <c r="X575" i="3"/>
  <c r="H569" i="3"/>
  <c r="X563" i="3"/>
  <c r="H557" i="3"/>
  <c r="AN549" i="3"/>
  <c r="AO599" i="3"/>
  <c r="AJ583" i="3"/>
  <c r="D579" i="3"/>
  <c r="D573" i="3"/>
  <c r="T565" i="3"/>
  <c r="T559" i="3"/>
  <c r="AJ553" i="3"/>
  <c r="AC601" i="3"/>
  <c r="P583" i="3"/>
  <c r="AF573" i="3"/>
  <c r="P563" i="3"/>
  <c r="P555" i="3"/>
  <c r="U547" i="3"/>
  <c r="F545" i="3"/>
  <c r="J543" i="3"/>
  <c r="R541" i="3"/>
  <c r="N539" i="3"/>
  <c r="R537" i="3"/>
  <c r="R535" i="3"/>
  <c r="AB581" i="3"/>
  <c r="AB565" i="3"/>
  <c r="F547" i="3"/>
  <c r="E539" i="3"/>
  <c r="AO531" i="3"/>
  <c r="M529" i="3"/>
  <c r="Q525" i="3"/>
  <c r="Q523" i="3"/>
  <c r="U521" i="3"/>
  <c r="Q519" i="3"/>
  <c r="Y517" i="3"/>
  <c r="AC515" i="3"/>
  <c r="Y513" i="3"/>
  <c r="L583" i="3"/>
  <c r="L567" i="3"/>
  <c r="AC545" i="3"/>
  <c r="Q539" i="3"/>
  <c r="J533" i="3"/>
  <c r="G607" i="3"/>
  <c r="AG541" i="3"/>
  <c r="E535" i="3"/>
  <c r="AG529" i="3"/>
  <c r="AK537" i="3"/>
  <c r="Z525" i="3"/>
  <c r="AP517" i="3"/>
  <c r="AP511" i="3"/>
  <c r="Z507" i="3"/>
  <c r="AP501" i="3"/>
  <c r="AP497" i="3"/>
  <c r="Z493" i="3"/>
  <c r="M601" i="3"/>
  <c r="V529" i="3"/>
  <c r="AL523" i="3"/>
  <c r="F519" i="3"/>
  <c r="AL513" i="3"/>
  <c r="V509" i="3"/>
  <c r="AL503" i="3"/>
  <c r="AL499" i="3"/>
  <c r="V495" i="3"/>
  <c r="AL489" i="3"/>
  <c r="E537" i="3"/>
  <c r="R525" i="3"/>
  <c r="R517" i="3"/>
  <c r="AH509" i="3"/>
  <c r="R503" i="3"/>
  <c r="R495" i="3"/>
  <c r="R489" i="3"/>
  <c r="J485" i="3"/>
  <c r="V481" i="3"/>
  <c r="AH479" i="3"/>
  <c r="J479" i="3"/>
  <c r="R477" i="3"/>
  <c r="AD475" i="3"/>
  <c r="AP473" i="3"/>
  <c r="J473" i="3"/>
  <c r="Z471" i="3"/>
  <c r="AL469" i="3"/>
  <c r="F469" i="3"/>
  <c r="R467" i="3"/>
  <c r="AH465" i="3"/>
  <c r="AP463" i="3"/>
  <c r="N463" i="3"/>
  <c r="Z461" i="3"/>
  <c r="AH459" i="3"/>
  <c r="J459" i="3"/>
  <c r="V457" i="3"/>
  <c r="AD455" i="3"/>
  <c r="AP453" i="3"/>
  <c r="R453" i="3"/>
  <c r="Z451" i="3"/>
  <c r="AL449" i="3"/>
  <c r="J449" i="3"/>
  <c r="R447" i="3"/>
  <c r="AH445" i="3"/>
  <c r="F445" i="3"/>
  <c r="N443" i="3"/>
  <c r="Z441" i="3"/>
  <c r="AP439" i="3"/>
  <c r="J439" i="3"/>
  <c r="V437" i="3"/>
  <c r="AH435" i="3"/>
  <c r="AP433" i="3"/>
  <c r="R433" i="3"/>
  <c r="AD523" i="3"/>
  <c r="AD491" i="3"/>
  <c r="U479" i="3"/>
  <c r="AO473" i="3"/>
  <c r="AC467" i="3"/>
  <c r="E463" i="3"/>
  <c r="I457" i="3"/>
  <c r="AO449" i="3"/>
  <c r="AG445" i="3"/>
  <c r="O71" i="3"/>
  <c r="O49" i="3"/>
  <c r="D143" i="3"/>
  <c r="AF659" i="3"/>
  <c r="AJ651" i="3"/>
  <c r="X647" i="3"/>
  <c r="AJ647" i="3"/>
  <c r="T639" i="3"/>
  <c r="AE631" i="3"/>
  <c r="X635" i="3"/>
  <c r="AI613" i="3"/>
  <c r="H621" i="3"/>
  <c r="C625" i="3"/>
  <c r="AE627" i="3"/>
  <c r="S605" i="3"/>
  <c r="AA607" i="3"/>
  <c r="AA609" i="3"/>
  <c r="U599" i="3"/>
  <c r="AO595" i="3"/>
  <c r="Q593" i="3"/>
  <c r="AG583" i="3"/>
  <c r="AC565" i="3"/>
  <c r="AC561" i="3"/>
  <c r="AK557" i="3"/>
  <c r="AK553" i="3"/>
  <c r="E551" i="3"/>
  <c r="H587" i="3"/>
  <c r="AN573" i="3"/>
  <c r="H561" i="3"/>
  <c r="X549" i="3"/>
  <c r="T583" i="3"/>
  <c r="AJ569" i="3"/>
  <c r="D559" i="3"/>
  <c r="U597" i="3"/>
  <c r="P571" i="3"/>
  <c r="AF551" i="3"/>
  <c r="AP543" i="3"/>
  <c r="AP539" i="3"/>
  <c r="J537" i="3"/>
  <c r="AB577" i="3"/>
  <c r="M543" i="3"/>
  <c r="AG531" i="3"/>
  <c r="E525" i="3"/>
  <c r="I521" i="3"/>
  <c r="Q517" i="3"/>
  <c r="U513" i="3"/>
  <c r="L559" i="3"/>
  <c r="AC537" i="3"/>
  <c r="T547" i="3"/>
  <c r="I533" i="3"/>
  <c r="V533" i="3"/>
  <c r="AP515" i="3"/>
  <c r="AP505" i="3"/>
  <c r="J497" i="3"/>
  <c r="AC541" i="3"/>
  <c r="AL521" i="3"/>
  <c r="V513" i="3"/>
  <c r="V503" i="3"/>
  <c r="V493" i="3"/>
  <c r="F533" i="3"/>
  <c r="R515" i="3"/>
  <c r="R501" i="3"/>
  <c r="R487" i="3"/>
  <c r="R481" i="3"/>
  <c r="AL477" i="3"/>
  <c r="Z475" i="3"/>
  <c r="F473" i="3"/>
  <c r="Z469" i="3"/>
  <c r="N467" i="3"/>
  <c r="AH463" i="3"/>
  <c r="R461" i="3"/>
  <c r="AP457" i="3"/>
  <c r="Z455" i="3"/>
  <c r="F453" i="3"/>
  <c r="AH449" i="3"/>
  <c r="N447" i="3"/>
  <c r="R445" i="3"/>
  <c r="Z443" i="3"/>
  <c r="V441" i="3"/>
  <c r="Z439" i="3"/>
  <c r="Z437" i="3"/>
  <c r="Z435" i="3"/>
  <c r="AH433" i="3"/>
  <c r="AL529" i="3"/>
  <c r="N489" i="3"/>
  <c r="AC475" i="3"/>
  <c r="AG469" i="3"/>
  <c r="AG461" i="3"/>
  <c r="AG453" i="3"/>
  <c r="E447" i="3"/>
  <c r="AK439" i="3"/>
  <c r="Y433" i="3"/>
  <c r="AK429" i="3"/>
  <c r="AG427" i="3"/>
  <c r="E425" i="3"/>
  <c r="C421" i="3"/>
  <c r="AL417" i="3"/>
  <c r="R415" i="3"/>
  <c r="C413" i="3"/>
  <c r="Q411" i="3"/>
  <c r="Y409" i="3"/>
  <c r="AK407" i="3"/>
  <c r="M407" i="3"/>
  <c r="U405" i="3"/>
  <c r="AG403" i="3"/>
  <c r="E403" i="3"/>
  <c r="M401" i="3"/>
  <c r="AC399" i="3"/>
  <c r="AO397" i="3"/>
  <c r="I397" i="3"/>
  <c r="U395" i="3"/>
  <c r="AK393" i="3"/>
  <c r="E393" i="3"/>
  <c r="Q391" i="3"/>
  <c r="AC389" i="3"/>
  <c r="AK387" i="3"/>
  <c r="M387" i="3"/>
  <c r="Y385" i="3"/>
  <c r="AG383" i="3"/>
  <c r="E383" i="3"/>
  <c r="U381" i="3"/>
  <c r="AC379" i="3"/>
  <c r="AO377" i="3"/>
  <c r="M377" i="3"/>
  <c r="U375" i="3"/>
  <c r="AK373" i="3"/>
  <c r="I373" i="3"/>
  <c r="F529" i="3"/>
  <c r="AD501" i="3"/>
  <c r="E481" i="3"/>
  <c r="AK473" i="3"/>
  <c r="AO467" i="3"/>
  <c r="Q463" i="3"/>
  <c r="E457" i="3"/>
  <c r="Y451" i="3"/>
  <c r="AC445" i="3"/>
  <c r="AG439" i="3"/>
  <c r="AK433" i="3"/>
  <c r="N431" i="3"/>
  <c r="AD427" i="3"/>
  <c r="R425" i="3"/>
  <c r="AP421" i="3"/>
  <c r="J417" i="3"/>
  <c r="Q543" i="3"/>
  <c r="AD503" i="3"/>
  <c r="AC479" i="3"/>
  <c r="E475" i="3"/>
  <c r="Y469" i="3"/>
  <c r="M463" i="3"/>
  <c r="AG457" i="3"/>
  <c r="AK451" i="3"/>
  <c r="Y445" i="3"/>
  <c r="Q441" i="3"/>
  <c r="U435" i="3"/>
  <c r="E431" i="3"/>
  <c r="AC427" i="3"/>
  <c r="Y425" i="3"/>
  <c r="F421" i="3"/>
  <c r="AP415" i="3"/>
  <c r="F413" i="3"/>
  <c r="AK461" i="3"/>
  <c r="AK445" i="3"/>
  <c r="AD429" i="3"/>
  <c r="AD415" i="3"/>
  <c r="Z409" i="3"/>
  <c r="Z405" i="3"/>
  <c r="AP399" i="3"/>
  <c r="Z395" i="3"/>
  <c r="J391" i="3"/>
  <c r="Z385" i="3"/>
  <c r="Z381" i="3"/>
  <c r="J377" i="3"/>
  <c r="Z371" i="3"/>
  <c r="J369" i="3"/>
  <c r="Z527" i="3"/>
  <c r="Y479" i="3"/>
  <c r="AC449" i="3"/>
  <c r="AP427" i="3"/>
  <c r="AM417" i="3"/>
  <c r="V411" i="3"/>
  <c r="F407" i="3"/>
  <c r="V401" i="3"/>
  <c r="F397" i="3"/>
  <c r="F393" i="3"/>
  <c r="V387" i="3"/>
  <c r="F383" i="3"/>
  <c r="AL377" i="3"/>
  <c r="F373" i="3"/>
  <c r="AG369" i="3"/>
  <c r="M367" i="3"/>
  <c r="M465" i="3"/>
  <c r="I447" i="3"/>
  <c r="Z431" i="3"/>
  <c r="AG419" i="3"/>
  <c r="E413" i="3"/>
  <c r="AH405" i="3"/>
  <c r="AH397" i="3"/>
  <c r="AC473" i="3"/>
  <c r="N425" i="3"/>
  <c r="N391" i="3"/>
  <c r="AD377" i="3"/>
  <c r="AP367" i="3"/>
  <c r="AK361" i="3"/>
  <c r="Y359" i="3"/>
  <c r="E357" i="3"/>
  <c r="U353" i="3"/>
  <c r="Q351" i="3"/>
  <c r="AO347" i="3"/>
  <c r="M345" i="3"/>
  <c r="AK341" i="3"/>
  <c r="AG339" i="3"/>
  <c r="E337" i="3"/>
  <c r="AC333" i="3"/>
  <c r="Q331" i="3"/>
  <c r="AG327" i="3"/>
  <c r="U325" i="3"/>
  <c r="I323" i="3"/>
  <c r="Y319" i="3"/>
  <c r="E317" i="3"/>
  <c r="AK313" i="3"/>
  <c r="Q311" i="3"/>
  <c r="AO307" i="3"/>
  <c r="U305" i="3"/>
  <c r="AK301" i="3"/>
  <c r="AG299" i="3"/>
  <c r="M297" i="3"/>
  <c r="AC293" i="3"/>
  <c r="Q291" i="3"/>
  <c r="E289" i="3"/>
  <c r="U285" i="3"/>
  <c r="I283" i="3"/>
  <c r="S259" i="3"/>
  <c r="N503" i="3"/>
  <c r="AD407" i="3"/>
  <c r="R385" i="3"/>
  <c r="J371" i="3"/>
  <c r="AK365" i="3"/>
  <c r="P363" i="3"/>
  <c r="AF359" i="3"/>
  <c r="L357" i="3"/>
  <c r="AJ353" i="3"/>
  <c r="P351" i="3"/>
  <c r="D349" i="3"/>
  <c r="AB345" i="3"/>
  <c r="H343" i="3"/>
  <c r="AF339" i="3"/>
  <c r="T337" i="3"/>
  <c r="AJ333" i="3"/>
  <c r="X331" i="3"/>
  <c r="D329" i="3"/>
  <c r="T325" i="3"/>
  <c r="P323" i="3"/>
  <c r="AN319" i="3"/>
  <c r="L317" i="3"/>
  <c r="AJ313" i="3"/>
  <c r="AF311" i="3"/>
  <c r="D309" i="3"/>
  <c r="AB305" i="3"/>
  <c r="AE71" i="3"/>
  <c r="G57" i="3"/>
  <c r="O37" i="3"/>
  <c r="D659" i="3"/>
  <c r="L651" i="3"/>
  <c r="Q657" i="3"/>
  <c r="U655" i="3"/>
  <c r="I649" i="3"/>
  <c r="X629" i="3"/>
  <c r="AA627" i="3"/>
  <c r="AP611" i="3"/>
  <c r="AJ617" i="3"/>
  <c r="H623" i="3"/>
  <c r="C619" i="3"/>
  <c r="J603" i="3"/>
  <c r="AH605" i="3"/>
  <c r="Z607" i="3"/>
  <c r="AO593" i="3"/>
  <c r="AG591" i="3"/>
  <c r="I589" i="3"/>
  <c r="AG569" i="3"/>
  <c r="U565" i="3"/>
  <c r="U561" i="3"/>
  <c r="U557" i="3"/>
  <c r="AG553" i="3"/>
  <c r="AG549" i="3"/>
  <c r="H585" i="3"/>
  <c r="H573" i="3"/>
  <c r="AN559" i="3"/>
  <c r="Y547" i="3"/>
  <c r="D583" i="3"/>
  <c r="T569" i="3"/>
  <c r="AJ555" i="3"/>
  <c r="AF587" i="3"/>
  <c r="AF567" i="3"/>
  <c r="AF549" i="3"/>
  <c r="AD543" i="3"/>
  <c r="AH539" i="3"/>
  <c r="AH535" i="3"/>
  <c r="AB575" i="3"/>
  <c r="AO541" i="3"/>
  <c r="AK529" i="3"/>
  <c r="AO523" i="3"/>
  <c r="AO519" i="3"/>
  <c r="E517" i="3"/>
  <c r="AQ603" i="3"/>
  <c r="L557" i="3"/>
  <c r="I535" i="3"/>
  <c r="Y545" i="3"/>
  <c r="AC531" i="3"/>
  <c r="R527" i="3"/>
  <c r="Z515" i="3"/>
  <c r="J505" i="3"/>
  <c r="Z495" i="3"/>
  <c r="U537" i="3"/>
  <c r="V521" i="3"/>
  <c r="V511" i="3"/>
  <c r="F503" i="3"/>
  <c r="F493" i="3"/>
  <c r="AH527" i="3"/>
  <c r="AH513" i="3"/>
  <c r="R499" i="3"/>
  <c r="AH485" i="3"/>
  <c r="J481" i="3"/>
  <c r="AH477" i="3"/>
  <c r="N475" i="3"/>
  <c r="AP471" i="3"/>
  <c r="V469" i="3"/>
  <c r="AP465" i="3"/>
  <c r="AD463" i="3"/>
  <c r="J461" i="3"/>
  <c r="AH457" i="3"/>
  <c r="R455" i="3"/>
  <c r="AP451" i="3"/>
  <c r="V449" i="3"/>
  <c r="J447" i="3"/>
  <c r="J445" i="3"/>
  <c r="J443" i="3"/>
  <c r="J441" i="3"/>
  <c r="R439" i="3"/>
  <c r="R437" i="3"/>
  <c r="R435" i="3"/>
  <c r="V433" i="3"/>
  <c r="N513" i="3"/>
  <c r="AL483" i="3"/>
  <c r="M475" i="3"/>
  <c r="AO465" i="3"/>
  <c r="M459" i="3"/>
  <c r="Q453" i="3"/>
  <c r="AC443" i="3"/>
  <c r="AG437" i="3"/>
  <c r="I433" i="3"/>
  <c r="AC429" i="3"/>
  <c r="I427" i="3"/>
  <c r="AG423" i="3"/>
  <c r="AP419" i="3"/>
  <c r="V417" i="3"/>
  <c r="G415" i="3"/>
  <c r="AK411" i="3"/>
  <c r="E411" i="3"/>
  <c r="U409" i="3"/>
  <c r="AG407" i="3"/>
  <c r="AO405" i="3"/>
  <c r="M405" i="3"/>
  <c r="AC403" i="3"/>
  <c r="AK401" i="3"/>
  <c r="I401" i="3"/>
  <c r="U399" i="3"/>
  <c r="AC397" i="3"/>
  <c r="E397" i="3"/>
  <c r="Q395" i="3"/>
  <c r="Y393" i="3"/>
  <c r="AK391" i="3"/>
  <c r="M391" i="3"/>
  <c r="U389" i="3"/>
  <c r="AG387" i="3"/>
  <c r="E387" i="3"/>
  <c r="M385" i="3"/>
  <c r="AC383" i="3"/>
  <c r="AO381" i="3"/>
  <c r="I381" i="3"/>
  <c r="U379" i="3"/>
  <c r="AK377" i="3"/>
  <c r="E377" i="3"/>
  <c r="Q375" i="3"/>
  <c r="AC373" i="3"/>
  <c r="AK371" i="3"/>
  <c r="AD525" i="3"/>
  <c r="N499" i="3"/>
  <c r="AC477" i="3"/>
  <c r="E473" i="3"/>
  <c r="Y467" i="3"/>
  <c r="M461" i="3"/>
  <c r="AG455" i="3"/>
  <c r="AK449" i="3"/>
  <c r="Y443" i="3"/>
  <c r="Q439" i="3"/>
  <c r="U433" i="3"/>
  <c r="AH429" i="3"/>
  <c r="N427" i="3"/>
  <c r="J425" i="3"/>
  <c r="Z421" i="3"/>
  <c r="AL415" i="3"/>
  <c r="N525" i="3"/>
  <c r="N493" i="3"/>
  <c r="M479" i="3"/>
  <c r="AG473" i="3"/>
  <c r="U467" i="3"/>
  <c r="Y461" i="3"/>
  <c r="Q457" i="3"/>
  <c r="E451" i="3"/>
  <c r="I445" i="3"/>
  <c r="M439" i="3"/>
  <c r="Q433" i="3"/>
  <c r="AO429" i="3"/>
  <c r="U427" i="3"/>
  <c r="AK423" i="3"/>
  <c r="AC419" i="3"/>
  <c r="AE415" i="3"/>
  <c r="AK477" i="3"/>
  <c r="AG459" i="3"/>
  <c r="M441" i="3"/>
  <c r="F425" i="3"/>
  <c r="AK413" i="3"/>
  <c r="J409" i="3"/>
  <c r="Z403" i="3"/>
  <c r="J399" i="3"/>
  <c r="J395" i="3"/>
  <c r="Z389" i="3"/>
  <c r="J385" i="3"/>
  <c r="AP379" i="3"/>
  <c r="J375" i="3"/>
  <c r="N371" i="3"/>
  <c r="AL367" i="3"/>
  <c r="AD505" i="3"/>
  <c r="Q475" i="3"/>
  <c r="Y447" i="3"/>
  <c r="AD425" i="3"/>
  <c r="R417" i="3"/>
  <c r="AL409" i="3"/>
  <c r="F405" i="3"/>
  <c r="F401" i="3"/>
  <c r="AL395" i="3"/>
  <c r="F391" i="3"/>
  <c r="AL385" i="3"/>
  <c r="AL381" i="3"/>
  <c r="F377" i="3"/>
  <c r="AL371" i="3"/>
  <c r="Q369" i="3"/>
  <c r="I479" i="3"/>
  <c r="I463" i="3"/>
  <c r="E445" i="3"/>
  <c r="V425" i="3"/>
  <c r="AH417" i="3"/>
  <c r="AH411" i="3"/>
  <c r="AH403" i="3"/>
  <c r="R397" i="3"/>
  <c r="AC457" i="3"/>
  <c r="N411" i="3"/>
  <c r="AD389" i="3"/>
  <c r="N375" i="3"/>
  <c r="AO363" i="3"/>
  <c r="U361" i="3"/>
  <c r="Q359" i="3"/>
  <c r="AG355" i="3"/>
  <c r="M353" i="3"/>
  <c r="AK349" i="3"/>
  <c r="Q347" i="3"/>
  <c r="E345" i="3"/>
  <c r="AC341" i="3"/>
  <c r="I339" i="3"/>
  <c r="AG335" i="3"/>
  <c r="U333" i="3"/>
  <c r="AK329" i="3"/>
  <c r="Y327" i="3"/>
  <c r="E325" i="3"/>
  <c r="U321" i="3"/>
  <c r="Q319" i="3"/>
  <c r="AO315" i="3"/>
  <c r="M313" i="3"/>
  <c r="AK309" i="3"/>
  <c r="AG307" i="3"/>
  <c r="E305" i="3"/>
  <c r="AC301" i="3"/>
  <c r="Q299" i="3"/>
  <c r="AG295" i="3"/>
  <c r="U293" i="3"/>
  <c r="I291" i="3"/>
  <c r="Y287" i="3"/>
  <c r="E285" i="3"/>
  <c r="AQ259" i="3"/>
  <c r="K259" i="3"/>
  <c r="AD497" i="3"/>
  <c r="AD399" i="3"/>
  <c r="AH379" i="3"/>
  <c r="AL369" i="3"/>
  <c r="U365" i="3"/>
  <c r="AB361" i="3"/>
  <c r="P359" i="3"/>
  <c r="D357" i="3"/>
  <c r="T353" i="3"/>
  <c r="H351" i="3"/>
  <c r="AF347" i="3"/>
  <c r="D345" i="3"/>
  <c r="AJ341" i="3"/>
  <c r="X339" i="3"/>
  <c r="AN335" i="3"/>
  <c r="T333" i="3"/>
  <c r="P331" i="3"/>
  <c r="AF327" i="3"/>
  <c r="L325" i="3"/>
  <c r="AJ321" i="3"/>
  <c r="P319" i="3"/>
  <c r="D317" i="3"/>
  <c r="AB313" i="3"/>
  <c r="H311" i="3"/>
  <c r="AF307" i="3"/>
  <c r="T305" i="3"/>
  <c r="AJ301" i="3"/>
  <c r="X299" i="3"/>
  <c r="D297" i="3"/>
  <c r="T293" i="3"/>
  <c r="P291" i="3"/>
  <c r="D289" i="3"/>
  <c r="AJ285" i="3"/>
  <c r="AN283" i="3"/>
  <c r="W281" i="3"/>
  <c r="Y439" i="3"/>
  <c r="N415" i="3"/>
  <c r="AD393" i="3"/>
  <c r="N381" i="3"/>
  <c r="AD371" i="3"/>
  <c r="AH367" i="3"/>
  <c r="E363" i="3"/>
  <c r="I361" i="3"/>
  <c r="E359" i="3"/>
  <c r="AK355" i="3"/>
  <c r="AO353" i="3"/>
  <c r="AK351" i="3"/>
  <c r="AG349" i="3"/>
  <c r="AC347" i="3"/>
  <c r="AG345" i="3"/>
  <c r="U343" i="3"/>
  <c r="Y341" i="3"/>
  <c r="U339" i="3"/>
  <c r="Q337" i="3"/>
  <c r="M335" i="3"/>
  <c r="Q333" i="3"/>
  <c r="E331" i="3"/>
  <c r="I329" i="3"/>
  <c r="E327" i="3"/>
  <c r="AK323" i="3"/>
  <c r="AO321" i="3"/>
  <c r="AK319" i="3"/>
  <c r="AG317" i="3"/>
  <c r="AC315" i="3"/>
  <c r="AG313" i="3"/>
  <c r="U311" i="3"/>
  <c r="Y309" i="3"/>
  <c r="U307" i="3"/>
  <c r="Q305" i="3"/>
  <c r="M303" i="3"/>
  <c r="Q301" i="3"/>
  <c r="E299" i="3"/>
  <c r="I297" i="3"/>
  <c r="E295" i="3"/>
  <c r="AK291" i="3"/>
  <c r="AO289" i="3"/>
  <c r="AK287" i="3"/>
  <c r="AG285" i="3"/>
  <c r="AC283" i="3"/>
  <c r="AK199" i="3"/>
  <c r="N487" i="3"/>
  <c r="L363" i="3"/>
  <c r="AB355" i="3"/>
  <c r="AF345" i="3"/>
  <c r="P337" i="3"/>
  <c r="AF329" i="3"/>
  <c r="AJ319" i="3"/>
  <c r="T311" i="3"/>
  <c r="AJ303" i="3"/>
  <c r="AN293" i="3"/>
  <c r="D287" i="3"/>
  <c r="AB279" i="3"/>
  <c r="AB273" i="3"/>
  <c r="L269" i="3"/>
  <c r="AB263" i="3"/>
  <c r="AB257" i="3"/>
  <c r="L253" i="3"/>
  <c r="AB247" i="3"/>
  <c r="AB241" i="3"/>
  <c r="L237" i="3"/>
  <c r="AB231" i="3"/>
  <c r="AB225" i="3"/>
  <c r="L221" i="3"/>
  <c r="AB215" i="3"/>
  <c r="AB209" i="3"/>
  <c r="L205" i="3"/>
  <c r="AB199" i="3"/>
  <c r="AB193" i="3"/>
  <c r="L189" i="3"/>
  <c r="AM45" i="3"/>
  <c r="O73" i="3"/>
  <c r="D655" i="3"/>
  <c r="AO655" i="3"/>
  <c r="I645" i="3"/>
  <c r="X619" i="3"/>
  <c r="AI629" i="3"/>
  <c r="G609" i="3"/>
  <c r="H617" i="3"/>
  <c r="AG603" i="3"/>
  <c r="AG585" i="3"/>
  <c r="U563" i="3"/>
  <c r="AC555" i="3"/>
  <c r="AJ613" i="3"/>
  <c r="X565" i="3"/>
  <c r="AJ587" i="3"/>
  <c r="D563" i="3"/>
  <c r="AF577" i="3"/>
  <c r="Z545" i="3"/>
  <c r="AL537" i="3"/>
  <c r="AB553" i="3"/>
  <c r="AK525" i="3"/>
  <c r="I519" i="3"/>
  <c r="L573" i="3"/>
  <c r="AP529" i="3"/>
  <c r="E597" i="3"/>
  <c r="Z509" i="3"/>
  <c r="J491" i="3"/>
  <c r="F517" i="3"/>
  <c r="V497" i="3"/>
  <c r="R521" i="3"/>
  <c r="R493" i="3"/>
  <c r="R479" i="3"/>
  <c r="Z473" i="3"/>
  <c r="AH467" i="3"/>
  <c r="AL461" i="3"/>
  <c r="F457" i="3"/>
  <c r="N451" i="3"/>
  <c r="Z445" i="3"/>
  <c r="AH441" i="3"/>
  <c r="AL437" i="3"/>
  <c r="AL433" i="3"/>
  <c r="N505" i="3"/>
  <c r="U471" i="3"/>
  <c r="U455" i="3"/>
  <c r="I441" i="3"/>
  <c r="Q431" i="3"/>
  <c r="U425" i="3"/>
  <c r="J419" i="3"/>
  <c r="N413" i="3"/>
  <c r="AK409" i="3"/>
  <c r="Q407" i="3"/>
  <c r="AK403" i="3"/>
  <c r="Y401" i="3"/>
  <c r="E399" i="3"/>
  <c r="AC395" i="3"/>
  <c r="M393" i="3"/>
  <c r="AK389" i="3"/>
  <c r="Q387" i="3"/>
  <c r="E385" i="3"/>
  <c r="Y381" i="3"/>
  <c r="E379" i="3"/>
  <c r="AG375" i="3"/>
  <c r="M373" i="3"/>
  <c r="AD509" i="3"/>
  <c r="Y475" i="3"/>
  <c r="E465" i="3"/>
  <c r="AO451" i="3"/>
  <c r="AK441" i="3"/>
  <c r="V431" i="3"/>
  <c r="Z425" i="3"/>
  <c r="N419" i="3"/>
  <c r="N509" i="3"/>
  <c r="AK475" i="3"/>
  <c r="Q465" i="3"/>
  <c r="Y453" i="3"/>
  <c r="AG441" i="3"/>
  <c r="AC431" i="3"/>
  <c r="AG425" i="3"/>
  <c r="N417" i="3"/>
  <c r="I471" i="3"/>
  <c r="J431" i="3"/>
  <c r="J411" i="3"/>
  <c r="Z401" i="3"/>
  <c r="AP391" i="3"/>
  <c r="AQ41" i="3"/>
  <c r="AJ655" i="3"/>
  <c r="I647" i="3"/>
  <c r="AB625" i="3"/>
  <c r="K615" i="3"/>
  <c r="T613" i="3"/>
  <c r="J609" i="3"/>
  <c r="M587" i="3"/>
  <c r="AK559" i="3"/>
  <c r="AC551" i="3"/>
  <c r="AN567" i="3"/>
  <c r="T577" i="3"/>
  <c r="D551" i="3"/>
  <c r="AH545" i="3"/>
  <c r="J535" i="3"/>
  <c r="M535" i="3"/>
  <c r="M519" i="3"/>
  <c r="AO543" i="3"/>
  <c r="Y537" i="3"/>
  <c r="Z511" i="3"/>
  <c r="AP527" i="3"/>
  <c r="F507" i="3"/>
  <c r="AH521" i="3"/>
  <c r="X483" i="3"/>
  <c r="F477" i="3"/>
  <c r="AP467" i="3"/>
  <c r="AD459" i="3"/>
  <c r="Z453" i="3"/>
  <c r="AL445" i="3"/>
  <c r="F441" i="3"/>
  <c r="AP435" i="3"/>
  <c r="AD507" i="3"/>
  <c r="Y465" i="3"/>
  <c r="I449" i="3"/>
  <c r="AG431" i="3"/>
  <c r="Y423" i="3"/>
  <c r="AM415" i="3"/>
  <c r="AO409" i="3"/>
  <c r="AK405" i="3"/>
  <c r="M403" i="3"/>
  <c r="M399" i="3"/>
  <c r="E395" i="3"/>
  <c r="U391" i="3"/>
  <c r="AC387" i="3"/>
  <c r="U383" i="3"/>
  <c r="AK379" i="3"/>
  <c r="AK375" i="3"/>
  <c r="AG371" i="3"/>
  <c r="U481" i="3"/>
  <c r="U465" i="3"/>
  <c r="E449" i="3"/>
  <c r="Y435" i="3"/>
  <c r="F427" i="3"/>
  <c r="V415" i="3"/>
  <c r="AN485" i="3"/>
  <c r="E467" i="3"/>
  <c r="Q449" i="3"/>
  <c r="AK435" i="3"/>
  <c r="AO425" i="3"/>
  <c r="J415" i="3"/>
  <c r="AO447" i="3"/>
  <c r="AQ411" i="3"/>
  <c r="AP397" i="3"/>
  <c r="Z387" i="3"/>
  <c r="Z377" i="3"/>
  <c r="Z369" i="3"/>
  <c r="AF485" i="3"/>
  <c r="AH431" i="3"/>
  <c r="AL411" i="3"/>
  <c r="V403" i="3"/>
  <c r="V393" i="3"/>
  <c r="V383" i="3"/>
  <c r="F375" i="3"/>
  <c r="U367" i="3"/>
  <c r="AG451" i="3"/>
  <c r="AD421" i="3"/>
  <c r="AH407" i="3"/>
  <c r="R393" i="3"/>
  <c r="N403" i="3"/>
  <c r="M369" i="3"/>
  <c r="AG359" i="3"/>
  <c r="I355" i="3"/>
  <c r="E349" i="3"/>
  <c r="Q343" i="3"/>
  <c r="U337" i="3"/>
  <c r="AG331" i="3"/>
  <c r="AC325" i="3"/>
  <c r="E321" i="3"/>
  <c r="I315" i="3"/>
  <c r="E309" i="3"/>
  <c r="Y303" i="3"/>
  <c r="U297" i="3"/>
  <c r="AG291" i="3"/>
  <c r="AK285" i="3"/>
  <c r="AA259" i="3"/>
  <c r="U413" i="3"/>
  <c r="AH375" i="3"/>
  <c r="X363" i="3"/>
  <c r="T357" i="3"/>
  <c r="AN351" i="3"/>
  <c r="AJ345" i="3"/>
  <c r="D341" i="3"/>
  <c r="P335" i="3"/>
  <c r="T329" i="3"/>
  <c r="X323" i="3"/>
  <c r="AJ317" i="3"/>
  <c r="AN311" i="3"/>
  <c r="AJ305" i="3"/>
  <c r="T301" i="3"/>
  <c r="AB297" i="3"/>
  <c r="H295" i="3"/>
  <c r="AJ289" i="3"/>
  <c r="X287" i="3"/>
  <c r="D285" i="3"/>
  <c r="Y471" i="3"/>
  <c r="Z427" i="3"/>
  <c r="N399" i="3"/>
  <c r="AD379" i="3"/>
  <c r="U369" i="3"/>
  <c r="U363" i="3"/>
  <c r="AK359" i="3"/>
  <c r="Y357" i="3"/>
  <c r="E355" i="3"/>
  <c r="U351" i="3"/>
  <c r="Q349" i="3"/>
  <c r="AO345" i="3"/>
  <c r="M343" i="3"/>
  <c r="AK339" i="3"/>
  <c r="AG337" i="3"/>
  <c r="E335" i="3"/>
  <c r="AC331" i="3"/>
  <c r="Q329" i="3"/>
  <c r="AG325" i="3"/>
  <c r="U323" i="3"/>
  <c r="I321" i="3"/>
  <c r="Y317" i="3"/>
  <c r="E315" i="3"/>
  <c r="AK311" i="3"/>
  <c r="Q309" i="3"/>
  <c r="AO305" i="3"/>
  <c r="U303" i="3"/>
  <c r="AK299" i="3"/>
  <c r="AG297" i="3"/>
  <c r="M295" i="3"/>
  <c r="AC291" i="3"/>
  <c r="Q289" i="3"/>
  <c r="E287" i="3"/>
  <c r="U283" i="3"/>
  <c r="Y199" i="3"/>
  <c r="N369" i="3"/>
  <c r="AJ351" i="3"/>
  <c r="AN341" i="3"/>
  <c r="L331" i="3"/>
  <c r="D319" i="3"/>
  <c r="AB307" i="3"/>
  <c r="AF297" i="3"/>
  <c r="X285" i="3"/>
  <c r="L277" i="3"/>
  <c r="AB269" i="3"/>
  <c r="AB261" i="3"/>
  <c r="AB255" i="3"/>
  <c r="L249" i="3"/>
  <c r="L241" i="3"/>
  <c r="AB233" i="3"/>
  <c r="AB227" i="3"/>
  <c r="AB219" i="3"/>
  <c r="L213" i="3"/>
  <c r="AB205" i="3"/>
  <c r="AB197" i="3"/>
  <c r="AB191" i="3"/>
  <c r="AB185" i="3"/>
  <c r="AB181" i="3"/>
  <c r="AB177" i="3"/>
  <c r="AB173" i="3"/>
  <c r="AB169" i="3"/>
  <c r="AB165" i="3"/>
  <c r="AB161" i="3"/>
  <c r="AB157" i="3"/>
  <c r="AB153" i="3"/>
  <c r="AB149" i="3"/>
  <c r="AD403" i="3"/>
  <c r="AH373" i="3"/>
  <c r="X361" i="3"/>
  <c r="AN353" i="3"/>
  <c r="AJ347" i="3"/>
  <c r="AF341" i="3"/>
  <c r="AB335" i="3"/>
  <c r="X329" i="3"/>
  <c r="AN321" i="3"/>
  <c r="AJ315" i="3"/>
  <c r="AF309" i="3"/>
  <c r="AB303" i="3"/>
  <c r="X297" i="3"/>
  <c r="AN289" i="3"/>
  <c r="AJ283" i="3"/>
  <c r="AN279" i="3"/>
  <c r="X277" i="3"/>
  <c r="H275" i="3"/>
  <c r="AN271" i="3"/>
  <c r="X269" i="3"/>
  <c r="H267" i="3"/>
  <c r="AN263" i="3"/>
  <c r="X261" i="3"/>
  <c r="H259" i="3"/>
  <c r="AN255" i="3"/>
  <c r="X253" i="3"/>
  <c r="H251" i="3"/>
  <c r="AN247" i="3"/>
  <c r="X245" i="3"/>
  <c r="H243" i="3"/>
  <c r="AN239" i="3"/>
  <c r="X237" i="3"/>
  <c r="H235" i="3"/>
  <c r="AN231" i="3"/>
  <c r="X229" i="3"/>
  <c r="H227" i="3"/>
  <c r="AN223" i="3"/>
  <c r="X221" i="3"/>
  <c r="H219" i="3"/>
  <c r="AN215" i="3"/>
  <c r="X213" i="3"/>
  <c r="H211" i="3"/>
  <c r="AN207" i="3"/>
  <c r="X205" i="3"/>
  <c r="H203" i="3"/>
  <c r="AN199" i="3"/>
  <c r="X197" i="3"/>
  <c r="H195" i="3"/>
  <c r="AN191" i="3"/>
  <c r="X189" i="3"/>
  <c r="H187" i="3"/>
  <c r="AN183" i="3"/>
  <c r="X181" i="3"/>
  <c r="H179" i="3"/>
  <c r="AN175" i="3"/>
  <c r="X173" i="3"/>
  <c r="H171" i="3"/>
  <c r="AN167" i="3"/>
  <c r="X165" i="3"/>
  <c r="H163" i="3"/>
  <c r="AN159" i="3"/>
  <c r="X157" i="3"/>
  <c r="H155" i="3"/>
  <c r="AN151" i="3"/>
  <c r="X149" i="3"/>
  <c r="H147" i="3"/>
  <c r="AL429" i="3"/>
  <c r="M365" i="3"/>
  <c r="D359" i="3"/>
  <c r="T351" i="3"/>
  <c r="P345" i="3"/>
  <c r="L339" i="3"/>
  <c r="H333" i="3"/>
  <c r="D327" i="3"/>
  <c r="T319" i="3"/>
  <c r="P313" i="3"/>
  <c r="L307" i="3"/>
  <c r="H301" i="3"/>
  <c r="D295" i="3"/>
  <c r="T287" i="3"/>
  <c r="T281" i="3"/>
  <c r="D279" i="3"/>
  <c r="AJ275" i="3"/>
  <c r="T273" i="3"/>
  <c r="D271" i="3"/>
  <c r="AJ267" i="3"/>
  <c r="T265" i="3"/>
  <c r="D263" i="3"/>
  <c r="AJ259" i="3"/>
  <c r="T257" i="3"/>
  <c r="D255" i="3"/>
  <c r="AJ251" i="3"/>
  <c r="T249" i="3"/>
  <c r="D247" i="3"/>
  <c r="AJ243" i="3"/>
  <c r="T241" i="3"/>
  <c r="D239" i="3"/>
  <c r="AJ235" i="3"/>
  <c r="T233" i="3"/>
  <c r="D231" i="3"/>
  <c r="AJ227" i="3"/>
  <c r="T225" i="3"/>
  <c r="D223" i="3"/>
  <c r="AJ219" i="3"/>
  <c r="T217" i="3"/>
  <c r="D215" i="3"/>
  <c r="AJ211" i="3"/>
  <c r="T209" i="3"/>
  <c r="D207" i="3"/>
  <c r="AJ203" i="3"/>
  <c r="T201" i="3"/>
  <c r="D199" i="3"/>
  <c r="AJ195" i="3"/>
  <c r="T193" i="3"/>
  <c r="D191" i="3"/>
  <c r="AJ187" i="3"/>
  <c r="T185" i="3"/>
  <c r="D183" i="3"/>
  <c r="AJ179" i="3"/>
  <c r="T177" i="3"/>
  <c r="D175" i="3"/>
  <c r="AJ171" i="3"/>
  <c r="T169" i="3"/>
  <c r="D167" i="3"/>
  <c r="AJ163" i="3"/>
  <c r="T161" i="3"/>
  <c r="D159" i="3"/>
  <c r="AJ155" i="3"/>
  <c r="T153" i="3"/>
  <c r="D151" i="3"/>
  <c r="AJ147" i="3"/>
  <c r="H345" i="3"/>
  <c r="X321" i="3"/>
  <c r="AN297" i="3"/>
  <c r="P273" i="3"/>
  <c r="P257" i="3"/>
  <c r="P241" i="3"/>
  <c r="P225" i="3"/>
  <c r="P209" i="3"/>
  <c r="P193" i="3"/>
  <c r="P177" i="3"/>
  <c r="P161" i="3"/>
  <c r="AJ145" i="3"/>
  <c r="AF141" i="3"/>
  <c r="AJ139" i="3"/>
  <c r="D139" i="3"/>
  <c r="P137" i="3"/>
  <c r="T135" i="3"/>
  <c r="AF133" i="3"/>
  <c r="AJ131" i="3"/>
  <c r="D131" i="3"/>
  <c r="P129" i="3"/>
  <c r="T127" i="3"/>
  <c r="AF125" i="3"/>
  <c r="AJ123" i="3"/>
  <c r="D123" i="3"/>
  <c r="P121" i="3"/>
  <c r="T119" i="3"/>
  <c r="AF117" i="3"/>
  <c r="AJ115" i="3"/>
  <c r="D115" i="3"/>
  <c r="P113" i="3"/>
  <c r="T111" i="3"/>
  <c r="AF109" i="3"/>
  <c r="AJ107" i="3"/>
  <c r="D107" i="3"/>
  <c r="P105" i="3"/>
  <c r="T103" i="3"/>
  <c r="AF101" i="3"/>
  <c r="AJ99" i="3"/>
  <c r="D99" i="3"/>
  <c r="P97" i="3"/>
  <c r="T95" i="3"/>
  <c r="AF93" i="3"/>
  <c r="AJ91" i="3"/>
  <c r="D91" i="3"/>
  <c r="P89" i="3"/>
  <c r="T87" i="3"/>
  <c r="AF85" i="3"/>
  <c r="AN83" i="3"/>
  <c r="T81" i="3"/>
  <c r="AB77" i="3"/>
  <c r="H75" i="3"/>
  <c r="AF71" i="3"/>
  <c r="Q69" i="3"/>
  <c r="H67" i="3"/>
  <c r="AF63" i="3"/>
  <c r="Q61" i="3"/>
  <c r="H59" i="3"/>
  <c r="AF55" i="3"/>
  <c r="Q53" i="3"/>
  <c r="H51" i="3"/>
  <c r="AF47" i="3"/>
  <c r="Q45" i="3"/>
  <c r="AA43" i="3"/>
  <c r="AJ355" i="3"/>
  <c r="AF265" i="3"/>
  <c r="AF241" i="3"/>
  <c r="P223" i="3"/>
  <c r="P207" i="3"/>
  <c r="P191" i="3"/>
  <c r="P175" i="3"/>
  <c r="P151" i="3"/>
  <c r="J143" i="3"/>
  <c r="AC139" i="3"/>
  <c r="AK135" i="3"/>
  <c r="AK131" i="3"/>
  <c r="Q129" i="3"/>
  <c r="Y125" i="3"/>
  <c r="AG121" i="3"/>
  <c r="E119" i="3"/>
  <c r="E115" i="3"/>
  <c r="AK111" i="3"/>
  <c r="Q109" i="3"/>
  <c r="Q105" i="3"/>
  <c r="Q101" i="3"/>
  <c r="M77" i="3"/>
  <c r="D75" i="3"/>
  <c r="E73" i="3"/>
  <c r="H69" i="3"/>
  <c r="AQ65" i="3"/>
  <c r="AG63" i="3"/>
  <c r="X61" i="3"/>
  <c r="T59" i="3"/>
  <c r="K57" i="3"/>
  <c r="X53" i="3"/>
  <c r="T51" i="3"/>
  <c r="K49" i="3"/>
  <c r="AN45" i="3"/>
  <c r="AO43" i="3"/>
  <c r="D43" i="3"/>
  <c r="L39" i="3"/>
  <c r="L37" i="3"/>
  <c r="AH381" i="3"/>
  <c r="P357" i="3"/>
  <c r="AB327" i="3"/>
  <c r="D307" i="3"/>
  <c r="T283" i="3"/>
  <c r="P267" i="3"/>
  <c r="P251" i="3"/>
  <c r="P235" i="3"/>
  <c r="P219" i="3"/>
  <c r="P203" i="3"/>
  <c r="P187" i="3"/>
  <c r="P171" i="3"/>
  <c r="P155" i="3"/>
  <c r="N145" i="3"/>
  <c r="AC141" i="3"/>
  <c r="AO139" i="3"/>
  <c r="I139" i="3"/>
  <c r="M137" i="3"/>
  <c r="Y135" i="3"/>
  <c r="AC133" i="3"/>
  <c r="AO131" i="3"/>
  <c r="I131" i="3"/>
  <c r="M129" i="3"/>
  <c r="Y127" i="3"/>
  <c r="AC125" i="3"/>
  <c r="AO123" i="3"/>
  <c r="I123" i="3"/>
  <c r="M121" i="3"/>
  <c r="Y119" i="3"/>
  <c r="AC117" i="3"/>
  <c r="AO115" i="3"/>
  <c r="I115" i="3"/>
  <c r="M113" i="3"/>
  <c r="Y111" i="3"/>
  <c r="AC109" i="3"/>
  <c r="AO107" i="3"/>
  <c r="I107" i="3"/>
  <c r="M105" i="3"/>
  <c r="Y103" i="3"/>
  <c r="AC101" i="3"/>
  <c r="AO99" i="3"/>
  <c r="I99" i="3"/>
  <c r="M97" i="3"/>
  <c r="Y95" i="3"/>
  <c r="AC93" i="3"/>
  <c r="AO91" i="3"/>
  <c r="I91" i="3"/>
  <c r="M89" i="3"/>
  <c r="Y87" i="3"/>
  <c r="AC85" i="3"/>
  <c r="AB83" i="3"/>
  <c r="AC81" i="3"/>
  <c r="H81" i="3"/>
  <c r="D79" i="3"/>
  <c r="AA77" i="3"/>
  <c r="E77" i="3"/>
  <c r="AI73" i="3"/>
  <c r="M73" i="3"/>
  <c r="T71" i="3"/>
  <c r="AF69" i="3"/>
  <c r="K69" i="3"/>
  <c r="AN65" i="3"/>
  <c r="S65" i="3"/>
  <c r="AJ63" i="3"/>
  <c r="AK61" i="3"/>
  <c r="P61" i="3"/>
  <c r="L59" i="3"/>
  <c r="X57" i="3"/>
  <c r="C57" i="3"/>
  <c r="AQ53" i="3"/>
  <c r="U53" i="3"/>
  <c r="AB51" i="3"/>
  <c r="AC49" i="3"/>
  <c r="H49" i="3"/>
  <c r="D47" i="3"/>
  <c r="AA45" i="3"/>
  <c r="E45" i="3"/>
  <c r="AF349" i="3"/>
  <c r="L319" i="3"/>
  <c r="AJ291" i="3"/>
  <c r="AF257" i="3"/>
  <c r="T363" i="3"/>
  <c r="AF333" i="3"/>
  <c r="P309" i="3"/>
  <c r="AF279" i="3"/>
  <c r="AF263" i="3"/>
  <c r="AF247" i="3"/>
  <c r="AF231" i="3"/>
  <c r="AF215" i="3"/>
  <c r="AF199" i="3"/>
  <c r="AF183" i="3"/>
  <c r="AF167" i="3"/>
  <c r="AF151" i="3"/>
  <c r="L145" i="3"/>
  <c r="L141" i="3"/>
  <c r="X139" i="3"/>
  <c r="AB137" i="3"/>
  <c r="AN135" i="3"/>
  <c r="H135" i="3"/>
  <c r="L133" i="3"/>
  <c r="X131" i="3"/>
  <c r="AB129" i="3"/>
  <c r="AN127" i="3"/>
  <c r="H127" i="3"/>
  <c r="L125" i="3"/>
  <c r="X123" i="3"/>
  <c r="AB121" i="3"/>
  <c r="AN119" i="3"/>
  <c r="H119" i="3"/>
  <c r="L117" i="3"/>
  <c r="X115" i="3"/>
  <c r="AB113" i="3"/>
  <c r="AN111" i="3"/>
  <c r="H111" i="3"/>
  <c r="L109" i="3"/>
  <c r="X107" i="3"/>
  <c r="AB105" i="3"/>
  <c r="AN103" i="3"/>
  <c r="H103" i="3"/>
  <c r="L101" i="3"/>
  <c r="X99" i="3"/>
  <c r="AB97" i="3"/>
  <c r="AN95" i="3"/>
  <c r="H95" i="3"/>
  <c r="L93" i="3"/>
  <c r="X91" i="3"/>
  <c r="AB89" i="3"/>
  <c r="AN87" i="3"/>
  <c r="H87" i="3"/>
  <c r="L85" i="3"/>
  <c r="AG81" i="3"/>
  <c r="AN79" i="3"/>
  <c r="T77" i="3"/>
  <c r="AG73" i="3"/>
  <c r="AN71" i="3"/>
  <c r="T69" i="3"/>
  <c r="AB65" i="3"/>
  <c r="H63" i="3"/>
  <c r="AF59" i="3"/>
  <c r="AN55" i="3"/>
  <c r="T53" i="3"/>
  <c r="AB49" i="3"/>
  <c r="H47" i="3"/>
  <c r="P167" i="3"/>
  <c r="Z143" i="3"/>
  <c r="U139" i="3"/>
  <c r="I137" i="3"/>
  <c r="AO133" i="3"/>
  <c r="M131" i="3"/>
  <c r="AK127" i="3"/>
  <c r="Q125" i="3"/>
  <c r="AO121" i="3"/>
  <c r="M119" i="3"/>
  <c r="AK115" i="3"/>
  <c r="Q113" i="3"/>
  <c r="Y109" i="3"/>
  <c r="E107" i="3"/>
  <c r="AK103" i="3"/>
  <c r="Y101" i="3"/>
  <c r="M99" i="3"/>
  <c r="Y97" i="3"/>
  <c r="AC95" i="3"/>
  <c r="AO93" i="3"/>
  <c r="I93" i="3"/>
  <c r="M91" i="3"/>
  <c r="Y89" i="3"/>
  <c r="AC87" i="3"/>
  <c r="AO85" i="3"/>
  <c r="I85" i="3"/>
  <c r="T83" i="3"/>
  <c r="AK81" i="3"/>
  <c r="P81" i="3"/>
  <c r="AB79" i="3"/>
  <c r="X77" i="3"/>
  <c r="T75" i="3"/>
  <c r="K73" i="3"/>
  <c r="L71" i="3"/>
  <c r="C69" i="3"/>
  <c r="AF65" i="3"/>
  <c r="AN61" i="3"/>
  <c r="AJ59" i="3"/>
  <c r="AA57" i="3"/>
  <c r="Q55" i="3"/>
  <c r="H53" i="3"/>
  <c r="AK49" i="3"/>
  <c r="Q47" i="3"/>
  <c r="C45" i="3"/>
  <c r="P43" i="3"/>
  <c r="AF41" i="3"/>
  <c r="P41" i="3"/>
  <c r="AJ39" i="3"/>
  <c r="H39" i="3"/>
  <c r="X37" i="3"/>
  <c r="J37" i="3"/>
  <c r="Z37" i="3"/>
  <c r="AP37" i="3"/>
  <c r="Q39" i="3"/>
  <c r="AG39" i="3"/>
  <c r="G43" i="3"/>
  <c r="AQ43" i="3"/>
  <c r="U47" i="3"/>
  <c r="AO47" i="3"/>
  <c r="S51" i="3"/>
  <c r="AM51" i="3"/>
  <c r="M55" i="3"/>
  <c r="AK55" i="3"/>
  <c r="K59" i="3"/>
  <c r="AI59" i="3"/>
  <c r="I63" i="3"/>
  <c r="AC63" i="3"/>
  <c r="G67" i="3"/>
  <c r="AA67" i="3"/>
  <c r="E71" i="3"/>
  <c r="Y71" i="3"/>
  <c r="C75" i="3"/>
  <c r="W75" i="3"/>
  <c r="AQ75" i="3"/>
  <c r="U79" i="3"/>
  <c r="AO79" i="3"/>
  <c r="S83" i="3"/>
  <c r="AM83" i="3"/>
  <c r="R49" i="3"/>
  <c r="J57" i="3"/>
  <c r="AL57" i="3"/>
  <c r="AD65" i="3"/>
  <c r="Z73" i="3"/>
  <c r="R81" i="3"/>
  <c r="AP81" i="3"/>
  <c r="O89" i="3"/>
  <c r="AE89" i="3"/>
  <c r="C93" i="3"/>
  <c r="S93" i="3"/>
  <c r="AI93" i="3"/>
  <c r="G97" i="3"/>
  <c r="W97" i="3"/>
  <c r="AM97" i="3"/>
  <c r="S101" i="3"/>
  <c r="G105" i="3"/>
  <c r="AM105" i="3"/>
  <c r="AE109" i="3"/>
  <c r="S113" i="3"/>
  <c r="AM117" i="3"/>
  <c r="AA121" i="3"/>
  <c r="O125" i="3"/>
  <c r="G129" i="3"/>
  <c r="AM129" i="3"/>
  <c r="AE133" i="3"/>
  <c r="S137" i="3"/>
  <c r="G141" i="3"/>
  <c r="AI141" i="3"/>
  <c r="AL143" i="3"/>
  <c r="AC145" i="3"/>
  <c r="O149" i="3"/>
  <c r="AQ149" i="3"/>
  <c r="AA157" i="3"/>
  <c r="O165" i="3"/>
  <c r="G173" i="3"/>
  <c r="J51" i="3"/>
  <c r="Z51" i="3"/>
  <c r="AP51" i="3"/>
  <c r="R59" i="3"/>
  <c r="AH59" i="3"/>
  <c r="J67" i="3"/>
  <c r="Z67" i="3"/>
  <c r="AP67" i="3"/>
  <c r="R75" i="3"/>
  <c r="AH75" i="3"/>
  <c r="J83" i="3"/>
  <c r="Z83" i="3"/>
  <c r="AP83" i="3"/>
  <c r="R87" i="3"/>
  <c r="AH87" i="3"/>
  <c r="J91" i="3"/>
  <c r="Z91" i="3"/>
  <c r="AP91" i="3"/>
  <c r="R95" i="3"/>
  <c r="AH95" i="3"/>
  <c r="J99" i="3"/>
  <c r="Z99" i="3"/>
  <c r="AP99" i="3"/>
  <c r="R103" i="3"/>
  <c r="AH103" i="3"/>
  <c r="J107" i="3"/>
  <c r="Z107" i="3"/>
  <c r="AP107" i="3"/>
  <c r="R111" i="3"/>
  <c r="AH111" i="3"/>
  <c r="J115" i="3"/>
  <c r="Z115" i="3"/>
  <c r="AP115" i="3"/>
  <c r="R119" i="3"/>
  <c r="AH119" i="3"/>
  <c r="J123" i="3"/>
  <c r="Z123" i="3"/>
  <c r="AP123" i="3"/>
  <c r="R127" i="3"/>
  <c r="AH127" i="3"/>
  <c r="J131" i="3"/>
  <c r="Z131" i="3"/>
  <c r="AP131" i="3"/>
  <c r="R135" i="3"/>
  <c r="AH135" i="3"/>
  <c r="J139" i="3"/>
  <c r="Z139" i="3"/>
  <c r="AP139" i="3"/>
  <c r="AH145" i="3"/>
  <c r="N147" i="3"/>
  <c r="AD147" i="3"/>
  <c r="C155" i="3"/>
  <c r="S155" i="3"/>
  <c r="AI155" i="3"/>
  <c r="G163" i="3"/>
  <c r="W163" i="3"/>
  <c r="AM163" i="3"/>
  <c r="K171" i="3"/>
  <c r="AA171" i="3"/>
  <c r="AQ171" i="3"/>
  <c r="O179" i="3"/>
  <c r="AE179" i="3"/>
  <c r="C187" i="3"/>
  <c r="S187" i="3"/>
  <c r="AI187" i="3"/>
  <c r="G195" i="3"/>
  <c r="W195" i="3"/>
  <c r="AM195" i="3"/>
  <c r="K203" i="3"/>
  <c r="AA203" i="3"/>
  <c r="AQ203" i="3"/>
  <c r="O211" i="3"/>
  <c r="AE211" i="3"/>
  <c r="C219" i="3"/>
  <c r="S219" i="3"/>
  <c r="AI219" i="3"/>
  <c r="G227" i="3"/>
  <c r="W227" i="3"/>
  <c r="AM227" i="3"/>
  <c r="K235" i="3"/>
  <c r="AA235" i="3"/>
  <c r="AQ235" i="3"/>
  <c r="O243" i="3"/>
  <c r="AE243" i="3"/>
  <c r="C251" i="3"/>
  <c r="S251" i="3"/>
  <c r="AI251" i="3"/>
  <c r="G267" i="3"/>
  <c r="W267" i="3"/>
  <c r="AM267" i="3"/>
  <c r="K275" i="3"/>
  <c r="AA275" i="3"/>
  <c r="AQ275" i="3"/>
  <c r="R321" i="3"/>
  <c r="AH321" i="3"/>
  <c r="H385" i="3"/>
  <c r="X385" i="3"/>
  <c r="AN385" i="3"/>
  <c r="C229" i="3"/>
  <c r="AQ229" i="3"/>
  <c r="AM237" i="3"/>
  <c r="AE245" i="3"/>
  <c r="AE253" i="3"/>
  <c r="W261" i="3"/>
  <c r="K269" i="3"/>
  <c r="G277" i="3"/>
  <c r="AQ277" i="3"/>
  <c r="AH337" i="3"/>
  <c r="N45" i="3"/>
  <c r="AD45" i="3"/>
  <c r="F53" i="3"/>
  <c r="V53" i="3"/>
  <c r="AL53" i="3"/>
  <c r="N61" i="3"/>
  <c r="AD61" i="3"/>
  <c r="F69" i="3"/>
  <c r="V69" i="3"/>
  <c r="AL69" i="3"/>
  <c r="N77" i="3"/>
  <c r="AD77" i="3"/>
  <c r="F85" i="3"/>
  <c r="V85" i="3"/>
  <c r="AL85" i="3"/>
  <c r="K87" i="3"/>
  <c r="AA87" i="3"/>
  <c r="AQ87" i="3"/>
  <c r="O91" i="3"/>
  <c r="AE91" i="3"/>
  <c r="C95" i="3"/>
  <c r="S95" i="3"/>
  <c r="AI95" i="3"/>
  <c r="G99" i="3"/>
  <c r="W99" i="3"/>
  <c r="AM99" i="3"/>
  <c r="K103" i="3"/>
  <c r="AA103" i="3"/>
  <c r="AQ103" i="3"/>
  <c r="O107" i="3"/>
  <c r="AE107" i="3"/>
  <c r="C111" i="3"/>
  <c r="S111" i="3"/>
  <c r="AI111" i="3"/>
  <c r="G115" i="3"/>
  <c r="W115" i="3"/>
  <c r="AM115" i="3"/>
  <c r="K119" i="3"/>
  <c r="AA119" i="3"/>
  <c r="AQ119" i="3"/>
  <c r="O123" i="3"/>
  <c r="AE123" i="3"/>
  <c r="C127" i="3"/>
  <c r="S127" i="3"/>
  <c r="AI127" i="3"/>
  <c r="G131" i="3"/>
  <c r="W131" i="3"/>
  <c r="AM131" i="3"/>
  <c r="K135" i="3"/>
  <c r="AA135" i="3"/>
  <c r="AQ135" i="3"/>
  <c r="O139" i="3"/>
  <c r="AE139" i="3"/>
  <c r="H143" i="3"/>
  <c r="AN143" i="3"/>
  <c r="O147" i="3"/>
  <c r="AE147" i="3"/>
  <c r="C153" i="3"/>
  <c r="S153" i="3"/>
  <c r="AI153" i="3"/>
  <c r="G161" i="3"/>
  <c r="W161" i="3"/>
  <c r="AM161" i="3"/>
  <c r="K169" i="3"/>
  <c r="AA169" i="3"/>
  <c r="AQ169" i="3"/>
  <c r="O177" i="3"/>
  <c r="AE177" i="3"/>
  <c r="C185" i="3"/>
  <c r="S185" i="3"/>
  <c r="AI185" i="3"/>
  <c r="G193" i="3"/>
  <c r="W193" i="3"/>
  <c r="AM193" i="3"/>
  <c r="K201" i="3"/>
  <c r="AA201" i="3"/>
  <c r="AQ201" i="3"/>
  <c r="O209" i="3"/>
  <c r="AE209" i="3"/>
  <c r="C217" i="3"/>
  <c r="S217" i="3"/>
  <c r="AI217" i="3"/>
  <c r="G225" i="3"/>
  <c r="W225" i="3"/>
  <c r="AM225" i="3"/>
  <c r="K233" i="3"/>
  <c r="AA233" i="3"/>
  <c r="AQ233" i="3"/>
  <c r="O241" i="3"/>
  <c r="AE241" i="3"/>
  <c r="C249" i="3"/>
  <c r="S249" i="3"/>
  <c r="AI249" i="3"/>
  <c r="G257" i="3"/>
  <c r="W257" i="3"/>
  <c r="G265" i="3"/>
  <c r="W265" i="3"/>
  <c r="AM265" i="3"/>
  <c r="K273" i="3"/>
  <c r="AA273" i="3"/>
  <c r="AQ273" i="3"/>
  <c r="O281" i="3"/>
  <c r="J305" i="3"/>
  <c r="Z305" i="3"/>
  <c r="AP305" i="3"/>
  <c r="V49" i="3"/>
  <c r="N57" i="3"/>
  <c r="F65" i="3"/>
  <c r="AP65" i="3"/>
  <c r="AD73" i="3"/>
  <c r="Z81" i="3"/>
  <c r="W101" i="3"/>
  <c r="K105" i="3"/>
  <c r="AQ105" i="3"/>
  <c r="AA109" i="3"/>
  <c r="O113" i="3"/>
  <c r="C117" i="3"/>
  <c r="S117" i="3"/>
  <c r="AI117" i="3"/>
  <c r="W121" i="3"/>
  <c r="K125" i="3"/>
  <c r="AM125" i="3"/>
  <c r="AA129" i="3"/>
  <c r="O133" i="3"/>
  <c r="AQ133" i="3"/>
  <c r="AE137" i="3"/>
  <c r="W141" i="3"/>
  <c r="AD143" i="3"/>
  <c r="AG145" i="3"/>
  <c r="AA149" i="3"/>
  <c r="W157" i="3"/>
  <c r="K165" i="3"/>
  <c r="AQ165" i="3"/>
  <c r="S173" i="3"/>
  <c r="AI173" i="3"/>
  <c r="G181" i="3"/>
  <c r="W181" i="3"/>
  <c r="AQ181" i="3"/>
  <c r="O189" i="3"/>
  <c r="AE189" i="3"/>
  <c r="C197" i="3"/>
  <c r="S197" i="3"/>
  <c r="AI197" i="3"/>
  <c r="G205" i="3"/>
  <c r="W205" i="3"/>
  <c r="AM205" i="3"/>
  <c r="K213" i="3"/>
  <c r="AA213" i="3"/>
  <c r="AQ213" i="3"/>
  <c r="O221" i="3"/>
  <c r="AQ221" i="3"/>
  <c r="AA229" i="3"/>
  <c r="K237" i="3"/>
  <c r="AI237" i="3"/>
  <c r="S245" i="3"/>
  <c r="C253" i="3"/>
  <c r="AA253" i="3"/>
  <c r="O261" i="3"/>
  <c r="AQ261" i="3"/>
  <c r="AA269" i="3"/>
  <c r="K277" i="3"/>
  <c r="AM277" i="3"/>
  <c r="AL337" i="3"/>
  <c r="R47" i="3"/>
  <c r="AH47" i="3"/>
  <c r="J55" i="3"/>
  <c r="Z55" i="3"/>
  <c r="AP55" i="3"/>
  <c r="R63" i="3"/>
  <c r="AH63" i="3"/>
  <c r="J71" i="3"/>
  <c r="Z71" i="3"/>
  <c r="AP71" i="3"/>
  <c r="R79" i="3"/>
  <c r="AH79" i="3"/>
  <c r="K85" i="3"/>
  <c r="AA85" i="3"/>
  <c r="AQ85" i="3"/>
  <c r="R89" i="3"/>
  <c r="AH89" i="3"/>
  <c r="J93" i="3"/>
  <c r="Z93" i="3"/>
  <c r="AP93" i="3"/>
  <c r="R97" i="3"/>
  <c r="AH97" i="3"/>
  <c r="J101" i="3"/>
  <c r="Z101" i="3"/>
  <c r="AP101" i="3"/>
  <c r="R105" i="3"/>
  <c r="AH105" i="3"/>
  <c r="J109" i="3"/>
  <c r="Z109" i="3"/>
  <c r="AP109" i="3"/>
  <c r="R113" i="3"/>
  <c r="AH113" i="3"/>
  <c r="J117" i="3"/>
  <c r="Z117" i="3"/>
  <c r="AP117" i="3"/>
  <c r="R121" i="3"/>
  <c r="AH121" i="3"/>
  <c r="J125" i="3"/>
  <c r="Z125" i="3"/>
  <c r="AP125" i="3"/>
  <c r="R129" i="3"/>
  <c r="AH129" i="3"/>
  <c r="J133" i="3"/>
  <c r="Z133" i="3"/>
  <c r="AP133" i="3"/>
  <c r="R137" i="3"/>
  <c r="AH137" i="3"/>
  <c r="J141" i="3"/>
  <c r="Z141" i="3"/>
  <c r="E143" i="3"/>
  <c r="U143" i="3"/>
  <c r="AK143" i="3"/>
  <c r="X145" i="3"/>
  <c r="F149" i="3"/>
  <c r="G151" i="3"/>
  <c r="W151" i="3"/>
  <c r="AM151" i="3"/>
  <c r="K159" i="3"/>
  <c r="AA159" i="3"/>
  <c r="AQ159" i="3"/>
  <c r="O167" i="3"/>
  <c r="AE167" i="3"/>
  <c r="C175" i="3"/>
  <c r="S175" i="3"/>
  <c r="AI175" i="3"/>
  <c r="G183" i="3"/>
  <c r="W183" i="3"/>
  <c r="AM183" i="3"/>
  <c r="K191" i="3"/>
  <c r="AA191" i="3"/>
  <c r="AQ191" i="3"/>
  <c r="O199" i="3"/>
  <c r="AE199" i="3"/>
  <c r="C207" i="3"/>
  <c r="S207" i="3"/>
  <c r="AI207" i="3"/>
  <c r="G215" i="3"/>
  <c r="W215" i="3"/>
  <c r="AM215" i="3"/>
  <c r="K223" i="3"/>
  <c r="AA223" i="3"/>
  <c r="AQ223" i="3"/>
  <c r="O231" i="3"/>
  <c r="AE231" i="3"/>
  <c r="C239" i="3"/>
  <c r="S239" i="3"/>
  <c r="AI239" i="3"/>
  <c r="G247" i="3"/>
  <c r="W247" i="3"/>
  <c r="AM247" i="3"/>
  <c r="K255" i="3"/>
  <c r="AA255" i="3"/>
  <c r="AQ255" i="3"/>
  <c r="O263" i="3"/>
  <c r="AE263" i="3"/>
  <c r="C271" i="3"/>
  <c r="S271" i="3"/>
  <c r="AI271" i="3"/>
  <c r="G279" i="3"/>
  <c r="W279" i="3"/>
  <c r="AM279" i="3"/>
  <c r="N289" i="3"/>
  <c r="AD289" i="3"/>
  <c r="F353" i="3"/>
  <c r="V353" i="3"/>
  <c r="AL353" i="3"/>
  <c r="K407" i="3"/>
  <c r="AA407" i="3"/>
  <c r="AQ407" i="3"/>
  <c r="O145" i="3"/>
  <c r="AE145" i="3"/>
  <c r="X281" i="3"/>
  <c r="J293" i="3"/>
  <c r="Z293" i="3"/>
  <c r="AP293" i="3"/>
  <c r="R309" i="3"/>
  <c r="AH309" i="3"/>
  <c r="J325" i="3"/>
  <c r="Z325" i="3"/>
  <c r="AP325" i="3"/>
  <c r="R341" i="3"/>
  <c r="AH341" i="3"/>
  <c r="J357" i="3"/>
  <c r="Z357" i="3"/>
  <c r="AP357" i="3"/>
  <c r="P373" i="3"/>
  <c r="AF373" i="3"/>
  <c r="H389" i="3"/>
  <c r="X389" i="3"/>
  <c r="AN389" i="3"/>
  <c r="P423" i="3"/>
  <c r="AF423" i="3"/>
  <c r="G143" i="3"/>
  <c r="W143" i="3"/>
  <c r="AM143" i="3"/>
  <c r="M147" i="3"/>
  <c r="AC147" i="3"/>
  <c r="E149" i="3"/>
  <c r="U149" i="3"/>
  <c r="AK149" i="3"/>
  <c r="M151" i="3"/>
  <c r="AC151" i="3"/>
  <c r="E153" i="3"/>
  <c r="U153" i="3"/>
  <c r="AK153" i="3"/>
  <c r="M155" i="3"/>
  <c r="AC155" i="3"/>
  <c r="E157" i="3"/>
  <c r="U157" i="3"/>
  <c r="AK157" i="3"/>
  <c r="M159" i="3"/>
  <c r="AC159" i="3"/>
  <c r="E161" i="3"/>
  <c r="U161" i="3"/>
  <c r="AK161" i="3"/>
  <c r="M163" i="3"/>
  <c r="AC163" i="3"/>
  <c r="E165" i="3"/>
  <c r="U165" i="3"/>
  <c r="AK165" i="3"/>
  <c r="M167" i="3"/>
  <c r="AC167" i="3"/>
  <c r="E169" i="3"/>
  <c r="U169" i="3"/>
  <c r="AK169" i="3"/>
  <c r="M171" i="3"/>
  <c r="AC171" i="3"/>
  <c r="E173" i="3"/>
  <c r="U173" i="3"/>
  <c r="AK173" i="3"/>
  <c r="M175" i="3"/>
  <c r="AC175" i="3"/>
  <c r="E177" i="3"/>
  <c r="U177" i="3"/>
  <c r="AK177" i="3"/>
  <c r="M179" i="3"/>
  <c r="AC179" i="3"/>
  <c r="E181" i="3"/>
  <c r="U181" i="3"/>
  <c r="AK181" i="3"/>
  <c r="M183" i="3"/>
  <c r="AC183" i="3"/>
  <c r="E185" i="3"/>
  <c r="U185" i="3"/>
  <c r="AK185" i="3"/>
  <c r="M187" i="3"/>
  <c r="AC187" i="3"/>
  <c r="E189" i="3"/>
  <c r="U189" i="3"/>
  <c r="AK189" i="3"/>
  <c r="M191" i="3"/>
  <c r="AC191" i="3"/>
  <c r="E193" i="3"/>
  <c r="U193" i="3"/>
  <c r="AK193" i="3"/>
  <c r="M195" i="3"/>
  <c r="AC195" i="3"/>
  <c r="E197" i="3"/>
  <c r="U197" i="3"/>
  <c r="AK197" i="3"/>
  <c r="M199" i="3"/>
  <c r="Q201" i="3"/>
  <c r="AG201" i="3"/>
  <c r="I203" i="3"/>
  <c r="Y203" i="3"/>
  <c r="AO203" i="3"/>
  <c r="Q205" i="3"/>
  <c r="AG205" i="3"/>
  <c r="I207" i="3"/>
  <c r="Y207" i="3"/>
  <c r="AO207" i="3"/>
  <c r="Q209" i="3"/>
  <c r="AG209" i="3"/>
  <c r="I211" i="3"/>
  <c r="Y211" i="3"/>
  <c r="AO211" i="3"/>
  <c r="Q213" i="3"/>
  <c r="AG213" i="3"/>
  <c r="I215" i="3"/>
  <c r="Y215" i="3"/>
  <c r="AO215" i="3"/>
  <c r="Q217" i="3"/>
  <c r="AG217" i="3"/>
  <c r="I219" i="3"/>
  <c r="Y219" i="3"/>
  <c r="AO219" i="3"/>
  <c r="Q221" i="3"/>
  <c r="AG221" i="3"/>
  <c r="I223" i="3"/>
  <c r="Y223" i="3"/>
  <c r="AO223" i="3"/>
  <c r="Q225" i="3"/>
  <c r="AG225" i="3"/>
  <c r="I227" i="3"/>
  <c r="Y227" i="3"/>
  <c r="AO227" i="3"/>
  <c r="Q229" i="3"/>
  <c r="AG229" i="3"/>
  <c r="I231" i="3"/>
  <c r="Y231" i="3"/>
  <c r="AO231" i="3"/>
  <c r="Q233" i="3"/>
  <c r="AG233" i="3"/>
  <c r="I235" i="3"/>
  <c r="Y235" i="3"/>
  <c r="AO235" i="3"/>
  <c r="Q237" i="3"/>
  <c r="AG237" i="3"/>
  <c r="I239" i="3"/>
  <c r="Y239" i="3"/>
  <c r="AO239" i="3"/>
  <c r="Q241" i="3"/>
  <c r="AG241" i="3"/>
  <c r="I243" i="3"/>
  <c r="Y243" i="3"/>
  <c r="AO243" i="3"/>
  <c r="Q245" i="3"/>
  <c r="AG245" i="3"/>
  <c r="I247" i="3"/>
  <c r="Y247" i="3"/>
  <c r="AO247" i="3"/>
  <c r="Q249" i="3"/>
  <c r="AG249" i="3"/>
  <c r="I251" i="3"/>
  <c r="Y251" i="3"/>
  <c r="AO251" i="3"/>
  <c r="AE65" i="3"/>
  <c r="H649" i="3"/>
  <c r="AC651" i="3"/>
  <c r="AA621" i="3"/>
  <c r="L619" i="3"/>
  <c r="G611" i="3"/>
  <c r="K611" i="3"/>
  <c r="AK567" i="3"/>
  <c r="Y559" i="3"/>
  <c r="E549" i="3"/>
  <c r="H555" i="3"/>
  <c r="T575" i="3"/>
  <c r="AF581" i="3"/>
  <c r="AP541" i="3"/>
  <c r="AL533" i="3"/>
  <c r="AO525" i="3"/>
  <c r="M515" i="3"/>
  <c r="I543" i="3"/>
  <c r="Y529" i="3"/>
  <c r="Z501" i="3"/>
  <c r="V525" i="3"/>
  <c r="F499" i="3"/>
  <c r="R509" i="3"/>
  <c r="P483" i="3"/>
  <c r="AH473" i="3"/>
  <c r="V465" i="3"/>
  <c r="Z459" i="3"/>
  <c r="R451" i="3"/>
  <c r="AH443" i="3"/>
  <c r="AD439" i="3"/>
  <c r="N435" i="3"/>
  <c r="I481" i="3"/>
  <c r="U463" i="3"/>
  <c r="AO441" i="3"/>
  <c r="E429" i="3"/>
  <c r="N421" i="3"/>
  <c r="AI413" i="3"/>
  <c r="M409" i="3"/>
  <c r="AC405" i="3"/>
  <c r="AC401" i="3"/>
  <c r="Y397" i="3"/>
  <c r="AO393" i="3"/>
  <c r="AO389" i="3"/>
  <c r="AK385" i="3"/>
  <c r="M383" i="3"/>
  <c r="Q379" i="3"/>
  <c r="M375" i="3"/>
  <c r="AC371" i="3"/>
  <c r="M477" i="3"/>
  <c r="Y459" i="3"/>
  <c r="Q447" i="3"/>
  <c r="AD431" i="3"/>
  <c r="V423" i="3"/>
  <c r="R413" i="3"/>
  <c r="Y477" i="3"/>
  <c r="I461" i="3"/>
  <c r="AC447" i="3"/>
  <c r="AK431" i="3"/>
  <c r="AC423" i="3"/>
  <c r="AL413" i="3"/>
  <c r="E437" i="3"/>
  <c r="J407" i="3"/>
  <c r="AP395" i="3"/>
  <c r="AP383" i="3"/>
  <c r="AP373" i="3"/>
  <c r="N367" i="3"/>
  <c r="AC465" i="3"/>
  <c r="AL421" i="3"/>
  <c r="F409" i="3"/>
  <c r="V399" i="3"/>
  <c r="AL389" i="3"/>
  <c r="AL379" i="3"/>
  <c r="V371" i="3"/>
  <c r="E477" i="3"/>
  <c r="AG435" i="3"/>
  <c r="M417" i="3"/>
  <c r="AH401" i="3"/>
  <c r="AC441" i="3"/>
  <c r="AD385" i="3"/>
  <c r="AG363" i="3"/>
  <c r="AC357" i="3"/>
  <c r="E353" i="3"/>
  <c r="I347" i="3"/>
  <c r="E341" i="3"/>
  <c r="Y335" i="3"/>
  <c r="U329" i="3"/>
  <c r="AG323" i="3"/>
  <c r="AK317" i="3"/>
  <c r="E313" i="3"/>
  <c r="I307" i="3"/>
  <c r="U301" i="3"/>
  <c r="Y295" i="3"/>
  <c r="U289" i="3"/>
  <c r="AO283" i="3"/>
  <c r="C259" i="3"/>
  <c r="AH391" i="3"/>
  <c r="F369" i="3"/>
  <c r="T361" i="3"/>
  <c r="X355" i="3"/>
  <c r="AJ349" i="3"/>
  <c r="AN343" i="3"/>
  <c r="AJ337" i="3"/>
  <c r="L333" i="3"/>
  <c r="P327" i="3"/>
  <c r="T321" i="3"/>
  <c r="AF315" i="3"/>
  <c r="AJ309" i="3"/>
  <c r="AN303" i="3"/>
  <c r="L301" i="3"/>
  <c r="T297" i="3"/>
  <c r="L293" i="3"/>
  <c r="T289" i="3"/>
  <c r="P287" i="3"/>
  <c r="AF283" i="3"/>
  <c r="Q467" i="3"/>
  <c r="AC417" i="3"/>
  <c r="N389" i="3"/>
  <c r="N377" i="3"/>
  <c r="E369" i="3"/>
  <c r="AO361" i="3"/>
  <c r="U359" i="3"/>
  <c r="Q357" i="3"/>
  <c r="AG353" i="3"/>
  <c r="M351" i="3"/>
  <c r="AK347" i="3"/>
  <c r="Q345" i="3"/>
  <c r="E343" i="3"/>
  <c r="AC339" i="3"/>
  <c r="I337" i="3"/>
  <c r="AG333" i="3"/>
  <c r="U331" i="3"/>
  <c r="AK327" i="3"/>
  <c r="Y325" i="3"/>
  <c r="E323" i="3"/>
  <c r="U319" i="3"/>
  <c r="Q317" i="3"/>
  <c r="AO313" i="3"/>
  <c r="M311" i="3"/>
  <c r="AK307" i="3"/>
  <c r="AG305" i="3"/>
  <c r="E303" i="3"/>
  <c r="AC299" i="3"/>
  <c r="Q297" i="3"/>
  <c r="AG293" i="3"/>
  <c r="U291" i="3"/>
  <c r="I289" i="3"/>
  <c r="Y285" i="3"/>
  <c r="E283" i="3"/>
  <c r="U199" i="3"/>
  <c r="AF361" i="3"/>
  <c r="D351" i="3"/>
  <c r="AB339" i="3"/>
  <c r="AN325" i="3"/>
  <c r="X317" i="3"/>
  <c r="P305" i="3"/>
  <c r="H293" i="3"/>
  <c r="AF281" i="3"/>
  <c r="AB275" i="3"/>
  <c r="AB267" i="3"/>
  <c r="L261" i="3"/>
  <c r="AB253" i="3"/>
  <c r="AB245" i="3"/>
  <c r="AB239" i="3"/>
  <c r="L233" i="3"/>
  <c r="L225" i="3"/>
  <c r="AB217" i="3"/>
  <c r="AB211" i="3"/>
  <c r="AB203" i="3"/>
  <c r="L197" i="3"/>
  <c r="AB189" i="3"/>
  <c r="L185" i="3"/>
  <c r="L181" i="3"/>
  <c r="L177" i="3"/>
  <c r="L173" i="3"/>
  <c r="L169" i="3"/>
  <c r="L165" i="3"/>
  <c r="L161" i="3"/>
  <c r="L157" i="3"/>
  <c r="L153" i="3"/>
  <c r="L149" i="3"/>
  <c r="N393" i="3"/>
  <c r="AC365" i="3"/>
  <c r="L359" i="3"/>
  <c r="H353" i="3"/>
  <c r="D347" i="3"/>
  <c r="T339" i="3"/>
  <c r="P333" i="3"/>
  <c r="L327" i="3"/>
  <c r="H321" i="3"/>
  <c r="D315" i="3"/>
  <c r="T307" i="3"/>
  <c r="P301" i="3"/>
  <c r="L295" i="3"/>
  <c r="H289" i="3"/>
  <c r="D283" i="3"/>
  <c r="X279" i="3"/>
  <c r="H277" i="3"/>
  <c r="AN273" i="3"/>
  <c r="X271" i="3"/>
  <c r="H269" i="3"/>
  <c r="AN265" i="3"/>
  <c r="X263" i="3"/>
  <c r="H261" i="3"/>
  <c r="AN257" i="3"/>
  <c r="X255" i="3"/>
  <c r="H253" i="3"/>
  <c r="AN249" i="3"/>
  <c r="X247" i="3"/>
  <c r="H245" i="3"/>
  <c r="AN241" i="3"/>
  <c r="X239" i="3"/>
  <c r="H237" i="3"/>
  <c r="AN233" i="3"/>
  <c r="X231" i="3"/>
  <c r="H229" i="3"/>
  <c r="AN225" i="3"/>
  <c r="X223" i="3"/>
  <c r="H221" i="3"/>
  <c r="AN217" i="3"/>
  <c r="X215" i="3"/>
  <c r="H213" i="3"/>
  <c r="AN209" i="3"/>
  <c r="X207" i="3"/>
  <c r="H205" i="3"/>
  <c r="AN201" i="3"/>
  <c r="X199" i="3"/>
  <c r="H197" i="3"/>
  <c r="AN193" i="3"/>
  <c r="X191" i="3"/>
  <c r="H189" i="3"/>
  <c r="AN185" i="3"/>
  <c r="X183" i="3"/>
  <c r="H181" i="3"/>
  <c r="AN177" i="3"/>
  <c r="X175" i="3"/>
  <c r="H173" i="3"/>
  <c r="AN169" i="3"/>
  <c r="X167" i="3"/>
  <c r="H165" i="3"/>
  <c r="AN161" i="3"/>
  <c r="X159" i="3"/>
  <c r="H157" i="3"/>
  <c r="AN153" i="3"/>
  <c r="X151" i="3"/>
  <c r="H149" i="3"/>
  <c r="AN141" i="3"/>
  <c r="AH385" i="3"/>
  <c r="AB363" i="3"/>
  <c r="X357" i="3"/>
  <c r="AN349" i="3"/>
  <c r="AJ343" i="3"/>
  <c r="AF337" i="3"/>
  <c r="AB331" i="3"/>
  <c r="X325" i="3"/>
  <c r="AN317" i="3"/>
  <c r="AJ311" i="3"/>
  <c r="AF305" i="3"/>
  <c r="AB299" i="3"/>
  <c r="X293" i="3"/>
  <c r="AN285" i="3"/>
  <c r="D281" i="3"/>
  <c r="AJ277" i="3"/>
  <c r="T275" i="3"/>
  <c r="D273" i="3"/>
  <c r="AJ269" i="3"/>
  <c r="T267" i="3"/>
  <c r="D265" i="3"/>
  <c r="AJ261" i="3"/>
  <c r="T259" i="3"/>
  <c r="D257" i="3"/>
  <c r="AJ253" i="3"/>
  <c r="T251" i="3"/>
  <c r="D249" i="3"/>
  <c r="AJ245" i="3"/>
  <c r="T243" i="3"/>
  <c r="D241" i="3"/>
  <c r="AJ237" i="3"/>
  <c r="T235" i="3"/>
  <c r="D233" i="3"/>
  <c r="AJ229" i="3"/>
  <c r="T227" i="3"/>
  <c r="D225" i="3"/>
  <c r="AJ221" i="3"/>
  <c r="T219" i="3"/>
  <c r="D217" i="3"/>
  <c r="AJ213" i="3"/>
  <c r="T211" i="3"/>
  <c r="D209" i="3"/>
  <c r="AJ205" i="3"/>
  <c r="T203" i="3"/>
  <c r="D201" i="3"/>
  <c r="AJ197" i="3"/>
  <c r="T195" i="3"/>
  <c r="D193" i="3"/>
  <c r="AJ189" i="3"/>
  <c r="T187" i="3"/>
  <c r="D185" i="3"/>
  <c r="AJ181" i="3"/>
  <c r="T179" i="3"/>
  <c r="D177" i="3"/>
  <c r="AJ173" i="3"/>
  <c r="T171" i="3"/>
  <c r="D169" i="3"/>
  <c r="AJ165" i="3"/>
  <c r="T163" i="3"/>
  <c r="D161" i="3"/>
  <c r="AJ157" i="3"/>
  <c r="T155" i="3"/>
  <c r="D153" i="3"/>
  <c r="AJ149" i="3"/>
  <c r="T147" i="3"/>
  <c r="P341" i="3"/>
  <c r="AB311" i="3"/>
  <c r="D291" i="3"/>
  <c r="AF267" i="3"/>
  <c r="AF251" i="3"/>
  <c r="AF235" i="3"/>
  <c r="AF219" i="3"/>
  <c r="AF203" i="3"/>
  <c r="AF187" i="3"/>
  <c r="AF171" i="3"/>
  <c r="AF155" i="3"/>
  <c r="T145" i="3"/>
  <c r="X141" i="3"/>
  <c r="AB139" i="3"/>
  <c r="AN137" i="3"/>
  <c r="H137" i="3"/>
  <c r="L135" i="3"/>
  <c r="X133" i="3"/>
  <c r="AB131" i="3"/>
  <c r="AN129" i="3"/>
  <c r="H129" i="3"/>
  <c r="L127" i="3"/>
  <c r="X125" i="3"/>
  <c r="AB123" i="3"/>
  <c r="AN121" i="3"/>
  <c r="H121" i="3"/>
  <c r="L119" i="3"/>
  <c r="X117" i="3"/>
  <c r="AB115" i="3"/>
  <c r="AN113" i="3"/>
  <c r="H113" i="3"/>
  <c r="L111" i="3"/>
  <c r="X109" i="3"/>
  <c r="AB107" i="3"/>
  <c r="AN105" i="3"/>
  <c r="H105" i="3"/>
  <c r="L103" i="3"/>
  <c r="X101" i="3"/>
  <c r="AB99" i="3"/>
  <c r="AN97" i="3"/>
  <c r="H97" i="3"/>
  <c r="L95" i="3"/>
  <c r="X93" i="3"/>
  <c r="AB91" i="3"/>
  <c r="AN89" i="3"/>
  <c r="H89" i="3"/>
  <c r="L87" i="3"/>
  <c r="X85" i="3"/>
  <c r="X83" i="3"/>
  <c r="D81" i="3"/>
  <c r="L77" i="3"/>
  <c r="AJ73" i="3"/>
  <c r="P71" i="3"/>
  <c r="L69" i="3"/>
  <c r="AJ65" i="3"/>
  <c r="P63" i="3"/>
  <c r="L61" i="3"/>
  <c r="AJ57" i="3"/>
  <c r="P55" i="3"/>
  <c r="L53" i="3"/>
  <c r="AJ49" i="3"/>
  <c r="P47" i="3"/>
  <c r="L45" i="3"/>
  <c r="W43" i="3"/>
  <c r="AN345" i="3"/>
  <c r="P263" i="3"/>
  <c r="AF233" i="3"/>
  <c r="AF217" i="3"/>
  <c r="AF201" i="3"/>
  <c r="AF185" i="3"/>
  <c r="AF169" i="3"/>
  <c r="AL145" i="3"/>
  <c r="AP141" i="3"/>
  <c r="E139" i="3"/>
  <c r="M135" i="3"/>
  <c r="U131" i="3"/>
  <c r="AC127" i="3"/>
  <c r="I125" i="3"/>
  <c r="Q121" i="3"/>
  <c r="AG117" i="3"/>
  <c r="AO113" i="3"/>
  <c r="U111" i="3"/>
  <c r="AC107" i="3"/>
  <c r="AC103" i="3"/>
  <c r="AK99" i="3"/>
  <c r="C77" i="3"/>
  <c r="AK73" i="3"/>
  <c r="AI69" i="3"/>
  <c r="AJ67" i="3"/>
  <c r="AA65" i="3"/>
  <c r="AB63" i="3"/>
  <c r="S61" i="3"/>
  <c r="AK57" i="3"/>
  <c r="AG55" i="3"/>
  <c r="M53" i="3"/>
  <c r="AQ49" i="3"/>
  <c r="AG47" i="3"/>
  <c r="AC45" i="3"/>
  <c r="AF43" i="3"/>
  <c r="L41" i="3"/>
  <c r="D39" i="3"/>
  <c r="D37" i="3"/>
  <c r="R375" i="3"/>
  <c r="L351" i="3"/>
  <c r="AJ323" i="3"/>
  <c r="H297" i="3"/>
  <c r="AF277" i="3"/>
  <c r="AF261" i="3"/>
  <c r="AF245" i="3"/>
  <c r="AF229" i="3"/>
  <c r="AF213" i="3"/>
  <c r="AF197" i="3"/>
  <c r="AF181" i="3"/>
  <c r="AF165" i="3"/>
  <c r="AF149" i="3"/>
  <c r="AH143" i="3"/>
  <c r="U141" i="3"/>
  <c r="AG139" i="3"/>
  <c r="AK137" i="3"/>
  <c r="E137" i="3"/>
  <c r="Q135" i="3"/>
  <c r="U133" i="3"/>
  <c r="AG131" i="3"/>
  <c r="AK129" i="3"/>
  <c r="E129" i="3"/>
  <c r="Q127" i="3"/>
  <c r="U125" i="3"/>
  <c r="AG123" i="3"/>
  <c r="AK121" i="3"/>
  <c r="E121" i="3"/>
  <c r="Q119" i="3"/>
  <c r="U117" i="3"/>
  <c r="AG115" i="3"/>
  <c r="AK113" i="3"/>
  <c r="E113" i="3"/>
  <c r="Q111" i="3"/>
  <c r="U109" i="3"/>
  <c r="AG107" i="3"/>
  <c r="AK105" i="3"/>
  <c r="E105" i="3"/>
  <c r="Q103" i="3"/>
  <c r="U101" i="3"/>
  <c r="AG99" i="3"/>
  <c r="AK97" i="3"/>
  <c r="E97" i="3"/>
  <c r="Q95" i="3"/>
  <c r="U93" i="3"/>
  <c r="AG91" i="3"/>
  <c r="AK89" i="3"/>
  <c r="E89" i="3"/>
  <c r="Q87" i="3"/>
  <c r="U85" i="3"/>
  <c r="L83" i="3"/>
  <c r="X81" i="3"/>
  <c r="C81" i="3"/>
  <c r="AQ77" i="3"/>
  <c r="U77" i="3"/>
  <c r="AB75" i="3"/>
  <c r="AC73" i="3"/>
  <c r="H73" i="3"/>
  <c r="D71" i="3"/>
  <c r="AA69" i="3"/>
  <c r="E69" i="3"/>
  <c r="AI65" i="3"/>
  <c r="M65" i="3"/>
  <c r="T63" i="3"/>
  <c r="AF61" i="3"/>
  <c r="K61" i="3"/>
  <c r="AN57" i="3"/>
  <c r="S57" i="3"/>
  <c r="AJ55" i="3"/>
  <c r="AK53" i="3"/>
  <c r="P53" i="3"/>
  <c r="L51" i="3"/>
  <c r="X49" i="3"/>
  <c r="C49" i="3"/>
  <c r="AQ45" i="3"/>
  <c r="U45" i="3"/>
  <c r="AM43" i="3"/>
  <c r="D339" i="3"/>
  <c r="T315" i="3"/>
  <c r="AF285" i="3"/>
  <c r="AF249" i="3"/>
  <c r="X353" i="3"/>
  <c r="AN329" i="3"/>
  <c r="L303" i="3"/>
  <c r="P277" i="3"/>
  <c r="P261" i="3"/>
  <c r="P245" i="3"/>
  <c r="P229" i="3"/>
  <c r="P213" i="3"/>
  <c r="P197" i="3"/>
  <c r="P181" i="3"/>
  <c r="P165" i="3"/>
  <c r="P149" i="3"/>
  <c r="AJ141" i="3"/>
  <c r="D141" i="3"/>
  <c r="P139" i="3"/>
  <c r="T137" i="3"/>
  <c r="AF135" i="3"/>
  <c r="AJ133" i="3"/>
  <c r="D133" i="3"/>
  <c r="P131" i="3"/>
  <c r="T129" i="3"/>
  <c r="AF127" i="3"/>
  <c r="AJ125" i="3"/>
  <c r="D125" i="3"/>
  <c r="P123" i="3"/>
  <c r="T121" i="3"/>
  <c r="AF119" i="3"/>
  <c r="AJ117" i="3"/>
  <c r="D117" i="3"/>
  <c r="P115" i="3"/>
  <c r="T113" i="3"/>
  <c r="AF111" i="3"/>
  <c r="AJ109" i="3"/>
  <c r="D109" i="3"/>
  <c r="P107" i="3"/>
  <c r="T105" i="3"/>
  <c r="AF103" i="3"/>
  <c r="AJ101" i="3"/>
  <c r="D101" i="3"/>
  <c r="P99" i="3"/>
  <c r="T97" i="3"/>
  <c r="AF95" i="3"/>
  <c r="AJ93" i="3"/>
  <c r="D93" i="3"/>
  <c r="P91" i="3"/>
  <c r="T89" i="3"/>
  <c r="AF87" i="3"/>
  <c r="AJ85" i="3"/>
  <c r="D85" i="3"/>
  <c r="AB81" i="3"/>
  <c r="X79" i="3"/>
  <c r="D77" i="3"/>
  <c r="AB73" i="3"/>
  <c r="X71" i="3"/>
  <c r="D69" i="3"/>
  <c r="L65" i="3"/>
  <c r="AJ61" i="3"/>
  <c r="P59" i="3"/>
  <c r="X55" i="3"/>
  <c r="D53" i="3"/>
  <c r="L49" i="3"/>
  <c r="AJ45" i="3"/>
  <c r="AF161" i="3"/>
  <c r="AG141" i="3"/>
  <c r="M139" i="3"/>
  <c r="AC135" i="3"/>
  <c r="Y133" i="3"/>
  <c r="AG129" i="3"/>
  <c r="U127" i="3"/>
  <c r="AK123" i="3"/>
  <c r="Y121" i="3"/>
  <c r="AO117" i="3"/>
  <c r="U115" i="3"/>
  <c r="AC111" i="3"/>
  <c r="I109" i="3"/>
  <c r="AO105" i="3"/>
  <c r="U103" i="3"/>
  <c r="I101" i="3"/>
  <c r="E99" i="3"/>
  <c r="Q97" i="3"/>
  <c r="U95" i="3"/>
  <c r="AG93" i="3"/>
  <c r="AK91" i="3"/>
  <c r="E91" i="3"/>
  <c r="Q89" i="3"/>
  <c r="U87" i="3"/>
  <c r="AG85" i="3"/>
  <c r="C85" i="3"/>
  <c r="O83" i="3"/>
  <c r="AF81" i="3"/>
  <c r="K81" i="3"/>
  <c r="Q79" i="3"/>
  <c r="S77" i="3"/>
  <c r="AQ73" i="3"/>
  <c r="AG71" i="3"/>
  <c r="AN69" i="3"/>
  <c r="O67" i="3"/>
  <c r="P65" i="3"/>
  <c r="AC61" i="3"/>
  <c r="O59" i="3"/>
  <c r="P57" i="3"/>
  <c r="AN53" i="3"/>
  <c r="AE51" i="3"/>
  <c r="AF49" i="3"/>
  <c r="AI45" i="3"/>
  <c r="AJ43" i="3"/>
  <c r="H43" i="3"/>
  <c r="AB41" i="3"/>
  <c r="H41" i="3"/>
  <c r="AF39" i="3"/>
  <c r="AN37" i="3"/>
  <c r="P37" i="3"/>
  <c r="N37" i="3"/>
  <c r="AD37" i="3"/>
  <c r="E39" i="3"/>
  <c r="U39" i="3"/>
  <c r="AK39" i="3"/>
  <c r="K43" i="3"/>
  <c r="E47" i="3"/>
  <c r="Y47" i="3"/>
  <c r="C51" i="3"/>
  <c r="W51" i="3"/>
  <c r="AQ51" i="3"/>
  <c r="U55" i="3"/>
  <c r="AO55" i="3"/>
  <c r="S59" i="3"/>
  <c r="AM59" i="3"/>
  <c r="M63" i="3"/>
  <c r="AK63" i="3"/>
  <c r="K67" i="3"/>
  <c r="AI67" i="3"/>
  <c r="I71" i="3"/>
  <c r="AC71" i="3"/>
  <c r="G75" i="3"/>
  <c r="AA75" i="3"/>
  <c r="E79" i="3"/>
  <c r="Y79" i="3"/>
  <c r="C83" i="3"/>
  <c r="W83" i="3"/>
  <c r="AQ83" i="3"/>
  <c r="Z49" i="3"/>
  <c r="R57" i="3"/>
  <c r="J65" i="3"/>
  <c r="AL65" i="3"/>
  <c r="AH73" i="3"/>
  <c r="V81" i="3"/>
  <c r="C89" i="3"/>
  <c r="S89" i="3"/>
  <c r="AI89" i="3"/>
  <c r="G93" i="3"/>
  <c r="W93" i="3"/>
  <c r="AM93" i="3"/>
  <c r="K97" i="3"/>
  <c r="AA97" i="3"/>
  <c r="AQ97" i="3"/>
  <c r="AA101" i="3"/>
  <c r="O105" i="3"/>
  <c r="G109" i="3"/>
  <c r="AM109" i="3"/>
  <c r="AA113" i="3"/>
  <c r="C121" i="3"/>
  <c r="AI121" i="3"/>
  <c r="W125" i="3"/>
  <c r="O129" i="3"/>
  <c r="C133" i="3"/>
  <c r="AM133" i="3"/>
  <c r="AA137" i="3"/>
  <c r="K141" i="3"/>
  <c r="AM141" i="3"/>
  <c r="E145" i="3"/>
  <c r="AK145" i="3"/>
  <c r="W149" i="3"/>
  <c r="C157" i="3"/>
  <c r="AI157" i="3"/>
  <c r="W165" i="3"/>
  <c r="AE181" i="3"/>
  <c r="N51" i="3"/>
  <c r="AD51" i="3"/>
  <c r="F59" i="3"/>
  <c r="V59" i="3"/>
  <c r="AL59" i="3"/>
  <c r="N67" i="3"/>
  <c r="AD67" i="3"/>
  <c r="F75" i="3"/>
  <c r="V75" i="3"/>
  <c r="AL75" i="3"/>
  <c r="N83" i="3"/>
  <c r="AD83" i="3"/>
  <c r="AE45" i="3"/>
  <c r="X633" i="3"/>
  <c r="K617" i="3"/>
  <c r="Z609" i="3"/>
  <c r="AK555" i="3"/>
  <c r="AN553" i="3"/>
  <c r="AF561" i="3"/>
  <c r="AB559" i="3"/>
  <c r="I515" i="3"/>
  <c r="J523" i="3"/>
  <c r="V517" i="3"/>
  <c r="AH505" i="3"/>
  <c r="R471" i="3"/>
  <c r="J457" i="3"/>
  <c r="AD443" i="3"/>
  <c r="J433" i="3"/>
  <c r="AO457" i="3"/>
  <c r="AO427" i="3"/>
  <c r="AC411" i="3"/>
  <c r="I405" i="3"/>
  <c r="U397" i="3"/>
  <c r="M389" i="3"/>
  <c r="AC381" i="3"/>
  <c r="AO373" i="3"/>
  <c r="AG471" i="3"/>
  <c r="I443" i="3"/>
  <c r="N423" i="3"/>
  <c r="M471" i="3"/>
  <c r="AK443" i="3"/>
  <c r="M423" i="3"/>
  <c r="Z423" i="3"/>
  <c r="J393" i="3"/>
  <c r="Z373" i="3"/>
  <c r="Q459" i="3"/>
  <c r="V407" i="3"/>
  <c r="F389" i="3"/>
  <c r="AO369" i="3"/>
  <c r="M433" i="3"/>
  <c r="R401" i="3"/>
  <c r="AD381" i="3"/>
  <c r="U357" i="3"/>
  <c r="AK345" i="3"/>
  <c r="AK333" i="3"/>
  <c r="Q323" i="3"/>
  <c r="AG311" i="3"/>
  <c r="AO299" i="3"/>
  <c r="M289" i="3"/>
  <c r="AQ257" i="3"/>
  <c r="Y367" i="3"/>
  <c r="P355" i="3"/>
  <c r="AF343" i="3"/>
  <c r="AF331" i="3"/>
  <c r="D321" i="3"/>
  <c r="T309" i="3"/>
  <c r="AF299" i="3"/>
  <c r="D293" i="3"/>
  <c r="AB285" i="3"/>
  <c r="Y455" i="3"/>
  <c r="AD387" i="3"/>
  <c r="AK363" i="3"/>
  <c r="M359" i="3"/>
  <c r="Q353" i="3"/>
  <c r="U347" i="3"/>
  <c r="AG341" i="3"/>
  <c r="AK335" i="3"/>
  <c r="AO329" i="3"/>
  <c r="Q325" i="3"/>
  <c r="M319" i="3"/>
  <c r="Q313" i="3"/>
  <c r="AC307" i="3"/>
  <c r="AG301" i="3"/>
  <c r="AK295" i="3"/>
  <c r="E291" i="3"/>
  <c r="Q285" i="3"/>
  <c r="R387" i="3"/>
  <c r="X349" i="3"/>
  <c r="H325" i="3"/>
  <c r="X301" i="3"/>
  <c r="L281" i="3"/>
  <c r="AB265" i="3"/>
  <c r="AB251" i="3"/>
  <c r="AB237" i="3"/>
  <c r="AB223" i="3"/>
  <c r="L209" i="3"/>
  <c r="AB195" i="3"/>
  <c r="AB183" i="3"/>
  <c r="AB175" i="3"/>
  <c r="AB167" i="3"/>
  <c r="AB159" i="3"/>
  <c r="AB151" i="3"/>
  <c r="AH389" i="3"/>
  <c r="AF357" i="3"/>
  <c r="X345" i="3"/>
  <c r="AJ331" i="3"/>
  <c r="AB319" i="3"/>
  <c r="AN305" i="3"/>
  <c r="AF293" i="3"/>
  <c r="Y281" i="3"/>
  <c r="AN275" i="3"/>
  <c r="H271" i="3"/>
  <c r="X265" i="3"/>
  <c r="AN259" i="3"/>
  <c r="H255" i="3"/>
  <c r="X249" i="3"/>
  <c r="AN243" i="3"/>
  <c r="H239" i="3"/>
  <c r="X233" i="3"/>
  <c r="AN227" i="3"/>
  <c r="H223" i="3"/>
  <c r="X217" i="3"/>
  <c r="AN211" i="3"/>
  <c r="H207" i="3"/>
  <c r="X201" i="3"/>
  <c r="AN195" i="3"/>
  <c r="H191" i="3"/>
  <c r="X185" i="3"/>
  <c r="AN179" i="3"/>
  <c r="H175" i="3"/>
  <c r="X169" i="3"/>
  <c r="AN163" i="3"/>
  <c r="H159" i="3"/>
  <c r="X153" i="3"/>
  <c r="AN147" i="3"/>
  <c r="R379" i="3"/>
  <c r="L355" i="3"/>
  <c r="D343" i="3"/>
  <c r="P329" i="3"/>
  <c r="H317" i="3"/>
  <c r="T303" i="3"/>
  <c r="L291" i="3"/>
  <c r="AJ279" i="3"/>
  <c r="D275" i="3"/>
  <c r="T269" i="3"/>
  <c r="AJ263" i="3"/>
  <c r="D259" i="3"/>
  <c r="T253" i="3"/>
  <c r="AJ247" i="3"/>
  <c r="D243" i="3"/>
  <c r="T237" i="3"/>
  <c r="AJ231" i="3"/>
  <c r="D227" i="3"/>
  <c r="T221" i="3"/>
  <c r="AJ215" i="3"/>
  <c r="D211" i="3"/>
  <c r="T205" i="3"/>
  <c r="AJ199" i="3"/>
  <c r="D195" i="3"/>
  <c r="T189" i="3"/>
  <c r="AJ183" i="3"/>
  <c r="D179" i="3"/>
  <c r="T173" i="3"/>
  <c r="AJ167" i="3"/>
  <c r="D163" i="3"/>
  <c r="T157" i="3"/>
  <c r="AJ151" i="3"/>
  <c r="AN361" i="3"/>
  <c r="AJ307" i="3"/>
  <c r="P265" i="3"/>
  <c r="P233" i="3"/>
  <c r="P201" i="3"/>
  <c r="P169" i="3"/>
  <c r="D145" i="3"/>
  <c r="T139" i="3"/>
  <c r="AJ135" i="3"/>
  <c r="P133" i="3"/>
  <c r="AF129" i="3"/>
  <c r="D127" i="3"/>
  <c r="T123" i="3"/>
  <c r="AJ119" i="3"/>
  <c r="P117" i="3"/>
  <c r="AF113" i="3"/>
  <c r="D111" i="3"/>
  <c r="T107" i="3"/>
  <c r="AJ103" i="3"/>
  <c r="P101" i="3"/>
  <c r="AF97" i="3"/>
  <c r="D95" i="3"/>
  <c r="T91" i="3"/>
  <c r="AJ87" i="3"/>
  <c r="P85" i="3"/>
  <c r="AF79" i="3"/>
  <c r="T73" i="3"/>
  <c r="AN67" i="3"/>
  <c r="AG61" i="3"/>
  <c r="T57" i="3"/>
  <c r="AN51" i="3"/>
  <c r="AG45" i="3"/>
  <c r="AD395" i="3"/>
  <c r="P255" i="3"/>
  <c r="P215" i="3"/>
  <c r="P183" i="3"/>
  <c r="F145" i="3"/>
  <c r="AG137" i="3"/>
  <c r="E131" i="3"/>
  <c r="U123" i="3"/>
  <c r="Q117" i="3"/>
  <c r="E111" i="3"/>
  <c r="M103" i="3"/>
  <c r="AJ75" i="3"/>
  <c r="AC69" i="3"/>
  <c r="U65" i="3"/>
  <c r="H61" i="3"/>
  <c r="L55" i="3"/>
  <c r="AA49" i="3"/>
  <c r="S45" i="3"/>
  <c r="AB39" i="3"/>
  <c r="G417" i="3"/>
  <c r="T347" i="3"/>
  <c r="P293" i="3"/>
  <c r="P259" i="3"/>
  <c r="P227" i="3"/>
  <c r="P195" i="3"/>
  <c r="P163" i="3"/>
  <c r="R143" i="3"/>
  <c r="Y139" i="3"/>
  <c r="AO135" i="3"/>
  <c r="M133" i="3"/>
  <c r="AC129" i="3"/>
  <c r="I127" i="3"/>
  <c r="Y123" i="3"/>
  <c r="AO119" i="3"/>
  <c r="M117" i="3"/>
  <c r="AC113" i="3"/>
  <c r="I111" i="3"/>
  <c r="Y107" i="3"/>
  <c r="AO103" i="3"/>
  <c r="M101" i="3"/>
  <c r="AC97" i="3"/>
  <c r="I95" i="3"/>
  <c r="Y91" i="3"/>
  <c r="AO87" i="3"/>
  <c r="M85" i="3"/>
  <c r="S81" i="3"/>
  <c r="AK77" i="3"/>
  <c r="L75" i="3"/>
  <c r="C73" i="3"/>
  <c r="U69" i="3"/>
  <c r="AC65" i="3"/>
  <c r="D63" i="3"/>
  <c r="E61" i="3"/>
  <c r="M57" i="3"/>
  <c r="AF53" i="3"/>
  <c r="AN49" i="3"/>
  <c r="AJ47" i="3"/>
  <c r="P45" i="3"/>
  <c r="H329" i="3"/>
  <c r="P279" i="3"/>
  <c r="AB343" i="3"/>
  <c r="T299" i="3"/>
  <c r="AF255" i="3"/>
  <c r="AF223" i="3"/>
  <c r="AF191" i="3"/>
  <c r="AF159" i="3"/>
  <c r="AB141" i="3"/>
  <c r="H139" i="3"/>
  <c r="X135" i="3"/>
  <c r="AN131" i="3"/>
  <c r="L129" i="3"/>
  <c r="AB125" i="3"/>
  <c r="H123" i="3"/>
  <c r="X119" i="3"/>
  <c r="AN115" i="3"/>
  <c r="L113" i="3"/>
  <c r="AB109" i="3"/>
  <c r="H107" i="3"/>
  <c r="X103" i="3"/>
  <c r="AN99" i="3"/>
  <c r="L97" i="3"/>
  <c r="AB93" i="3"/>
  <c r="H91" i="3"/>
  <c r="X87" i="3"/>
  <c r="AF83" i="3"/>
  <c r="H79" i="3"/>
  <c r="Q73" i="3"/>
  <c r="AF67" i="3"/>
  <c r="T61" i="3"/>
  <c r="H55" i="3"/>
  <c r="AN47" i="3"/>
  <c r="P147" i="3"/>
  <c r="AO137" i="3"/>
  <c r="I133" i="3"/>
  <c r="M127" i="3"/>
  <c r="I121" i="3"/>
  <c r="M115" i="3"/>
  <c r="AK107" i="3"/>
  <c r="E103" i="3"/>
  <c r="AO97" i="3"/>
  <c r="M95" i="3"/>
  <c r="AC91" i="3"/>
  <c r="I89" i="3"/>
  <c r="Y85" i="3"/>
  <c r="D83" i="3"/>
  <c r="E81" i="3"/>
  <c r="H77" i="3"/>
  <c r="AB71" i="3"/>
  <c r="D67" i="3"/>
  <c r="M61" i="3"/>
  <c r="E57" i="3"/>
  <c r="O51" i="3"/>
  <c r="X45" i="3"/>
  <c r="AN41" i="3"/>
  <c r="D41" i="3"/>
  <c r="AJ37" i="3"/>
  <c r="R37" i="3"/>
  <c r="I39" i="3"/>
  <c r="AO39" i="3"/>
  <c r="I47" i="3"/>
  <c r="G51" i="3"/>
  <c r="E55" i="3"/>
  <c r="C59" i="3"/>
  <c r="AQ59" i="3"/>
  <c r="AO63" i="3"/>
  <c r="AM67" i="3"/>
  <c r="AK71" i="3"/>
  <c r="AI75" i="3"/>
  <c r="AC79" i="3"/>
  <c r="AA83" i="3"/>
  <c r="AH49" i="3"/>
  <c r="R65" i="3"/>
  <c r="AP73" i="3"/>
  <c r="G89" i="3"/>
  <c r="AM89" i="3"/>
  <c r="AA93" i="3"/>
  <c r="O97" i="3"/>
  <c r="C101" i="3"/>
  <c r="W105" i="3"/>
  <c r="C113" i="3"/>
  <c r="K121" i="3"/>
  <c r="AE125" i="3"/>
  <c r="K133" i="3"/>
  <c r="AI137" i="3"/>
  <c r="F143" i="3"/>
  <c r="AO145" i="3"/>
  <c r="K157" i="3"/>
  <c r="AE165" i="3"/>
  <c r="R51" i="3"/>
  <c r="J59" i="3"/>
  <c r="AP59" i="3"/>
  <c r="AH67" i="3"/>
  <c r="Z75" i="3"/>
  <c r="R83" i="3"/>
  <c r="F87" i="3"/>
  <c r="Z87" i="3"/>
  <c r="F91" i="3"/>
  <c r="AD91" i="3"/>
  <c r="J95" i="3"/>
  <c r="AD95" i="3"/>
  <c r="N99" i="3"/>
  <c r="AH99" i="3"/>
  <c r="N103" i="3"/>
  <c r="AL103" i="3"/>
  <c r="R107" i="3"/>
  <c r="AL107" i="3"/>
  <c r="V111" i="3"/>
  <c r="AP111" i="3"/>
  <c r="V115" i="3"/>
  <c r="F119" i="3"/>
  <c r="Z119" i="3"/>
  <c r="F123" i="3"/>
  <c r="AD123" i="3"/>
  <c r="J127" i="3"/>
  <c r="AD127" i="3"/>
  <c r="N131" i="3"/>
  <c r="AH131" i="3"/>
  <c r="N135" i="3"/>
  <c r="AL135" i="3"/>
  <c r="R139" i="3"/>
  <c r="AL139" i="3"/>
  <c r="AP145" i="3"/>
  <c r="V147" i="3"/>
  <c r="AP147" i="3"/>
  <c r="W155" i="3"/>
  <c r="AQ155" i="3"/>
  <c r="S163" i="3"/>
  <c r="AQ163" i="3"/>
  <c r="S171" i="3"/>
  <c r="AM171" i="3"/>
  <c r="S179" i="3"/>
  <c r="AM179" i="3"/>
  <c r="O187" i="3"/>
  <c r="AM187" i="3"/>
  <c r="O195" i="3"/>
  <c r="AI195" i="3"/>
  <c r="O203" i="3"/>
  <c r="AI203" i="3"/>
  <c r="K211" i="3"/>
  <c r="AI211" i="3"/>
  <c r="K219" i="3"/>
  <c r="AE219" i="3"/>
  <c r="K227" i="3"/>
  <c r="AE227" i="3"/>
  <c r="G235" i="3"/>
  <c r="AE235" i="3"/>
  <c r="G243" i="3"/>
  <c r="AA243" i="3"/>
  <c r="G251" i="3"/>
  <c r="AA251" i="3"/>
  <c r="C267" i="3"/>
  <c r="AA267" i="3"/>
  <c r="C275" i="3"/>
  <c r="W275" i="3"/>
  <c r="F321" i="3"/>
  <c r="Z321" i="3"/>
  <c r="D385" i="3"/>
  <c r="AB385" i="3"/>
  <c r="AE221" i="3"/>
  <c r="AE229" i="3"/>
  <c r="C245" i="3"/>
  <c r="K253" i="3"/>
  <c r="K261" i="3"/>
  <c r="W269" i="3"/>
  <c r="AA277" i="3"/>
  <c r="Z337" i="3"/>
  <c r="R45" i="3"/>
  <c r="AL45" i="3"/>
  <c r="R53" i="3"/>
  <c r="AP53" i="3"/>
  <c r="V61" i="3"/>
  <c r="AP61" i="3"/>
  <c r="Z69" i="3"/>
  <c r="F77" i="3"/>
  <c r="Z77" i="3"/>
  <c r="J85" i="3"/>
  <c r="AD85" i="3"/>
  <c r="G87" i="3"/>
  <c r="AE87" i="3"/>
  <c r="G91" i="3"/>
  <c r="AA91" i="3"/>
  <c r="G95" i="3"/>
  <c r="AA95" i="3"/>
  <c r="C99" i="3"/>
  <c r="AA99" i="3"/>
  <c r="C103" i="3"/>
  <c r="W103" i="3"/>
  <c r="C107" i="3"/>
  <c r="W107" i="3"/>
  <c r="AQ107" i="3"/>
  <c r="W111" i="3"/>
  <c r="AQ111" i="3"/>
  <c r="S115" i="3"/>
  <c r="AQ115" i="3"/>
  <c r="S119" i="3"/>
  <c r="AM119" i="3"/>
  <c r="S123" i="3"/>
  <c r="AM123" i="3"/>
  <c r="O127" i="3"/>
  <c r="AM127" i="3"/>
  <c r="O131" i="3"/>
  <c r="AI131" i="3"/>
  <c r="O135" i="3"/>
  <c r="AI135" i="3"/>
  <c r="K139" i="3"/>
  <c r="AI139" i="3"/>
  <c r="X143" i="3"/>
  <c r="K147" i="3"/>
  <c r="AI147" i="3"/>
  <c r="K153" i="3"/>
  <c r="AE153" i="3"/>
  <c r="K161" i="3"/>
  <c r="AE161" i="3"/>
  <c r="G169" i="3"/>
  <c r="AE169" i="3"/>
  <c r="G177" i="3"/>
  <c r="AA177" i="3"/>
  <c r="G185" i="3"/>
  <c r="AA185" i="3"/>
  <c r="C193" i="3"/>
  <c r="AA193" i="3"/>
  <c r="C201" i="3"/>
  <c r="W201" i="3"/>
  <c r="C209" i="3"/>
  <c r="W209" i="3"/>
  <c r="AQ209" i="3"/>
  <c r="W217" i="3"/>
  <c r="AQ217" i="3"/>
  <c r="S225" i="3"/>
  <c r="AQ225" i="3"/>
  <c r="S233" i="3"/>
  <c r="AM233" i="3"/>
  <c r="S241" i="3"/>
  <c r="AM241" i="3"/>
  <c r="O249" i="3"/>
  <c r="AM249" i="3"/>
  <c r="O257" i="3"/>
  <c r="C265" i="3"/>
  <c r="AA265" i="3"/>
  <c r="C273" i="3"/>
  <c r="W273" i="3"/>
  <c r="C281" i="3"/>
  <c r="AA281" i="3"/>
  <c r="V305" i="3"/>
  <c r="AL43" i="3"/>
  <c r="AP49" i="3"/>
  <c r="AP57" i="3"/>
  <c r="F73" i="3"/>
  <c r="J81" i="3"/>
  <c r="O101" i="3"/>
  <c r="S105" i="3"/>
  <c r="K109" i="3"/>
  <c r="G113" i="3"/>
  <c r="G117" i="3"/>
  <c r="AA117" i="3"/>
  <c r="O121" i="3"/>
  <c r="S125" i="3"/>
  <c r="K129" i="3"/>
  <c r="G133" i="3"/>
  <c r="G137" i="3"/>
  <c r="C141" i="3"/>
  <c r="N143" i="3"/>
  <c r="C149" i="3"/>
  <c r="G157" i="3"/>
  <c r="C165" i="3"/>
  <c r="C173" i="3"/>
  <c r="AA173" i="3"/>
  <c r="C181" i="3"/>
  <c r="AA181" i="3"/>
  <c r="G189" i="3"/>
  <c r="AA189" i="3"/>
  <c r="G197" i="3"/>
  <c r="AA197" i="3"/>
  <c r="C205" i="3"/>
  <c r="AA205" i="3"/>
  <c r="C213" i="3"/>
  <c r="W213" i="3"/>
  <c r="C221" i="3"/>
  <c r="AA221" i="3"/>
  <c r="W229" i="3"/>
  <c r="O237" i="3"/>
  <c r="G245" i="3"/>
  <c r="AQ245" i="3"/>
  <c r="AI253" i="3"/>
  <c r="AA261" i="3"/>
  <c r="S269" i="3"/>
  <c r="O277" i="3"/>
  <c r="V337" i="3"/>
  <c r="N47" i="3"/>
  <c r="AL47" i="3"/>
  <c r="R55" i="3"/>
  <c r="AL55" i="3"/>
  <c r="V63" i="3"/>
  <c r="AP63" i="3"/>
  <c r="V71" i="3"/>
  <c r="F79" i="3"/>
  <c r="Z79" i="3"/>
  <c r="G85" i="3"/>
  <c r="AE85" i="3"/>
  <c r="J89" i="3"/>
  <c r="AD89" i="3"/>
  <c r="N93" i="3"/>
  <c r="AH93" i="3"/>
  <c r="N97" i="3"/>
  <c r="AL97" i="3"/>
  <c r="R101" i="3"/>
  <c r="AL101" i="3"/>
  <c r="V105" i="3"/>
  <c r="AP105" i="3"/>
  <c r="V109" i="3"/>
  <c r="F113" i="3"/>
  <c r="Z113" i="3"/>
  <c r="F117" i="3"/>
  <c r="AD117" i="3"/>
  <c r="J121" i="3"/>
  <c r="AD121" i="3"/>
  <c r="N125" i="3"/>
  <c r="AH125" i="3"/>
  <c r="N129" i="3"/>
  <c r="AL129" i="3"/>
  <c r="R133" i="3"/>
  <c r="AL133" i="3"/>
  <c r="V137" i="3"/>
  <c r="AP137" i="3"/>
  <c r="V141" i="3"/>
  <c r="I143" i="3"/>
  <c r="AC143" i="3"/>
  <c r="P145" i="3"/>
  <c r="J149" i="3"/>
  <c r="O151" i="3"/>
  <c r="AI151" i="3"/>
  <c r="O159" i="3"/>
  <c r="AI159" i="3"/>
  <c r="K167" i="3"/>
  <c r="AI167" i="3"/>
  <c r="K175" i="3"/>
  <c r="AE175" i="3"/>
  <c r="K183" i="3"/>
  <c r="AE183" i="3"/>
  <c r="G191" i="3"/>
  <c r="AE191" i="3"/>
  <c r="G199" i="3"/>
  <c r="AA199" i="3"/>
  <c r="G207" i="3"/>
  <c r="AA207" i="3"/>
  <c r="C215" i="3"/>
  <c r="AA215" i="3"/>
  <c r="C223" i="3"/>
  <c r="W223" i="3"/>
  <c r="C231" i="3"/>
  <c r="W231" i="3"/>
  <c r="AQ231" i="3"/>
  <c r="W239" i="3"/>
  <c r="AQ239" i="3"/>
  <c r="S247" i="3"/>
  <c r="AQ247" i="3"/>
  <c r="S255" i="3"/>
  <c r="AM255" i="3"/>
  <c r="S263" i="3"/>
  <c r="AM263" i="3"/>
  <c r="O271" i="3"/>
  <c r="AM271" i="3"/>
  <c r="O279" i="3"/>
  <c r="AI279" i="3"/>
  <c r="R289" i="3"/>
  <c r="AL289" i="3"/>
  <c r="R353" i="3"/>
  <c r="AP353" i="3"/>
  <c r="S407" i="3"/>
  <c r="AM407" i="3"/>
  <c r="S145" i="3"/>
  <c r="AM145" i="3"/>
  <c r="F293" i="3"/>
  <c r="AD293" i="3"/>
  <c r="J309" i="3"/>
  <c r="AD309" i="3"/>
  <c r="N325" i="3"/>
  <c r="AH325" i="3"/>
  <c r="N341" i="3"/>
  <c r="AL341" i="3"/>
  <c r="R357" i="3"/>
  <c r="AL357" i="3"/>
  <c r="T373" i="3"/>
  <c r="AN373" i="3"/>
  <c r="T389" i="3"/>
  <c r="D423" i="3"/>
  <c r="X423" i="3"/>
  <c r="C143" i="3"/>
  <c r="AA143" i="3"/>
  <c r="E147" i="3"/>
  <c r="Y147" i="3"/>
  <c r="I149" i="3"/>
  <c r="AC149" i="3"/>
  <c r="I151" i="3"/>
  <c r="AG151" i="3"/>
  <c r="M153" i="3"/>
  <c r="AG153" i="3"/>
  <c r="Q155" i="3"/>
  <c r="AK155" i="3"/>
  <c r="Q157" i="3"/>
  <c r="AO157" i="3"/>
  <c r="U159" i="3"/>
  <c r="AO159" i="3"/>
  <c r="Y161" i="3"/>
  <c r="E163" i="3"/>
  <c r="Y163" i="3"/>
  <c r="I165" i="3"/>
  <c r="AC165" i="3"/>
  <c r="I167" i="3"/>
  <c r="AG167" i="3"/>
  <c r="M169" i="3"/>
  <c r="AG169" i="3"/>
  <c r="Q171" i="3"/>
  <c r="AK171" i="3"/>
  <c r="Q173" i="3"/>
  <c r="AO173" i="3"/>
  <c r="U175" i="3"/>
  <c r="AO175" i="3"/>
  <c r="Y177" i="3"/>
  <c r="E179" i="3"/>
  <c r="Y179" i="3"/>
  <c r="I181" i="3"/>
  <c r="AC181" i="3"/>
  <c r="I183" i="3"/>
  <c r="AG183" i="3"/>
  <c r="M185" i="3"/>
  <c r="AG185" i="3"/>
  <c r="Q187" i="3"/>
  <c r="AK187" i="3"/>
  <c r="Q189" i="3"/>
  <c r="AO189" i="3"/>
  <c r="U191" i="3"/>
  <c r="AO191" i="3"/>
  <c r="Y193" i="3"/>
  <c r="E195" i="3"/>
  <c r="Y195" i="3"/>
  <c r="I197" i="3"/>
  <c r="AC197" i="3"/>
  <c r="I199" i="3"/>
  <c r="U201" i="3"/>
  <c r="AO201" i="3"/>
  <c r="U203" i="3"/>
  <c r="E205" i="3"/>
  <c r="Y205" i="3"/>
  <c r="E207" i="3"/>
  <c r="AC207" i="3"/>
  <c r="I209" i="3"/>
  <c r="AC209" i="3"/>
  <c r="M211" i="3"/>
  <c r="AG211" i="3"/>
  <c r="M213" i="3"/>
  <c r="AK213" i="3"/>
  <c r="Q215" i="3"/>
  <c r="AK215" i="3"/>
  <c r="U217" i="3"/>
  <c r="AO217" i="3"/>
  <c r="U219" i="3"/>
  <c r="E221" i="3"/>
  <c r="Y221" i="3"/>
  <c r="E223" i="3"/>
  <c r="AC223" i="3"/>
  <c r="I225" i="3"/>
  <c r="AC225" i="3"/>
  <c r="M227" i="3"/>
  <c r="AG227" i="3"/>
  <c r="M229" i="3"/>
  <c r="AK229" i="3"/>
  <c r="Q231" i="3"/>
  <c r="AK231" i="3"/>
  <c r="U233" i="3"/>
  <c r="AO233" i="3"/>
  <c r="U235" i="3"/>
  <c r="E237" i="3"/>
  <c r="Y237" i="3"/>
  <c r="E239" i="3"/>
  <c r="AC239" i="3"/>
  <c r="I241" i="3"/>
  <c r="AC241" i="3"/>
  <c r="M243" i="3"/>
  <c r="AG243" i="3"/>
  <c r="M245" i="3"/>
  <c r="AK245" i="3"/>
  <c r="Q247" i="3"/>
  <c r="AK247" i="3"/>
  <c r="U249" i="3"/>
  <c r="AO249" i="3"/>
  <c r="U251" i="3"/>
  <c r="E253" i="3"/>
  <c r="U253" i="3"/>
  <c r="AK253" i="3"/>
  <c r="M255" i="3"/>
  <c r="AC255" i="3"/>
  <c r="E257" i="3"/>
  <c r="U257" i="3"/>
  <c r="AK257" i="3"/>
  <c r="M259" i="3"/>
  <c r="AC259" i="3"/>
  <c r="E261" i="3"/>
  <c r="U261" i="3"/>
  <c r="AK261" i="3"/>
  <c r="M263" i="3"/>
  <c r="AC263" i="3"/>
  <c r="E265" i="3"/>
  <c r="U265" i="3"/>
  <c r="AK265" i="3"/>
  <c r="M267" i="3"/>
  <c r="AC267" i="3"/>
  <c r="E269" i="3"/>
  <c r="U269" i="3"/>
  <c r="AK269" i="3"/>
  <c r="M271" i="3"/>
  <c r="AC271" i="3"/>
  <c r="E273" i="3"/>
  <c r="U273" i="3"/>
  <c r="AK273" i="3"/>
  <c r="M275" i="3"/>
  <c r="AC275" i="3"/>
  <c r="E277" i="3"/>
  <c r="U277" i="3"/>
  <c r="AK277" i="3"/>
  <c r="M279" i="3"/>
  <c r="AC279" i="3"/>
  <c r="E281" i="3"/>
  <c r="U281" i="3"/>
  <c r="AO281" i="3"/>
  <c r="R297" i="3"/>
  <c r="AH297" i="3"/>
  <c r="J313" i="3"/>
  <c r="Z313" i="3"/>
  <c r="AP313" i="3"/>
  <c r="R329" i="3"/>
  <c r="AH329" i="3"/>
  <c r="J345" i="3"/>
  <c r="Z345" i="3"/>
  <c r="AP345" i="3"/>
  <c r="R361" i="3"/>
  <c r="AH361" i="3"/>
  <c r="H371" i="3"/>
  <c r="X371" i="3"/>
  <c r="AN371" i="3"/>
  <c r="P377" i="3"/>
  <c r="AF377" i="3"/>
  <c r="H393" i="3"/>
  <c r="K399" i="3"/>
  <c r="AA399" i="3"/>
  <c r="AQ399" i="3"/>
  <c r="AD149" i="3"/>
  <c r="F151" i="3"/>
  <c r="V151" i="3"/>
  <c r="AL151" i="3"/>
  <c r="N153" i="3"/>
  <c r="AD153" i="3"/>
  <c r="F155" i="3"/>
  <c r="V155" i="3"/>
  <c r="AL155" i="3"/>
  <c r="N157" i="3"/>
  <c r="AD157" i="3"/>
  <c r="F159" i="3"/>
  <c r="V159" i="3"/>
  <c r="AL159" i="3"/>
  <c r="N161" i="3"/>
  <c r="AD161" i="3"/>
  <c r="F163" i="3"/>
  <c r="V163" i="3"/>
  <c r="AL163" i="3"/>
  <c r="N165" i="3"/>
  <c r="AD165" i="3"/>
  <c r="F167" i="3"/>
  <c r="V167" i="3"/>
  <c r="AL167" i="3"/>
  <c r="N169" i="3"/>
  <c r="AD169" i="3"/>
  <c r="F171" i="3"/>
  <c r="V171" i="3"/>
  <c r="AL171" i="3"/>
  <c r="N173" i="3"/>
  <c r="AD173" i="3"/>
  <c r="F175" i="3"/>
  <c r="V175" i="3"/>
  <c r="AL175" i="3"/>
  <c r="N177" i="3"/>
  <c r="AD177" i="3"/>
  <c r="F179" i="3"/>
  <c r="V179" i="3"/>
  <c r="AL179" i="3"/>
  <c r="N181" i="3"/>
  <c r="AD181" i="3"/>
  <c r="F183" i="3"/>
  <c r="V183" i="3"/>
  <c r="AL183" i="3"/>
  <c r="N185" i="3"/>
  <c r="AD185" i="3"/>
  <c r="F187" i="3"/>
  <c r="V187" i="3"/>
  <c r="AL187" i="3"/>
  <c r="N189" i="3"/>
  <c r="AD189" i="3"/>
  <c r="F191" i="3"/>
  <c r="V191" i="3"/>
  <c r="AL191" i="3"/>
  <c r="N193" i="3"/>
  <c r="AD193" i="3"/>
  <c r="F195" i="3"/>
  <c r="V195" i="3"/>
  <c r="AL195" i="3"/>
  <c r="N197" i="3"/>
  <c r="AD197" i="3"/>
  <c r="F199" i="3"/>
  <c r="V199" i="3"/>
  <c r="AL199" i="3"/>
  <c r="N201" i="3"/>
  <c r="AD201" i="3"/>
  <c r="F203" i="3"/>
  <c r="V203" i="3"/>
  <c r="AL203" i="3"/>
  <c r="N205" i="3"/>
  <c r="AD205" i="3"/>
  <c r="F207" i="3"/>
  <c r="V207" i="3"/>
  <c r="AL207" i="3"/>
  <c r="N209" i="3"/>
  <c r="AD209" i="3"/>
  <c r="F211" i="3"/>
  <c r="V211" i="3"/>
  <c r="AL211" i="3"/>
  <c r="N213" i="3"/>
  <c r="AD213" i="3"/>
  <c r="F215" i="3"/>
  <c r="V215" i="3"/>
  <c r="AL215" i="3"/>
  <c r="N217" i="3"/>
  <c r="AD217" i="3"/>
  <c r="F219" i="3"/>
  <c r="V219" i="3"/>
  <c r="AL219" i="3"/>
  <c r="N221" i="3"/>
  <c r="AD221" i="3"/>
  <c r="F223" i="3"/>
  <c r="V223" i="3"/>
  <c r="AL223" i="3"/>
  <c r="N225" i="3"/>
  <c r="AD225" i="3"/>
  <c r="F227" i="3"/>
  <c r="V227" i="3"/>
  <c r="AL227" i="3"/>
  <c r="N229" i="3"/>
  <c r="AD229" i="3"/>
  <c r="F231" i="3"/>
  <c r="V231" i="3"/>
  <c r="AL231" i="3"/>
  <c r="N233" i="3"/>
  <c r="AD233" i="3"/>
  <c r="F235" i="3"/>
  <c r="V235" i="3"/>
  <c r="AL235" i="3"/>
  <c r="N237" i="3"/>
  <c r="AD237" i="3"/>
  <c r="F239" i="3"/>
  <c r="V239" i="3"/>
  <c r="AL239" i="3"/>
  <c r="N241" i="3"/>
  <c r="AD241" i="3"/>
  <c r="F243" i="3"/>
  <c r="V243" i="3"/>
  <c r="AL243" i="3"/>
  <c r="N245" i="3"/>
  <c r="AD245" i="3"/>
  <c r="F247" i="3"/>
  <c r="V247" i="3"/>
  <c r="AL247" i="3"/>
  <c r="N249" i="3"/>
  <c r="AD249" i="3"/>
  <c r="F251" i="3"/>
  <c r="V251" i="3"/>
  <c r="AL251" i="3"/>
  <c r="N253" i="3"/>
  <c r="AD253" i="3"/>
  <c r="F255" i="3"/>
  <c r="V255" i="3"/>
  <c r="AL255" i="3"/>
  <c r="N257" i="3"/>
  <c r="AD257" i="3"/>
  <c r="F259" i="3"/>
  <c r="V259" i="3"/>
  <c r="AL259" i="3"/>
  <c r="N261" i="3"/>
  <c r="AD261" i="3"/>
  <c r="F263" i="3"/>
  <c r="V263" i="3"/>
  <c r="AL263" i="3"/>
  <c r="N265" i="3"/>
  <c r="AD265" i="3"/>
  <c r="F267" i="3"/>
  <c r="V267" i="3"/>
  <c r="AL267" i="3"/>
  <c r="N269" i="3"/>
  <c r="AD269" i="3"/>
  <c r="F271" i="3"/>
  <c r="V271" i="3"/>
  <c r="AL271" i="3"/>
  <c r="N273" i="3"/>
  <c r="AD273" i="3"/>
  <c r="F275" i="3"/>
  <c r="V275" i="3"/>
  <c r="AL275" i="3"/>
  <c r="N277" i="3"/>
  <c r="AD277" i="3"/>
  <c r="F279" i="3"/>
  <c r="V279" i="3"/>
  <c r="AL279" i="3"/>
  <c r="N281" i="3"/>
  <c r="AD281" i="3"/>
  <c r="F285" i="3"/>
  <c r="V285" i="3"/>
  <c r="AL285" i="3"/>
  <c r="N301" i="3"/>
  <c r="AD301" i="3"/>
  <c r="F317" i="3"/>
  <c r="V317" i="3"/>
  <c r="AL317" i="3"/>
  <c r="N333" i="3"/>
  <c r="AD333" i="3"/>
  <c r="F349" i="3"/>
  <c r="V349" i="3"/>
  <c r="AL349" i="3"/>
  <c r="N365" i="3"/>
  <c r="AD365" i="3"/>
  <c r="C367" i="3"/>
  <c r="S367" i="3"/>
  <c r="AI367" i="3"/>
  <c r="H381" i="3"/>
  <c r="X381" i="3"/>
  <c r="AN381" i="3"/>
  <c r="AQ281" i="3"/>
  <c r="O285" i="3"/>
  <c r="AE285" i="3"/>
  <c r="C289" i="3"/>
  <c r="S289" i="3"/>
  <c r="AI289" i="3"/>
  <c r="G293" i="3"/>
  <c r="W293" i="3"/>
  <c r="AM293" i="3"/>
  <c r="K297" i="3"/>
  <c r="AA297" i="3"/>
  <c r="AQ297" i="3"/>
  <c r="O301" i="3"/>
  <c r="AE301" i="3"/>
  <c r="C305" i="3"/>
  <c r="S305" i="3"/>
  <c r="AI305" i="3"/>
  <c r="G309" i="3"/>
  <c r="W309" i="3"/>
  <c r="AM309" i="3"/>
  <c r="K313" i="3"/>
  <c r="AA313" i="3"/>
  <c r="AQ313" i="3"/>
  <c r="O317" i="3"/>
  <c r="AE317" i="3"/>
  <c r="C321" i="3"/>
  <c r="S321" i="3"/>
  <c r="AI321" i="3"/>
  <c r="G325" i="3"/>
  <c r="W325" i="3"/>
  <c r="AM325" i="3"/>
  <c r="K329" i="3"/>
  <c r="AA329" i="3"/>
  <c r="AQ329" i="3"/>
  <c r="O333" i="3"/>
  <c r="AE333" i="3"/>
  <c r="C337" i="3"/>
  <c r="S337" i="3"/>
  <c r="AI337" i="3"/>
  <c r="G341" i="3"/>
  <c r="W341" i="3"/>
  <c r="AM341" i="3"/>
  <c r="K345" i="3"/>
  <c r="AA345" i="3"/>
  <c r="AQ345" i="3"/>
  <c r="O349" i="3"/>
  <c r="AE349" i="3"/>
  <c r="C353" i="3"/>
  <c r="S353" i="3"/>
  <c r="AI353" i="3"/>
  <c r="G357" i="3"/>
  <c r="W357" i="3"/>
  <c r="AM357" i="3"/>
  <c r="K361" i="3"/>
  <c r="AA361" i="3"/>
  <c r="AQ361" i="3"/>
  <c r="O365" i="3"/>
  <c r="AE365" i="3"/>
  <c r="D367" i="3"/>
  <c r="T367" i="3"/>
  <c r="AJ367" i="3"/>
  <c r="K375" i="3"/>
  <c r="AA375" i="3"/>
  <c r="AQ375" i="3"/>
  <c r="O379" i="3"/>
  <c r="AE379" i="3"/>
  <c r="C383" i="3"/>
  <c r="S383" i="3"/>
  <c r="AI383" i="3"/>
  <c r="G387" i="3"/>
  <c r="W387" i="3"/>
  <c r="AM387" i="3"/>
  <c r="K391" i="3"/>
  <c r="AA391" i="3"/>
  <c r="AQ391" i="3"/>
  <c r="O397" i="3"/>
  <c r="AE397" i="3"/>
  <c r="C405" i="3"/>
  <c r="S405" i="3"/>
  <c r="AI405" i="3"/>
  <c r="K413" i="3"/>
  <c r="AQ413" i="3"/>
  <c r="Y417" i="3"/>
  <c r="K421" i="3"/>
  <c r="O509" i="3"/>
  <c r="AE509" i="3"/>
  <c r="F569" i="3"/>
  <c r="V569" i="3"/>
  <c r="AL569" i="3"/>
  <c r="N283" i="3"/>
  <c r="AD283" i="3"/>
  <c r="F287" i="3"/>
  <c r="V287" i="3"/>
  <c r="AL287" i="3"/>
  <c r="N291" i="3"/>
  <c r="AD291" i="3"/>
  <c r="F295" i="3"/>
  <c r="V295" i="3"/>
  <c r="AL295" i="3"/>
  <c r="N299" i="3"/>
  <c r="AD299" i="3"/>
  <c r="F303" i="3"/>
  <c r="V303" i="3"/>
  <c r="AL303" i="3"/>
  <c r="N307" i="3"/>
  <c r="AD307" i="3"/>
  <c r="F311" i="3"/>
  <c r="V311" i="3"/>
  <c r="AL311" i="3"/>
  <c r="N315" i="3"/>
  <c r="AD315" i="3"/>
  <c r="F319" i="3"/>
  <c r="V319" i="3"/>
  <c r="AL319" i="3"/>
  <c r="N323" i="3"/>
  <c r="AD323" i="3"/>
  <c r="F327" i="3"/>
  <c r="V327" i="3"/>
  <c r="AL327" i="3"/>
  <c r="N331" i="3"/>
  <c r="AD331" i="3"/>
  <c r="F335" i="3"/>
  <c r="V335" i="3"/>
  <c r="AL335" i="3"/>
  <c r="N339" i="3"/>
  <c r="AD339" i="3"/>
  <c r="F343" i="3"/>
  <c r="V343" i="3"/>
  <c r="AL343" i="3"/>
  <c r="N347" i="3"/>
  <c r="AD347" i="3"/>
  <c r="F351" i="3"/>
  <c r="V351" i="3"/>
  <c r="AL351" i="3"/>
  <c r="N355" i="3"/>
  <c r="AD355" i="3"/>
  <c r="F359" i="3"/>
  <c r="V359" i="3"/>
  <c r="AL359" i="3"/>
  <c r="N363" i="3"/>
  <c r="AD363" i="3"/>
  <c r="D375" i="3"/>
  <c r="T375" i="3"/>
  <c r="AJ375" i="3"/>
  <c r="L379" i="3"/>
  <c r="AB379" i="3"/>
  <c r="D383" i="3"/>
  <c r="T383" i="3"/>
  <c r="AJ383" i="3"/>
  <c r="L387" i="3"/>
  <c r="AB387" i="3"/>
  <c r="D391" i="3"/>
  <c r="T391" i="3"/>
  <c r="AJ391" i="3"/>
  <c r="K395" i="3"/>
  <c r="AA395" i="3"/>
  <c r="AQ395" i="3"/>
  <c r="O403" i="3"/>
  <c r="AE403" i="3"/>
  <c r="C411" i="3"/>
  <c r="S411" i="3"/>
  <c r="AI411" i="3"/>
  <c r="AQ419" i="3"/>
  <c r="O283" i="3"/>
  <c r="AE283" i="3"/>
  <c r="C287" i="3"/>
  <c r="S287" i="3"/>
  <c r="AI287" i="3"/>
  <c r="G291" i="3"/>
  <c r="W291" i="3"/>
  <c r="AM291" i="3"/>
  <c r="K295" i="3"/>
  <c r="AA295" i="3"/>
  <c r="AQ295" i="3"/>
  <c r="O299" i="3"/>
  <c r="AE299" i="3"/>
  <c r="C303" i="3"/>
  <c r="S303" i="3"/>
  <c r="AI303" i="3"/>
  <c r="G307" i="3"/>
  <c r="W307" i="3"/>
  <c r="AM307" i="3"/>
  <c r="K311" i="3"/>
  <c r="AA311" i="3"/>
  <c r="AQ311" i="3"/>
  <c r="O315" i="3"/>
  <c r="AE315" i="3"/>
  <c r="C319" i="3"/>
  <c r="S319" i="3"/>
  <c r="AI319" i="3"/>
  <c r="G323" i="3"/>
  <c r="W323" i="3"/>
  <c r="AM323" i="3"/>
  <c r="K327" i="3"/>
  <c r="AA327" i="3"/>
  <c r="AQ327" i="3"/>
  <c r="O331" i="3"/>
  <c r="AE331" i="3"/>
  <c r="C335" i="3"/>
  <c r="S335" i="3"/>
  <c r="AI335" i="3"/>
  <c r="G339" i="3"/>
  <c r="W339" i="3"/>
  <c r="AM339" i="3"/>
  <c r="K343" i="3"/>
  <c r="AA343" i="3"/>
  <c r="AQ343" i="3"/>
  <c r="O347" i="3"/>
  <c r="AE347" i="3"/>
  <c r="C351" i="3"/>
  <c r="S351" i="3"/>
  <c r="AI351" i="3"/>
  <c r="G355" i="3"/>
  <c r="W355" i="3"/>
  <c r="AM355" i="3"/>
  <c r="K359" i="3"/>
  <c r="AA359" i="3"/>
  <c r="AQ359" i="3"/>
  <c r="O363" i="3"/>
  <c r="AE363" i="3"/>
  <c r="I365" i="3"/>
  <c r="AO365" i="3"/>
  <c r="O371" i="3"/>
  <c r="AE371" i="3"/>
  <c r="C373" i="3"/>
  <c r="S373" i="3"/>
  <c r="AI373" i="3"/>
  <c r="G377" i="3"/>
  <c r="W377" i="3"/>
  <c r="AM377" i="3"/>
  <c r="K381" i="3"/>
  <c r="AA381" i="3"/>
  <c r="AQ381" i="3"/>
  <c r="O385" i="3"/>
  <c r="AE385" i="3"/>
  <c r="C389" i="3"/>
  <c r="S389" i="3"/>
  <c r="AI389" i="3"/>
  <c r="G393" i="3"/>
  <c r="W393" i="3"/>
  <c r="AM393" i="3"/>
  <c r="K401" i="3"/>
  <c r="AA401" i="3"/>
  <c r="AQ401" i="3"/>
  <c r="O409" i="3"/>
  <c r="AE409" i="3"/>
  <c r="C493" i="3"/>
  <c r="S493" i="3"/>
  <c r="AI493" i="3"/>
  <c r="G525" i="3"/>
  <c r="W525" i="3"/>
  <c r="AM525" i="3"/>
  <c r="X393" i="3"/>
  <c r="AN393" i="3"/>
  <c r="P395" i="3"/>
  <c r="AF395" i="3"/>
  <c r="H397" i="3"/>
  <c r="X397" i="3"/>
  <c r="AN397" i="3"/>
  <c r="P399" i="3"/>
  <c r="AF399" i="3"/>
  <c r="H401" i="3"/>
  <c r="X401" i="3"/>
  <c r="AN401" i="3"/>
  <c r="P403" i="3"/>
  <c r="AF403" i="3"/>
  <c r="H405" i="3"/>
  <c r="X405" i="3"/>
  <c r="AN405" i="3"/>
  <c r="P407" i="3"/>
  <c r="AF407" i="3"/>
  <c r="H409" i="3"/>
  <c r="X409" i="3"/>
  <c r="AN409" i="3"/>
  <c r="P411" i="3"/>
  <c r="AF411" i="3"/>
  <c r="AA415" i="3"/>
  <c r="W61" i="3"/>
  <c r="P627" i="3"/>
  <c r="R611" i="3"/>
  <c r="Q601" i="3"/>
  <c r="E553" i="3"/>
  <c r="M593" i="3"/>
  <c r="AF559" i="3"/>
  <c r="Q537" i="3"/>
  <c r="L581" i="3"/>
  <c r="Z521" i="3"/>
  <c r="AL507" i="3"/>
  <c r="AH493" i="3"/>
  <c r="J471" i="3"/>
  <c r="AL453" i="3"/>
  <c r="AP441" i="3"/>
  <c r="U545" i="3"/>
  <c r="Y449" i="3"/>
  <c r="AK425" i="3"/>
  <c r="U411" i="3"/>
  <c r="Q403" i="3"/>
  <c r="AK395" i="3"/>
  <c r="I389" i="3"/>
  <c r="E381" i="3"/>
  <c r="U373" i="3"/>
  <c r="M469" i="3"/>
  <c r="M437" i="3"/>
  <c r="AD419" i="3"/>
  <c r="AO469" i="3"/>
  <c r="Y437" i="3"/>
  <c r="R419" i="3"/>
  <c r="O421" i="3"/>
  <c r="AP387" i="3"/>
  <c r="AP369" i="3"/>
  <c r="AC433" i="3"/>
  <c r="AL403" i="3"/>
  <c r="V385" i="3"/>
  <c r="AK367" i="3"/>
  <c r="AP423" i="3"/>
  <c r="AH395" i="3"/>
  <c r="AC369" i="3"/>
  <c r="Q355" i="3"/>
  <c r="AG343" i="3"/>
  <c r="AO331" i="3"/>
  <c r="M321" i="3"/>
  <c r="AC309" i="3"/>
  <c r="AK297" i="3"/>
  <c r="Q287" i="3"/>
  <c r="R431" i="3"/>
  <c r="AF363" i="3"/>
  <c r="D353" i="3"/>
  <c r="T341" i="3"/>
  <c r="AB329" i="3"/>
  <c r="H319" i="3"/>
  <c r="X307" i="3"/>
  <c r="P299" i="3"/>
  <c r="X291" i="3"/>
  <c r="T285" i="3"/>
  <c r="Q435" i="3"/>
  <c r="N385" i="3"/>
  <c r="AC363" i="3"/>
  <c r="AG357" i="3"/>
  <c r="I353" i="3"/>
  <c r="E347" i="3"/>
  <c r="Q341" i="3"/>
  <c r="U335" i="3"/>
  <c r="AG329" i="3"/>
  <c r="AC323" i="3"/>
  <c r="E319" i="3"/>
  <c r="I313" i="3"/>
  <c r="E307" i="3"/>
  <c r="Y301" i="3"/>
  <c r="U295" i="3"/>
  <c r="AG289" i="3"/>
  <c r="AK283" i="3"/>
  <c r="AH377" i="3"/>
  <c r="T343" i="3"/>
  <c r="AB323" i="3"/>
  <c r="L299" i="3"/>
  <c r="AB277" i="3"/>
  <c r="L265" i="3"/>
  <c r="AB249" i="3"/>
  <c r="AB235" i="3"/>
  <c r="AB221" i="3"/>
  <c r="AB207" i="3"/>
  <c r="L193" i="3"/>
  <c r="L183" i="3"/>
  <c r="L175" i="3"/>
  <c r="L167" i="3"/>
  <c r="L159" i="3"/>
  <c r="L151" i="3"/>
  <c r="R383" i="3"/>
  <c r="T355" i="3"/>
  <c r="L343" i="3"/>
  <c r="D331" i="3"/>
  <c r="P317" i="3"/>
  <c r="H305" i="3"/>
  <c r="T291" i="3"/>
  <c r="H281" i="3"/>
  <c r="X275" i="3"/>
  <c r="AN269" i="3"/>
  <c r="H265" i="3"/>
  <c r="X259" i="3"/>
  <c r="AN253" i="3"/>
  <c r="H249" i="3"/>
  <c r="X243" i="3"/>
  <c r="AN237" i="3"/>
  <c r="H233" i="3"/>
  <c r="X227" i="3"/>
  <c r="AN221" i="3"/>
  <c r="H217" i="3"/>
  <c r="X211" i="3"/>
  <c r="AN205" i="3"/>
  <c r="H201" i="3"/>
  <c r="X195" i="3"/>
  <c r="AN189" i="3"/>
  <c r="H185" i="3"/>
  <c r="X179" i="3"/>
  <c r="AN173" i="3"/>
  <c r="H169" i="3"/>
  <c r="X163" i="3"/>
  <c r="AN157" i="3"/>
  <c r="H153" i="3"/>
  <c r="X147" i="3"/>
  <c r="AG367" i="3"/>
  <c r="AF353" i="3"/>
  <c r="X341" i="3"/>
  <c r="AJ327" i="3"/>
  <c r="AB315" i="3"/>
  <c r="AN301" i="3"/>
  <c r="AF289" i="3"/>
  <c r="T279" i="3"/>
  <c r="AJ273" i="3"/>
  <c r="D269" i="3"/>
  <c r="T263" i="3"/>
  <c r="AJ257" i="3"/>
  <c r="D253" i="3"/>
  <c r="T247" i="3"/>
  <c r="AJ241" i="3"/>
  <c r="D237" i="3"/>
  <c r="T231" i="3"/>
  <c r="AJ225" i="3"/>
  <c r="D221" i="3"/>
  <c r="T215" i="3"/>
  <c r="AJ209" i="3"/>
  <c r="D205" i="3"/>
  <c r="T199" i="3"/>
  <c r="AJ193" i="3"/>
  <c r="D189" i="3"/>
  <c r="T183" i="3"/>
  <c r="AJ177" i="3"/>
  <c r="D173" i="3"/>
  <c r="T167" i="3"/>
  <c r="AJ161" i="3"/>
  <c r="D157" i="3"/>
  <c r="T151" i="3"/>
  <c r="D355" i="3"/>
  <c r="AF301" i="3"/>
  <c r="AF259" i="3"/>
  <c r="AF227" i="3"/>
  <c r="AF195" i="3"/>
  <c r="AF163" i="3"/>
  <c r="AO141" i="3"/>
  <c r="L139" i="3"/>
  <c r="AB135" i="3"/>
  <c r="H133" i="3"/>
  <c r="X129" i="3"/>
  <c r="AN125" i="3"/>
  <c r="L123" i="3"/>
  <c r="AB119" i="3"/>
  <c r="H117" i="3"/>
  <c r="X113" i="3"/>
  <c r="AN109" i="3"/>
  <c r="L107" i="3"/>
  <c r="AB103" i="3"/>
  <c r="H101" i="3"/>
  <c r="X97" i="3"/>
  <c r="AN93" i="3"/>
  <c r="L91" i="3"/>
  <c r="AB87" i="3"/>
  <c r="H85" i="3"/>
  <c r="P79" i="3"/>
  <c r="D73" i="3"/>
  <c r="X67" i="3"/>
  <c r="AB61" i="3"/>
  <c r="D57" i="3"/>
  <c r="X51" i="3"/>
  <c r="AB45" i="3"/>
  <c r="Q367" i="3"/>
  <c r="P247" i="3"/>
  <c r="AF209" i="3"/>
  <c r="AF177" i="3"/>
  <c r="AP143" i="3"/>
  <c r="Q137" i="3"/>
  <c r="AO129" i="3"/>
  <c r="E123" i="3"/>
  <c r="AC115" i="3"/>
  <c r="AG109" i="3"/>
  <c r="AG101" i="3"/>
  <c r="O75" i="3"/>
  <c r="S69" i="3"/>
  <c r="K65" i="3"/>
  <c r="AE59" i="3"/>
  <c r="AI53" i="3"/>
  <c r="U49" i="3"/>
  <c r="H45" i="3"/>
  <c r="T39" i="3"/>
  <c r="AD411" i="3"/>
  <c r="X337" i="3"/>
  <c r="L287" i="3"/>
  <c r="AF253" i="3"/>
  <c r="AF221" i="3"/>
  <c r="AF189" i="3"/>
  <c r="AF157" i="3"/>
  <c r="AK141" i="3"/>
  <c r="Q139" i="3"/>
  <c r="AG135" i="3"/>
  <c r="E133" i="3"/>
  <c r="U129" i="3"/>
  <c r="AK125" i="3"/>
  <c r="Q123" i="3"/>
  <c r="AG119" i="3"/>
  <c r="E117" i="3"/>
  <c r="U113" i="3"/>
  <c r="AK109" i="3"/>
  <c r="Q107" i="3"/>
  <c r="AG103" i="3"/>
  <c r="E101" i="3"/>
  <c r="U97" i="3"/>
  <c r="AK93" i="3"/>
  <c r="Q91" i="3"/>
  <c r="AG87" i="3"/>
  <c r="E85" i="3"/>
  <c r="M81" i="3"/>
  <c r="AF77" i="3"/>
  <c r="AN73" i="3"/>
  <c r="AJ71" i="3"/>
  <c r="P69" i="3"/>
  <c r="X65" i="3"/>
  <c r="AQ61" i="3"/>
  <c r="AB59" i="3"/>
  <c r="H57" i="3"/>
  <c r="AA53" i="3"/>
  <c r="AI49" i="3"/>
  <c r="T47" i="3"/>
  <c r="K45" i="3"/>
  <c r="P325" i="3"/>
  <c r="AF273" i="3"/>
  <c r="AJ339" i="3"/>
  <c r="X289" i="3"/>
  <c r="P253" i="3"/>
  <c r="P221" i="3"/>
  <c r="P189" i="3"/>
  <c r="P157" i="3"/>
  <c r="T141" i="3"/>
  <c r="AJ137" i="3"/>
  <c r="P135" i="3"/>
  <c r="AF131" i="3"/>
  <c r="D129" i="3"/>
  <c r="T125" i="3"/>
  <c r="AJ121" i="3"/>
  <c r="P119" i="3"/>
  <c r="AF115" i="3"/>
  <c r="D113" i="3"/>
  <c r="T109" i="3"/>
  <c r="AJ105" i="3"/>
  <c r="P103" i="3"/>
  <c r="AF99" i="3"/>
  <c r="D97" i="3"/>
  <c r="T93" i="3"/>
  <c r="AJ89" i="3"/>
  <c r="P87" i="3"/>
  <c r="P83" i="3"/>
  <c r="AJ77" i="3"/>
  <c r="L73" i="3"/>
  <c r="P67" i="3"/>
  <c r="D61" i="3"/>
  <c r="AJ53" i="3"/>
  <c r="X47" i="3"/>
  <c r="V145" i="3"/>
  <c r="Y137" i="3"/>
  <c r="AC131" i="3"/>
  <c r="AG125" i="3"/>
  <c r="AC119" i="3"/>
  <c r="AG113" i="3"/>
  <c r="U107" i="3"/>
  <c r="AO101" i="3"/>
  <c r="AG97" i="3"/>
  <c r="E95" i="3"/>
  <c r="U91" i="3"/>
  <c r="AK87" i="3"/>
  <c r="Q85" i="3"/>
  <c r="AQ81" i="3"/>
  <c r="AG79" i="3"/>
  <c r="AE75" i="3"/>
  <c r="Q71" i="3"/>
  <c r="AK65" i="3"/>
  <c r="C61" i="3"/>
  <c r="AB55" i="3"/>
  <c r="D51" i="3"/>
  <c r="M45" i="3"/>
  <c r="AJ41" i="3"/>
  <c r="AN39" i="3"/>
  <c r="AB37" i="3"/>
  <c r="V37" i="3"/>
  <c r="M39" i="3"/>
  <c r="C43" i="3"/>
  <c r="M47" i="3"/>
  <c r="K51" i="3"/>
  <c r="I55" i="3"/>
  <c r="G59" i="3"/>
  <c r="E63" i="3"/>
  <c r="C67" i="3"/>
  <c r="AQ67" i="3"/>
  <c r="AO71" i="3"/>
  <c r="AM75" i="3"/>
  <c r="AK79" i="3"/>
  <c r="AI83" i="3"/>
  <c r="AL49" i="3"/>
  <c r="V65" i="3"/>
  <c r="F81" i="3"/>
  <c r="K89" i="3"/>
  <c r="AQ89" i="3"/>
  <c r="AE93" i="3"/>
  <c r="S97" i="3"/>
  <c r="K101" i="3"/>
  <c r="AE105" i="3"/>
  <c r="K113" i="3"/>
  <c r="S121" i="3"/>
  <c r="AQ125" i="3"/>
  <c r="W133" i="3"/>
  <c r="AM137" i="3"/>
  <c r="V143" i="3"/>
  <c r="G149" i="3"/>
  <c r="S157" i="3"/>
  <c r="AM165" i="3"/>
  <c r="V51" i="3"/>
  <c r="N59" i="3"/>
  <c r="F67" i="3"/>
  <c r="AL67" i="3"/>
  <c r="AD75" i="3"/>
  <c r="V83" i="3"/>
  <c r="J87" i="3"/>
  <c r="AD87" i="3"/>
  <c r="N91" i="3"/>
  <c r="AH91" i="3"/>
  <c r="N95" i="3"/>
  <c r="AL95" i="3"/>
  <c r="R99" i="3"/>
  <c r="AL99" i="3"/>
  <c r="V103" i="3"/>
  <c r="AP103" i="3"/>
  <c r="V107" i="3"/>
  <c r="F111" i="3"/>
  <c r="Z111" i="3"/>
  <c r="F115" i="3"/>
  <c r="AD115" i="3"/>
  <c r="J119" i="3"/>
  <c r="AD119" i="3"/>
  <c r="N123" i="3"/>
  <c r="AH123" i="3"/>
  <c r="N127" i="3"/>
  <c r="AL127" i="3"/>
  <c r="R131" i="3"/>
  <c r="AL131" i="3"/>
  <c r="V135" i="3"/>
  <c r="AP135" i="3"/>
  <c r="V139" i="3"/>
  <c r="J145" i="3"/>
  <c r="F147" i="3"/>
  <c r="Z147" i="3"/>
  <c r="G155" i="3"/>
  <c r="AA155" i="3"/>
  <c r="C163" i="3"/>
  <c r="AA163" i="3"/>
  <c r="C171" i="3"/>
  <c r="W171" i="3"/>
  <c r="C179" i="3"/>
  <c r="W179" i="3"/>
  <c r="AQ179" i="3"/>
  <c r="W187" i="3"/>
  <c r="AQ187" i="3"/>
  <c r="S195" i="3"/>
  <c r="AQ195" i="3"/>
  <c r="S203" i="3"/>
  <c r="AM203" i="3"/>
  <c r="S211" i="3"/>
  <c r="AM211" i="3"/>
  <c r="O219" i="3"/>
  <c r="AM219" i="3"/>
  <c r="O227" i="3"/>
  <c r="AI227" i="3"/>
  <c r="O235" i="3"/>
  <c r="AI235" i="3"/>
  <c r="K243" i="3"/>
  <c r="AI243" i="3"/>
  <c r="K251" i="3"/>
  <c r="AE251" i="3"/>
  <c r="K267" i="3"/>
  <c r="AE267" i="3"/>
  <c r="G275" i="3"/>
  <c r="AE275" i="3"/>
  <c r="J321" i="3"/>
  <c r="AD321" i="3"/>
  <c r="L385" i="3"/>
  <c r="AF385" i="3"/>
  <c r="AM221" i="3"/>
  <c r="G237" i="3"/>
  <c r="O245" i="3"/>
  <c r="S253" i="3"/>
  <c r="AE261" i="3"/>
  <c r="AE269" i="3"/>
  <c r="AI277" i="3"/>
  <c r="AP337" i="3"/>
  <c r="V45" i="3"/>
  <c r="AP45" i="3"/>
  <c r="Z53" i="3"/>
  <c r="F61" i="3"/>
  <c r="Z61" i="3"/>
  <c r="J69" i="3"/>
  <c r="AD69" i="3"/>
  <c r="J77" i="3"/>
  <c r="AH77" i="3"/>
  <c r="N85" i="3"/>
  <c r="AH85" i="3"/>
  <c r="O87" i="3"/>
  <c r="AI87" i="3"/>
  <c r="K91" i="3"/>
  <c r="AI91" i="3"/>
  <c r="K95" i="3"/>
  <c r="AE95" i="3"/>
  <c r="K99" i="3"/>
  <c r="AE99" i="3"/>
  <c r="G103" i="3"/>
  <c r="AE103" i="3"/>
  <c r="G107" i="3"/>
  <c r="AA107" i="3"/>
  <c r="G111" i="3"/>
  <c r="AA111" i="3"/>
  <c r="C115" i="3"/>
  <c r="AA115" i="3"/>
  <c r="C119" i="3"/>
  <c r="W119" i="3"/>
  <c r="C123" i="3"/>
  <c r="W123" i="3"/>
  <c r="AQ123" i="3"/>
  <c r="W127" i="3"/>
  <c r="AQ127" i="3"/>
  <c r="S131" i="3"/>
  <c r="AQ131" i="3"/>
  <c r="S135" i="3"/>
  <c r="AM135" i="3"/>
  <c r="S139" i="3"/>
  <c r="AM139" i="3"/>
  <c r="AF143" i="3"/>
  <c r="S147" i="3"/>
  <c r="AM147" i="3"/>
  <c r="O153" i="3"/>
  <c r="AM153" i="3"/>
  <c r="O161" i="3"/>
  <c r="AI161" i="3"/>
  <c r="O169" i="3"/>
  <c r="AI169" i="3"/>
  <c r="K177" i="3"/>
  <c r="AI177" i="3"/>
  <c r="K185" i="3"/>
  <c r="AE185" i="3"/>
  <c r="K193" i="3"/>
  <c r="AE193" i="3"/>
  <c r="G201" i="3"/>
  <c r="AE201" i="3"/>
  <c r="G209" i="3"/>
  <c r="AA209" i="3"/>
  <c r="G217" i="3"/>
  <c r="AA217" i="3"/>
  <c r="C225" i="3"/>
  <c r="AA225" i="3"/>
  <c r="C233" i="3"/>
  <c r="W233" i="3"/>
  <c r="C241" i="3"/>
  <c r="W241" i="3"/>
  <c r="AQ241" i="3"/>
  <c r="W249" i="3"/>
  <c r="AQ249" i="3"/>
  <c r="S257" i="3"/>
  <c r="K265" i="3"/>
  <c r="AE265" i="3"/>
  <c r="G273" i="3"/>
  <c r="AE273" i="3"/>
  <c r="G281" i="3"/>
  <c r="F305" i="3"/>
  <c r="AD305" i="3"/>
  <c r="F49" i="3"/>
  <c r="F57" i="3"/>
  <c r="N65" i="3"/>
  <c r="N73" i="3"/>
  <c r="N81" i="3"/>
  <c r="AE101" i="3"/>
  <c r="AA105" i="3"/>
  <c r="S109" i="3"/>
  <c r="W113" i="3"/>
  <c r="K117" i="3"/>
  <c r="AE117" i="3"/>
  <c r="AE121" i="3"/>
  <c r="AA125" i="3"/>
  <c r="S129" i="3"/>
  <c r="S133" i="3"/>
  <c r="O137" i="3"/>
  <c r="O141" i="3"/>
  <c r="I145" i="3"/>
  <c r="K149" i="3"/>
  <c r="O157" i="3"/>
  <c r="S165" i="3"/>
  <c r="K173" i="3"/>
  <c r="AE173" i="3"/>
  <c r="K181" i="3"/>
  <c r="AI181" i="3"/>
  <c r="K189" i="3"/>
  <c r="AI189" i="3"/>
  <c r="K197" i="3"/>
  <c r="AE197" i="3"/>
  <c r="K205" i="3"/>
  <c r="AE205" i="3"/>
  <c r="G213" i="3"/>
  <c r="AE213" i="3"/>
  <c r="G221" i="3"/>
  <c r="AI221" i="3"/>
  <c r="AI229" i="3"/>
  <c r="W237" i="3"/>
  <c r="K245" i="3"/>
  <c r="G253" i="3"/>
  <c r="AM253" i="3"/>
  <c r="AI261" i="3"/>
  <c r="AI269" i="3"/>
  <c r="W277" i="3"/>
  <c r="AD337" i="3"/>
  <c r="V47" i="3"/>
  <c r="AP47" i="3"/>
  <c r="V55" i="3"/>
  <c r="F63" i="3"/>
  <c r="Z63" i="3"/>
  <c r="F71" i="3"/>
  <c r="AD71" i="3"/>
  <c r="J79" i="3"/>
  <c r="AD79" i="3"/>
  <c r="O85" i="3"/>
  <c r="AI85" i="3"/>
  <c r="N89" i="3"/>
  <c r="AL89" i="3"/>
  <c r="R93" i="3"/>
  <c r="AL93" i="3"/>
  <c r="V97" i="3"/>
  <c r="AP97" i="3"/>
  <c r="V101" i="3"/>
  <c r="F105" i="3"/>
  <c r="Z105" i="3"/>
  <c r="F109" i="3"/>
  <c r="AD109" i="3"/>
  <c r="J113" i="3"/>
  <c r="AD113" i="3"/>
  <c r="N117" i="3"/>
  <c r="AH117" i="3"/>
  <c r="N121" i="3"/>
  <c r="AL121" i="3"/>
  <c r="R125" i="3"/>
  <c r="AL125" i="3"/>
  <c r="V129" i="3"/>
  <c r="AP129" i="3"/>
  <c r="V133" i="3"/>
  <c r="F137" i="3"/>
  <c r="Z137" i="3"/>
  <c r="F141" i="3"/>
  <c r="AD141" i="3"/>
  <c r="M143" i="3"/>
  <c r="AG143" i="3"/>
  <c r="AF145" i="3"/>
  <c r="N149" i="3"/>
  <c r="S151" i="3"/>
  <c r="AQ151" i="3"/>
  <c r="S159" i="3"/>
  <c r="AM159" i="3"/>
  <c r="S167" i="3"/>
  <c r="AM167" i="3"/>
  <c r="O175" i="3"/>
  <c r="AM175" i="3"/>
  <c r="O183" i="3"/>
  <c r="AI183" i="3"/>
  <c r="O191" i="3"/>
  <c r="AI191" i="3"/>
  <c r="K199" i="3"/>
  <c r="AI199" i="3"/>
  <c r="K207" i="3"/>
  <c r="AE207" i="3"/>
  <c r="K215" i="3"/>
  <c r="AE215" i="3"/>
  <c r="G223" i="3"/>
  <c r="AE223" i="3"/>
  <c r="G231" i="3"/>
  <c r="AA231" i="3"/>
  <c r="G239" i="3"/>
  <c r="AA239" i="3"/>
  <c r="C247" i="3"/>
  <c r="AA247" i="3"/>
  <c r="C255" i="3"/>
  <c r="W255" i="3"/>
  <c r="C263" i="3"/>
  <c r="W263" i="3"/>
  <c r="AQ263" i="3"/>
  <c r="W271" i="3"/>
  <c r="AQ271" i="3"/>
  <c r="S279" i="3"/>
  <c r="AQ279" i="3"/>
  <c r="V289" i="3"/>
  <c r="AP289" i="3"/>
  <c r="Z353" i="3"/>
  <c r="C407" i="3"/>
  <c r="W407" i="3"/>
  <c r="C145" i="3"/>
  <c r="W145" i="3"/>
  <c r="AQ145" i="3"/>
  <c r="N293" i="3"/>
  <c r="AH293" i="3"/>
  <c r="N309" i="3"/>
  <c r="AL309" i="3"/>
  <c r="R325" i="3"/>
  <c r="AL325" i="3"/>
  <c r="V341" i="3"/>
  <c r="AP341" i="3"/>
  <c r="V357" i="3"/>
  <c r="D373" i="3"/>
  <c r="X373" i="3"/>
  <c r="D389" i="3"/>
  <c r="AB389" i="3"/>
  <c r="H423" i="3"/>
  <c r="AB423" i="3"/>
  <c r="K143" i="3"/>
  <c r="AE143" i="3"/>
  <c r="I147" i="3"/>
  <c r="AG147" i="3"/>
  <c r="M149" i="3"/>
  <c r="AG149" i="3"/>
  <c r="Q151" i="3"/>
  <c r="AK151" i="3"/>
  <c r="Q153" i="3"/>
  <c r="AO153" i="3"/>
  <c r="U155" i="3"/>
  <c r="AO155" i="3"/>
  <c r="Y157" i="3"/>
  <c r="E159" i="3"/>
  <c r="Y159" i="3"/>
  <c r="I161" i="3"/>
  <c r="AC161" i="3"/>
  <c r="I163" i="3"/>
  <c r="AG163" i="3"/>
  <c r="M165" i="3"/>
  <c r="AG165" i="3"/>
  <c r="Q167" i="3"/>
  <c r="AK167" i="3"/>
  <c r="Q169" i="3"/>
  <c r="AO169" i="3"/>
  <c r="U171" i="3"/>
  <c r="AO171" i="3"/>
  <c r="Y173" i="3"/>
  <c r="E175" i="3"/>
  <c r="Y175" i="3"/>
  <c r="I177" i="3"/>
  <c r="AC177" i="3"/>
  <c r="I179" i="3"/>
  <c r="AG179" i="3"/>
  <c r="M181" i="3"/>
  <c r="AG181" i="3"/>
  <c r="Q183" i="3"/>
  <c r="AK183" i="3"/>
  <c r="Q185" i="3"/>
  <c r="AO185" i="3"/>
  <c r="U187" i="3"/>
  <c r="AO187" i="3"/>
  <c r="Y189" i="3"/>
  <c r="E191" i="3"/>
  <c r="Y191" i="3"/>
  <c r="I193" i="3"/>
  <c r="AC193" i="3"/>
  <c r="I195" i="3"/>
  <c r="AG195" i="3"/>
  <c r="M197" i="3"/>
  <c r="AG197" i="3"/>
  <c r="E201" i="3"/>
  <c r="Y201" i="3"/>
  <c r="E203" i="3"/>
  <c r="AC203" i="3"/>
  <c r="I205" i="3"/>
  <c r="AC205" i="3"/>
  <c r="M207" i="3"/>
  <c r="AG207" i="3"/>
  <c r="M209" i="3"/>
  <c r="AK209" i="3"/>
  <c r="Q211" i="3"/>
  <c r="AK211" i="3"/>
  <c r="U213" i="3"/>
  <c r="AO213" i="3"/>
  <c r="U215" i="3"/>
  <c r="E217" i="3"/>
  <c r="Y217" i="3"/>
  <c r="E219" i="3"/>
  <c r="AC219" i="3"/>
  <c r="I221" i="3"/>
  <c r="AC221" i="3"/>
  <c r="M223" i="3"/>
  <c r="AG223" i="3"/>
  <c r="M225" i="3"/>
  <c r="AK225" i="3"/>
  <c r="Q227" i="3"/>
  <c r="AK227" i="3"/>
  <c r="U229" i="3"/>
  <c r="AO229" i="3"/>
  <c r="U231" i="3"/>
  <c r="E233" i="3"/>
  <c r="Y233" i="3"/>
  <c r="E235" i="3"/>
  <c r="AC235" i="3"/>
  <c r="I237" i="3"/>
  <c r="AC237" i="3"/>
  <c r="M239" i="3"/>
  <c r="AG239" i="3"/>
  <c r="M241" i="3"/>
  <c r="AK241" i="3"/>
  <c r="Q243" i="3"/>
  <c r="AK243" i="3"/>
  <c r="U245" i="3"/>
  <c r="AO245" i="3"/>
  <c r="U247" i="3"/>
  <c r="E249" i="3"/>
  <c r="Y249" i="3"/>
  <c r="E251" i="3"/>
  <c r="AC251" i="3"/>
  <c r="I253" i="3"/>
  <c r="Y253" i="3"/>
  <c r="AO253" i="3"/>
  <c r="Q255" i="3"/>
  <c r="AG255" i="3"/>
  <c r="I257" i="3"/>
  <c r="Y257" i="3"/>
  <c r="AO257" i="3"/>
  <c r="Q259" i="3"/>
  <c r="AG259" i="3"/>
  <c r="I261" i="3"/>
  <c r="Y261" i="3"/>
  <c r="AO261" i="3"/>
  <c r="Q263" i="3"/>
  <c r="AG263" i="3"/>
  <c r="I265" i="3"/>
  <c r="Y265" i="3"/>
  <c r="AO265" i="3"/>
  <c r="Q267" i="3"/>
  <c r="AG267" i="3"/>
  <c r="I269" i="3"/>
  <c r="Y269" i="3"/>
  <c r="AO269" i="3"/>
  <c r="Q271" i="3"/>
  <c r="AG271" i="3"/>
  <c r="I273" i="3"/>
  <c r="Y273" i="3"/>
  <c r="AO273" i="3"/>
  <c r="Q275" i="3"/>
  <c r="AG275" i="3"/>
  <c r="I277" i="3"/>
  <c r="Y277" i="3"/>
  <c r="AO277" i="3"/>
  <c r="Q279" i="3"/>
  <c r="AG279" i="3"/>
  <c r="I281" i="3"/>
  <c r="AC281" i="3"/>
  <c r="F297" i="3"/>
  <c r="V297" i="3"/>
  <c r="AL297" i="3"/>
  <c r="N313" i="3"/>
  <c r="AD313" i="3"/>
  <c r="F329" i="3"/>
  <c r="V329" i="3"/>
  <c r="AL329" i="3"/>
  <c r="N345" i="3"/>
  <c r="AD345" i="3"/>
  <c r="F361" i="3"/>
  <c r="V361" i="3"/>
  <c r="AL361" i="3"/>
  <c r="L371" i="3"/>
  <c r="AB371" i="3"/>
  <c r="D377" i="3"/>
  <c r="T377" i="3"/>
  <c r="AJ377" i="3"/>
  <c r="L393" i="3"/>
  <c r="O399" i="3"/>
  <c r="AE399" i="3"/>
  <c r="R149" i="3"/>
  <c r="AH149" i="3"/>
  <c r="J151" i="3"/>
  <c r="Z151" i="3"/>
  <c r="AP151" i="3"/>
  <c r="R153" i="3"/>
  <c r="AH153" i="3"/>
  <c r="J155" i="3"/>
  <c r="Z155" i="3"/>
  <c r="AP155" i="3"/>
  <c r="R157" i="3"/>
  <c r="AH157" i="3"/>
  <c r="J159" i="3"/>
  <c r="Z159" i="3"/>
  <c r="AP159" i="3"/>
  <c r="R161" i="3"/>
  <c r="AH161" i="3"/>
  <c r="J163" i="3"/>
  <c r="Z163" i="3"/>
  <c r="AP163" i="3"/>
  <c r="R165" i="3"/>
  <c r="AH165" i="3"/>
  <c r="J167" i="3"/>
  <c r="Z167" i="3"/>
  <c r="AP167" i="3"/>
  <c r="R169" i="3"/>
  <c r="AH169" i="3"/>
  <c r="J171" i="3"/>
  <c r="Z171" i="3"/>
  <c r="AP171" i="3"/>
  <c r="R173" i="3"/>
  <c r="AH173" i="3"/>
  <c r="J175" i="3"/>
  <c r="Z175" i="3"/>
  <c r="AP175" i="3"/>
  <c r="R177" i="3"/>
  <c r="AH177" i="3"/>
  <c r="J179" i="3"/>
  <c r="Z179" i="3"/>
  <c r="AP179" i="3"/>
  <c r="R181" i="3"/>
  <c r="AH181" i="3"/>
  <c r="J183" i="3"/>
  <c r="Z183" i="3"/>
  <c r="AP183" i="3"/>
  <c r="R185" i="3"/>
  <c r="AH185" i="3"/>
  <c r="J187" i="3"/>
  <c r="Z187" i="3"/>
  <c r="AP187" i="3"/>
  <c r="R189" i="3"/>
  <c r="AH189" i="3"/>
  <c r="J191" i="3"/>
  <c r="Z191" i="3"/>
  <c r="AP191" i="3"/>
  <c r="R193" i="3"/>
  <c r="AH193" i="3"/>
  <c r="J195" i="3"/>
  <c r="Z195" i="3"/>
  <c r="AP195" i="3"/>
  <c r="R197" i="3"/>
  <c r="AH197" i="3"/>
  <c r="J199" i="3"/>
  <c r="Z199" i="3"/>
  <c r="AP199" i="3"/>
  <c r="R201" i="3"/>
  <c r="AH201" i="3"/>
  <c r="J203" i="3"/>
  <c r="Z203" i="3"/>
  <c r="AP203" i="3"/>
  <c r="R205" i="3"/>
  <c r="AH205" i="3"/>
  <c r="J207" i="3"/>
  <c r="Z207" i="3"/>
  <c r="AP207" i="3"/>
  <c r="R209" i="3"/>
  <c r="AH209" i="3"/>
  <c r="J211" i="3"/>
  <c r="Z211" i="3"/>
  <c r="AP211" i="3"/>
  <c r="R213" i="3"/>
  <c r="AH213" i="3"/>
  <c r="J215" i="3"/>
  <c r="Z215" i="3"/>
  <c r="AP215" i="3"/>
  <c r="R217" i="3"/>
  <c r="AH217" i="3"/>
  <c r="J219" i="3"/>
  <c r="Z219" i="3"/>
  <c r="AP219" i="3"/>
  <c r="R221" i="3"/>
  <c r="AH221" i="3"/>
  <c r="J223" i="3"/>
  <c r="Z223" i="3"/>
  <c r="AP223" i="3"/>
  <c r="R225" i="3"/>
  <c r="AH225" i="3"/>
  <c r="J227" i="3"/>
  <c r="Z227" i="3"/>
  <c r="AP227" i="3"/>
  <c r="R229" i="3"/>
  <c r="AH229" i="3"/>
  <c r="J231" i="3"/>
  <c r="Z231" i="3"/>
  <c r="AP231" i="3"/>
  <c r="R233" i="3"/>
  <c r="AH233" i="3"/>
  <c r="J235" i="3"/>
  <c r="Z235" i="3"/>
  <c r="AP235" i="3"/>
  <c r="R237" i="3"/>
  <c r="AH237" i="3"/>
  <c r="J239" i="3"/>
  <c r="Z239" i="3"/>
  <c r="AP239" i="3"/>
  <c r="R241" i="3"/>
  <c r="AH241" i="3"/>
  <c r="J243" i="3"/>
  <c r="Z243" i="3"/>
  <c r="AP243" i="3"/>
  <c r="R245" i="3"/>
  <c r="AH245" i="3"/>
  <c r="J247" i="3"/>
  <c r="Z247" i="3"/>
  <c r="AP247" i="3"/>
  <c r="R249" i="3"/>
  <c r="AH249" i="3"/>
  <c r="J251" i="3"/>
  <c r="Z251" i="3"/>
  <c r="AP251" i="3"/>
  <c r="R253" i="3"/>
  <c r="AH253" i="3"/>
  <c r="J255" i="3"/>
  <c r="Z255" i="3"/>
  <c r="AP255" i="3"/>
  <c r="R257" i="3"/>
  <c r="AH257" i="3"/>
  <c r="J259" i="3"/>
  <c r="Z259" i="3"/>
  <c r="AP259" i="3"/>
  <c r="R261" i="3"/>
  <c r="AH261" i="3"/>
  <c r="J263" i="3"/>
  <c r="Z263" i="3"/>
  <c r="AP263" i="3"/>
  <c r="R265" i="3"/>
  <c r="AH265" i="3"/>
  <c r="J267" i="3"/>
  <c r="Z267" i="3"/>
  <c r="AP267" i="3"/>
  <c r="R269" i="3"/>
  <c r="AH269" i="3"/>
  <c r="J271" i="3"/>
  <c r="Z271" i="3"/>
  <c r="AP271" i="3"/>
  <c r="R273" i="3"/>
  <c r="AH273" i="3"/>
  <c r="J275" i="3"/>
  <c r="Z275" i="3"/>
  <c r="AP275" i="3"/>
  <c r="R277" i="3"/>
  <c r="AH277" i="3"/>
  <c r="J279" i="3"/>
  <c r="Z279" i="3"/>
  <c r="AP279" i="3"/>
  <c r="R281" i="3"/>
  <c r="AH281" i="3"/>
  <c r="J285" i="3"/>
  <c r="Z285" i="3"/>
  <c r="AP285" i="3"/>
  <c r="R301" i="3"/>
  <c r="AH301" i="3"/>
  <c r="J317" i="3"/>
  <c r="Z317" i="3"/>
  <c r="AP317" i="3"/>
  <c r="R333" i="3"/>
  <c r="AH333" i="3"/>
  <c r="J349" i="3"/>
  <c r="Z349" i="3"/>
  <c r="AP349" i="3"/>
  <c r="R365" i="3"/>
  <c r="AH365" i="3"/>
  <c r="G367" i="3"/>
  <c r="W367" i="3"/>
  <c r="AM367" i="3"/>
  <c r="L381" i="3"/>
  <c r="AB381" i="3"/>
  <c r="AE281" i="3"/>
  <c r="C285" i="3"/>
  <c r="S285" i="3"/>
  <c r="AI285" i="3"/>
  <c r="G289" i="3"/>
  <c r="W289" i="3"/>
  <c r="AM289" i="3"/>
  <c r="K293" i="3"/>
  <c r="AA293" i="3"/>
  <c r="AQ293" i="3"/>
  <c r="O297" i="3"/>
  <c r="AE297" i="3"/>
  <c r="C301" i="3"/>
  <c r="S301" i="3"/>
  <c r="AI301" i="3"/>
  <c r="G305" i="3"/>
  <c r="W305" i="3"/>
  <c r="AM305" i="3"/>
  <c r="K309" i="3"/>
  <c r="AA309" i="3"/>
  <c r="AQ309" i="3"/>
  <c r="O313" i="3"/>
  <c r="AE313" i="3"/>
  <c r="C317" i="3"/>
  <c r="S317" i="3"/>
  <c r="AI317" i="3"/>
  <c r="G321" i="3"/>
  <c r="W321" i="3"/>
  <c r="AM321" i="3"/>
  <c r="K325" i="3"/>
  <c r="AA325" i="3"/>
  <c r="AQ325" i="3"/>
  <c r="O329" i="3"/>
  <c r="AE329" i="3"/>
  <c r="C333" i="3"/>
  <c r="S333" i="3"/>
  <c r="AI333" i="3"/>
  <c r="G337" i="3"/>
  <c r="W337" i="3"/>
  <c r="AM337" i="3"/>
  <c r="K341" i="3"/>
  <c r="AA341" i="3"/>
  <c r="AQ341" i="3"/>
  <c r="O345" i="3"/>
  <c r="AE345" i="3"/>
  <c r="C349" i="3"/>
  <c r="S349" i="3"/>
  <c r="AI349" i="3"/>
  <c r="G353" i="3"/>
  <c r="W353" i="3"/>
  <c r="AM353" i="3"/>
  <c r="K357" i="3"/>
  <c r="AA357" i="3"/>
  <c r="AQ357" i="3"/>
  <c r="O361" i="3"/>
  <c r="AE361" i="3"/>
  <c r="C365" i="3"/>
  <c r="S365" i="3"/>
  <c r="AI365" i="3"/>
  <c r="H367" i="3"/>
  <c r="X367" i="3"/>
  <c r="AN367" i="3"/>
  <c r="O375" i="3"/>
  <c r="AE375" i="3"/>
  <c r="C379" i="3"/>
  <c r="S379" i="3"/>
  <c r="AI379" i="3"/>
  <c r="G383" i="3"/>
  <c r="W383" i="3"/>
  <c r="AM383" i="3"/>
  <c r="K387" i="3"/>
  <c r="AA387" i="3"/>
  <c r="AQ387" i="3"/>
  <c r="O391" i="3"/>
  <c r="AE391" i="3"/>
  <c r="C397" i="3"/>
  <c r="S397" i="3"/>
  <c r="AI397" i="3"/>
  <c r="G405" i="3"/>
  <c r="W405" i="3"/>
  <c r="AM405" i="3"/>
  <c r="W413" i="3"/>
  <c r="E417" i="3"/>
  <c r="AK417" i="3"/>
  <c r="C509" i="3"/>
  <c r="S509" i="3"/>
  <c r="AI509" i="3"/>
  <c r="J569" i="3"/>
  <c r="Z569" i="3"/>
  <c r="AP569" i="3"/>
  <c r="R283" i="3"/>
  <c r="AH283" i="3"/>
  <c r="J287" i="3"/>
  <c r="Z287" i="3"/>
  <c r="AP287" i="3"/>
  <c r="R291" i="3"/>
  <c r="AH291" i="3"/>
  <c r="J295" i="3"/>
  <c r="Z295" i="3"/>
  <c r="AP295" i="3"/>
  <c r="R299" i="3"/>
  <c r="AH299" i="3"/>
  <c r="J303" i="3"/>
  <c r="Z303" i="3"/>
  <c r="AP303" i="3"/>
  <c r="R307" i="3"/>
  <c r="AH307" i="3"/>
  <c r="J311" i="3"/>
  <c r="Z311" i="3"/>
  <c r="AP311" i="3"/>
  <c r="R315" i="3"/>
  <c r="AH315" i="3"/>
  <c r="J319" i="3"/>
  <c r="Z319" i="3"/>
  <c r="AP319" i="3"/>
  <c r="R323" i="3"/>
  <c r="AH323" i="3"/>
  <c r="J327" i="3"/>
  <c r="Z327" i="3"/>
  <c r="AP327" i="3"/>
  <c r="R331" i="3"/>
  <c r="AH331" i="3"/>
  <c r="J335" i="3"/>
  <c r="Z335" i="3"/>
  <c r="AP335" i="3"/>
  <c r="R339" i="3"/>
  <c r="AH339" i="3"/>
  <c r="J343" i="3"/>
  <c r="Z343" i="3"/>
  <c r="AP343" i="3"/>
  <c r="R347" i="3"/>
  <c r="AH347" i="3"/>
  <c r="J351" i="3"/>
  <c r="Z351" i="3"/>
  <c r="AP351" i="3"/>
  <c r="R355" i="3"/>
  <c r="AH355" i="3"/>
  <c r="J359" i="3"/>
  <c r="Z359" i="3"/>
  <c r="AP359" i="3"/>
  <c r="R363" i="3"/>
  <c r="AH363" i="3"/>
  <c r="H375" i="3"/>
  <c r="X375" i="3"/>
  <c r="AN375" i="3"/>
  <c r="P379" i="3"/>
  <c r="AF379" i="3"/>
  <c r="H383" i="3"/>
  <c r="X383" i="3"/>
  <c r="AN383" i="3"/>
  <c r="P387" i="3"/>
  <c r="AF387" i="3"/>
  <c r="H391" i="3"/>
  <c r="X391" i="3"/>
  <c r="AN391" i="3"/>
  <c r="O395" i="3"/>
  <c r="AE395" i="3"/>
  <c r="C403" i="3"/>
  <c r="S403" i="3"/>
  <c r="AI403" i="3"/>
  <c r="G411" i="3"/>
  <c r="W411" i="3"/>
  <c r="AM411" i="3"/>
  <c r="C283" i="3"/>
  <c r="S283" i="3"/>
  <c r="AI283" i="3"/>
  <c r="G287" i="3"/>
  <c r="W287" i="3"/>
  <c r="AM287" i="3"/>
  <c r="K291" i="3"/>
  <c r="AA291" i="3"/>
  <c r="AQ291" i="3"/>
  <c r="O295" i="3"/>
  <c r="AE295" i="3"/>
  <c r="C299" i="3"/>
  <c r="S299" i="3"/>
  <c r="AI299" i="3"/>
  <c r="G303" i="3"/>
  <c r="W303" i="3"/>
  <c r="AM303" i="3"/>
  <c r="K307" i="3"/>
  <c r="AA307" i="3"/>
  <c r="AQ307" i="3"/>
  <c r="O311" i="3"/>
  <c r="AE311" i="3"/>
  <c r="C315" i="3"/>
  <c r="S315" i="3"/>
  <c r="AI315" i="3"/>
  <c r="G319" i="3"/>
  <c r="W319" i="3"/>
  <c r="AM319" i="3"/>
  <c r="K323" i="3"/>
  <c r="AA323" i="3"/>
  <c r="AQ323" i="3"/>
  <c r="O327" i="3"/>
  <c r="AE327" i="3"/>
  <c r="C331" i="3"/>
  <c r="S331" i="3"/>
  <c r="AI331" i="3"/>
  <c r="G335" i="3"/>
  <c r="W335" i="3"/>
  <c r="AM335" i="3"/>
  <c r="K339" i="3"/>
  <c r="AA339" i="3"/>
  <c r="AQ339" i="3"/>
  <c r="O343" i="3"/>
  <c r="AE343" i="3"/>
  <c r="C347" i="3"/>
  <c r="S347" i="3"/>
  <c r="AI347" i="3"/>
  <c r="G351" i="3"/>
  <c r="W351" i="3"/>
  <c r="AM351" i="3"/>
  <c r="K355" i="3"/>
  <c r="AA355" i="3"/>
  <c r="AQ355" i="3"/>
  <c r="O359" i="3"/>
  <c r="AE359" i="3"/>
  <c r="C363" i="3"/>
  <c r="S363" i="3"/>
  <c r="AI363" i="3"/>
  <c r="Q365" i="3"/>
  <c r="C371" i="3"/>
  <c r="S371" i="3"/>
  <c r="AI371" i="3"/>
  <c r="G373" i="3"/>
  <c r="W373" i="3"/>
  <c r="AM373" i="3"/>
  <c r="K377" i="3"/>
  <c r="AA377" i="3"/>
  <c r="AQ377" i="3"/>
  <c r="O381" i="3"/>
  <c r="AE381" i="3"/>
  <c r="C385" i="3"/>
  <c r="S385" i="3"/>
  <c r="AI385" i="3"/>
  <c r="G389" i="3"/>
  <c r="W389" i="3"/>
  <c r="AM389" i="3"/>
  <c r="K393" i="3"/>
  <c r="AA393" i="3"/>
  <c r="AQ393" i="3"/>
  <c r="O401" i="3"/>
  <c r="AE401" i="3"/>
  <c r="C409" i="3"/>
  <c r="S409" i="3"/>
  <c r="AI409" i="3"/>
  <c r="G493" i="3"/>
  <c r="W493" i="3"/>
  <c r="AM493" i="3"/>
  <c r="K525" i="3"/>
  <c r="AA525" i="3"/>
  <c r="AQ525" i="3"/>
  <c r="AB393" i="3"/>
  <c r="D395" i="3"/>
  <c r="T395" i="3"/>
  <c r="AJ395" i="3"/>
  <c r="L397" i="3"/>
  <c r="AB397" i="3"/>
  <c r="D399" i="3"/>
  <c r="T399" i="3"/>
  <c r="AJ399" i="3"/>
  <c r="L401" i="3"/>
  <c r="AB401" i="3"/>
  <c r="D403" i="3"/>
  <c r="T403" i="3"/>
  <c r="AJ403" i="3"/>
  <c r="L405" i="3"/>
  <c r="AB405" i="3"/>
  <c r="D407" i="3"/>
  <c r="T407" i="3"/>
  <c r="AJ407" i="3"/>
  <c r="L409" i="3"/>
  <c r="AB409" i="3"/>
  <c r="D411" i="3"/>
  <c r="T411" i="3"/>
  <c r="AJ411" i="3"/>
  <c r="AQ415" i="3"/>
  <c r="D427" i="3"/>
  <c r="T427" i="3"/>
  <c r="AJ427" i="3"/>
  <c r="K443" i="3"/>
  <c r="AA443" i="3"/>
  <c r="AQ443" i="3"/>
  <c r="P445" i="3"/>
  <c r="AF445" i="3"/>
  <c r="G459" i="3"/>
  <c r="W459" i="3"/>
  <c r="AM459" i="3"/>
  <c r="L461" i="3"/>
  <c r="AB461" i="3"/>
  <c r="C475" i="3"/>
  <c r="S475" i="3"/>
  <c r="AI475" i="3"/>
  <c r="H477" i="3"/>
  <c r="X477" i="3"/>
  <c r="AN477" i="3"/>
  <c r="O485" i="3"/>
  <c r="AE485" i="3"/>
  <c r="F585" i="3"/>
  <c r="V585" i="3"/>
  <c r="AL585" i="3"/>
  <c r="L365" i="3"/>
  <c r="AB365" i="3"/>
  <c r="C369" i="3"/>
  <c r="S369" i="3"/>
  <c r="AI369" i="3"/>
  <c r="I413" i="3"/>
  <c r="AC413" i="3"/>
  <c r="K417" i="3"/>
  <c r="AE417" i="3"/>
  <c r="M421" i="3"/>
  <c r="AC421" i="3"/>
  <c r="D431" i="3"/>
  <c r="T431" i="3"/>
  <c r="AJ431" i="3"/>
  <c r="AD483" i="3"/>
  <c r="O501" i="3"/>
  <c r="AE501" i="3"/>
  <c r="C517" i="3"/>
  <c r="S517" i="3"/>
  <c r="AI517" i="3"/>
  <c r="H369" i="3"/>
  <c r="X369" i="3"/>
  <c r="AN369" i="3"/>
  <c r="U415" i="3"/>
  <c r="D417" i="3"/>
  <c r="T417" i="3"/>
  <c r="AJ417" i="3"/>
  <c r="O419" i="3"/>
  <c r="AI419" i="3"/>
  <c r="K435" i="3"/>
  <c r="AA435" i="3"/>
  <c r="AQ435" i="3"/>
  <c r="P437" i="3"/>
  <c r="AF437" i="3"/>
  <c r="G451" i="3"/>
  <c r="W451" i="3"/>
  <c r="AM451" i="3"/>
  <c r="L453" i="3"/>
  <c r="AB453" i="3"/>
  <c r="C467" i="3"/>
  <c r="S467" i="3"/>
  <c r="AI467" i="3"/>
  <c r="H469" i="3"/>
  <c r="X469" i="3"/>
  <c r="AN469" i="3"/>
  <c r="F553" i="3"/>
  <c r="V553" i="3"/>
  <c r="AL553" i="3"/>
  <c r="L419" i="3"/>
  <c r="AB419" i="3"/>
  <c r="S421" i="3"/>
  <c r="AI421" i="3"/>
  <c r="G425" i="3"/>
  <c r="W425" i="3"/>
  <c r="AM425" i="3"/>
  <c r="K429" i="3"/>
  <c r="AA429" i="3"/>
  <c r="AQ429" i="3"/>
  <c r="O433" i="3"/>
  <c r="AE433" i="3"/>
  <c r="D435" i="3"/>
  <c r="T435" i="3"/>
  <c r="AJ435" i="3"/>
  <c r="K441" i="3"/>
  <c r="AA441" i="3"/>
  <c r="AQ441" i="3"/>
  <c r="P443" i="3"/>
  <c r="AF443" i="3"/>
  <c r="G449" i="3"/>
  <c r="W449" i="3"/>
  <c r="AM449" i="3"/>
  <c r="L451" i="3"/>
  <c r="AB451" i="3"/>
  <c r="C457" i="3"/>
  <c r="S457" i="3"/>
  <c r="AI457" i="3"/>
  <c r="H459" i="3"/>
  <c r="X459" i="3"/>
  <c r="AN459" i="3"/>
  <c r="O465" i="3"/>
  <c r="AE465" i="3"/>
  <c r="D467" i="3"/>
  <c r="T467" i="3"/>
  <c r="AJ467" i="3"/>
  <c r="AG655" i="3"/>
  <c r="AM623" i="3"/>
  <c r="X579" i="3"/>
  <c r="Z541" i="3"/>
  <c r="V531" i="3"/>
  <c r="V489" i="3"/>
  <c r="R465" i="3"/>
  <c r="AP437" i="3"/>
  <c r="Q437" i="3"/>
  <c r="E409" i="3"/>
  <c r="U393" i="3"/>
  <c r="Y377" i="3"/>
  <c r="I459" i="3"/>
  <c r="N517" i="3"/>
  <c r="Y429" i="3"/>
  <c r="AP405" i="3"/>
  <c r="F367" i="3"/>
  <c r="AL397" i="3"/>
  <c r="AO471" i="3"/>
  <c r="F429" i="3"/>
  <c r="Y351" i="3"/>
  <c r="M329" i="3"/>
  <c r="AK305" i="3"/>
  <c r="Q283" i="3"/>
  <c r="D361" i="3"/>
  <c r="AB337" i="3"/>
  <c r="P315" i="3"/>
  <c r="AF295" i="3"/>
  <c r="P283" i="3"/>
  <c r="N373" i="3"/>
  <c r="AC355" i="3"/>
  <c r="I345" i="3"/>
  <c r="Y333" i="3"/>
  <c r="AG321" i="3"/>
  <c r="E311" i="3"/>
  <c r="U299" i="3"/>
  <c r="U287" i="3"/>
  <c r="AN357" i="3"/>
  <c r="AF313" i="3"/>
  <c r="L273" i="3"/>
  <c r="L245" i="3"/>
  <c r="L217" i="3"/>
  <c r="AB187" i="3"/>
  <c r="AB171" i="3"/>
  <c r="AB155" i="3"/>
  <c r="AJ363" i="3"/>
  <c r="AN337" i="3"/>
  <c r="X313" i="3"/>
  <c r="AB287" i="3"/>
  <c r="X273" i="3"/>
  <c r="H263" i="3"/>
  <c r="AN251" i="3"/>
  <c r="X241" i="3"/>
  <c r="H231" i="3"/>
  <c r="AN219" i="3"/>
  <c r="X209" i="3"/>
  <c r="H199" i="3"/>
  <c r="AN187" i="3"/>
  <c r="X177" i="3"/>
  <c r="H167" i="3"/>
  <c r="AN155" i="3"/>
  <c r="N519" i="3"/>
  <c r="H349" i="3"/>
  <c r="L323" i="3"/>
  <c r="P297" i="3"/>
  <c r="T277" i="3"/>
  <c r="D267" i="3"/>
  <c r="AJ255" i="3"/>
  <c r="T245" i="3"/>
  <c r="D235" i="3"/>
  <c r="AJ223" i="3"/>
  <c r="T213" i="3"/>
  <c r="D203" i="3"/>
  <c r="AJ191" i="3"/>
  <c r="T181" i="3"/>
  <c r="D171" i="3"/>
  <c r="AJ159" i="3"/>
  <c r="T149" i="3"/>
  <c r="P281" i="3"/>
  <c r="P217" i="3"/>
  <c r="P153" i="3"/>
  <c r="AF137" i="3"/>
  <c r="T131" i="3"/>
  <c r="P125" i="3"/>
  <c r="D119" i="3"/>
  <c r="AJ111" i="3"/>
  <c r="AF105" i="3"/>
  <c r="T99" i="3"/>
  <c r="P93" i="3"/>
  <c r="D87" i="3"/>
  <c r="AN75" i="3"/>
  <c r="T65" i="3"/>
  <c r="AG53" i="3"/>
  <c r="AI43" i="3"/>
  <c r="P231" i="3"/>
  <c r="P159" i="3"/>
  <c r="AG133" i="3"/>
  <c r="AK119" i="3"/>
  <c r="M107" i="3"/>
  <c r="AA73" i="3"/>
  <c r="Q63" i="3"/>
  <c r="C53" i="3"/>
  <c r="T43" i="3"/>
  <c r="AD369" i="3"/>
  <c r="P275" i="3"/>
  <c r="P211" i="3"/>
  <c r="AF147" i="3"/>
  <c r="AC137" i="3"/>
  <c r="Y131" i="3"/>
  <c r="M125" i="3"/>
  <c r="I119" i="3"/>
  <c r="AO111" i="3"/>
  <c r="AC105" i="3"/>
  <c r="Y99" i="3"/>
  <c r="M93" i="3"/>
  <c r="I87" i="3"/>
  <c r="AJ79" i="3"/>
  <c r="X73" i="3"/>
  <c r="AB67" i="3"/>
  <c r="AA61" i="3"/>
  <c r="T55" i="3"/>
  <c r="S49" i="3"/>
  <c r="N401" i="3"/>
  <c r="P239" i="3"/>
  <c r="AF271" i="3"/>
  <c r="AF207" i="3"/>
  <c r="AB147" i="3"/>
  <c r="L137" i="3"/>
  <c r="H131" i="3"/>
  <c r="AN123" i="3"/>
  <c r="AB117" i="3"/>
  <c r="X111" i="3"/>
  <c r="L105" i="3"/>
  <c r="H99" i="3"/>
  <c r="AN91" i="3"/>
  <c r="AB85" i="3"/>
  <c r="AF75" i="3"/>
  <c r="AN63" i="3"/>
  <c r="AF51" i="3"/>
  <c r="Q141" i="3"/>
  <c r="Y129" i="3"/>
  <c r="Y117" i="3"/>
  <c r="Y105" i="3"/>
  <c r="I97" i="3"/>
  <c r="AO89" i="3"/>
  <c r="AJ83" i="3"/>
  <c r="L79" i="3"/>
  <c r="X69" i="3"/>
  <c r="D59" i="3"/>
  <c r="P49" i="3"/>
  <c r="X41" i="3"/>
  <c r="H37" i="3"/>
  <c r="Y39" i="3"/>
  <c r="AC47" i="3"/>
  <c r="Y55" i="3"/>
  <c r="U63" i="3"/>
  <c r="M71" i="3"/>
  <c r="I79" i="3"/>
  <c r="AP43" i="3"/>
  <c r="J73" i="3"/>
  <c r="W89" i="3"/>
  <c r="AQ93" i="3"/>
  <c r="AI101" i="3"/>
  <c r="AI113" i="3"/>
  <c r="W129" i="3"/>
  <c r="S141" i="3"/>
  <c r="AE149" i="3"/>
  <c r="N337" i="3"/>
  <c r="Z59" i="3"/>
  <c r="J75" i="3"/>
  <c r="AH83" i="3"/>
  <c r="AL87" i="3"/>
  <c r="AL91" i="3"/>
  <c r="AP95" i="3"/>
  <c r="F103" i="3"/>
  <c r="F107" i="3"/>
  <c r="J111" i="3"/>
  <c r="N115" i="3"/>
  <c r="N119" i="3"/>
  <c r="R123" i="3"/>
  <c r="V127" i="3"/>
  <c r="V131" i="3"/>
  <c r="Z135" i="3"/>
  <c r="AD139" i="3"/>
  <c r="J147" i="3"/>
  <c r="K155" i="3"/>
  <c r="K163" i="3"/>
  <c r="G171" i="3"/>
  <c r="G179" i="3"/>
  <c r="G187" i="3"/>
  <c r="C195" i="3"/>
  <c r="C203" i="3"/>
  <c r="C211" i="3"/>
  <c r="AQ211" i="3"/>
  <c r="AQ219" i="3"/>
  <c r="AQ227" i="3"/>
  <c r="AM235" i="3"/>
  <c r="AM243" i="3"/>
  <c r="AM251" i="3"/>
  <c r="AI267" i="3"/>
  <c r="AI275" i="3"/>
  <c r="AL321" i="3"/>
  <c r="AJ385" i="3"/>
  <c r="S237" i="3"/>
  <c r="AQ253" i="3"/>
  <c r="AQ269" i="3"/>
  <c r="F45" i="3"/>
  <c r="J53" i="3"/>
  <c r="J61" i="3"/>
  <c r="N69" i="3"/>
  <c r="R77" i="3"/>
  <c r="R85" i="3"/>
  <c r="S87" i="3"/>
  <c r="S91" i="3"/>
  <c r="O95" i="3"/>
  <c r="O99" i="3"/>
  <c r="O103" i="3"/>
  <c r="K107" i="3"/>
  <c r="K111" i="3"/>
  <c r="K115" i="3"/>
  <c r="G119" i="3"/>
  <c r="G123" i="3"/>
  <c r="G127" i="3"/>
  <c r="C131" i="3"/>
  <c r="C135" i="3"/>
  <c r="C139" i="3"/>
  <c r="AQ139" i="3"/>
  <c r="W147" i="3"/>
  <c r="W153" i="3"/>
  <c r="S161" i="3"/>
  <c r="S169" i="3"/>
  <c r="S177" i="3"/>
  <c r="O185" i="3"/>
  <c r="O193" i="3"/>
  <c r="O201" i="3"/>
  <c r="K209" i="3"/>
  <c r="K217" i="3"/>
  <c r="K225" i="3"/>
  <c r="G233" i="3"/>
  <c r="G241" i="3"/>
  <c r="G249" i="3"/>
  <c r="C257" i="3"/>
  <c r="O265" i="3"/>
  <c r="O273" i="3"/>
  <c r="K281" i="3"/>
  <c r="AH305" i="3"/>
  <c r="V57" i="3"/>
  <c r="V73" i="3"/>
  <c r="AQ101" i="3"/>
  <c r="AI109" i="3"/>
  <c r="O117" i="3"/>
  <c r="AM121" i="3"/>
  <c r="AI129" i="3"/>
  <c r="W137" i="3"/>
  <c r="Q145" i="3"/>
  <c r="AE157" i="3"/>
  <c r="O173" i="3"/>
  <c r="O181" i="3"/>
  <c r="S189" i="3"/>
  <c r="O197" i="3"/>
  <c r="O205" i="3"/>
  <c r="O213" i="3"/>
  <c r="K221" i="3"/>
  <c r="AM229" i="3"/>
  <c r="AA245" i="3"/>
  <c r="G261" i="3"/>
  <c r="AM269" i="3"/>
  <c r="F47" i="3"/>
  <c r="F55" i="3"/>
  <c r="J63" i="3"/>
  <c r="N71" i="3"/>
  <c r="N79" i="3"/>
  <c r="S85" i="3"/>
  <c r="V89" i="3"/>
  <c r="V93" i="3"/>
  <c r="Z97" i="3"/>
  <c r="AD101" i="3"/>
  <c r="AD105" i="3"/>
  <c r="AH109" i="3"/>
  <c r="AL113" i="3"/>
  <c r="AL117" i="3"/>
  <c r="AP121" i="3"/>
  <c r="F129" i="3"/>
  <c r="F133" i="3"/>
  <c r="J137" i="3"/>
  <c r="N141" i="3"/>
  <c r="Q143" i="3"/>
  <c r="AN145" i="3"/>
  <c r="AA151" i="3"/>
  <c r="W159" i="3"/>
  <c r="W167" i="3"/>
  <c r="W175" i="3"/>
  <c r="S183" i="3"/>
  <c r="S191" i="3"/>
  <c r="S199" i="3"/>
  <c r="O207" i="3"/>
  <c r="O215" i="3"/>
  <c r="O223" i="3"/>
  <c r="K231" i="3"/>
  <c r="K239" i="3"/>
  <c r="K247" i="3"/>
  <c r="G255" i="3"/>
  <c r="G263" i="3"/>
  <c r="G271" i="3"/>
  <c r="C279" i="3"/>
  <c r="F289" i="3"/>
  <c r="J353" i="3"/>
  <c r="G407" i="3"/>
  <c r="G145" i="3"/>
  <c r="AB281" i="3"/>
  <c r="AL293" i="3"/>
  <c r="AP309" i="3"/>
  <c r="F341" i="3"/>
  <c r="F357" i="3"/>
  <c r="H373" i="3"/>
  <c r="L389" i="3"/>
  <c r="L423" i="3"/>
  <c r="O143" i="3"/>
  <c r="Q147" i="3"/>
  <c r="Q149" i="3"/>
  <c r="U151" i="3"/>
  <c r="Y153" i="3"/>
  <c r="Y155" i="3"/>
  <c r="AC157" i="3"/>
  <c r="AG159" i="3"/>
  <c r="AG161" i="3"/>
  <c r="AK163" i="3"/>
  <c r="AO165" i="3"/>
  <c r="AO167" i="3"/>
  <c r="E171" i="3"/>
  <c r="I173" i="3"/>
  <c r="I175" i="3"/>
  <c r="M177" i="3"/>
  <c r="Q179" i="3"/>
  <c r="Q181" i="3"/>
  <c r="U183" i="3"/>
  <c r="Y185" i="3"/>
  <c r="Y187" i="3"/>
  <c r="AC189" i="3"/>
  <c r="AG191" i="3"/>
  <c r="AG193" i="3"/>
  <c r="AK195" i="3"/>
  <c r="AO197" i="3"/>
  <c r="AC201" i="3"/>
  <c r="AG203" i="3"/>
  <c r="AK205" i="3"/>
  <c r="AK207" i="3"/>
  <c r="AO209" i="3"/>
  <c r="E213" i="3"/>
  <c r="E215" i="3"/>
  <c r="I217" i="3"/>
  <c r="M219" i="3"/>
  <c r="M221" i="3"/>
  <c r="Q223" i="3"/>
  <c r="U225" i="3"/>
  <c r="U227" i="3"/>
  <c r="Y229" i="3"/>
  <c r="AC231" i="3"/>
  <c r="AC233" i="3"/>
  <c r="AG235" i="3"/>
  <c r="AK237" i="3"/>
  <c r="AK239" i="3"/>
  <c r="AO241" i="3"/>
  <c r="E245" i="3"/>
  <c r="E247" i="3"/>
  <c r="I249" i="3"/>
  <c r="M251" i="3"/>
  <c r="M253" i="3"/>
  <c r="E255" i="3"/>
  <c r="AK255" i="3"/>
  <c r="AC257" i="3"/>
  <c r="U259" i="3"/>
  <c r="M261" i="3"/>
  <c r="E263" i="3"/>
  <c r="AK263" i="3"/>
  <c r="AC265" i="3"/>
  <c r="U267" i="3"/>
  <c r="M269" i="3"/>
  <c r="E271" i="3"/>
  <c r="AK271" i="3"/>
  <c r="AC273" i="3"/>
  <c r="U275" i="3"/>
  <c r="M277" i="3"/>
  <c r="E279" i="3"/>
  <c r="AK279" i="3"/>
  <c r="AG281" i="3"/>
  <c r="Z297" i="3"/>
  <c r="R313" i="3"/>
  <c r="J329" i="3"/>
  <c r="AP329" i="3"/>
  <c r="AH345" i="3"/>
  <c r="Z361" i="3"/>
  <c r="P371" i="3"/>
  <c r="H377" i="3"/>
  <c r="AN377" i="3"/>
  <c r="S399" i="3"/>
  <c r="V149" i="3"/>
  <c r="N151" i="3"/>
  <c r="F153" i="3"/>
  <c r="AL153" i="3"/>
  <c r="AD155" i="3"/>
  <c r="V157" i="3"/>
  <c r="N159" i="3"/>
  <c r="F161" i="3"/>
  <c r="AL161" i="3"/>
  <c r="AD163" i="3"/>
  <c r="V165" i="3"/>
  <c r="N167" i="3"/>
  <c r="F169" i="3"/>
  <c r="AL169" i="3"/>
  <c r="AD171" i="3"/>
  <c r="V173" i="3"/>
  <c r="N175" i="3"/>
  <c r="F177" i="3"/>
  <c r="AL177" i="3"/>
  <c r="AD179" i="3"/>
  <c r="V181" i="3"/>
  <c r="N183" i="3"/>
  <c r="F185" i="3"/>
  <c r="AL185" i="3"/>
  <c r="AD187" i="3"/>
  <c r="V189" i="3"/>
  <c r="N191" i="3"/>
  <c r="F193" i="3"/>
  <c r="AL193" i="3"/>
  <c r="AD195" i="3"/>
  <c r="V197" i="3"/>
  <c r="N199" i="3"/>
  <c r="F201" i="3"/>
  <c r="AL201" i="3"/>
  <c r="AD203" i="3"/>
  <c r="V205" i="3"/>
  <c r="N207" i="3"/>
  <c r="F209" i="3"/>
  <c r="AL209" i="3"/>
  <c r="AD211" i="3"/>
  <c r="V213" i="3"/>
  <c r="N215" i="3"/>
  <c r="F217" i="3"/>
  <c r="AL217" i="3"/>
  <c r="AD219" i="3"/>
  <c r="V221" i="3"/>
  <c r="N223" i="3"/>
  <c r="F225" i="3"/>
  <c r="AL225" i="3"/>
  <c r="AD227" i="3"/>
  <c r="V229" i="3"/>
  <c r="N231" i="3"/>
  <c r="F233" i="3"/>
  <c r="AL233" i="3"/>
  <c r="AD235" i="3"/>
  <c r="V237" i="3"/>
  <c r="N239" i="3"/>
  <c r="F241" i="3"/>
  <c r="AL241" i="3"/>
  <c r="AD243" i="3"/>
  <c r="V245" i="3"/>
  <c r="N247" i="3"/>
  <c r="F249" i="3"/>
  <c r="AL249" i="3"/>
  <c r="AD251" i="3"/>
  <c r="V253" i="3"/>
  <c r="N255" i="3"/>
  <c r="F257" i="3"/>
  <c r="AL257" i="3"/>
  <c r="AD259" i="3"/>
  <c r="V261" i="3"/>
  <c r="N263" i="3"/>
  <c r="F265" i="3"/>
  <c r="AL265" i="3"/>
  <c r="AD267" i="3"/>
  <c r="V269" i="3"/>
  <c r="N271" i="3"/>
  <c r="F273" i="3"/>
  <c r="AL273" i="3"/>
  <c r="AD275" i="3"/>
  <c r="V277" i="3"/>
  <c r="N279" i="3"/>
  <c r="F281" i="3"/>
  <c r="AL281" i="3"/>
  <c r="AD285" i="3"/>
  <c r="V301" i="3"/>
  <c r="N317" i="3"/>
  <c r="F333" i="3"/>
  <c r="AL333" i="3"/>
  <c r="AD349" i="3"/>
  <c r="V365" i="3"/>
  <c r="K367" i="3"/>
  <c r="AQ367" i="3"/>
  <c r="AF381" i="3"/>
  <c r="G285" i="3"/>
  <c r="AM285" i="3"/>
  <c r="AA289" i="3"/>
  <c r="O293" i="3"/>
  <c r="C297" i="3"/>
  <c r="AI297" i="3"/>
  <c r="W301" i="3"/>
  <c r="K305" i="3"/>
  <c r="AQ305" i="3"/>
  <c r="AE309" i="3"/>
  <c r="S313" i="3"/>
  <c r="G317" i="3"/>
  <c r="AM317" i="3"/>
  <c r="AA321" i="3"/>
  <c r="O325" i="3"/>
  <c r="C329" i="3"/>
  <c r="AI329" i="3"/>
  <c r="W333" i="3"/>
  <c r="K337" i="3"/>
  <c r="AQ337" i="3"/>
  <c r="AE341" i="3"/>
  <c r="S345" i="3"/>
  <c r="G349" i="3"/>
  <c r="AM349" i="3"/>
  <c r="AA353" i="3"/>
  <c r="O357" i="3"/>
  <c r="C361" i="3"/>
  <c r="AI361" i="3"/>
  <c r="W365" i="3"/>
  <c r="L367" i="3"/>
  <c r="C375" i="3"/>
  <c r="AI375" i="3"/>
  <c r="W379" i="3"/>
  <c r="K383" i="3"/>
  <c r="AQ383" i="3"/>
  <c r="AE387" i="3"/>
  <c r="S391" i="3"/>
  <c r="G397" i="3"/>
  <c r="AM397" i="3"/>
  <c r="AA405" i="3"/>
  <c r="AA413" i="3"/>
  <c r="AO417" i="3"/>
  <c r="W509" i="3"/>
  <c r="N569" i="3"/>
  <c r="F283" i="3"/>
  <c r="AL283" i="3"/>
  <c r="AD287" i="3"/>
  <c r="V291" i="3"/>
  <c r="N295" i="3"/>
  <c r="F299" i="3"/>
  <c r="AL299" i="3"/>
  <c r="AD303" i="3"/>
  <c r="V307" i="3"/>
  <c r="N311" i="3"/>
  <c r="F315" i="3"/>
  <c r="AL315" i="3"/>
  <c r="AD319" i="3"/>
  <c r="V323" i="3"/>
  <c r="N327" i="3"/>
  <c r="F331" i="3"/>
  <c r="AL331" i="3"/>
  <c r="AD335" i="3"/>
  <c r="V339" i="3"/>
  <c r="N343" i="3"/>
  <c r="F347" i="3"/>
  <c r="AL347" i="3"/>
  <c r="AD351" i="3"/>
  <c r="V355" i="3"/>
  <c r="N359" i="3"/>
  <c r="F363" i="3"/>
  <c r="AL363" i="3"/>
  <c r="AB375" i="3"/>
  <c r="T379" i="3"/>
  <c r="L383" i="3"/>
  <c r="D387" i="3"/>
  <c r="AJ387" i="3"/>
  <c r="AB391" i="3"/>
  <c r="S395" i="3"/>
  <c r="G403" i="3"/>
  <c r="AM403" i="3"/>
  <c r="AA411" i="3"/>
  <c r="G283" i="3"/>
  <c r="AM283" i="3"/>
  <c r="AA287" i="3"/>
  <c r="O291" i="3"/>
  <c r="C295" i="3"/>
  <c r="AI295" i="3"/>
  <c r="W299" i="3"/>
  <c r="K303" i="3"/>
  <c r="AQ303" i="3"/>
  <c r="AE307" i="3"/>
  <c r="S311" i="3"/>
  <c r="G315" i="3"/>
  <c r="AM315" i="3"/>
  <c r="AA319" i="3"/>
  <c r="O323" i="3"/>
  <c r="C327" i="3"/>
  <c r="AI327" i="3"/>
  <c r="W331" i="3"/>
  <c r="K335" i="3"/>
  <c r="AQ335" i="3"/>
  <c r="AE339" i="3"/>
  <c r="S343" i="3"/>
  <c r="G347" i="3"/>
  <c r="AM347" i="3"/>
  <c r="AA351" i="3"/>
  <c r="O355" i="3"/>
  <c r="C359" i="3"/>
  <c r="AI359" i="3"/>
  <c r="W363" i="3"/>
  <c r="Y365" i="3"/>
  <c r="W371" i="3"/>
  <c r="K373" i="3"/>
  <c r="AQ373" i="3"/>
  <c r="AE377" i="3"/>
  <c r="S381" i="3"/>
  <c r="G385" i="3"/>
  <c r="AM385" i="3"/>
  <c r="AA389" i="3"/>
  <c r="O393" i="3"/>
  <c r="C401" i="3"/>
  <c r="AI401" i="3"/>
  <c r="W409" i="3"/>
  <c r="K493" i="3"/>
  <c r="AQ493" i="3"/>
  <c r="AE525" i="3"/>
  <c r="AF393" i="3"/>
  <c r="X395" i="3"/>
  <c r="P397" i="3"/>
  <c r="H399" i="3"/>
  <c r="AN399" i="3"/>
  <c r="AF401" i="3"/>
  <c r="X403" i="3"/>
  <c r="P405" i="3"/>
  <c r="H407" i="3"/>
  <c r="AN407" i="3"/>
  <c r="AF409" i="3"/>
  <c r="X411" i="3"/>
  <c r="I419" i="3"/>
  <c r="L427" i="3"/>
  <c r="AF427" i="3"/>
  <c r="O443" i="3"/>
  <c r="AI443" i="3"/>
  <c r="L445" i="3"/>
  <c r="AJ445" i="3"/>
  <c r="O459" i="3"/>
  <c r="AI459" i="3"/>
  <c r="P461" i="3"/>
  <c r="AJ461" i="3"/>
  <c r="O475" i="3"/>
  <c r="AM475" i="3"/>
  <c r="P477" i="3"/>
  <c r="AJ477" i="3"/>
  <c r="S485" i="3"/>
  <c r="AM485" i="3"/>
  <c r="R585" i="3"/>
  <c r="AP585" i="3"/>
  <c r="T365" i="3"/>
  <c r="AN365" i="3"/>
  <c r="W369" i="3"/>
  <c r="AQ369" i="3"/>
  <c r="Y413" i="3"/>
  <c r="O417" i="3"/>
  <c r="AQ417" i="3"/>
  <c r="Y421" i="3"/>
  <c r="H431" i="3"/>
  <c r="AB431" i="3"/>
  <c r="V483" i="3"/>
  <c r="S501" i="3"/>
  <c r="AM501" i="3"/>
  <c r="O517" i="3"/>
  <c r="AM517" i="3"/>
  <c r="P369" i="3"/>
  <c r="AJ369" i="3"/>
  <c r="AC415" i="3"/>
  <c r="L417" i="3"/>
  <c r="AF417" i="3"/>
  <c r="S419" i="3"/>
  <c r="C435" i="3"/>
  <c r="W435" i="3"/>
  <c r="D437" i="3"/>
  <c r="X437" i="3"/>
  <c r="C451" i="3"/>
  <c r="AA451" i="3"/>
  <c r="D453" i="3"/>
  <c r="X453" i="3"/>
  <c r="G467" i="3"/>
  <c r="AA467" i="3"/>
  <c r="D469" i="3"/>
  <c r="AB469" i="3"/>
  <c r="AH481" i="3"/>
  <c r="R553" i="3"/>
  <c r="AP553" i="3"/>
  <c r="T419" i="3"/>
  <c r="AN419" i="3"/>
  <c r="AM421" i="3"/>
  <c r="O425" i="3"/>
  <c r="AI425" i="3"/>
  <c r="O429" i="3"/>
  <c r="AI429" i="3"/>
  <c r="K433" i="3"/>
  <c r="AI433" i="3"/>
  <c r="L435" i="3"/>
  <c r="AF435" i="3"/>
  <c r="O441" i="3"/>
  <c r="AI441" i="3"/>
  <c r="L443" i="3"/>
  <c r="AJ443" i="3"/>
  <c r="O449" i="3"/>
  <c r="AI449" i="3"/>
  <c r="P451" i="3"/>
  <c r="AJ451" i="3"/>
  <c r="O457" i="3"/>
  <c r="AM457" i="3"/>
  <c r="P459" i="3"/>
  <c r="AJ459" i="3"/>
  <c r="S465" i="3"/>
  <c r="AM465" i="3"/>
  <c r="P467" i="3"/>
  <c r="AN467" i="3"/>
  <c r="O473" i="3"/>
  <c r="AE473" i="3"/>
  <c r="D475" i="3"/>
  <c r="T475" i="3"/>
  <c r="AJ475" i="3"/>
  <c r="K481" i="3"/>
  <c r="AA481" i="3"/>
  <c r="AQ481" i="3"/>
  <c r="AH483" i="3"/>
  <c r="T485" i="3"/>
  <c r="J487" i="3"/>
  <c r="AP487" i="3"/>
  <c r="O491" i="3"/>
  <c r="AE491" i="3"/>
  <c r="C499" i="3"/>
  <c r="S499" i="3"/>
  <c r="AI499" i="3"/>
  <c r="G507" i="3"/>
  <c r="W507" i="3"/>
  <c r="AM507" i="3"/>
  <c r="K515" i="3"/>
  <c r="AA515" i="3"/>
  <c r="AQ515" i="3"/>
  <c r="O523" i="3"/>
  <c r="AE523" i="3"/>
  <c r="F549" i="3"/>
  <c r="V549" i="3"/>
  <c r="AL549" i="3"/>
  <c r="N565" i="3"/>
  <c r="AD565" i="3"/>
  <c r="F581" i="3"/>
  <c r="V581" i="3"/>
  <c r="AL581" i="3"/>
  <c r="L413" i="3"/>
  <c r="AB413" i="3"/>
  <c r="D421" i="3"/>
  <c r="T421" i="3"/>
  <c r="AJ421" i="3"/>
  <c r="L425" i="3"/>
  <c r="AB425" i="3"/>
  <c r="D429" i="3"/>
  <c r="T429" i="3"/>
  <c r="AJ429" i="3"/>
  <c r="L433" i="3"/>
  <c r="AB433" i="3"/>
  <c r="C439" i="3"/>
  <c r="S439" i="3"/>
  <c r="AI439" i="3"/>
  <c r="H441" i="3"/>
  <c r="X441" i="3"/>
  <c r="AN441" i="3"/>
  <c r="O447" i="3"/>
  <c r="AE447" i="3"/>
  <c r="D449" i="3"/>
  <c r="T449" i="3"/>
  <c r="AJ449" i="3"/>
  <c r="K455" i="3"/>
  <c r="AA455" i="3"/>
  <c r="AQ455" i="3"/>
  <c r="P457" i="3"/>
  <c r="AF457" i="3"/>
  <c r="G463" i="3"/>
  <c r="W463" i="3"/>
  <c r="AM463" i="3"/>
  <c r="L465" i="3"/>
  <c r="AB465" i="3"/>
  <c r="C471" i="3"/>
  <c r="S471" i="3"/>
  <c r="AI471" i="3"/>
  <c r="H473" i="3"/>
  <c r="X473" i="3"/>
  <c r="AN473" i="3"/>
  <c r="O479" i="3"/>
  <c r="AE479" i="3"/>
  <c r="D481" i="3"/>
  <c r="T481" i="3"/>
  <c r="C489" i="3"/>
  <c r="S489" i="3"/>
  <c r="AI489" i="3"/>
  <c r="G497" i="3"/>
  <c r="W497" i="3"/>
  <c r="AM497" i="3"/>
  <c r="K505" i="3"/>
  <c r="AA505" i="3"/>
  <c r="AQ505" i="3"/>
  <c r="O513" i="3"/>
  <c r="AE513" i="3"/>
  <c r="C521" i="3"/>
  <c r="S521" i="3"/>
  <c r="AI521" i="3"/>
  <c r="I547" i="3"/>
  <c r="R561" i="3"/>
  <c r="AH561" i="3"/>
  <c r="J577" i="3"/>
  <c r="Z577" i="3"/>
  <c r="AP577" i="3"/>
  <c r="P415" i="3"/>
  <c r="AF415" i="3"/>
  <c r="G423" i="3"/>
  <c r="W423" i="3"/>
  <c r="AM423" i="3"/>
  <c r="K427" i="3"/>
  <c r="AA427" i="3"/>
  <c r="AQ427" i="3"/>
  <c r="O431" i="3"/>
  <c r="AE431" i="3"/>
  <c r="C437" i="3"/>
  <c r="S437" i="3"/>
  <c r="AI437" i="3"/>
  <c r="H439" i="3"/>
  <c r="X439" i="3"/>
  <c r="AN439" i="3"/>
  <c r="O445" i="3"/>
  <c r="AE445" i="3"/>
  <c r="D447" i="3"/>
  <c r="T447" i="3"/>
  <c r="AJ447" i="3"/>
  <c r="K453" i="3"/>
  <c r="AA453" i="3"/>
  <c r="AQ453" i="3"/>
  <c r="P455" i="3"/>
  <c r="AF455" i="3"/>
  <c r="G461" i="3"/>
  <c r="W461" i="3"/>
  <c r="AM461" i="3"/>
  <c r="L463" i="3"/>
  <c r="AB463" i="3"/>
  <c r="C469" i="3"/>
  <c r="S469" i="3"/>
  <c r="AI469" i="3"/>
  <c r="H471" i="3"/>
  <c r="X471" i="3"/>
  <c r="AN471" i="3"/>
  <c r="O477" i="3"/>
  <c r="AE477" i="3"/>
  <c r="D479" i="3"/>
  <c r="T479" i="3"/>
  <c r="AJ479" i="3"/>
  <c r="T483" i="3"/>
  <c r="N485" i="3"/>
  <c r="D487" i="3"/>
  <c r="T487" i="3"/>
  <c r="AJ487" i="3"/>
  <c r="K495" i="3"/>
  <c r="AA495" i="3"/>
  <c r="AQ495" i="3"/>
  <c r="O503" i="3"/>
  <c r="AE503" i="3"/>
  <c r="C511" i="3"/>
  <c r="S511" i="3"/>
  <c r="AI511" i="3"/>
  <c r="G519" i="3"/>
  <c r="W519" i="3"/>
  <c r="AM519" i="3"/>
  <c r="N557" i="3"/>
  <c r="AD557" i="3"/>
  <c r="F573" i="3"/>
  <c r="V573" i="3"/>
  <c r="AL573" i="3"/>
  <c r="N589" i="3"/>
  <c r="AD589" i="3"/>
  <c r="C483" i="3"/>
  <c r="S483" i="3"/>
  <c r="AI483" i="3"/>
  <c r="I487" i="3"/>
  <c r="Y487" i="3"/>
  <c r="AO487" i="3"/>
  <c r="P489" i="3"/>
  <c r="AF489" i="3"/>
  <c r="H491" i="3"/>
  <c r="X491" i="3"/>
  <c r="AN491" i="3"/>
  <c r="P493" i="3"/>
  <c r="AF493" i="3"/>
  <c r="H495" i="3"/>
  <c r="X495" i="3"/>
  <c r="AN495" i="3"/>
  <c r="P497" i="3"/>
  <c r="AF497" i="3"/>
  <c r="H499" i="3"/>
  <c r="X499" i="3"/>
  <c r="AN499" i="3"/>
  <c r="P501" i="3"/>
  <c r="AF501" i="3"/>
  <c r="H503" i="3"/>
  <c r="X503" i="3"/>
  <c r="AN503" i="3"/>
  <c r="P505" i="3"/>
  <c r="AF505" i="3"/>
  <c r="H507" i="3"/>
  <c r="X507" i="3"/>
  <c r="AN507" i="3"/>
  <c r="P509" i="3"/>
  <c r="AF509" i="3"/>
  <c r="H511" i="3"/>
  <c r="X511" i="3"/>
  <c r="AN511" i="3"/>
  <c r="P513" i="3"/>
  <c r="AF513" i="3"/>
  <c r="H515" i="3"/>
  <c r="X515" i="3"/>
  <c r="AN515" i="3"/>
  <c r="P517" i="3"/>
  <c r="AF517" i="3"/>
  <c r="H519" i="3"/>
  <c r="X519" i="3"/>
  <c r="AN519" i="3"/>
  <c r="P521" i="3"/>
  <c r="AF521" i="3"/>
  <c r="H523" i="3"/>
  <c r="X523" i="3"/>
  <c r="AN523" i="3"/>
  <c r="P525" i="3"/>
  <c r="AF525" i="3"/>
  <c r="H527" i="3"/>
  <c r="X527" i="3"/>
  <c r="AN527" i="3"/>
  <c r="O535" i="3"/>
  <c r="AE535" i="3"/>
  <c r="D537" i="3"/>
  <c r="T537" i="3"/>
  <c r="AJ537" i="3"/>
  <c r="AG481" i="3"/>
  <c r="I485" i="3"/>
  <c r="Y485" i="3"/>
  <c r="AO485" i="3"/>
  <c r="Q489" i="3"/>
  <c r="AG489" i="3"/>
  <c r="I491" i="3"/>
  <c r="Y491" i="3"/>
  <c r="AO491" i="3"/>
  <c r="Q493" i="3"/>
  <c r="AG493" i="3"/>
  <c r="I495" i="3"/>
  <c r="Y495" i="3"/>
  <c r="AO495" i="3"/>
  <c r="Q497" i="3"/>
  <c r="AG497" i="3"/>
  <c r="I499" i="3"/>
  <c r="Y499" i="3"/>
  <c r="AO499" i="3"/>
  <c r="Q501" i="3"/>
  <c r="AG501" i="3"/>
  <c r="I503" i="3"/>
  <c r="Y503" i="3"/>
  <c r="AO503" i="3"/>
  <c r="Q505" i="3"/>
  <c r="AG505" i="3"/>
  <c r="I507" i="3"/>
  <c r="Y507" i="3"/>
  <c r="AO507" i="3"/>
  <c r="Q509" i="3"/>
  <c r="AG509" i="3"/>
  <c r="I511" i="3"/>
  <c r="Y511" i="3"/>
  <c r="AO511" i="3"/>
  <c r="I527" i="3"/>
  <c r="Y527" i="3"/>
  <c r="H531" i="3"/>
  <c r="X531" i="3"/>
  <c r="AN531" i="3"/>
  <c r="R551" i="3"/>
  <c r="AH551" i="3"/>
  <c r="J555" i="3"/>
  <c r="Z555" i="3"/>
  <c r="AP555" i="3"/>
  <c r="R559" i="3"/>
  <c r="AH559" i="3"/>
  <c r="J563" i="3"/>
  <c r="Z563" i="3"/>
  <c r="AP563" i="3"/>
  <c r="R567" i="3"/>
  <c r="AH567" i="3"/>
  <c r="J571" i="3"/>
  <c r="Z571" i="3"/>
  <c r="AP571" i="3"/>
  <c r="R575" i="3"/>
  <c r="AH575" i="3"/>
  <c r="J579" i="3"/>
  <c r="Z579" i="3"/>
  <c r="AP579" i="3"/>
  <c r="R583" i="3"/>
  <c r="AH583" i="3"/>
  <c r="J587" i="3"/>
  <c r="Z587" i="3"/>
  <c r="AP587" i="3"/>
  <c r="Q483" i="3"/>
  <c r="AG483" i="3"/>
  <c r="G487" i="3"/>
  <c r="W487" i="3"/>
  <c r="AM487" i="3"/>
  <c r="V527" i="3"/>
  <c r="G543" i="3"/>
  <c r="W543" i="3"/>
  <c r="AM543" i="3"/>
  <c r="L545" i="3"/>
  <c r="AB545" i="3"/>
  <c r="F593" i="3"/>
  <c r="V593" i="3"/>
  <c r="AL593" i="3"/>
  <c r="L597" i="3"/>
  <c r="AB597" i="3"/>
  <c r="C529" i="3"/>
  <c r="S529" i="3"/>
  <c r="AI529" i="3"/>
  <c r="G533" i="3"/>
  <c r="W533" i="3"/>
  <c r="AM533" i="3"/>
  <c r="L535" i="3"/>
  <c r="AB535" i="3"/>
  <c r="C541" i="3"/>
  <c r="S541" i="3"/>
  <c r="AI541" i="3"/>
  <c r="H543" i="3"/>
  <c r="X543" i="3"/>
  <c r="AN543" i="3"/>
  <c r="L529" i="3"/>
  <c r="AB529" i="3"/>
  <c r="D533" i="3"/>
  <c r="T533" i="3"/>
  <c r="AJ533" i="3"/>
  <c r="K539" i="3"/>
  <c r="AA539" i="3"/>
  <c r="AQ539" i="3"/>
  <c r="P541" i="3"/>
  <c r="AF541" i="3"/>
  <c r="G547" i="3"/>
  <c r="W547" i="3"/>
  <c r="AM547" i="3"/>
  <c r="K595" i="3"/>
  <c r="AA595" i="3"/>
  <c r="AQ595" i="3"/>
  <c r="O527" i="3"/>
  <c r="AE527" i="3"/>
  <c r="C531" i="3"/>
  <c r="S531" i="3"/>
  <c r="AI531" i="3"/>
  <c r="G537" i="3"/>
  <c r="W537" i="3"/>
  <c r="AM537" i="3"/>
  <c r="L539" i="3"/>
  <c r="AB539" i="3"/>
  <c r="C545" i="3"/>
  <c r="S545" i="3"/>
  <c r="AI545" i="3"/>
  <c r="H547" i="3"/>
  <c r="AN547" i="3"/>
  <c r="O549" i="3"/>
  <c r="AE549" i="3"/>
  <c r="C551" i="3"/>
  <c r="S551" i="3"/>
  <c r="AI551" i="3"/>
  <c r="G553" i="3"/>
  <c r="W553" i="3"/>
  <c r="AM553" i="3"/>
  <c r="K555" i="3"/>
  <c r="AA555" i="3"/>
  <c r="AQ555" i="3"/>
  <c r="O557" i="3"/>
  <c r="AE557" i="3"/>
  <c r="C559" i="3"/>
  <c r="S559" i="3"/>
  <c r="AI559" i="3"/>
  <c r="G561" i="3"/>
  <c r="W561" i="3"/>
  <c r="AM561" i="3"/>
  <c r="K563" i="3"/>
  <c r="AA563" i="3"/>
  <c r="AQ563" i="3"/>
  <c r="O565" i="3"/>
  <c r="AE565" i="3"/>
  <c r="C567" i="3"/>
  <c r="S567" i="3"/>
  <c r="AI567" i="3"/>
  <c r="G569" i="3"/>
  <c r="W569" i="3"/>
  <c r="AM569" i="3"/>
  <c r="K571" i="3"/>
  <c r="AA571" i="3"/>
  <c r="AQ571" i="3"/>
  <c r="O573" i="3"/>
  <c r="AE573" i="3"/>
  <c r="C575" i="3"/>
  <c r="S575" i="3"/>
  <c r="AI575" i="3"/>
  <c r="G577" i="3"/>
  <c r="W577" i="3"/>
  <c r="AM577" i="3"/>
  <c r="K579" i="3"/>
  <c r="AA579" i="3"/>
  <c r="AQ579" i="3"/>
  <c r="O581" i="3"/>
  <c r="AE581" i="3"/>
  <c r="C583" i="3"/>
  <c r="S583" i="3"/>
  <c r="AI583" i="3"/>
  <c r="G585" i="3"/>
  <c r="W585" i="3"/>
  <c r="AM585" i="3"/>
  <c r="K587" i="3"/>
  <c r="AA587" i="3"/>
  <c r="AQ587" i="3"/>
  <c r="R601" i="3"/>
  <c r="AH601" i="3"/>
  <c r="G603" i="3"/>
  <c r="W603" i="3"/>
  <c r="AM603" i="3"/>
  <c r="Z547" i="3"/>
  <c r="AP547" i="3"/>
  <c r="Q571" i="3"/>
  <c r="AG571" i="3"/>
  <c r="I573" i="3"/>
  <c r="Y573" i="3"/>
  <c r="AO573" i="3"/>
  <c r="Q575" i="3"/>
  <c r="AG575" i="3"/>
  <c r="I577" i="3"/>
  <c r="Y577" i="3"/>
  <c r="AO577" i="3"/>
  <c r="Q579" i="3"/>
  <c r="AG579" i="3"/>
  <c r="I581" i="3"/>
  <c r="Y581" i="3"/>
  <c r="AO581" i="3"/>
  <c r="Q583" i="3"/>
  <c r="C589" i="3"/>
  <c r="S589" i="3"/>
  <c r="AI589" i="3"/>
  <c r="J591" i="3"/>
  <c r="Z591" i="3"/>
  <c r="AP591" i="3"/>
  <c r="O593" i="3"/>
  <c r="AE593" i="3"/>
  <c r="D595" i="3"/>
  <c r="T595" i="3"/>
  <c r="AJ595" i="3"/>
  <c r="N599" i="3"/>
  <c r="AD599" i="3"/>
  <c r="C601" i="3"/>
  <c r="S601" i="3"/>
  <c r="AI601" i="3"/>
  <c r="G605" i="3"/>
  <c r="AE605" i="3"/>
  <c r="P589" i="3"/>
  <c r="AF589" i="3"/>
  <c r="G591" i="3"/>
  <c r="W591" i="3"/>
  <c r="AM591" i="3"/>
  <c r="L593" i="3"/>
  <c r="AB593" i="3"/>
  <c r="F597" i="3"/>
  <c r="V597" i="3"/>
  <c r="AL597" i="3"/>
  <c r="K599" i="3"/>
  <c r="AA599" i="3"/>
  <c r="AQ599" i="3"/>
  <c r="P601" i="3"/>
  <c r="AF601" i="3"/>
  <c r="Y603" i="3"/>
  <c r="L609" i="3"/>
  <c r="AB609" i="3"/>
  <c r="E611" i="3"/>
  <c r="U611" i="3"/>
  <c r="AK611" i="3"/>
  <c r="L591" i="3"/>
  <c r="AB591" i="3"/>
  <c r="F595" i="3"/>
  <c r="V595" i="3"/>
  <c r="AL595" i="3"/>
  <c r="K597" i="3"/>
  <c r="AA597" i="3"/>
  <c r="AQ597" i="3"/>
  <c r="P599" i="3"/>
  <c r="AF599" i="3"/>
  <c r="H603" i="3"/>
  <c r="X603" i="3"/>
  <c r="AN603" i="3"/>
  <c r="P607" i="3"/>
  <c r="AF607" i="3"/>
  <c r="I609" i="3"/>
  <c r="Y609" i="3"/>
  <c r="AO609" i="3"/>
  <c r="F615" i="3"/>
  <c r="V615" i="3"/>
  <c r="AL615" i="3"/>
  <c r="N633" i="3"/>
  <c r="AD633" i="3"/>
  <c r="D605" i="3"/>
  <c r="T605" i="3"/>
  <c r="AJ605" i="3"/>
  <c r="M607" i="3"/>
  <c r="AC607" i="3"/>
  <c r="D613" i="3"/>
  <c r="X613" i="3"/>
  <c r="I605" i="3"/>
  <c r="Y605" i="3"/>
  <c r="AO605" i="3"/>
  <c r="P611" i="3"/>
  <c r="AF611" i="3"/>
  <c r="I613" i="3"/>
  <c r="Y613" i="3"/>
  <c r="AO613" i="3"/>
  <c r="Q621" i="3"/>
  <c r="AG621" i="3"/>
  <c r="J623" i="3"/>
  <c r="Z623" i="3"/>
  <c r="AP623" i="3"/>
  <c r="N635" i="3"/>
  <c r="AD613" i="3"/>
  <c r="E619" i="3"/>
  <c r="U619" i="3"/>
  <c r="AK619" i="3"/>
  <c r="N621" i="3"/>
  <c r="AD621" i="3"/>
  <c r="L631" i="3"/>
  <c r="L635" i="3"/>
  <c r="E617" i="3"/>
  <c r="U617" i="3"/>
  <c r="AK617" i="3"/>
  <c r="N619" i="3"/>
  <c r="AD619" i="3"/>
  <c r="E625" i="3"/>
  <c r="U625" i="3"/>
  <c r="AK625" i="3"/>
  <c r="M627" i="3"/>
  <c r="AC627" i="3"/>
  <c r="E629" i="3"/>
  <c r="U629" i="3"/>
  <c r="AK629" i="3"/>
  <c r="M631" i="3"/>
  <c r="AC631" i="3"/>
  <c r="E615" i="3"/>
  <c r="U615" i="3"/>
  <c r="AK615" i="3"/>
  <c r="N617" i="3"/>
  <c r="AD617" i="3"/>
  <c r="E623" i="3"/>
  <c r="U623" i="3"/>
  <c r="AK623" i="3"/>
  <c r="N625" i="3"/>
  <c r="AD625" i="3"/>
  <c r="F627" i="3"/>
  <c r="V627" i="3"/>
  <c r="AL627" i="3"/>
  <c r="N629" i="3"/>
  <c r="AD629" i="3"/>
  <c r="F631" i="3"/>
  <c r="Z631" i="3"/>
  <c r="I633" i="3"/>
  <c r="Y633" i="3"/>
  <c r="AO633" i="3"/>
  <c r="Z635" i="3"/>
  <c r="AP635" i="3"/>
  <c r="Q637" i="3"/>
  <c r="AG637" i="3"/>
  <c r="I639" i="3"/>
  <c r="Y639" i="3"/>
  <c r="AO639" i="3"/>
  <c r="Q641" i="3"/>
  <c r="C635" i="3"/>
  <c r="S635" i="3"/>
  <c r="AI635" i="3"/>
  <c r="J637" i="3"/>
  <c r="Z637" i="3"/>
  <c r="AP637" i="3"/>
  <c r="R639" i="3"/>
  <c r="AH639" i="3"/>
  <c r="J641" i="3"/>
  <c r="Z641" i="3"/>
  <c r="AP641" i="3"/>
  <c r="P643" i="3"/>
  <c r="AF643" i="3"/>
  <c r="G633" i="3"/>
  <c r="W633" i="3"/>
  <c r="AM633" i="3"/>
  <c r="K637" i="3"/>
  <c r="AA637" i="3"/>
  <c r="AQ637" i="3"/>
  <c r="O639" i="3"/>
  <c r="AE639" i="3"/>
  <c r="C641" i="3"/>
  <c r="S641" i="3"/>
  <c r="I643" i="3"/>
  <c r="AG645" i="3"/>
  <c r="N659" i="3"/>
  <c r="AD659" i="3"/>
  <c r="E635" i="3"/>
  <c r="U635" i="3"/>
  <c r="AK635" i="3"/>
  <c r="AJ641" i="3"/>
  <c r="G647" i="3"/>
  <c r="W647" i="3"/>
  <c r="AM647" i="3"/>
  <c r="N643" i="3"/>
  <c r="AD643" i="3"/>
  <c r="C645" i="3"/>
  <c r="S645" i="3"/>
  <c r="AI645" i="3"/>
  <c r="J651" i="3"/>
  <c r="Z651" i="3"/>
  <c r="AP651" i="3"/>
  <c r="O653" i="3"/>
  <c r="AE653" i="3"/>
  <c r="C643" i="3"/>
  <c r="S643" i="3"/>
  <c r="AI643" i="3"/>
  <c r="H645" i="3"/>
  <c r="X645" i="3"/>
  <c r="AN645" i="3"/>
  <c r="R649" i="3"/>
  <c r="AH649" i="3"/>
  <c r="G651" i="3"/>
  <c r="W651" i="3"/>
  <c r="AM651" i="3"/>
  <c r="N657" i="3"/>
  <c r="AD657" i="3"/>
  <c r="C659" i="3"/>
  <c r="S659" i="3"/>
  <c r="AI659" i="3"/>
  <c r="G649" i="3"/>
  <c r="W649" i="3"/>
  <c r="AM649" i="3"/>
  <c r="N655" i="3"/>
  <c r="AD655" i="3"/>
  <c r="C657" i="3"/>
  <c r="S657" i="3"/>
  <c r="AI657" i="3"/>
  <c r="R645" i="3"/>
  <c r="AH645" i="3"/>
  <c r="J647" i="3"/>
  <c r="Z647" i="3"/>
  <c r="AP647" i="3"/>
  <c r="R653" i="3"/>
  <c r="AH653" i="3"/>
  <c r="G655" i="3"/>
  <c r="W655" i="3"/>
  <c r="AM655" i="3"/>
  <c r="U647" i="3"/>
  <c r="AE623" i="3"/>
  <c r="H579" i="3"/>
  <c r="AP537" i="3"/>
  <c r="M539" i="3"/>
  <c r="AK545" i="3"/>
  <c r="J463" i="3"/>
  <c r="F437" i="3"/>
  <c r="AC435" i="3"/>
  <c r="U407" i="3"/>
  <c r="AG391" i="3"/>
  <c r="U377" i="3"/>
  <c r="Q455" i="3"/>
  <c r="AD487" i="3"/>
  <c r="I429" i="3"/>
  <c r="J403" i="3"/>
  <c r="N495" i="3"/>
  <c r="AL393" i="3"/>
  <c r="AO455" i="3"/>
  <c r="AD405" i="3"/>
  <c r="U349" i="3"/>
  <c r="Q327" i="3"/>
  <c r="AG303" i="3"/>
  <c r="AE259" i="3"/>
  <c r="H359" i="3"/>
  <c r="AF335" i="3"/>
  <c r="D313" i="3"/>
  <c r="P295" i="3"/>
  <c r="H283" i="3"/>
  <c r="I371" i="3"/>
  <c r="U355" i="3"/>
  <c r="AK343" i="3"/>
  <c r="AK331" i="3"/>
  <c r="Q321" i="3"/>
  <c r="AG309" i="3"/>
  <c r="AO297" i="3"/>
  <c r="M287" i="3"/>
  <c r="H357" i="3"/>
  <c r="AN309" i="3"/>
  <c r="AB271" i="3"/>
  <c r="AB243" i="3"/>
  <c r="AB213" i="3"/>
  <c r="L187" i="3"/>
  <c r="L171" i="3"/>
  <c r="L155" i="3"/>
  <c r="D363" i="3"/>
  <c r="H337" i="3"/>
  <c r="L311" i="3"/>
  <c r="P285" i="3"/>
  <c r="H273" i="3"/>
  <c r="AN261" i="3"/>
  <c r="X251" i="3"/>
  <c r="H241" i="3"/>
  <c r="AN229" i="3"/>
  <c r="X219" i="3"/>
  <c r="H209" i="3"/>
  <c r="AN197" i="3"/>
  <c r="X187" i="3"/>
  <c r="H177" i="3"/>
  <c r="AN165" i="3"/>
  <c r="X155" i="3"/>
  <c r="AD513" i="3"/>
  <c r="AB347" i="3"/>
  <c r="AF321" i="3"/>
  <c r="AJ295" i="3"/>
  <c r="D277" i="3"/>
  <c r="AJ265" i="3"/>
  <c r="T255" i="3"/>
  <c r="D245" i="3"/>
  <c r="AJ233" i="3"/>
  <c r="T223" i="3"/>
  <c r="D213" i="3"/>
  <c r="AJ201" i="3"/>
  <c r="T191" i="3"/>
  <c r="D181" i="3"/>
  <c r="AJ169" i="3"/>
  <c r="T159" i="3"/>
  <c r="D149" i="3"/>
  <c r="AF275" i="3"/>
  <c r="AF211" i="3"/>
  <c r="L147" i="3"/>
  <c r="X137" i="3"/>
  <c r="L131" i="3"/>
  <c r="H125" i="3"/>
  <c r="AN117" i="3"/>
  <c r="AB111" i="3"/>
  <c r="X105" i="3"/>
  <c r="L99" i="3"/>
  <c r="H93" i="3"/>
  <c r="AN85" i="3"/>
  <c r="X75" i="3"/>
  <c r="D65" i="3"/>
  <c r="AB53" i="3"/>
  <c r="AE43" i="3"/>
  <c r="AF225" i="3"/>
  <c r="AF153" i="3"/>
  <c r="Q133" i="3"/>
  <c r="U119" i="3"/>
  <c r="AG105" i="3"/>
  <c r="P73" i="3"/>
  <c r="AI61" i="3"/>
  <c r="AJ51" i="3"/>
  <c r="L43" i="3"/>
  <c r="H361" i="3"/>
  <c r="AF269" i="3"/>
  <c r="AF205" i="3"/>
  <c r="AD145" i="3"/>
  <c r="U137" i="3"/>
  <c r="Q131" i="3"/>
  <c r="E125" i="3"/>
  <c r="AK117" i="3"/>
  <c r="AG111" i="3"/>
  <c r="U105" i="3"/>
  <c r="Q99" i="3"/>
  <c r="E93" i="3"/>
  <c r="AK85" i="3"/>
  <c r="T79" i="3"/>
  <c r="S73" i="3"/>
  <c r="L67" i="3"/>
  <c r="U61" i="3"/>
  <c r="D55" i="3"/>
  <c r="M49" i="3"/>
  <c r="AB359" i="3"/>
  <c r="R391" i="3"/>
  <c r="P269" i="3"/>
  <c r="P205" i="3"/>
  <c r="AB145" i="3"/>
  <c r="D137" i="3"/>
  <c r="AJ129" i="3"/>
  <c r="AF123" i="3"/>
  <c r="T117" i="3"/>
  <c r="P111" i="3"/>
  <c r="D105" i="3"/>
  <c r="AJ97" i="3"/>
  <c r="AF91" i="3"/>
  <c r="T85" i="3"/>
  <c r="P75" i="3"/>
  <c r="X63" i="3"/>
  <c r="P51" i="3"/>
  <c r="AK139" i="3"/>
  <c r="I129" i="3"/>
  <c r="I117" i="3"/>
  <c r="I105" i="3"/>
  <c r="AK95" i="3"/>
  <c r="AG89" i="3"/>
  <c r="AE83" i="3"/>
  <c r="AI77" i="3"/>
  <c r="M69" i="3"/>
  <c r="AQ57" i="3"/>
  <c r="E49" i="3"/>
  <c r="T41" i="3"/>
  <c r="F37" i="3"/>
  <c r="AC39" i="3"/>
  <c r="AK47" i="3"/>
  <c r="AC55" i="3"/>
  <c r="Y63" i="3"/>
  <c r="U71" i="3"/>
  <c r="M79" i="3"/>
  <c r="J49" i="3"/>
  <c r="R73" i="3"/>
  <c r="AA89" i="3"/>
  <c r="C97" i="3"/>
  <c r="AM101" i="3"/>
  <c r="AQ113" i="3"/>
  <c r="AE129" i="3"/>
  <c r="AA141" i="3"/>
  <c r="AI149" i="3"/>
  <c r="F51" i="3"/>
  <c r="AD59" i="3"/>
  <c r="N75" i="3"/>
  <c r="AL83" i="3"/>
  <c r="AP87" i="3"/>
  <c r="F95" i="3"/>
  <c r="F99" i="3"/>
  <c r="J103" i="3"/>
  <c r="N107" i="3"/>
  <c r="N111" i="3"/>
  <c r="R115" i="3"/>
  <c r="V119" i="3"/>
  <c r="V123" i="3"/>
  <c r="Z127" i="3"/>
  <c r="AD131" i="3"/>
  <c r="AD135" i="3"/>
  <c r="AH139" i="3"/>
  <c r="R147" i="3"/>
  <c r="O155" i="3"/>
  <c r="O163" i="3"/>
  <c r="O171" i="3"/>
  <c r="K179" i="3"/>
  <c r="K187" i="3"/>
  <c r="K195" i="3"/>
  <c r="G203" i="3"/>
  <c r="G211" i="3"/>
  <c r="G219" i="3"/>
  <c r="C227" i="3"/>
  <c r="C235" i="3"/>
  <c r="C243" i="3"/>
  <c r="AQ243" i="3"/>
  <c r="AQ251" i="3"/>
  <c r="AQ267" i="3"/>
  <c r="AM275" i="3"/>
  <c r="AP321" i="3"/>
  <c r="S221" i="3"/>
  <c r="AA237" i="3"/>
  <c r="C261" i="3"/>
  <c r="S277" i="3"/>
  <c r="J45" i="3"/>
  <c r="N53" i="3"/>
  <c r="R61" i="3"/>
  <c r="R69" i="3"/>
  <c r="V77" i="3"/>
  <c r="Z85" i="3"/>
  <c r="W87" i="3"/>
  <c r="W91" i="3"/>
  <c r="W95" i="3"/>
  <c r="S99" i="3"/>
  <c r="S103" i="3"/>
  <c r="S107" i="3"/>
  <c r="O111" i="3"/>
  <c r="O115" i="3"/>
  <c r="O119" i="3"/>
  <c r="K123" i="3"/>
  <c r="K127" i="3"/>
  <c r="K131" i="3"/>
  <c r="G135" i="3"/>
  <c r="G139" i="3"/>
  <c r="P143" i="3"/>
  <c r="AA147" i="3"/>
  <c r="AA153" i="3"/>
  <c r="AA161" i="3"/>
  <c r="W169" i="3"/>
  <c r="W177" i="3"/>
  <c r="W185" i="3"/>
  <c r="S193" i="3"/>
  <c r="S201" i="3"/>
  <c r="S209" i="3"/>
  <c r="O217" i="3"/>
  <c r="O225" i="3"/>
  <c r="O233" i="3"/>
  <c r="K241" i="3"/>
  <c r="K249" i="3"/>
  <c r="K257" i="3"/>
  <c r="S265" i="3"/>
  <c r="S273" i="3"/>
  <c r="S281" i="3"/>
  <c r="AL305" i="3"/>
  <c r="AD57" i="3"/>
  <c r="AL73" i="3"/>
  <c r="C105" i="3"/>
  <c r="AQ109" i="3"/>
  <c r="W117" i="3"/>
  <c r="C125" i="3"/>
  <c r="AQ129" i="3"/>
  <c r="AQ137" i="3"/>
  <c r="Y145" i="3"/>
  <c r="AM157" i="3"/>
  <c r="W173" i="3"/>
  <c r="S181" i="3"/>
  <c r="W189" i="3"/>
  <c r="W197" i="3"/>
  <c r="S205" i="3"/>
  <c r="S213" i="3"/>
  <c r="W221" i="3"/>
  <c r="C237" i="3"/>
  <c r="AI245" i="3"/>
  <c r="S261" i="3"/>
  <c r="C277" i="3"/>
  <c r="J47" i="3"/>
  <c r="N55" i="3"/>
  <c r="N63" i="3"/>
  <c r="R71" i="3"/>
  <c r="V79" i="3"/>
  <c r="W85" i="3"/>
  <c r="Z89" i="3"/>
  <c r="AD93" i="3"/>
  <c r="AD97" i="3"/>
  <c r="AH101" i="3"/>
  <c r="AL105" i="3"/>
  <c r="AL109" i="3"/>
  <c r="AP113" i="3"/>
  <c r="F121" i="3"/>
  <c r="F125" i="3"/>
  <c r="J129" i="3"/>
  <c r="N133" i="3"/>
  <c r="N137" i="3"/>
  <c r="R141" i="3"/>
  <c r="Y143" i="3"/>
  <c r="D147" i="3"/>
  <c r="AE151" i="3"/>
  <c r="AE159" i="3"/>
  <c r="AA167" i="3"/>
  <c r="AA175" i="3"/>
  <c r="AA183" i="3"/>
  <c r="W191" i="3"/>
  <c r="W199" i="3"/>
  <c r="W207" i="3"/>
  <c r="S215" i="3"/>
  <c r="S223" i="3"/>
  <c r="S231" i="3"/>
  <c r="O239" i="3"/>
  <c r="O247" i="3"/>
  <c r="O255" i="3"/>
  <c r="K263" i="3"/>
  <c r="K271" i="3"/>
  <c r="K279" i="3"/>
  <c r="J289" i="3"/>
  <c r="N353" i="3"/>
  <c r="O407" i="3"/>
  <c r="K145" i="3"/>
  <c r="AJ281" i="3"/>
  <c r="F309" i="3"/>
  <c r="F325" i="3"/>
  <c r="J341" i="3"/>
  <c r="N357" i="3"/>
  <c r="L373" i="3"/>
  <c r="P389" i="3"/>
  <c r="T423" i="3"/>
  <c r="S143" i="3"/>
  <c r="U147" i="3"/>
  <c r="Y149" i="3"/>
  <c r="Y151" i="3"/>
  <c r="AC153" i="3"/>
  <c r="AG155" i="3"/>
  <c r="AG157" i="3"/>
  <c r="AK159" i="3"/>
  <c r="AO161" i="3"/>
  <c r="AO163" i="3"/>
  <c r="E167" i="3"/>
  <c r="I169" i="3"/>
  <c r="I171" i="3"/>
  <c r="M173" i="3"/>
  <c r="Q175" i="3"/>
  <c r="Q177" i="3"/>
  <c r="U179" i="3"/>
  <c r="Y181" i="3"/>
  <c r="Y183" i="3"/>
  <c r="AC185" i="3"/>
  <c r="AG187" i="3"/>
  <c r="AG189" i="3"/>
  <c r="AK191" i="3"/>
  <c r="AO193" i="3"/>
  <c r="AO195" i="3"/>
  <c r="E199" i="3"/>
  <c r="AK201" i="3"/>
  <c r="AK203" i="3"/>
  <c r="AO205" i="3"/>
  <c r="E209" i="3"/>
  <c r="E211" i="3"/>
  <c r="I213" i="3"/>
  <c r="M215" i="3"/>
  <c r="M217" i="3"/>
  <c r="Q219" i="3"/>
  <c r="U221" i="3"/>
  <c r="U223" i="3"/>
  <c r="Y225" i="3"/>
  <c r="AC227" i="3"/>
  <c r="AC229" i="3"/>
  <c r="AG231" i="3"/>
  <c r="AK233" i="3"/>
  <c r="AK235" i="3"/>
  <c r="AO237" i="3"/>
  <c r="E241" i="3"/>
  <c r="E243" i="3"/>
  <c r="I245" i="3"/>
  <c r="M247" i="3"/>
  <c r="M249" i="3"/>
  <c r="Q251" i="3"/>
  <c r="Q253" i="3"/>
  <c r="I255" i="3"/>
  <c r="AO255" i="3"/>
  <c r="AG257" i="3"/>
  <c r="Y259" i="3"/>
  <c r="Q261" i="3"/>
  <c r="I263" i="3"/>
  <c r="AO263" i="3"/>
  <c r="AG265" i="3"/>
  <c r="Y267" i="3"/>
  <c r="Q269" i="3"/>
  <c r="I271" i="3"/>
  <c r="AO271" i="3"/>
  <c r="AG273" i="3"/>
  <c r="Y275" i="3"/>
  <c r="Q277" i="3"/>
  <c r="I279" i="3"/>
  <c r="AO279" i="3"/>
  <c r="AK281" i="3"/>
  <c r="AD297" i="3"/>
  <c r="V313" i="3"/>
  <c r="N329" i="3"/>
  <c r="F345" i="3"/>
  <c r="AL345" i="3"/>
  <c r="AD361" i="3"/>
  <c r="T371" i="3"/>
  <c r="L377" i="3"/>
  <c r="D393" i="3"/>
  <c r="W399" i="3"/>
  <c r="Z149" i="3"/>
  <c r="R151" i="3"/>
  <c r="J153" i="3"/>
  <c r="AP153" i="3"/>
  <c r="AH155" i="3"/>
  <c r="Z157" i="3"/>
  <c r="R159" i="3"/>
  <c r="J161" i="3"/>
  <c r="AP161" i="3"/>
  <c r="AH163" i="3"/>
  <c r="Z165" i="3"/>
  <c r="R167" i="3"/>
  <c r="J169" i="3"/>
  <c r="AP169" i="3"/>
  <c r="AH171" i="3"/>
  <c r="Z173" i="3"/>
  <c r="R175" i="3"/>
  <c r="J177" i="3"/>
  <c r="AP177" i="3"/>
  <c r="AH179" i="3"/>
  <c r="Z181" i="3"/>
  <c r="R183" i="3"/>
  <c r="J185" i="3"/>
  <c r="AP185" i="3"/>
  <c r="AH187" i="3"/>
  <c r="Z189" i="3"/>
  <c r="R191" i="3"/>
  <c r="J193" i="3"/>
  <c r="AP193" i="3"/>
  <c r="AH195" i="3"/>
  <c r="Z197" i="3"/>
  <c r="R199" i="3"/>
  <c r="J201" i="3"/>
  <c r="AP201" i="3"/>
  <c r="AH203" i="3"/>
  <c r="Z205" i="3"/>
  <c r="R207" i="3"/>
  <c r="J209" i="3"/>
  <c r="AP209" i="3"/>
  <c r="AH211" i="3"/>
  <c r="Z213" i="3"/>
  <c r="R215" i="3"/>
  <c r="J217" i="3"/>
  <c r="AP217" i="3"/>
  <c r="AH219" i="3"/>
  <c r="Z221" i="3"/>
  <c r="R223" i="3"/>
  <c r="J225" i="3"/>
  <c r="AP225" i="3"/>
  <c r="AH227" i="3"/>
  <c r="Z229" i="3"/>
  <c r="R231" i="3"/>
  <c r="J233" i="3"/>
  <c r="AP233" i="3"/>
  <c r="AH235" i="3"/>
  <c r="Z237" i="3"/>
  <c r="R239" i="3"/>
  <c r="J241" i="3"/>
  <c r="AP241" i="3"/>
  <c r="AH243" i="3"/>
  <c r="Z245" i="3"/>
  <c r="R247" i="3"/>
  <c r="J249" i="3"/>
  <c r="AP249" i="3"/>
  <c r="AH251" i="3"/>
  <c r="Z253" i="3"/>
  <c r="R255" i="3"/>
  <c r="J257" i="3"/>
  <c r="AP257" i="3"/>
  <c r="AH259" i="3"/>
  <c r="Z261" i="3"/>
  <c r="R263" i="3"/>
  <c r="J265" i="3"/>
  <c r="AP265" i="3"/>
  <c r="AH267" i="3"/>
  <c r="Z269" i="3"/>
  <c r="R271" i="3"/>
  <c r="J273" i="3"/>
  <c r="AP273" i="3"/>
  <c r="AH275" i="3"/>
  <c r="Z277" i="3"/>
  <c r="R279" i="3"/>
  <c r="J281" i="3"/>
  <c r="AP281" i="3"/>
  <c r="AH285" i="3"/>
  <c r="Z301" i="3"/>
  <c r="R317" i="3"/>
  <c r="J333" i="3"/>
  <c r="AP333" i="3"/>
  <c r="AH349" i="3"/>
  <c r="Z365" i="3"/>
  <c r="O367" i="3"/>
  <c r="D381" i="3"/>
  <c r="AJ381" i="3"/>
  <c r="K285" i="3"/>
  <c r="AQ285" i="3"/>
  <c r="AE289" i="3"/>
  <c r="S293" i="3"/>
  <c r="G297" i="3"/>
  <c r="AM297" i="3"/>
  <c r="AA301" i="3"/>
  <c r="O305" i="3"/>
  <c r="C309" i="3"/>
  <c r="AI309" i="3"/>
  <c r="W313" i="3"/>
  <c r="K317" i="3"/>
  <c r="AQ317" i="3"/>
  <c r="AE321" i="3"/>
  <c r="S325" i="3"/>
  <c r="G329" i="3"/>
  <c r="AM329" i="3"/>
  <c r="AA333" i="3"/>
  <c r="O337" i="3"/>
  <c r="C341" i="3"/>
  <c r="AI341" i="3"/>
  <c r="W345" i="3"/>
  <c r="K349" i="3"/>
  <c r="AQ349" i="3"/>
  <c r="AE353" i="3"/>
  <c r="S357" i="3"/>
  <c r="G361" i="3"/>
  <c r="AM361" i="3"/>
  <c r="AA365" i="3"/>
  <c r="P367" i="3"/>
  <c r="G375" i="3"/>
  <c r="AM375" i="3"/>
  <c r="AA379" i="3"/>
  <c r="O383" i="3"/>
  <c r="C387" i="3"/>
  <c r="AI387" i="3"/>
  <c r="W391" i="3"/>
  <c r="K397" i="3"/>
  <c r="AQ397" i="3"/>
  <c r="AE405" i="3"/>
  <c r="AM413" i="3"/>
  <c r="G421" i="3"/>
  <c r="AA509" i="3"/>
  <c r="R569" i="3"/>
  <c r="J283" i="3"/>
  <c r="AP283" i="3"/>
  <c r="AH287" i="3"/>
  <c r="Z291" i="3"/>
  <c r="R295" i="3"/>
  <c r="J299" i="3"/>
  <c r="AP299" i="3"/>
  <c r="AH303" i="3"/>
  <c r="Z307" i="3"/>
  <c r="R311" i="3"/>
  <c r="J315" i="3"/>
  <c r="AP315" i="3"/>
  <c r="AH319" i="3"/>
  <c r="Z323" i="3"/>
  <c r="R327" i="3"/>
  <c r="J331" i="3"/>
  <c r="AP331" i="3"/>
  <c r="AH335" i="3"/>
  <c r="Z339" i="3"/>
  <c r="R343" i="3"/>
  <c r="J347" i="3"/>
  <c r="AP347" i="3"/>
  <c r="AH351" i="3"/>
  <c r="Z355" i="3"/>
  <c r="R359" i="3"/>
  <c r="J363" i="3"/>
  <c r="AP363" i="3"/>
  <c r="AF375" i="3"/>
  <c r="X379" i="3"/>
  <c r="P383" i="3"/>
  <c r="H387" i="3"/>
  <c r="AN387" i="3"/>
  <c r="AF391" i="3"/>
  <c r="W395" i="3"/>
  <c r="K403" i="3"/>
  <c r="AQ403" i="3"/>
  <c r="AE411" i="3"/>
  <c r="K283" i="3"/>
  <c r="AQ283" i="3"/>
  <c r="AE287" i="3"/>
  <c r="S291" i="3"/>
  <c r="G295" i="3"/>
  <c r="AM295" i="3"/>
  <c r="AA299" i="3"/>
  <c r="O303" i="3"/>
  <c r="C307" i="3"/>
  <c r="AI307" i="3"/>
  <c r="W311" i="3"/>
  <c r="K315" i="3"/>
  <c r="AQ315" i="3"/>
  <c r="AE319" i="3"/>
  <c r="S323" i="3"/>
  <c r="G327" i="3"/>
  <c r="AM327" i="3"/>
  <c r="AA331" i="3"/>
  <c r="O335" i="3"/>
  <c r="C339" i="3"/>
  <c r="AI339" i="3"/>
  <c r="W343" i="3"/>
  <c r="K347" i="3"/>
  <c r="AQ347" i="3"/>
  <c r="AE351" i="3"/>
  <c r="S355" i="3"/>
  <c r="G359" i="3"/>
  <c r="AM359" i="3"/>
  <c r="AA363" i="3"/>
  <c r="AG365" i="3"/>
  <c r="AA371" i="3"/>
  <c r="O373" i="3"/>
  <c r="C377" i="3"/>
  <c r="AI377" i="3"/>
  <c r="W381" i="3"/>
  <c r="K385" i="3"/>
  <c r="AQ385" i="3"/>
  <c r="AE389" i="3"/>
  <c r="S393" i="3"/>
  <c r="G401" i="3"/>
  <c r="AM401" i="3"/>
  <c r="AA409" i="3"/>
  <c r="O493" i="3"/>
  <c r="C525" i="3"/>
  <c r="AI525" i="3"/>
  <c r="AJ393" i="3"/>
  <c r="AB395" i="3"/>
  <c r="T397" i="3"/>
  <c r="L399" i="3"/>
  <c r="D401" i="3"/>
  <c r="AJ401" i="3"/>
  <c r="AB403" i="3"/>
  <c r="T405" i="3"/>
  <c r="L407" i="3"/>
  <c r="D409" i="3"/>
  <c r="AJ409" i="3"/>
  <c r="AB411" i="3"/>
  <c r="Y419" i="3"/>
  <c r="P427" i="3"/>
  <c r="AN427" i="3"/>
  <c r="S443" i="3"/>
  <c r="AM443" i="3"/>
  <c r="T445" i="3"/>
  <c r="AN445" i="3"/>
  <c r="S459" i="3"/>
  <c r="AQ459" i="3"/>
  <c r="T461" i="3"/>
  <c r="AN461" i="3"/>
  <c r="W475" i="3"/>
  <c r="AQ475" i="3"/>
  <c r="T477" i="3"/>
  <c r="C485" i="3"/>
  <c r="W485" i="3"/>
  <c r="AQ485" i="3"/>
  <c r="Z585" i="3"/>
  <c r="D365" i="3"/>
  <c r="X365" i="3"/>
  <c r="G369" i="3"/>
  <c r="AA369" i="3"/>
  <c r="AO411" i="3"/>
  <c r="AG413" i="3"/>
  <c r="S417" i="3"/>
  <c r="I421" i="3"/>
  <c r="AG421" i="3"/>
  <c r="L431" i="3"/>
  <c r="AF431" i="3"/>
  <c r="C501" i="3"/>
  <c r="W501" i="3"/>
  <c r="AQ501" i="3"/>
  <c r="W517" i="3"/>
  <c r="AQ517" i="3"/>
  <c r="T369" i="3"/>
  <c r="E415" i="3"/>
  <c r="AG415" i="3"/>
  <c r="P417" i="3"/>
  <c r="AN417" i="3"/>
  <c r="W419" i="3"/>
  <c r="G435" i="3"/>
  <c r="AE435" i="3"/>
  <c r="H437" i="3"/>
  <c r="AB437" i="3"/>
  <c r="K451" i="3"/>
  <c r="AE451" i="3"/>
  <c r="H453" i="3"/>
  <c r="AF453" i="3"/>
  <c r="K467" i="3"/>
  <c r="AE467" i="3"/>
  <c r="L469" i="3"/>
  <c r="AF469" i="3"/>
  <c r="AP481" i="3"/>
  <c r="Z553" i="3"/>
  <c r="D419" i="3"/>
  <c r="X419" i="3"/>
  <c r="W421" i="3"/>
  <c r="AQ421" i="3"/>
  <c r="S425" i="3"/>
  <c r="AQ425" i="3"/>
  <c r="S429" i="3"/>
  <c r="AM429" i="3"/>
  <c r="S433" i="3"/>
  <c r="AM433" i="3"/>
  <c r="P435" i="3"/>
  <c r="AN435" i="3"/>
  <c r="S441" i="3"/>
  <c r="AM441" i="3"/>
  <c r="T443" i="3"/>
  <c r="AN443" i="3"/>
  <c r="S449" i="3"/>
  <c r="AQ449" i="3"/>
  <c r="T451" i="3"/>
  <c r="AN451" i="3"/>
  <c r="W457" i="3"/>
  <c r="AQ457" i="3"/>
  <c r="T459" i="3"/>
  <c r="C465" i="3"/>
  <c r="W465" i="3"/>
  <c r="AQ465" i="3"/>
  <c r="X467" i="3"/>
  <c r="C473" i="3"/>
  <c r="S473" i="3"/>
  <c r="AI473" i="3"/>
  <c r="H475" i="3"/>
  <c r="X475" i="3"/>
  <c r="AN475" i="3"/>
  <c r="O481" i="3"/>
  <c r="AE481" i="3"/>
  <c r="J483" i="3"/>
  <c r="AP483" i="3"/>
  <c r="AB485" i="3"/>
  <c r="V487" i="3"/>
  <c r="C491" i="3"/>
  <c r="S491" i="3"/>
  <c r="AI491" i="3"/>
  <c r="G499" i="3"/>
  <c r="W499" i="3"/>
  <c r="AM499" i="3"/>
  <c r="K507" i="3"/>
  <c r="AA507" i="3"/>
  <c r="AQ507" i="3"/>
  <c r="O515" i="3"/>
  <c r="AE515" i="3"/>
  <c r="C523" i="3"/>
  <c r="S523" i="3"/>
  <c r="AI523" i="3"/>
  <c r="J549" i="3"/>
  <c r="Z549" i="3"/>
  <c r="AP549" i="3"/>
  <c r="R565" i="3"/>
  <c r="AH565" i="3"/>
  <c r="J581" i="3"/>
  <c r="Z581" i="3"/>
  <c r="AP581" i="3"/>
  <c r="P413" i="3"/>
  <c r="AF413" i="3"/>
  <c r="H421" i="3"/>
  <c r="X421" i="3"/>
  <c r="AN421" i="3"/>
  <c r="P425" i="3"/>
  <c r="AF425" i="3"/>
  <c r="H429" i="3"/>
  <c r="X429" i="3"/>
  <c r="AN429" i="3"/>
  <c r="P433" i="3"/>
  <c r="AF433" i="3"/>
  <c r="G439" i="3"/>
  <c r="W439" i="3"/>
  <c r="AM439" i="3"/>
  <c r="L441" i="3"/>
  <c r="AB441" i="3"/>
  <c r="C447" i="3"/>
  <c r="S447" i="3"/>
  <c r="AI447" i="3"/>
  <c r="H449" i="3"/>
  <c r="X449" i="3"/>
  <c r="AN449" i="3"/>
  <c r="O455" i="3"/>
  <c r="AE455" i="3"/>
  <c r="D457" i="3"/>
  <c r="T457" i="3"/>
  <c r="AJ457" i="3"/>
  <c r="K463" i="3"/>
  <c r="AA463" i="3"/>
  <c r="AQ463" i="3"/>
  <c r="P465" i="3"/>
  <c r="AF465" i="3"/>
  <c r="G471" i="3"/>
  <c r="W471" i="3"/>
  <c r="AM471" i="3"/>
  <c r="L473" i="3"/>
  <c r="AB473" i="3"/>
  <c r="C479" i="3"/>
  <c r="S479" i="3"/>
  <c r="AI479" i="3"/>
  <c r="H481" i="3"/>
  <c r="X481" i="3"/>
  <c r="G489" i="3"/>
  <c r="W489" i="3"/>
  <c r="AM489" i="3"/>
  <c r="K497" i="3"/>
  <c r="AA497" i="3"/>
  <c r="AQ497" i="3"/>
  <c r="O505" i="3"/>
  <c r="AE505" i="3"/>
  <c r="C513" i="3"/>
  <c r="S513" i="3"/>
  <c r="AI513" i="3"/>
  <c r="G521" i="3"/>
  <c r="W521" i="3"/>
  <c r="AM521" i="3"/>
  <c r="F561" i="3"/>
  <c r="V561" i="3"/>
  <c r="AL561" i="3"/>
  <c r="N577" i="3"/>
  <c r="AD577" i="3"/>
  <c r="D415" i="3"/>
  <c r="T415" i="3"/>
  <c r="AJ415" i="3"/>
  <c r="K423" i="3"/>
  <c r="AA423" i="3"/>
  <c r="AQ423" i="3"/>
  <c r="O427" i="3"/>
  <c r="AE427" i="3"/>
  <c r="C431" i="3"/>
  <c r="S431" i="3"/>
  <c r="AI431" i="3"/>
  <c r="G437" i="3"/>
  <c r="W437" i="3"/>
  <c r="AM437" i="3"/>
  <c r="L439" i="3"/>
  <c r="AB439" i="3"/>
  <c r="C445" i="3"/>
  <c r="S445" i="3"/>
  <c r="AI445" i="3"/>
  <c r="H447" i="3"/>
  <c r="X447" i="3"/>
  <c r="AN447" i="3"/>
  <c r="O453" i="3"/>
  <c r="AE453" i="3"/>
  <c r="D455" i="3"/>
  <c r="T455" i="3"/>
  <c r="AJ455" i="3"/>
  <c r="K461" i="3"/>
  <c r="AA461" i="3"/>
  <c r="AQ461" i="3"/>
  <c r="P463" i="3"/>
  <c r="AF463" i="3"/>
  <c r="G469" i="3"/>
  <c r="W469" i="3"/>
  <c r="AM469" i="3"/>
  <c r="L471" i="3"/>
  <c r="AB471" i="3"/>
  <c r="C477" i="3"/>
  <c r="S477" i="3"/>
  <c r="AI477" i="3"/>
  <c r="H479" i="3"/>
  <c r="X479" i="3"/>
  <c r="AN479" i="3"/>
  <c r="AB483" i="3"/>
  <c r="V485" i="3"/>
  <c r="H487" i="3"/>
  <c r="X487" i="3"/>
  <c r="AN487" i="3"/>
  <c r="O495" i="3"/>
  <c r="AE495" i="3"/>
  <c r="C503" i="3"/>
  <c r="S503" i="3"/>
  <c r="AI503" i="3"/>
  <c r="G511" i="3"/>
  <c r="W511" i="3"/>
  <c r="AM511" i="3"/>
  <c r="K519" i="3"/>
  <c r="AA519" i="3"/>
  <c r="AQ519" i="3"/>
  <c r="R557" i="3"/>
  <c r="AH557" i="3"/>
  <c r="J573" i="3"/>
  <c r="Z573" i="3"/>
  <c r="AP573" i="3"/>
  <c r="R589" i="3"/>
  <c r="AH589" i="3"/>
  <c r="G483" i="3"/>
  <c r="W483" i="3"/>
  <c r="AM483" i="3"/>
  <c r="M487" i="3"/>
  <c r="AC487" i="3"/>
  <c r="D489" i="3"/>
  <c r="T489" i="3"/>
  <c r="AJ489" i="3"/>
  <c r="L491" i="3"/>
  <c r="AB491" i="3"/>
  <c r="D493" i="3"/>
  <c r="T493" i="3"/>
  <c r="AJ493" i="3"/>
  <c r="L495" i="3"/>
  <c r="AB495" i="3"/>
  <c r="D497" i="3"/>
  <c r="T497" i="3"/>
  <c r="AJ497" i="3"/>
  <c r="L499" i="3"/>
  <c r="AB499" i="3"/>
  <c r="D501" i="3"/>
  <c r="T501" i="3"/>
  <c r="AJ501" i="3"/>
  <c r="L503" i="3"/>
  <c r="AB503" i="3"/>
  <c r="D505" i="3"/>
  <c r="T505" i="3"/>
  <c r="AJ505" i="3"/>
  <c r="L507" i="3"/>
  <c r="AB507" i="3"/>
  <c r="D509" i="3"/>
  <c r="T509" i="3"/>
  <c r="AJ509" i="3"/>
  <c r="L511" i="3"/>
  <c r="AB511" i="3"/>
  <c r="D513" i="3"/>
  <c r="T513" i="3"/>
  <c r="AJ513" i="3"/>
  <c r="L515" i="3"/>
  <c r="AB515" i="3"/>
  <c r="D517" i="3"/>
  <c r="T517" i="3"/>
  <c r="AJ517" i="3"/>
  <c r="L519" i="3"/>
  <c r="AB519" i="3"/>
  <c r="D521" i="3"/>
  <c r="T521" i="3"/>
  <c r="AJ521" i="3"/>
  <c r="L523" i="3"/>
  <c r="AB523" i="3"/>
  <c r="D525" i="3"/>
  <c r="T525" i="3"/>
  <c r="AJ525" i="3"/>
  <c r="L527" i="3"/>
  <c r="AB527" i="3"/>
  <c r="C535" i="3"/>
  <c r="S535" i="3"/>
  <c r="AI535" i="3"/>
  <c r="H537" i="3"/>
  <c r="X537" i="3"/>
  <c r="AN537" i="3"/>
  <c r="AK481" i="3"/>
  <c r="M485" i="3"/>
  <c r="AC485" i="3"/>
  <c r="E489" i="3"/>
  <c r="U489" i="3"/>
  <c r="AK489" i="3"/>
  <c r="M491" i="3"/>
  <c r="AC491" i="3"/>
  <c r="E493" i="3"/>
  <c r="U493" i="3"/>
  <c r="AK493" i="3"/>
  <c r="M495" i="3"/>
  <c r="AC495" i="3"/>
  <c r="E497" i="3"/>
  <c r="U497" i="3"/>
  <c r="AK497" i="3"/>
  <c r="M499" i="3"/>
  <c r="AC499" i="3"/>
  <c r="E501" i="3"/>
  <c r="U501" i="3"/>
  <c r="AK501" i="3"/>
  <c r="M503" i="3"/>
  <c r="AC503" i="3"/>
  <c r="E505" i="3"/>
  <c r="U505" i="3"/>
  <c r="AK505" i="3"/>
  <c r="M507" i="3"/>
  <c r="AC507" i="3"/>
  <c r="E509" i="3"/>
  <c r="U509" i="3"/>
  <c r="AK509" i="3"/>
  <c r="M511" i="3"/>
  <c r="AC511" i="3"/>
  <c r="E513" i="3"/>
  <c r="M527" i="3"/>
  <c r="AC527" i="3"/>
  <c r="L531" i="3"/>
  <c r="AB531" i="3"/>
  <c r="F551" i="3"/>
  <c r="V551" i="3"/>
  <c r="AL551" i="3"/>
  <c r="N555" i="3"/>
  <c r="AD555" i="3"/>
  <c r="F559" i="3"/>
  <c r="V559" i="3"/>
  <c r="AL559" i="3"/>
  <c r="N563" i="3"/>
  <c r="AD563" i="3"/>
  <c r="F567" i="3"/>
  <c r="V567" i="3"/>
  <c r="AL567" i="3"/>
  <c r="N571" i="3"/>
  <c r="AD571" i="3"/>
  <c r="F575" i="3"/>
  <c r="V575" i="3"/>
  <c r="AL575" i="3"/>
  <c r="N579" i="3"/>
  <c r="AD579" i="3"/>
  <c r="F583" i="3"/>
  <c r="V583" i="3"/>
  <c r="AL583" i="3"/>
  <c r="N587" i="3"/>
  <c r="AD587" i="3"/>
  <c r="E483" i="3"/>
  <c r="U483" i="3"/>
  <c r="AK483" i="3"/>
  <c r="K487" i="3"/>
  <c r="AA487" i="3"/>
  <c r="AQ487" i="3"/>
  <c r="AD527" i="3"/>
  <c r="K543" i="3"/>
  <c r="AA543" i="3"/>
  <c r="AQ543" i="3"/>
  <c r="P545" i="3"/>
  <c r="AF545" i="3"/>
  <c r="J593" i="3"/>
  <c r="Z593" i="3"/>
  <c r="AP593" i="3"/>
  <c r="P597" i="3"/>
  <c r="AF597" i="3"/>
  <c r="G529" i="3"/>
  <c r="W529" i="3"/>
  <c r="AM529" i="3"/>
  <c r="K533" i="3"/>
  <c r="AA533" i="3"/>
  <c r="AQ533" i="3"/>
  <c r="P535" i="3"/>
  <c r="AF535" i="3"/>
  <c r="G541" i="3"/>
  <c r="W541" i="3"/>
  <c r="AM541" i="3"/>
  <c r="L543" i="3"/>
  <c r="AB543" i="3"/>
  <c r="J547" i="3"/>
  <c r="P529" i="3"/>
  <c r="AF529" i="3"/>
  <c r="H533" i="3"/>
  <c r="X533" i="3"/>
  <c r="AN533" i="3"/>
  <c r="O539" i="3"/>
  <c r="AE539" i="3"/>
  <c r="D541" i="3"/>
  <c r="T541" i="3"/>
  <c r="AJ541" i="3"/>
  <c r="K547" i="3"/>
  <c r="AA547" i="3"/>
  <c r="AQ547" i="3"/>
  <c r="O595" i="3"/>
  <c r="AE595" i="3"/>
  <c r="C527" i="3"/>
  <c r="S527" i="3"/>
  <c r="AI527" i="3"/>
  <c r="G531" i="3"/>
  <c r="W531" i="3"/>
  <c r="AM531" i="3"/>
  <c r="K537" i="3"/>
  <c r="AA537" i="3"/>
  <c r="AQ537" i="3"/>
  <c r="P539" i="3"/>
  <c r="AF539" i="3"/>
  <c r="G545" i="3"/>
  <c r="W545" i="3"/>
  <c r="AM545" i="3"/>
  <c r="P547" i="3"/>
  <c r="C549" i="3"/>
  <c r="S549" i="3"/>
  <c r="AI549" i="3"/>
  <c r="G551" i="3"/>
  <c r="W551" i="3"/>
  <c r="AM551" i="3"/>
  <c r="K553" i="3"/>
  <c r="AA553" i="3"/>
  <c r="AQ553" i="3"/>
  <c r="O555" i="3"/>
  <c r="AE555" i="3"/>
  <c r="C557" i="3"/>
  <c r="S557" i="3"/>
  <c r="AI557" i="3"/>
  <c r="G559" i="3"/>
  <c r="W559" i="3"/>
  <c r="AM559" i="3"/>
  <c r="K561" i="3"/>
  <c r="AA561" i="3"/>
  <c r="AQ561" i="3"/>
  <c r="O563" i="3"/>
  <c r="AE563" i="3"/>
  <c r="C565" i="3"/>
  <c r="S565" i="3"/>
  <c r="AI565" i="3"/>
  <c r="G567" i="3"/>
  <c r="W567" i="3"/>
  <c r="AM567" i="3"/>
  <c r="K569" i="3"/>
  <c r="AA569" i="3"/>
  <c r="AQ569" i="3"/>
  <c r="O571" i="3"/>
  <c r="AE571" i="3"/>
  <c r="C573" i="3"/>
  <c r="S573" i="3"/>
  <c r="AI573" i="3"/>
  <c r="G575" i="3"/>
  <c r="W575" i="3"/>
  <c r="AM575" i="3"/>
  <c r="K577" i="3"/>
  <c r="AA577" i="3"/>
  <c r="AQ577" i="3"/>
  <c r="O579" i="3"/>
  <c r="AE579" i="3"/>
  <c r="C581" i="3"/>
  <c r="S581" i="3"/>
  <c r="AI581" i="3"/>
  <c r="G583" i="3"/>
  <c r="W583" i="3"/>
  <c r="AM583" i="3"/>
  <c r="K585" i="3"/>
  <c r="AA585" i="3"/>
  <c r="AQ585" i="3"/>
  <c r="O587" i="3"/>
  <c r="AE587" i="3"/>
  <c r="F601" i="3"/>
  <c r="V601" i="3"/>
  <c r="AL601" i="3"/>
  <c r="K603" i="3"/>
  <c r="AA603" i="3"/>
  <c r="N547" i="3"/>
  <c r="AD547" i="3"/>
  <c r="E571" i="3"/>
  <c r="U571" i="3"/>
  <c r="AK571" i="3"/>
  <c r="M573" i="3"/>
  <c r="AC573" i="3"/>
  <c r="E575" i="3"/>
  <c r="U575" i="3"/>
  <c r="AK575" i="3"/>
  <c r="M577" i="3"/>
  <c r="AC577" i="3"/>
  <c r="E579" i="3"/>
  <c r="U579" i="3"/>
  <c r="AK579" i="3"/>
  <c r="M581" i="3"/>
  <c r="AC581" i="3"/>
  <c r="E583" i="3"/>
  <c r="U583" i="3"/>
  <c r="G589" i="3"/>
  <c r="W589" i="3"/>
  <c r="AM589" i="3"/>
  <c r="N591" i="3"/>
  <c r="AD591" i="3"/>
  <c r="C593" i="3"/>
  <c r="S593" i="3"/>
  <c r="AI593" i="3"/>
  <c r="H595" i="3"/>
  <c r="X595" i="3"/>
  <c r="AN595" i="3"/>
  <c r="R599" i="3"/>
  <c r="AH599" i="3"/>
  <c r="G601" i="3"/>
  <c r="W601" i="3"/>
  <c r="AM601" i="3"/>
  <c r="K605" i="3"/>
  <c r="D589" i="3"/>
  <c r="T589" i="3"/>
  <c r="AJ589" i="3"/>
  <c r="K591" i="3"/>
  <c r="AA591" i="3"/>
  <c r="AQ591" i="3"/>
  <c r="P593" i="3"/>
  <c r="AF593" i="3"/>
  <c r="J597" i="3"/>
  <c r="Z597" i="3"/>
  <c r="AP597" i="3"/>
  <c r="O599" i="3"/>
  <c r="AE599" i="3"/>
  <c r="D601" i="3"/>
  <c r="T601" i="3"/>
  <c r="AJ601" i="3"/>
  <c r="AO603" i="3"/>
  <c r="P609" i="3"/>
  <c r="AF609" i="3"/>
  <c r="I611" i="3"/>
  <c r="Y611" i="3"/>
  <c r="AO611" i="3"/>
  <c r="P591" i="3"/>
  <c r="AF591" i="3"/>
  <c r="J595" i="3"/>
  <c r="Z595" i="3"/>
  <c r="AP595" i="3"/>
  <c r="O597" i="3"/>
  <c r="AE597" i="3"/>
  <c r="D599" i="3"/>
  <c r="T599" i="3"/>
  <c r="AJ599" i="3"/>
  <c r="L603" i="3"/>
  <c r="AB603" i="3"/>
  <c r="D607" i="3"/>
  <c r="T607" i="3"/>
  <c r="AJ607" i="3"/>
  <c r="M609" i="3"/>
  <c r="AC609" i="3"/>
  <c r="W613" i="3"/>
  <c r="J615" i="3"/>
  <c r="Z615" i="3"/>
  <c r="AP615" i="3"/>
  <c r="R633" i="3"/>
  <c r="AH633" i="3"/>
  <c r="H605" i="3"/>
  <c r="X605" i="3"/>
  <c r="AN605" i="3"/>
  <c r="Q607" i="3"/>
  <c r="AG607" i="3"/>
  <c r="H613" i="3"/>
  <c r="AF613" i="3"/>
  <c r="M605" i="3"/>
  <c r="AC605" i="3"/>
  <c r="D611" i="3"/>
  <c r="T611" i="3"/>
  <c r="AJ611" i="3"/>
  <c r="M613" i="3"/>
  <c r="AC613" i="3"/>
  <c r="E621" i="3"/>
  <c r="U621" i="3"/>
  <c r="AK621" i="3"/>
  <c r="N623" i="3"/>
  <c r="AD623" i="3"/>
  <c r="G631" i="3"/>
  <c r="R613" i="3"/>
  <c r="AH613" i="3"/>
  <c r="I619" i="3"/>
  <c r="Y619" i="3"/>
  <c r="AO619" i="3"/>
  <c r="R621" i="3"/>
  <c r="AH621" i="3"/>
  <c r="AB631" i="3"/>
  <c r="T635" i="3"/>
  <c r="I617" i="3"/>
  <c r="Y617" i="3"/>
  <c r="AO617" i="3"/>
  <c r="R619" i="3"/>
  <c r="AH619" i="3"/>
  <c r="I625" i="3"/>
  <c r="Y625" i="3"/>
  <c r="AO625" i="3"/>
  <c r="Q627" i="3"/>
  <c r="AG627" i="3"/>
  <c r="I629" i="3"/>
  <c r="Y629" i="3"/>
  <c r="AO629" i="3"/>
  <c r="Q631" i="3"/>
  <c r="AG631" i="3"/>
  <c r="I615" i="3"/>
  <c r="Y615" i="3"/>
  <c r="AO615" i="3"/>
  <c r="R617" i="3"/>
  <c r="AH617" i="3"/>
  <c r="I623" i="3"/>
  <c r="Y623" i="3"/>
  <c r="AO623" i="3"/>
  <c r="R625" i="3"/>
  <c r="AH625" i="3"/>
  <c r="J627" i="3"/>
  <c r="Z627" i="3"/>
  <c r="AP627" i="3"/>
  <c r="R629" i="3"/>
  <c r="AH629" i="3"/>
  <c r="J631" i="3"/>
  <c r="AH631" i="3"/>
  <c r="M633" i="3"/>
  <c r="AC633" i="3"/>
  <c r="J635" i="3"/>
  <c r="AD635" i="3"/>
  <c r="E637" i="3"/>
  <c r="U637" i="3"/>
  <c r="AK637" i="3"/>
  <c r="M639" i="3"/>
  <c r="AC639" i="3"/>
  <c r="E641" i="3"/>
  <c r="U641" i="3"/>
  <c r="G635" i="3"/>
  <c r="W635" i="3"/>
  <c r="AM635" i="3"/>
  <c r="N637" i="3"/>
  <c r="AD637" i="3"/>
  <c r="F639" i="3"/>
  <c r="V639" i="3"/>
  <c r="AL639" i="3"/>
  <c r="N641" i="3"/>
  <c r="AD641" i="3"/>
  <c r="D643" i="3"/>
  <c r="T643" i="3"/>
  <c r="AJ643" i="3"/>
  <c r="K633" i="3"/>
  <c r="AA633" i="3"/>
  <c r="AQ633" i="3"/>
  <c r="O637" i="3"/>
  <c r="AE637" i="3"/>
  <c r="C639" i="3"/>
  <c r="S639" i="3"/>
  <c r="AI639" i="3"/>
  <c r="G641" i="3"/>
  <c r="W641" i="3"/>
  <c r="Q643" i="3"/>
  <c r="AO645" i="3"/>
  <c r="R659" i="3"/>
  <c r="AH659" i="3"/>
  <c r="I635" i="3"/>
  <c r="Y635" i="3"/>
  <c r="AO635" i="3"/>
  <c r="F645" i="3"/>
  <c r="K647" i="3"/>
  <c r="AA647" i="3"/>
  <c r="AQ647" i="3"/>
  <c r="R643" i="3"/>
  <c r="AH643" i="3"/>
  <c r="G645" i="3"/>
  <c r="W645" i="3"/>
  <c r="AM645" i="3"/>
  <c r="N651" i="3"/>
  <c r="AD651" i="3"/>
  <c r="C653" i="3"/>
  <c r="S653" i="3"/>
  <c r="AI653" i="3"/>
  <c r="G643" i="3"/>
  <c r="W643" i="3"/>
  <c r="AM643" i="3"/>
  <c r="L645" i="3"/>
  <c r="AB645" i="3"/>
  <c r="F649" i="3"/>
  <c r="V649" i="3"/>
  <c r="AL649" i="3"/>
  <c r="K651" i="3"/>
  <c r="AA651" i="3"/>
  <c r="AQ651" i="3"/>
  <c r="R657" i="3"/>
  <c r="AH657" i="3"/>
  <c r="G659" i="3"/>
  <c r="W659" i="3"/>
  <c r="AM659" i="3"/>
  <c r="K649" i="3"/>
  <c r="AA649" i="3"/>
  <c r="AQ649" i="3"/>
  <c r="R655" i="3"/>
  <c r="AH655" i="3"/>
  <c r="G657" i="3"/>
  <c r="W657" i="3"/>
  <c r="AM657" i="3"/>
  <c r="V645" i="3"/>
  <c r="AL645" i="3"/>
  <c r="N647" i="3"/>
  <c r="AD647" i="3"/>
  <c r="F653" i="3"/>
  <c r="V653" i="3"/>
  <c r="AL653" i="3"/>
  <c r="K655" i="3"/>
  <c r="AA655" i="3"/>
  <c r="AQ655" i="3"/>
  <c r="AD39" i="3"/>
  <c r="H631" i="3"/>
  <c r="M567" i="3"/>
  <c r="D565" i="3"/>
  <c r="M523" i="3"/>
  <c r="J501" i="3"/>
  <c r="AD479" i="3"/>
  <c r="AP447" i="3"/>
  <c r="E479" i="3"/>
  <c r="U419" i="3"/>
  <c r="E401" i="3"/>
  <c r="AC385" i="3"/>
  <c r="AD517" i="3"/>
  <c r="Z429" i="3"/>
  <c r="E459" i="3"/>
  <c r="M473" i="3"/>
  <c r="AP381" i="3"/>
  <c r="J421" i="3"/>
  <c r="V379" i="3"/>
  <c r="Z413" i="3"/>
  <c r="Q363" i="3"/>
  <c r="AO339" i="3"/>
  <c r="U317" i="3"/>
  <c r="Q295" i="3"/>
  <c r="AH387" i="3"/>
  <c r="L349" i="3"/>
  <c r="H327" i="3"/>
  <c r="AF303" i="3"/>
  <c r="L289" i="3"/>
  <c r="AD409" i="3"/>
  <c r="AG361" i="3"/>
  <c r="E351" i="3"/>
  <c r="E339" i="3"/>
  <c r="U327" i="3"/>
  <c r="AK315" i="3"/>
  <c r="I305" i="3"/>
  <c r="Y293" i="3"/>
  <c r="AO199" i="3"/>
  <c r="AJ335" i="3"/>
  <c r="AB291" i="3"/>
  <c r="AB259" i="3"/>
  <c r="AB229" i="3"/>
  <c r="AB201" i="3"/>
  <c r="AB179" i="3"/>
  <c r="AB163" i="3"/>
  <c r="AA419" i="3"/>
  <c r="AB351" i="3"/>
  <c r="AF325" i="3"/>
  <c r="AJ299" i="3"/>
  <c r="H279" i="3"/>
  <c r="AN267" i="3"/>
  <c r="X257" i="3"/>
  <c r="H247" i="3"/>
  <c r="AN235" i="3"/>
  <c r="X225" i="3"/>
  <c r="H215" i="3"/>
  <c r="AN203" i="3"/>
  <c r="X193" i="3"/>
  <c r="H183" i="3"/>
  <c r="AN171" i="3"/>
  <c r="X161" i="3"/>
  <c r="H151" i="3"/>
  <c r="P361" i="3"/>
  <c r="T335" i="3"/>
  <c r="D311" i="3"/>
  <c r="H285" i="3"/>
  <c r="AJ271" i="3"/>
  <c r="T261" i="3"/>
  <c r="D251" i="3"/>
  <c r="AJ239" i="3"/>
  <c r="T229" i="3"/>
  <c r="D219" i="3"/>
  <c r="AJ207" i="3"/>
  <c r="T197" i="3"/>
  <c r="D187" i="3"/>
  <c r="AJ175" i="3"/>
  <c r="T165" i="3"/>
  <c r="D155" i="3"/>
  <c r="L335" i="3"/>
  <c r="P249" i="3"/>
  <c r="P185" i="3"/>
  <c r="P141" i="3"/>
  <c r="D135" i="3"/>
  <c r="AJ127" i="3"/>
  <c r="AF121" i="3"/>
  <c r="T115" i="3"/>
  <c r="P109" i="3"/>
  <c r="D103" i="3"/>
  <c r="AJ95" i="3"/>
  <c r="AF89" i="3"/>
  <c r="H83" i="3"/>
  <c r="AG69" i="3"/>
  <c r="AN59" i="3"/>
  <c r="T49" i="3"/>
  <c r="AN281" i="3"/>
  <c r="P199" i="3"/>
  <c r="Y141" i="3"/>
  <c r="E127" i="3"/>
  <c r="Y113" i="3"/>
  <c r="AN77" i="3"/>
  <c r="AE67" i="3"/>
  <c r="AF57" i="3"/>
  <c r="AB47" i="3"/>
  <c r="AF37" i="3"/>
  <c r="AF317" i="3"/>
  <c r="P243" i="3"/>
  <c r="P179" i="3"/>
  <c r="M141" i="3"/>
  <c r="I135" i="3"/>
  <c r="AO127" i="3"/>
  <c r="AC121" i="3"/>
  <c r="Y115" i="3"/>
  <c r="M109" i="3"/>
  <c r="I103" i="3"/>
  <c r="AO95" i="3"/>
  <c r="AC89" i="3"/>
  <c r="AN81" i="3"/>
  <c r="P77" i="3"/>
  <c r="AQ69" i="3"/>
  <c r="H65" i="3"/>
  <c r="AI57" i="3"/>
  <c r="K53" i="3"/>
  <c r="AK45" i="3"/>
  <c r="X305" i="3"/>
  <c r="D323" i="3"/>
  <c r="AF239" i="3"/>
  <c r="AF175" i="3"/>
  <c r="AN139" i="3"/>
  <c r="AB133" i="3"/>
  <c r="X127" i="3"/>
  <c r="L121" i="3"/>
  <c r="H115" i="3"/>
  <c r="AN107" i="3"/>
  <c r="AB101" i="3"/>
  <c r="X95" i="3"/>
  <c r="L89" i="3"/>
  <c r="Q81" i="3"/>
  <c r="H71" i="3"/>
  <c r="AB57" i="3"/>
  <c r="T45" i="3"/>
  <c r="U135" i="3"/>
  <c r="AC123" i="3"/>
  <c r="M111" i="3"/>
  <c r="AC99" i="3"/>
  <c r="Y93" i="3"/>
  <c r="M87" i="3"/>
  <c r="AA81" i="3"/>
  <c r="AF73" i="3"/>
  <c r="E65" i="3"/>
  <c r="AC53" i="3"/>
  <c r="AB43" i="3"/>
  <c r="X39" i="3"/>
  <c r="AH37" i="3"/>
  <c r="O43" i="3"/>
  <c r="AA51" i="3"/>
  <c r="W59" i="3"/>
  <c r="S67" i="3"/>
  <c r="K75" i="3"/>
  <c r="G83" i="3"/>
  <c r="Z57" i="3"/>
  <c r="AD81" i="3"/>
  <c r="K93" i="3"/>
  <c r="AE97" i="3"/>
  <c r="O109" i="3"/>
  <c r="AQ121" i="3"/>
  <c r="C137" i="3"/>
  <c r="M145" i="3"/>
  <c r="AQ157" i="3"/>
  <c r="AH51" i="3"/>
  <c r="R67" i="3"/>
  <c r="AP75" i="3"/>
  <c r="N87" i="3"/>
  <c r="R91" i="3"/>
  <c r="V95" i="3"/>
  <c r="V99" i="3"/>
  <c r="Z103" i="3"/>
  <c r="AD107" i="3"/>
  <c r="AD111" i="3"/>
  <c r="AH115" i="3"/>
  <c r="AL119" i="3"/>
  <c r="AL123" i="3"/>
  <c r="AP127" i="3"/>
  <c r="F135" i="3"/>
  <c r="F139" i="3"/>
  <c r="R145" i="3"/>
  <c r="AH147" i="3"/>
  <c r="AE155" i="3"/>
  <c r="AE163" i="3"/>
  <c r="AE171" i="3"/>
  <c r="AA179" i="3"/>
  <c r="AA187" i="3"/>
  <c r="AA195" i="3"/>
  <c r="W203" i="3"/>
  <c r="W211" i="3"/>
  <c r="W219" i="3"/>
  <c r="S227" i="3"/>
  <c r="S235" i="3"/>
  <c r="S243" i="3"/>
  <c r="O251" i="3"/>
  <c r="O267" i="3"/>
  <c r="O275" i="3"/>
  <c r="N321" i="3"/>
  <c r="P385" i="3"/>
  <c r="K229" i="3"/>
  <c r="W245" i="3"/>
  <c r="AM261" i="3"/>
  <c r="F337" i="3"/>
  <c r="Z45" i="3"/>
  <c r="AD53" i="3"/>
  <c r="AH61" i="3"/>
  <c r="AH69" i="3"/>
  <c r="AL77" i="3"/>
  <c r="AP85" i="3"/>
  <c r="AM87" i="3"/>
  <c r="AM91" i="3"/>
  <c r="AM95" i="3"/>
  <c r="AI99" i="3"/>
  <c r="AI103" i="3"/>
  <c r="AI107" i="3"/>
  <c r="AE111" i="3"/>
  <c r="AE115" i="3"/>
  <c r="AE119" i="3"/>
  <c r="AA123" i="3"/>
  <c r="AA127" i="3"/>
  <c r="AA131" i="3"/>
  <c r="W135" i="3"/>
  <c r="W139" i="3"/>
  <c r="C147" i="3"/>
  <c r="AQ147" i="3"/>
  <c r="AQ153" i="3"/>
  <c r="AQ161" i="3"/>
  <c r="AM169" i="3"/>
  <c r="AM177" i="3"/>
  <c r="AM185" i="3"/>
  <c r="AI193" i="3"/>
  <c r="AI201" i="3"/>
  <c r="AI209" i="3"/>
  <c r="AE217" i="3"/>
  <c r="AE225" i="3"/>
  <c r="AE233" i="3"/>
  <c r="AA241" i="3"/>
  <c r="AA249" i="3"/>
  <c r="AA257" i="3"/>
  <c r="AI265" i="3"/>
  <c r="AI273" i="3"/>
  <c r="N305" i="3"/>
  <c r="N49" i="3"/>
  <c r="Z65" i="3"/>
  <c r="AL81" i="3"/>
  <c r="AI105" i="3"/>
  <c r="AE113" i="3"/>
  <c r="AQ117" i="3"/>
  <c r="AI125" i="3"/>
  <c r="AA133" i="3"/>
  <c r="AE141" i="3"/>
  <c r="S149" i="3"/>
  <c r="AA165" i="3"/>
  <c r="AM173" i="3"/>
  <c r="AM181" i="3"/>
  <c r="AM189" i="3"/>
  <c r="AM197" i="3"/>
  <c r="AI205" i="3"/>
  <c r="AI213" i="3"/>
  <c r="G229" i="3"/>
  <c r="AE237" i="3"/>
  <c r="O253" i="3"/>
  <c r="G269" i="3"/>
  <c r="AE277" i="3"/>
  <c r="Z47" i="3"/>
  <c r="AD55" i="3"/>
  <c r="AD63" i="3"/>
  <c r="AH71" i="3"/>
  <c r="AL79" i="3"/>
  <c r="AM85" i="3"/>
  <c r="AP89" i="3"/>
  <c r="F97" i="3"/>
  <c r="F101" i="3"/>
  <c r="J105" i="3"/>
  <c r="N109" i="3"/>
  <c r="N113" i="3"/>
  <c r="R117" i="3"/>
  <c r="V121" i="3"/>
  <c r="V125" i="3"/>
  <c r="Z129" i="3"/>
  <c r="AD133" i="3"/>
  <c r="AD137" i="3"/>
  <c r="AH141" i="3"/>
  <c r="AO143" i="3"/>
  <c r="C151" i="3"/>
  <c r="C159" i="3"/>
  <c r="C167" i="3"/>
  <c r="AQ167" i="3"/>
  <c r="AQ175" i="3"/>
  <c r="AQ183" i="3"/>
  <c r="AM191" i="3"/>
  <c r="AM199" i="3"/>
  <c r="AM207" i="3"/>
  <c r="AI215" i="3"/>
  <c r="AI223" i="3"/>
  <c r="AI231" i="3"/>
  <c r="AE239" i="3"/>
  <c r="AE247" i="3"/>
  <c r="AE255" i="3"/>
  <c r="AA263" i="3"/>
  <c r="AA271" i="3"/>
  <c r="AA279" i="3"/>
  <c r="Z289" i="3"/>
  <c r="AD353" i="3"/>
  <c r="AE407" i="3"/>
  <c r="AA145" i="3"/>
  <c r="R293" i="3"/>
  <c r="V309" i="3"/>
  <c r="V325" i="3"/>
  <c r="Z341" i="3"/>
  <c r="AD357" i="3"/>
  <c r="AB373" i="3"/>
  <c r="AF389" i="3"/>
  <c r="AJ423" i="3"/>
  <c r="AI143" i="3"/>
  <c r="AK147" i="3"/>
  <c r="AO149" i="3"/>
  <c r="AO151" i="3"/>
  <c r="E155" i="3"/>
  <c r="I157" i="3"/>
  <c r="I159" i="3"/>
  <c r="M161" i="3"/>
  <c r="Q163" i="3"/>
  <c r="Q165" i="3"/>
  <c r="U167" i="3"/>
  <c r="Y169" i="3"/>
  <c r="Y171" i="3"/>
  <c r="AC173" i="3"/>
  <c r="AG175" i="3"/>
  <c r="AG177" i="3"/>
  <c r="AK179" i="3"/>
  <c r="AO181" i="3"/>
  <c r="AO183" i="3"/>
  <c r="E187" i="3"/>
  <c r="I189" i="3"/>
  <c r="I191" i="3"/>
  <c r="M193" i="3"/>
  <c r="Q195" i="3"/>
  <c r="Q197" i="3"/>
  <c r="I201" i="3"/>
  <c r="M203" i="3"/>
  <c r="M205" i="3"/>
  <c r="Q207" i="3"/>
  <c r="U209" i="3"/>
  <c r="U211" i="3"/>
  <c r="Y213" i="3"/>
  <c r="AC215" i="3"/>
  <c r="AC217" i="3"/>
  <c r="AG219" i="3"/>
  <c r="AK221" i="3"/>
  <c r="AK223" i="3"/>
  <c r="AO225" i="3"/>
  <c r="E229" i="3"/>
  <c r="E231" i="3"/>
  <c r="I233" i="3"/>
  <c r="M235" i="3"/>
  <c r="M237" i="3"/>
  <c r="Q239" i="3"/>
  <c r="U241" i="3"/>
  <c r="U243" i="3"/>
  <c r="Y245" i="3"/>
  <c r="AC247" i="3"/>
  <c r="AC249" i="3"/>
  <c r="AG251" i="3"/>
  <c r="AC253" i="3"/>
  <c r="U255" i="3"/>
  <c r="M257" i="3"/>
  <c r="E259" i="3"/>
  <c r="AK259" i="3"/>
  <c r="AC261" i="3"/>
  <c r="U263" i="3"/>
  <c r="M265" i="3"/>
  <c r="E267" i="3"/>
  <c r="AK267" i="3"/>
  <c r="AC269" i="3"/>
  <c r="U271" i="3"/>
  <c r="M273" i="3"/>
  <c r="E275" i="3"/>
  <c r="AK275" i="3"/>
  <c r="AC277" i="3"/>
  <c r="U279" i="3"/>
  <c r="M281" i="3"/>
  <c r="J297" i="3"/>
  <c r="AP297" i="3"/>
  <c r="AH313" i="3"/>
  <c r="Z329" i="3"/>
  <c r="R345" i="3"/>
  <c r="J361" i="3"/>
  <c r="AP361" i="3"/>
  <c r="AF371" i="3"/>
  <c r="X377" i="3"/>
  <c r="C399" i="3"/>
  <c r="AI399" i="3"/>
  <c r="AL149" i="3"/>
  <c r="AD151" i="3"/>
  <c r="V153" i="3"/>
  <c r="N155" i="3"/>
  <c r="F157" i="3"/>
  <c r="AL157" i="3"/>
  <c r="AD159" i="3"/>
  <c r="V161" i="3"/>
  <c r="N163" i="3"/>
  <c r="F165" i="3"/>
  <c r="AL165" i="3"/>
  <c r="AD167" i="3"/>
  <c r="V169" i="3"/>
  <c r="N171" i="3"/>
  <c r="F173" i="3"/>
  <c r="AL173" i="3"/>
  <c r="AD175" i="3"/>
  <c r="V177" i="3"/>
  <c r="N179" i="3"/>
  <c r="F181" i="3"/>
  <c r="AL181" i="3"/>
  <c r="AD183" i="3"/>
  <c r="V185" i="3"/>
  <c r="N187" i="3"/>
  <c r="F189" i="3"/>
  <c r="AL189" i="3"/>
  <c r="AD191" i="3"/>
  <c r="V193" i="3"/>
  <c r="N195" i="3"/>
  <c r="F197" i="3"/>
  <c r="AL197" i="3"/>
  <c r="AD199" i="3"/>
  <c r="V201" i="3"/>
  <c r="N203" i="3"/>
  <c r="F205" i="3"/>
  <c r="AL205" i="3"/>
  <c r="AD207" i="3"/>
  <c r="V209" i="3"/>
  <c r="N211" i="3"/>
  <c r="F213" i="3"/>
  <c r="AL213" i="3"/>
  <c r="AD215" i="3"/>
  <c r="V217" i="3"/>
  <c r="N219" i="3"/>
  <c r="F221" i="3"/>
  <c r="AL221" i="3"/>
  <c r="AD223" i="3"/>
  <c r="V225" i="3"/>
  <c r="N227" i="3"/>
  <c r="F229" i="3"/>
  <c r="AL229" i="3"/>
  <c r="AD231" i="3"/>
  <c r="V233" i="3"/>
  <c r="N235" i="3"/>
  <c r="F237" i="3"/>
  <c r="AL237" i="3"/>
  <c r="AD239" i="3"/>
  <c r="V241" i="3"/>
  <c r="N243" i="3"/>
  <c r="F245" i="3"/>
  <c r="AL245" i="3"/>
  <c r="AD247" i="3"/>
  <c r="V249" i="3"/>
  <c r="N251" i="3"/>
  <c r="F253" i="3"/>
  <c r="AL253" i="3"/>
  <c r="AD255" i="3"/>
  <c r="V257" i="3"/>
  <c r="N259" i="3"/>
  <c r="F261" i="3"/>
  <c r="AL261" i="3"/>
  <c r="AD263" i="3"/>
  <c r="V265" i="3"/>
  <c r="N267" i="3"/>
  <c r="F269" i="3"/>
  <c r="AL269" i="3"/>
  <c r="AD271" i="3"/>
  <c r="V273" i="3"/>
  <c r="N275" i="3"/>
  <c r="F277" i="3"/>
  <c r="AL277" i="3"/>
  <c r="AD279" i="3"/>
  <c r="V281" i="3"/>
  <c r="N285" i="3"/>
  <c r="F301" i="3"/>
  <c r="AL301" i="3"/>
  <c r="AD317" i="3"/>
  <c r="V333" i="3"/>
  <c r="N349" i="3"/>
  <c r="F365" i="3"/>
  <c r="AL365" i="3"/>
  <c r="AA367" i="3"/>
  <c r="P381" i="3"/>
  <c r="AI281" i="3"/>
  <c r="W285" i="3"/>
  <c r="K289" i="3"/>
  <c r="AQ289" i="3"/>
  <c r="AE293" i="3"/>
  <c r="S297" i="3"/>
  <c r="G301" i="3"/>
  <c r="AM301" i="3"/>
  <c r="AA305" i="3"/>
  <c r="O309" i="3"/>
  <c r="C313" i="3"/>
  <c r="AI313" i="3"/>
  <c r="W317" i="3"/>
  <c r="K321" i="3"/>
  <c r="AQ321" i="3"/>
  <c r="AE325" i="3"/>
  <c r="S329" i="3"/>
  <c r="G333" i="3"/>
  <c r="AM333" i="3"/>
  <c r="AA337" i="3"/>
  <c r="O341" i="3"/>
  <c r="C345" i="3"/>
  <c r="AI345" i="3"/>
  <c r="W349" i="3"/>
  <c r="K353" i="3"/>
  <c r="AQ353" i="3"/>
  <c r="AE357" i="3"/>
  <c r="S361" i="3"/>
  <c r="G365" i="3"/>
  <c r="AM365" i="3"/>
  <c r="AB367" i="3"/>
  <c r="S375" i="3"/>
  <c r="G379" i="3"/>
  <c r="AM379" i="3"/>
  <c r="AA383" i="3"/>
  <c r="O387" i="3"/>
  <c r="C391" i="3"/>
  <c r="AI391" i="3"/>
  <c r="W397" i="3"/>
  <c r="K405" i="3"/>
  <c r="AQ405" i="3"/>
  <c r="I417" i="3"/>
  <c r="G509" i="3"/>
  <c r="AM509" i="3"/>
  <c r="AD569" i="3"/>
  <c r="V283" i="3"/>
  <c r="N287" i="3"/>
  <c r="F291" i="3"/>
  <c r="AL291" i="3"/>
  <c r="AD295" i="3"/>
  <c r="V299" i="3"/>
  <c r="N303" i="3"/>
  <c r="F307" i="3"/>
  <c r="AL307" i="3"/>
  <c r="AD311" i="3"/>
  <c r="V315" i="3"/>
  <c r="N319" i="3"/>
  <c r="F323" i="3"/>
  <c r="AL323" i="3"/>
  <c r="AD327" i="3"/>
  <c r="V331" i="3"/>
  <c r="N335" i="3"/>
  <c r="F339" i="3"/>
  <c r="AL339" i="3"/>
  <c r="AD343" i="3"/>
  <c r="V347" i="3"/>
  <c r="N351" i="3"/>
  <c r="F355" i="3"/>
  <c r="AL355" i="3"/>
  <c r="AD359" i="3"/>
  <c r="V363" i="3"/>
  <c r="L375" i="3"/>
  <c r="D379" i="3"/>
  <c r="AJ379" i="3"/>
  <c r="AB383" i="3"/>
  <c r="T387" i="3"/>
  <c r="L391" i="3"/>
  <c r="C395" i="3"/>
  <c r="AI395" i="3"/>
  <c r="W403" i="3"/>
  <c r="K411" i="3"/>
  <c r="I415" i="3"/>
  <c r="W283" i="3"/>
  <c r="K287" i="3"/>
  <c r="AQ287" i="3"/>
  <c r="AE291" i="3"/>
  <c r="S295" i="3"/>
  <c r="G299" i="3"/>
  <c r="AM299" i="3"/>
  <c r="AA303" i="3"/>
  <c r="O307" i="3"/>
  <c r="C311" i="3"/>
  <c r="AI311" i="3"/>
  <c r="W315" i="3"/>
  <c r="K319" i="3"/>
  <c r="AQ319" i="3"/>
  <c r="AE323" i="3"/>
  <c r="S327" i="3"/>
  <c r="G331" i="3"/>
  <c r="AM331" i="3"/>
  <c r="AA335" i="3"/>
  <c r="O339" i="3"/>
  <c r="C343" i="3"/>
  <c r="AI343" i="3"/>
  <c r="W347" i="3"/>
  <c r="K351" i="3"/>
  <c r="AQ351" i="3"/>
  <c r="AE355" i="3"/>
  <c r="S359" i="3"/>
  <c r="G363" i="3"/>
  <c r="AM363" i="3"/>
  <c r="G371" i="3"/>
  <c r="AM371" i="3"/>
  <c r="AA373" i="3"/>
  <c r="O377" i="3"/>
  <c r="C381" i="3"/>
  <c r="AI381" i="3"/>
  <c r="W385" i="3"/>
  <c r="K389" i="3"/>
  <c r="AQ389" i="3"/>
  <c r="AE393" i="3"/>
  <c r="S401" i="3"/>
  <c r="G409" i="3"/>
  <c r="AM409" i="3"/>
  <c r="AA493" i="3"/>
  <c r="O525" i="3"/>
  <c r="P393" i="3"/>
  <c r="H395" i="3"/>
  <c r="AN395" i="3"/>
  <c r="AF397" i="3"/>
  <c r="X399" i="3"/>
  <c r="P401" i="3"/>
  <c r="H403" i="3"/>
  <c r="AN403" i="3"/>
  <c r="AF405" i="3"/>
  <c r="X407" i="3"/>
  <c r="P409" i="3"/>
  <c r="H411" i="3"/>
  <c r="AN411" i="3"/>
  <c r="AO419" i="3"/>
  <c r="X427" i="3"/>
  <c r="C443" i="3"/>
  <c r="W443" i="3"/>
  <c r="D445" i="3"/>
  <c r="X445" i="3"/>
  <c r="C459" i="3"/>
  <c r="AA459" i="3"/>
  <c r="D461" i="3"/>
  <c r="X461" i="3"/>
  <c r="G475" i="3"/>
  <c r="AA475" i="3"/>
  <c r="D477" i="3"/>
  <c r="AB477" i="3"/>
  <c r="G485" i="3"/>
  <c r="AA485" i="3"/>
  <c r="J585" i="3"/>
  <c r="AD585" i="3"/>
  <c r="H365" i="3"/>
  <c r="AF365" i="3"/>
  <c r="K369" i="3"/>
  <c r="AE369" i="3"/>
  <c r="M413" i="3"/>
  <c r="AO413" i="3"/>
  <c r="AA417" i="3"/>
  <c r="Q421" i="3"/>
  <c r="AK421" i="3"/>
  <c r="P431" i="3"/>
  <c r="AN431" i="3"/>
  <c r="G501" i="3"/>
  <c r="AA501" i="3"/>
  <c r="G517" i="3"/>
  <c r="AA517" i="3"/>
  <c r="D369" i="3"/>
  <c r="AB369" i="3"/>
  <c r="M415" i="3"/>
  <c r="AK415" i="3"/>
  <c r="X417" i="3"/>
  <c r="C419" i="3"/>
  <c r="AE419" i="3"/>
  <c r="O435" i="3"/>
  <c r="AI435" i="3"/>
  <c r="L437" i="3"/>
  <c r="AJ437" i="3"/>
  <c r="O451" i="3"/>
  <c r="AI451" i="3"/>
  <c r="P453" i="3"/>
  <c r="AJ453" i="3"/>
  <c r="O467" i="3"/>
  <c r="AM467" i="3"/>
  <c r="P469" i="3"/>
  <c r="AJ469" i="3"/>
  <c r="J553" i="3"/>
  <c r="AD553" i="3"/>
  <c r="H419" i="3"/>
  <c r="AF419" i="3"/>
  <c r="AA421" i="3"/>
  <c r="C425" i="3"/>
  <c r="AA425" i="3"/>
  <c r="C429" i="3"/>
  <c r="W429" i="3"/>
  <c r="C433" i="3"/>
  <c r="W433" i="3"/>
  <c r="AQ433" i="3"/>
  <c r="X435" i="3"/>
  <c r="C441" i="3"/>
  <c r="W441" i="3"/>
  <c r="D443" i="3"/>
  <c r="X443" i="3"/>
  <c r="C449" i="3"/>
  <c r="AA449" i="3"/>
  <c r="D451" i="3"/>
  <c r="X451" i="3"/>
  <c r="G457" i="3"/>
  <c r="AA457" i="3"/>
  <c r="D459" i="3"/>
  <c r="AB459" i="3"/>
  <c r="G465" i="3"/>
  <c r="AA465" i="3"/>
  <c r="H467" i="3"/>
  <c r="AB467" i="3"/>
  <c r="G473" i="3"/>
  <c r="W473" i="3"/>
  <c r="AM473" i="3"/>
  <c r="L475" i="3"/>
  <c r="AB475" i="3"/>
  <c r="C481" i="3"/>
  <c r="S481" i="3"/>
  <c r="AI481" i="3"/>
  <c r="R483" i="3"/>
  <c r="D485" i="3"/>
  <c r="AJ485" i="3"/>
  <c r="Z487" i="3"/>
  <c r="G491" i="3"/>
  <c r="W491" i="3"/>
  <c r="AM491" i="3"/>
  <c r="K499" i="3"/>
  <c r="AA499" i="3"/>
  <c r="AQ499" i="3"/>
  <c r="O507" i="3"/>
  <c r="AE507" i="3"/>
  <c r="C515" i="3"/>
  <c r="S515" i="3"/>
  <c r="AI515" i="3"/>
  <c r="G523" i="3"/>
  <c r="W523" i="3"/>
  <c r="AM523" i="3"/>
  <c r="N549" i="3"/>
  <c r="AD549" i="3"/>
  <c r="F565" i="3"/>
  <c r="V565" i="3"/>
  <c r="AL565" i="3"/>
  <c r="N581" i="3"/>
  <c r="AD581" i="3"/>
  <c r="D413" i="3"/>
  <c r="T413" i="3"/>
  <c r="AJ413" i="3"/>
  <c r="L421" i="3"/>
  <c r="AB421" i="3"/>
  <c r="D425" i="3"/>
  <c r="T425" i="3"/>
  <c r="AJ425" i="3"/>
  <c r="L429" i="3"/>
  <c r="AB429" i="3"/>
  <c r="D433" i="3"/>
  <c r="T433" i="3"/>
  <c r="AJ433" i="3"/>
  <c r="K439" i="3"/>
  <c r="AA439" i="3"/>
  <c r="AQ439" i="3"/>
  <c r="P441" i="3"/>
  <c r="AF441" i="3"/>
  <c r="G447" i="3"/>
  <c r="W447" i="3"/>
  <c r="AM447" i="3"/>
  <c r="L449" i="3"/>
  <c r="AB449" i="3"/>
  <c r="C455" i="3"/>
  <c r="S455" i="3"/>
  <c r="AI455" i="3"/>
  <c r="H457" i="3"/>
  <c r="X457" i="3"/>
  <c r="AN457" i="3"/>
  <c r="O463" i="3"/>
  <c r="AE463" i="3"/>
  <c r="D465" i="3"/>
  <c r="T465" i="3"/>
  <c r="AJ465" i="3"/>
  <c r="K471" i="3"/>
  <c r="AA471" i="3"/>
  <c r="AQ471" i="3"/>
  <c r="P473" i="3"/>
  <c r="AF473" i="3"/>
  <c r="G479" i="3"/>
  <c r="W479" i="3"/>
  <c r="AM479" i="3"/>
  <c r="L481" i="3"/>
  <c r="AF481" i="3"/>
  <c r="K489" i="3"/>
  <c r="AA489" i="3"/>
  <c r="AQ489" i="3"/>
  <c r="O497" i="3"/>
  <c r="AE497" i="3"/>
  <c r="C505" i="3"/>
  <c r="S505" i="3"/>
  <c r="AI505" i="3"/>
  <c r="G513" i="3"/>
  <c r="W513" i="3"/>
  <c r="AM513" i="3"/>
  <c r="K521" i="3"/>
  <c r="AA521" i="3"/>
  <c r="AQ521" i="3"/>
  <c r="J561" i="3"/>
  <c r="Z561" i="3"/>
  <c r="AP561" i="3"/>
  <c r="R577" i="3"/>
  <c r="AH577" i="3"/>
  <c r="H415" i="3"/>
  <c r="X415" i="3"/>
  <c r="AN415" i="3"/>
  <c r="O423" i="3"/>
  <c r="AE423" i="3"/>
  <c r="C427" i="3"/>
  <c r="S427" i="3"/>
  <c r="AI427" i="3"/>
  <c r="G431" i="3"/>
  <c r="W431" i="3"/>
  <c r="AM431" i="3"/>
  <c r="K437" i="3"/>
  <c r="AA437" i="3"/>
  <c r="AQ437" i="3"/>
  <c r="P439" i="3"/>
  <c r="AF439" i="3"/>
  <c r="G445" i="3"/>
  <c r="W445" i="3"/>
  <c r="AM445" i="3"/>
  <c r="L447" i="3"/>
  <c r="AB447" i="3"/>
  <c r="C453" i="3"/>
  <c r="S453" i="3"/>
  <c r="AI453" i="3"/>
  <c r="H455" i="3"/>
  <c r="X455" i="3"/>
  <c r="AN455" i="3"/>
  <c r="O461" i="3"/>
  <c r="AE461" i="3"/>
  <c r="D463" i="3"/>
  <c r="T463" i="3"/>
  <c r="AJ463" i="3"/>
  <c r="K469" i="3"/>
  <c r="AA469" i="3"/>
  <c r="AQ469" i="3"/>
  <c r="P471" i="3"/>
  <c r="AF471" i="3"/>
  <c r="G477" i="3"/>
  <c r="W477" i="3"/>
  <c r="AM477" i="3"/>
  <c r="L479" i="3"/>
  <c r="AB479" i="3"/>
  <c r="D483" i="3"/>
  <c r="AJ483" i="3"/>
  <c r="AD485" i="3"/>
  <c r="L487" i="3"/>
  <c r="AB487" i="3"/>
  <c r="C495" i="3"/>
  <c r="S495" i="3"/>
  <c r="AI495" i="3"/>
  <c r="G503" i="3"/>
  <c r="W503" i="3"/>
  <c r="AM503" i="3"/>
  <c r="K511" i="3"/>
  <c r="AA511" i="3"/>
  <c r="AQ511" i="3"/>
  <c r="O519" i="3"/>
  <c r="AE519" i="3"/>
  <c r="F557" i="3"/>
  <c r="V557" i="3"/>
  <c r="AL557" i="3"/>
  <c r="N573" i="3"/>
  <c r="AD573" i="3"/>
  <c r="F589" i="3"/>
  <c r="V589" i="3"/>
  <c r="AL589" i="3"/>
  <c r="K483" i="3"/>
  <c r="AA483" i="3"/>
  <c r="AQ483" i="3"/>
  <c r="Q487" i="3"/>
  <c r="AG487" i="3"/>
  <c r="H489" i="3"/>
  <c r="X489" i="3"/>
  <c r="AN489" i="3"/>
  <c r="P491" i="3"/>
  <c r="AF491" i="3"/>
  <c r="H493" i="3"/>
  <c r="X493" i="3"/>
  <c r="AN493" i="3"/>
  <c r="P495" i="3"/>
  <c r="AF495" i="3"/>
  <c r="H497" i="3"/>
  <c r="X497" i="3"/>
  <c r="AN497" i="3"/>
  <c r="P499" i="3"/>
  <c r="AF499" i="3"/>
  <c r="H501" i="3"/>
  <c r="X501" i="3"/>
  <c r="AN501" i="3"/>
  <c r="P503" i="3"/>
  <c r="AF503" i="3"/>
  <c r="H505" i="3"/>
  <c r="X505" i="3"/>
  <c r="AN505" i="3"/>
  <c r="P507" i="3"/>
  <c r="AF507" i="3"/>
  <c r="H509" i="3"/>
  <c r="X509" i="3"/>
  <c r="AN509" i="3"/>
  <c r="P511" i="3"/>
  <c r="AF511" i="3"/>
  <c r="H513" i="3"/>
  <c r="X513" i="3"/>
  <c r="AN513" i="3"/>
  <c r="P515" i="3"/>
  <c r="AF515" i="3"/>
  <c r="H517" i="3"/>
  <c r="X517" i="3"/>
  <c r="AN517" i="3"/>
  <c r="P519" i="3"/>
  <c r="AF519" i="3"/>
  <c r="H521" i="3"/>
  <c r="X521" i="3"/>
  <c r="AN521" i="3"/>
  <c r="P523" i="3"/>
  <c r="AF523" i="3"/>
  <c r="H525" i="3"/>
  <c r="X525" i="3"/>
  <c r="AN525" i="3"/>
  <c r="P527" i="3"/>
  <c r="AF527" i="3"/>
  <c r="G535" i="3"/>
  <c r="W535" i="3"/>
  <c r="AM535" i="3"/>
  <c r="L537" i="3"/>
  <c r="AB537" i="3"/>
  <c r="Y481" i="3"/>
  <c r="AO481" i="3"/>
  <c r="Q485" i="3"/>
  <c r="AG485" i="3"/>
  <c r="I489" i="3"/>
  <c r="Y489" i="3"/>
  <c r="AO489" i="3"/>
  <c r="Q491" i="3"/>
  <c r="AG491" i="3"/>
  <c r="I493" i="3"/>
  <c r="Y493" i="3"/>
  <c r="AO493" i="3"/>
  <c r="Q495" i="3"/>
  <c r="AG495" i="3"/>
  <c r="I497" i="3"/>
  <c r="Y497" i="3"/>
  <c r="AO497" i="3"/>
  <c r="Q499" i="3"/>
  <c r="AG499" i="3"/>
  <c r="I501" i="3"/>
  <c r="Y501" i="3"/>
  <c r="AO501" i="3"/>
  <c r="Q503" i="3"/>
  <c r="AG503" i="3"/>
  <c r="I505" i="3"/>
  <c r="Y505" i="3"/>
  <c r="AO505" i="3"/>
  <c r="Q507" i="3"/>
  <c r="AG507" i="3"/>
  <c r="I509" i="3"/>
  <c r="Y509" i="3"/>
  <c r="AO509" i="3"/>
  <c r="Q511" i="3"/>
  <c r="AG511" i="3"/>
  <c r="I513" i="3"/>
  <c r="Q527" i="3"/>
  <c r="AK527" i="3"/>
  <c r="P531" i="3"/>
  <c r="AF531" i="3"/>
  <c r="J551" i="3"/>
  <c r="Z551" i="3"/>
  <c r="AP551" i="3"/>
  <c r="R555" i="3"/>
  <c r="AH555" i="3"/>
  <c r="J559" i="3"/>
  <c r="Z559" i="3"/>
  <c r="AP559" i="3"/>
  <c r="R563" i="3"/>
  <c r="AH563" i="3"/>
  <c r="J567" i="3"/>
  <c r="Z567" i="3"/>
  <c r="AP567" i="3"/>
  <c r="R571" i="3"/>
  <c r="AH571" i="3"/>
  <c r="J575" i="3"/>
  <c r="Z575" i="3"/>
  <c r="AP575" i="3"/>
  <c r="R579" i="3"/>
  <c r="AH579" i="3"/>
  <c r="J583" i="3"/>
  <c r="Z583" i="3"/>
  <c r="AP583" i="3"/>
  <c r="R587" i="3"/>
  <c r="AH587" i="3"/>
  <c r="I483" i="3"/>
  <c r="Y483" i="3"/>
  <c r="AO483" i="3"/>
  <c r="O487" i="3"/>
  <c r="AE487" i="3"/>
  <c r="F527" i="3"/>
  <c r="AL527" i="3"/>
  <c r="O543" i="3"/>
  <c r="AE543" i="3"/>
  <c r="D545" i="3"/>
  <c r="T545" i="3"/>
  <c r="AJ545" i="3"/>
  <c r="N593" i="3"/>
  <c r="AD593" i="3"/>
  <c r="D597" i="3"/>
  <c r="T597" i="3"/>
  <c r="AJ597" i="3"/>
  <c r="K529" i="3"/>
  <c r="AA529" i="3"/>
  <c r="AQ529" i="3"/>
  <c r="O533" i="3"/>
  <c r="AE533" i="3"/>
  <c r="D535" i="3"/>
  <c r="T535" i="3"/>
  <c r="AJ535" i="3"/>
  <c r="K541" i="3"/>
  <c r="AA541" i="3"/>
  <c r="AQ541" i="3"/>
  <c r="P543" i="3"/>
  <c r="AF543" i="3"/>
  <c r="D529" i="3"/>
  <c r="T529" i="3"/>
  <c r="AJ529" i="3"/>
  <c r="L533" i="3"/>
  <c r="AB533" i="3"/>
  <c r="C539" i="3"/>
  <c r="S539" i="3"/>
  <c r="AI539" i="3"/>
  <c r="H541" i="3"/>
  <c r="X541" i="3"/>
  <c r="AN541" i="3"/>
  <c r="O547" i="3"/>
  <c r="AE547" i="3"/>
  <c r="C595" i="3"/>
  <c r="S595" i="3"/>
  <c r="AI595" i="3"/>
  <c r="G527" i="3"/>
  <c r="W527" i="3"/>
  <c r="AM527" i="3"/>
  <c r="K531" i="3"/>
  <c r="AA531" i="3"/>
  <c r="AQ531" i="3"/>
  <c r="O537" i="3"/>
  <c r="AE537" i="3"/>
  <c r="D539" i="3"/>
  <c r="T539" i="3"/>
  <c r="AJ539" i="3"/>
  <c r="K545" i="3"/>
  <c r="AA545" i="3"/>
  <c r="AQ545" i="3"/>
  <c r="X547" i="3"/>
  <c r="G549" i="3"/>
  <c r="W549" i="3"/>
  <c r="AM549" i="3"/>
  <c r="K551" i="3"/>
  <c r="AA551" i="3"/>
  <c r="AQ551" i="3"/>
  <c r="O553" i="3"/>
  <c r="AE553" i="3"/>
  <c r="C555" i="3"/>
  <c r="S555" i="3"/>
  <c r="AI555" i="3"/>
  <c r="G557" i="3"/>
  <c r="W557" i="3"/>
  <c r="AM557" i="3"/>
  <c r="K559" i="3"/>
  <c r="AA559" i="3"/>
  <c r="AQ559" i="3"/>
  <c r="O561" i="3"/>
  <c r="AE561" i="3"/>
  <c r="C563" i="3"/>
  <c r="S563" i="3"/>
  <c r="AI563" i="3"/>
  <c r="G565" i="3"/>
  <c r="W565" i="3"/>
  <c r="AM565" i="3"/>
  <c r="K567" i="3"/>
  <c r="AA567" i="3"/>
  <c r="AQ567" i="3"/>
  <c r="O569" i="3"/>
  <c r="AE569" i="3"/>
  <c r="C571" i="3"/>
  <c r="S571" i="3"/>
  <c r="AI571" i="3"/>
  <c r="G573" i="3"/>
  <c r="W573" i="3"/>
  <c r="AM573" i="3"/>
  <c r="K575" i="3"/>
  <c r="AA575" i="3"/>
  <c r="AQ575" i="3"/>
  <c r="O577" i="3"/>
  <c r="AE577" i="3"/>
  <c r="C579" i="3"/>
  <c r="S579" i="3"/>
  <c r="AI579" i="3"/>
  <c r="G581" i="3"/>
  <c r="W581" i="3"/>
  <c r="AM581" i="3"/>
  <c r="K583" i="3"/>
  <c r="AA583" i="3"/>
  <c r="AQ583" i="3"/>
  <c r="O585" i="3"/>
  <c r="AE585" i="3"/>
  <c r="C587" i="3"/>
  <c r="S587" i="3"/>
  <c r="AI587" i="3"/>
  <c r="J601" i="3"/>
  <c r="Z601" i="3"/>
  <c r="AP601" i="3"/>
  <c r="O603" i="3"/>
  <c r="AE603" i="3"/>
  <c r="R547" i="3"/>
  <c r="AH547" i="3"/>
  <c r="I571" i="3"/>
  <c r="Y571" i="3"/>
  <c r="AO571" i="3"/>
  <c r="Q573" i="3"/>
  <c r="AG573" i="3"/>
  <c r="I575" i="3"/>
  <c r="Y575" i="3"/>
  <c r="AO575" i="3"/>
  <c r="Q577" i="3"/>
  <c r="AG577" i="3"/>
  <c r="I579" i="3"/>
  <c r="Y579" i="3"/>
  <c r="AO579" i="3"/>
  <c r="Q581" i="3"/>
  <c r="AG581" i="3"/>
  <c r="I583" i="3"/>
  <c r="E589" i="3"/>
  <c r="K589" i="3"/>
  <c r="AA589" i="3"/>
  <c r="AQ589" i="3"/>
  <c r="R591" i="3"/>
  <c r="AH591" i="3"/>
  <c r="G593" i="3"/>
  <c r="W593" i="3"/>
  <c r="AM593" i="3"/>
  <c r="L595" i="3"/>
  <c r="AB595" i="3"/>
  <c r="F599" i="3"/>
  <c r="V599" i="3"/>
  <c r="AL599" i="3"/>
  <c r="K601" i="3"/>
  <c r="AA601" i="3"/>
  <c r="AQ601" i="3"/>
  <c r="O605" i="3"/>
  <c r="H589" i="3"/>
  <c r="X589" i="3"/>
  <c r="AN589" i="3"/>
  <c r="O591" i="3"/>
  <c r="AE591" i="3"/>
  <c r="D593" i="3"/>
  <c r="T593" i="3"/>
  <c r="AJ593" i="3"/>
  <c r="N597" i="3"/>
  <c r="AD597" i="3"/>
  <c r="C599" i="3"/>
  <c r="S599" i="3"/>
  <c r="AI599" i="3"/>
  <c r="H601" i="3"/>
  <c r="X601" i="3"/>
  <c r="AN601" i="3"/>
  <c r="D609" i="3"/>
  <c r="T609" i="3"/>
  <c r="AJ609" i="3"/>
  <c r="M611" i="3"/>
  <c r="AC611" i="3"/>
  <c r="D591" i="3"/>
  <c r="T591" i="3"/>
  <c r="AJ591" i="3"/>
  <c r="N595" i="3"/>
  <c r="AD595" i="3"/>
  <c r="C597" i="3"/>
  <c r="S597" i="3"/>
  <c r="AI597" i="3"/>
  <c r="H599" i="3"/>
  <c r="X599" i="3"/>
  <c r="AN599" i="3"/>
  <c r="P603" i="3"/>
  <c r="AF603" i="3"/>
  <c r="H607" i="3"/>
  <c r="X607" i="3"/>
  <c r="AN607" i="3"/>
  <c r="Q609" i="3"/>
  <c r="AG609" i="3"/>
  <c r="AE613" i="3"/>
  <c r="N615" i="3"/>
  <c r="AD615" i="3"/>
  <c r="F633" i="3"/>
  <c r="V633" i="3"/>
  <c r="AL633" i="3"/>
  <c r="L605" i="3"/>
  <c r="AB605" i="3"/>
  <c r="E607" i="3"/>
  <c r="U607" i="3"/>
  <c r="AK607" i="3"/>
  <c r="L613" i="3"/>
  <c r="AN613" i="3"/>
  <c r="Q605" i="3"/>
  <c r="AG605" i="3"/>
  <c r="H611" i="3"/>
  <c r="X611" i="3"/>
  <c r="AN611" i="3"/>
  <c r="Q613" i="3"/>
  <c r="AG613" i="3"/>
  <c r="I621" i="3"/>
  <c r="Y621" i="3"/>
  <c r="AO621" i="3"/>
  <c r="R623" i="3"/>
  <c r="AH623" i="3"/>
  <c r="K631" i="3"/>
  <c r="V613" i="3"/>
  <c r="AL613" i="3"/>
  <c r="M619" i="3"/>
  <c r="AC619" i="3"/>
  <c r="F621" i="3"/>
  <c r="V621" i="3"/>
  <c r="AL621" i="3"/>
  <c r="AN631" i="3"/>
  <c r="AF635" i="3"/>
  <c r="M617" i="3"/>
  <c r="AC617" i="3"/>
  <c r="F619" i="3"/>
  <c r="V619" i="3"/>
  <c r="AL619" i="3"/>
  <c r="M625" i="3"/>
  <c r="AC625" i="3"/>
  <c r="E627" i="3"/>
  <c r="U627" i="3"/>
  <c r="AK627" i="3"/>
  <c r="M629" i="3"/>
  <c r="AC629" i="3"/>
  <c r="E631" i="3"/>
  <c r="U631" i="3"/>
  <c r="AK631" i="3"/>
  <c r="M615" i="3"/>
  <c r="AC615" i="3"/>
  <c r="F617" i="3"/>
  <c r="V617" i="3"/>
  <c r="AL617" i="3"/>
  <c r="M623" i="3"/>
  <c r="AC623" i="3"/>
  <c r="F625" i="3"/>
  <c r="V625" i="3"/>
  <c r="AL625" i="3"/>
  <c r="N627" i="3"/>
  <c r="AD627" i="3"/>
  <c r="F629" i="3"/>
  <c r="V629" i="3"/>
  <c r="AL629" i="3"/>
  <c r="R631" i="3"/>
  <c r="AL631" i="3"/>
  <c r="Q633" i="3"/>
  <c r="AG633" i="3"/>
  <c r="R635" i="3"/>
  <c r="AH635" i="3"/>
  <c r="I637" i="3"/>
  <c r="Y637" i="3"/>
  <c r="AO637" i="3"/>
  <c r="Q639" i="3"/>
  <c r="AG639" i="3"/>
  <c r="I641" i="3"/>
  <c r="Y641" i="3"/>
  <c r="K635" i="3"/>
  <c r="AA635" i="3"/>
  <c r="AQ635" i="3"/>
  <c r="R637" i="3"/>
  <c r="AH637" i="3"/>
  <c r="J639" i="3"/>
  <c r="Z639" i="3"/>
  <c r="AP639" i="3"/>
  <c r="R641" i="3"/>
  <c r="AH641" i="3"/>
  <c r="H643" i="3"/>
  <c r="X643" i="3"/>
  <c r="AN643" i="3"/>
  <c r="O633" i="3"/>
  <c r="AE633" i="3"/>
  <c r="C637" i="3"/>
  <c r="S637" i="3"/>
  <c r="AI637" i="3"/>
  <c r="G639" i="3"/>
  <c r="W639" i="3"/>
  <c r="AM639" i="3"/>
  <c r="K641" i="3"/>
  <c r="AE641" i="3"/>
  <c r="Q645" i="3"/>
  <c r="F659" i="3"/>
  <c r="V659" i="3"/>
  <c r="AL659" i="3"/>
  <c r="M635" i="3"/>
  <c r="AC635" i="3"/>
  <c r="AB641" i="3"/>
  <c r="J645" i="3"/>
  <c r="O647" i="3"/>
  <c r="AE647" i="3"/>
  <c r="F643" i="3"/>
  <c r="V643" i="3"/>
  <c r="AL643" i="3"/>
  <c r="K645" i="3"/>
  <c r="AA645" i="3"/>
  <c r="AQ645" i="3"/>
  <c r="R651" i="3"/>
  <c r="AH651" i="3"/>
  <c r="G653" i="3"/>
  <c r="W653" i="3"/>
  <c r="AM653" i="3"/>
  <c r="K643" i="3"/>
  <c r="AA643" i="3"/>
  <c r="AQ643" i="3"/>
  <c r="P645" i="3"/>
  <c r="AF645" i="3"/>
  <c r="J649" i="3"/>
  <c r="Z649" i="3"/>
  <c r="AP649" i="3"/>
  <c r="O651" i="3"/>
  <c r="AE651" i="3"/>
  <c r="F657" i="3"/>
  <c r="V657" i="3"/>
  <c r="AL657" i="3"/>
  <c r="K659" i="3"/>
  <c r="AA659" i="3"/>
  <c r="AQ659" i="3"/>
  <c r="O649" i="3"/>
  <c r="AE649" i="3"/>
  <c r="F655" i="3"/>
  <c r="V655" i="3"/>
  <c r="AL655" i="3"/>
  <c r="K657" i="3"/>
  <c r="AA657" i="3"/>
  <c r="AQ657" i="3"/>
  <c r="Z645" i="3"/>
  <c r="AP645" i="3"/>
  <c r="R647" i="3"/>
  <c r="AH647" i="3"/>
  <c r="J653" i="3"/>
  <c r="Z653" i="3"/>
  <c r="AP653" i="3"/>
  <c r="O655" i="3"/>
  <c r="AE655" i="3"/>
  <c r="G41" i="3"/>
  <c r="AM625" i="3"/>
  <c r="AC563" i="3"/>
  <c r="T551" i="3"/>
  <c r="AK521" i="3"/>
  <c r="Z491" i="3"/>
  <c r="J477" i="3"/>
  <c r="AH447" i="3"/>
  <c r="AK471" i="3"/>
  <c r="F417" i="3"/>
  <c r="AG399" i="3"/>
  <c r="I385" i="3"/>
  <c r="P485" i="3"/>
  <c r="J429" i="3"/>
  <c r="AO453" i="3"/>
  <c r="M457" i="3"/>
  <c r="J379" i="3"/>
  <c r="C415" i="3"/>
  <c r="V375" i="3"/>
  <c r="R409" i="3"/>
  <c r="M361" i="3"/>
  <c r="AK337" i="3"/>
  <c r="Q315" i="3"/>
  <c r="E293" i="3"/>
  <c r="R377" i="3"/>
  <c r="P347" i="3"/>
  <c r="D325" i="3"/>
  <c r="P303" i="3"/>
  <c r="AF287" i="3"/>
  <c r="AD401" i="3"/>
  <c r="Q361" i="3"/>
  <c r="Y349" i="3"/>
  <c r="AO337" i="3"/>
  <c r="M327" i="3"/>
  <c r="U315" i="3"/>
  <c r="AK303" i="3"/>
  <c r="X333" i="3"/>
  <c r="L201" i="3"/>
  <c r="P349" i="3"/>
  <c r="X267" i="3"/>
  <c r="H225" i="3"/>
  <c r="AN181" i="3"/>
  <c r="AJ359" i="3"/>
  <c r="T271" i="3"/>
  <c r="D229" i="3"/>
  <c r="AJ185" i="3"/>
  <c r="T331" i="3"/>
  <c r="AN133" i="3"/>
  <c r="H109" i="3"/>
  <c r="AJ81" i="3"/>
  <c r="P271" i="3"/>
  <c r="I113" i="3"/>
  <c r="L47" i="3"/>
  <c r="AF173" i="3"/>
  <c r="U121" i="3"/>
  <c r="AG95" i="3"/>
  <c r="AK69" i="3"/>
  <c r="AF45" i="3"/>
  <c r="P173" i="3"/>
  <c r="D121" i="3"/>
  <c r="P95" i="3"/>
  <c r="L57" i="3"/>
  <c r="AO109" i="3"/>
  <c r="U81" i="3"/>
  <c r="X43" i="3"/>
  <c r="AI51" i="3"/>
  <c r="K83" i="3"/>
  <c r="AI97" i="3"/>
  <c r="U145" i="3"/>
  <c r="F83" i="3"/>
  <c r="AD99" i="3"/>
  <c r="AL115" i="3"/>
  <c r="J135" i="3"/>
  <c r="AM155" i="3"/>
  <c r="AE187" i="3"/>
  <c r="AA219" i="3"/>
  <c r="W251" i="3"/>
  <c r="T385" i="3"/>
  <c r="R337" i="3"/>
  <c r="AP69" i="3"/>
  <c r="AQ91" i="3"/>
  <c r="AM107" i="3"/>
  <c r="AI123" i="3"/>
  <c r="AA139" i="3"/>
  <c r="C169" i="3"/>
  <c r="AQ193" i="3"/>
  <c r="AI225" i="3"/>
  <c r="AE257" i="3"/>
  <c r="AD49" i="3"/>
  <c r="AM113" i="3"/>
  <c r="AQ141" i="3"/>
  <c r="C189" i="3"/>
  <c r="AM213" i="3"/>
  <c r="O269" i="3"/>
  <c r="AL63" i="3"/>
  <c r="F93" i="3"/>
  <c r="R109" i="3"/>
  <c r="AD125" i="3"/>
  <c r="AL141" i="3"/>
  <c r="G167" i="3"/>
  <c r="C199" i="3"/>
  <c r="AM223" i="3"/>
  <c r="AI255" i="3"/>
  <c r="AH289" i="3"/>
  <c r="V293" i="3"/>
  <c r="AH357" i="3"/>
  <c r="AQ143" i="3"/>
  <c r="I155" i="3"/>
  <c r="U163" i="3"/>
  <c r="AG171" i="3"/>
  <c r="AO179" i="3"/>
  <c r="M189" i="3"/>
  <c r="Y197" i="3"/>
  <c r="U207" i="3"/>
  <c r="AG215" i="3"/>
  <c r="E225" i="3"/>
  <c r="M233" i="3"/>
  <c r="Y241" i="3"/>
  <c r="AK249" i="3"/>
  <c r="Q257" i="3"/>
  <c r="Y263" i="3"/>
  <c r="AG269" i="3"/>
  <c r="AO275" i="3"/>
  <c r="N297" i="3"/>
  <c r="V345" i="3"/>
  <c r="AB377" i="3"/>
  <c r="AH151" i="3"/>
  <c r="AP157" i="3"/>
  <c r="J165" i="3"/>
  <c r="R171" i="3"/>
  <c r="Z177" i="3"/>
  <c r="AH183" i="3"/>
  <c r="AP189" i="3"/>
  <c r="J197" i="3"/>
  <c r="R203" i="3"/>
  <c r="Z209" i="3"/>
  <c r="AH215" i="3"/>
  <c r="AP221" i="3"/>
  <c r="J229" i="3"/>
  <c r="R235" i="3"/>
  <c r="Z241" i="3"/>
  <c r="AH247" i="3"/>
  <c r="AP253" i="3"/>
  <c r="J261" i="3"/>
  <c r="R267" i="3"/>
  <c r="Z273" i="3"/>
  <c r="AH279" i="3"/>
  <c r="AP301" i="3"/>
  <c r="J365" i="3"/>
  <c r="AM281" i="3"/>
  <c r="AI293" i="3"/>
  <c r="AE305" i="3"/>
  <c r="AA317" i="3"/>
  <c r="W329" i="3"/>
  <c r="S341" i="3"/>
  <c r="O353" i="3"/>
  <c r="K365" i="3"/>
  <c r="K379" i="3"/>
  <c r="G391" i="3"/>
  <c r="G413" i="3"/>
  <c r="AH569" i="3"/>
  <c r="AP291" i="3"/>
  <c r="J307" i="3"/>
  <c r="R319" i="3"/>
  <c r="Z331" i="3"/>
  <c r="AH343" i="3"/>
  <c r="AP355" i="3"/>
  <c r="H379" i="3"/>
  <c r="P391" i="3"/>
  <c r="O411" i="3"/>
  <c r="C291" i="3"/>
  <c r="AQ299" i="3"/>
  <c r="AM311" i="3"/>
  <c r="AI323" i="3"/>
  <c r="AE335" i="3"/>
  <c r="AA347" i="3"/>
  <c r="W359" i="3"/>
  <c r="AQ371" i="3"/>
  <c r="AM381" i="3"/>
  <c r="AI393" i="3"/>
  <c r="AE493" i="3"/>
  <c r="D397" i="3"/>
  <c r="L403" i="3"/>
  <c r="T409" i="3"/>
  <c r="AB427" i="3"/>
  <c r="AB445" i="3"/>
  <c r="AF461" i="3"/>
  <c r="AF477" i="3"/>
  <c r="AH585" i="3"/>
  <c r="AM369" i="3"/>
  <c r="U421" i="3"/>
  <c r="K501" i="3"/>
  <c r="L369" i="3"/>
  <c r="AB417" i="3"/>
  <c r="AM435" i="3"/>
  <c r="AQ451" i="3"/>
  <c r="AQ467" i="3"/>
  <c r="AH553" i="3"/>
  <c r="K425" i="3"/>
  <c r="G433" i="3"/>
  <c r="G441" i="3"/>
  <c r="K449" i="3"/>
  <c r="K457" i="3"/>
  <c r="K465" i="3"/>
  <c r="K473" i="3"/>
  <c r="AF475" i="3"/>
  <c r="Z483" i="3"/>
  <c r="K491" i="3"/>
  <c r="AE499" i="3"/>
  <c r="G515" i="3"/>
  <c r="AA523" i="3"/>
  <c r="J565" i="3"/>
  <c r="AH581" i="3"/>
  <c r="P421" i="3"/>
  <c r="AN425" i="3"/>
  <c r="X433" i="3"/>
  <c r="D441" i="3"/>
  <c r="AA447" i="3"/>
  <c r="G455" i="3"/>
  <c r="AB457" i="3"/>
  <c r="H465" i="3"/>
  <c r="AE471" i="3"/>
  <c r="K479" i="3"/>
  <c r="AN481" i="3"/>
  <c r="S497" i="3"/>
  <c r="AM505" i="3"/>
  <c r="O521" i="3"/>
  <c r="AD561" i="3"/>
  <c r="L415" i="3"/>
  <c r="AI423" i="3"/>
  <c r="K431" i="3"/>
  <c r="AE437" i="3"/>
  <c r="K445" i="3"/>
  <c r="AF447" i="3"/>
  <c r="L455" i="3"/>
  <c r="AI461" i="3"/>
  <c r="O469" i="3"/>
  <c r="AJ471" i="3"/>
  <c r="P479" i="3"/>
  <c r="AL485" i="3"/>
  <c r="W495" i="3"/>
  <c r="AQ503" i="3"/>
  <c r="S519" i="3"/>
  <c r="AP557" i="3"/>
  <c r="Z589" i="3"/>
  <c r="E487" i="3"/>
  <c r="AB489" i="3"/>
  <c r="L493" i="3"/>
  <c r="AJ495" i="3"/>
  <c r="T499" i="3"/>
  <c r="D503" i="3"/>
  <c r="AB505" i="3"/>
  <c r="L509" i="3"/>
  <c r="AJ511" i="3"/>
  <c r="T515" i="3"/>
  <c r="D519" i="3"/>
  <c r="AB521" i="3"/>
  <c r="L525" i="3"/>
  <c r="AJ527" i="3"/>
  <c r="P537" i="3"/>
  <c r="U485" i="3"/>
  <c r="E491" i="3"/>
  <c r="AC493" i="3"/>
  <c r="M497" i="3"/>
  <c r="AK499" i="3"/>
  <c r="U503" i="3"/>
  <c r="E507" i="3"/>
  <c r="AC509" i="3"/>
  <c r="E527" i="3"/>
  <c r="AJ531" i="3"/>
  <c r="V555" i="3"/>
  <c r="F563" i="3"/>
  <c r="AD567" i="3"/>
  <c r="N575" i="3"/>
  <c r="AL579" i="3"/>
  <c r="V587" i="3"/>
  <c r="C487" i="3"/>
  <c r="C543" i="3"/>
  <c r="X545" i="3"/>
  <c r="H597" i="3"/>
  <c r="AE529" i="3"/>
  <c r="H535" i="3"/>
  <c r="AE541" i="3"/>
  <c r="H529" i="3"/>
  <c r="AF533" i="3"/>
  <c r="L541" i="3"/>
  <c r="AI547" i="3"/>
  <c r="K527" i="3"/>
  <c r="AE531" i="3"/>
  <c r="H539" i="3"/>
  <c r="AE545" i="3"/>
  <c r="AA549" i="3"/>
  <c r="C553" i="3"/>
  <c r="W555" i="3"/>
  <c r="AQ557" i="3"/>
  <c r="S561" i="3"/>
  <c r="AM563" i="3"/>
  <c r="O567" i="3"/>
  <c r="AI569" i="3"/>
  <c r="K573" i="3"/>
  <c r="AE575" i="3"/>
  <c r="G579" i="3"/>
  <c r="AA581" i="3"/>
  <c r="C585" i="3"/>
  <c r="W587" i="3"/>
  <c r="C603" i="3"/>
  <c r="AL547" i="3"/>
  <c r="U573" i="3"/>
  <c r="E577" i="3"/>
  <c r="AC579" i="3"/>
  <c r="M583" i="3"/>
  <c r="F591" i="3"/>
  <c r="AA593" i="3"/>
  <c r="J599" i="3"/>
  <c r="AE601" i="3"/>
  <c r="AB589" i="3"/>
  <c r="H593" i="3"/>
  <c r="AH597" i="3"/>
  <c r="L601" i="3"/>
  <c r="X609" i="3"/>
  <c r="H591" i="3"/>
  <c r="AH595" i="3"/>
  <c r="L599" i="3"/>
  <c r="AJ603" i="3"/>
  <c r="U609" i="3"/>
  <c r="AH615" i="3"/>
  <c r="P605" i="3"/>
  <c r="AO607" i="3"/>
  <c r="AK605" i="3"/>
  <c r="U613" i="3"/>
  <c r="F623" i="3"/>
  <c r="Z613" i="3"/>
  <c r="J621" i="3"/>
  <c r="AJ635" i="3"/>
  <c r="Z619" i="3"/>
  <c r="I627" i="3"/>
  <c r="AG629" i="3"/>
  <c r="Q615" i="3"/>
  <c r="AP617" i="3"/>
  <c r="Z625" i="3"/>
  <c r="J629" i="3"/>
  <c r="E633" i="3"/>
  <c r="AL635" i="3"/>
  <c r="U639" i="3"/>
  <c r="O635" i="3"/>
  <c r="AL637" i="3"/>
  <c r="V641" i="3"/>
  <c r="C633" i="3"/>
  <c r="W637" i="3"/>
  <c r="AQ639" i="3"/>
  <c r="J659" i="3"/>
  <c r="AG635" i="3"/>
  <c r="AI647" i="3"/>
  <c r="O645" i="3"/>
  <c r="AL651" i="3"/>
  <c r="O643" i="3"/>
  <c r="AJ645" i="3"/>
  <c r="S651" i="3"/>
  <c r="AP657" i="3"/>
  <c r="S649" i="3"/>
  <c r="AP655" i="3"/>
  <c r="AD645" i="3"/>
  <c r="N653" i="3"/>
  <c r="AI655" i="3"/>
  <c r="AB601" i="3"/>
  <c r="J633" i="3"/>
  <c r="P613" i="3"/>
  <c r="L611" i="3"/>
  <c r="V623" i="3"/>
  <c r="AP613" i="3"/>
  <c r="Q617" i="3"/>
  <c r="Y627" i="3"/>
  <c r="I631" i="3"/>
  <c r="Q623" i="3"/>
  <c r="AP625" i="3"/>
  <c r="U633" i="3"/>
  <c r="M637" i="3"/>
  <c r="AE635" i="3"/>
  <c r="N639" i="3"/>
  <c r="S633" i="3"/>
  <c r="AM637" i="3"/>
  <c r="Z659" i="3"/>
  <c r="AF641" i="3"/>
  <c r="AE645" i="3"/>
  <c r="K653" i="3"/>
  <c r="N649" i="3"/>
  <c r="AI651" i="3"/>
  <c r="AI649" i="3"/>
  <c r="O657" i="3"/>
  <c r="AD653" i="3"/>
  <c r="D299" i="3"/>
  <c r="H161" i="3"/>
  <c r="X309" i="3"/>
  <c r="T207" i="3"/>
  <c r="AF179" i="3"/>
  <c r="X121" i="3"/>
  <c r="X59" i="3"/>
  <c r="T67" i="3"/>
  <c r="AN313" i="3"/>
  <c r="E109" i="3"/>
  <c r="AC57" i="3"/>
  <c r="H313" i="3"/>
  <c r="AF107" i="3"/>
  <c r="L81" i="3"/>
  <c r="Q93" i="3"/>
  <c r="AL37" i="3"/>
  <c r="W67" i="3"/>
  <c r="G125" i="3"/>
  <c r="V91" i="3"/>
  <c r="AH107" i="3"/>
  <c r="Z145" i="3"/>
  <c r="AI171" i="3"/>
  <c r="W235" i="3"/>
  <c r="AM245" i="3"/>
  <c r="C87" i="3"/>
  <c r="AQ99" i="3"/>
  <c r="AE131" i="3"/>
  <c r="AQ177" i="3"/>
  <c r="AM209" i="3"/>
  <c r="AM273" i="3"/>
  <c r="C129" i="3"/>
  <c r="AQ197" i="3"/>
  <c r="AQ237" i="3"/>
  <c r="AP79" i="3"/>
  <c r="V117" i="3"/>
  <c r="AH133" i="3"/>
  <c r="C183" i="3"/>
  <c r="AM239" i="3"/>
  <c r="AE271" i="3"/>
  <c r="AD325" i="3"/>
  <c r="E151" i="3"/>
  <c r="Q159" i="3"/>
  <c r="AK175" i="3"/>
  <c r="Q193" i="3"/>
  <c r="Q203" i="3"/>
  <c r="AK219" i="3"/>
  <c r="I229" i="3"/>
  <c r="AC245" i="3"/>
  <c r="AO259" i="3"/>
  <c r="Q273" i="3"/>
  <c r="AL313" i="3"/>
  <c r="D371" i="3"/>
  <c r="R155" i="3"/>
  <c r="AH167" i="3"/>
  <c r="J181" i="3"/>
  <c r="R187" i="3"/>
  <c r="AH199" i="3"/>
  <c r="J213" i="3"/>
  <c r="R219" i="3"/>
  <c r="AH231" i="3"/>
  <c r="J245" i="3"/>
  <c r="Z257" i="3"/>
  <c r="AH263" i="3"/>
  <c r="J277" i="3"/>
  <c r="Z333" i="3"/>
  <c r="O289" i="3"/>
  <c r="G313" i="3"/>
  <c r="C325" i="3"/>
  <c r="AM345" i="3"/>
  <c r="AF367" i="3"/>
  <c r="AE383" i="3"/>
  <c r="K509" i="3"/>
  <c r="R287" i="3"/>
  <c r="AH311" i="3"/>
  <c r="J339" i="3"/>
  <c r="R351" i="3"/>
  <c r="AF383" i="3"/>
  <c r="AM395" i="3"/>
  <c r="W295" i="3"/>
  <c r="O319" i="3"/>
  <c r="K331" i="3"/>
  <c r="C355" i="3"/>
  <c r="S377" i="3"/>
  <c r="O389" i="3"/>
  <c r="T393" i="3"/>
  <c r="AJ405" i="3"/>
  <c r="AE443" i="3"/>
  <c r="AE459" i="3"/>
  <c r="AI485" i="3"/>
  <c r="C417" i="3"/>
  <c r="X431" i="3"/>
  <c r="Q415" i="3"/>
  <c r="AM419" i="3"/>
  <c r="AN453" i="3"/>
  <c r="Z481" i="3"/>
  <c r="G429" i="3"/>
  <c r="H443" i="3"/>
  <c r="H451" i="3"/>
  <c r="L467" i="3"/>
  <c r="AQ473" i="3"/>
  <c r="F487" i="3"/>
  <c r="S507" i="3"/>
  <c r="AM515" i="3"/>
  <c r="AP565" i="3"/>
  <c r="X413" i="3"/>
  <c r="AF429" i="3"/>
  <c r="O439" i="3"/>
  <c r="P449" i="3"/>
  <c r="AM455" i="3"/>
  <c r="AN465" i="3"/>
  <c r="T473" i="3"/>
  <c r="AE489" i="3"/>
  <c r="G505" i="3"/>
  <c r="E547" i="3"/>
  <c r="C423" i="3"/>
  <c r="W427" i="3"/>
  <c r="T439" i="3"/>
  <c r="AQ445" i="3"/>
  <c r="C461" i="3"/>
  <c r="D471" i="3"/>
  <c r="AA477" i="3"/>
  <c r="AF487" i="3"/>
  <c r="AE511" i="3"/>
  <c r="J557" i="3"/>
  <c r="O483" i="3"/>
  <c r="T491" i="3"/>
  <c r="D495" i="3"/>
  <c r="L501" i="3"/>
  <c r="AJ503" i="3"/>
  <c r="D511" i="3"/>
  <c r="AB513" i="3"/>
  <c r="AJ519" i="3"/>
  <c r="T523" i="3"/>
  <c r="AA535" i="3"/>
  <c r="M489" i="3"/>
  <c r="AK491" i="3"/>
  <c r="E499" i="3"/>
  <c r="AC501" i="3"/>
  <c r="M505" i="3"/>
  <c r="U511" i="3"/>
  <c r="D531" i="3"/>
  <c r="N559" i="3"/>
  <c r="V571" i="3"/>
  <c r="AD583" i="3"/>
  <c r="M483" i="3"/>
  <c r="AI543" i="3"/>
  <c r="AN597" i="3"/>
  <c r="S533" i="3"/>
  <c r="T543" i="3"/>
  <c r="AN529" i="3"/>
  <c r="C547" i="3"/>
  <c r="W595" i="3"/>
  <c r="S537" i="3"/>
  <c r="AN539" i="3"/>
  <c r="O551" i="3"/>
  <c r="AI553" i="3"/>
  <c r="AE559" i="3"/>
  <c r="G563" i="3"/>
  <c r="C569" i="3"/>
  <c r="AQ573" i="3"/>
  <c r="S577" i="3"/>
  <c r="O583" i="3"/>
  <c r="N601" i="3"/>
  <c r="AI603" i="3"/>
  <c r="M575" i="3"/>
  <c r="AK577" i="3"/>
  <c r="O589" i="3"/>
  <c r="AL591" i="3"/>
  <c r="AP599" i="3"/>
  <c r="W605" i="3"/>
  <c r="AN593" i="3"/>
  <c r="I603" i="3"/>
  <c r="Q611" i="3"/>
  <c r="W597" i="3"/>
  <c r="AB607" i="3"/>
  <c r="AM613" i="3"/>
  <c r="I607" i="3"/>
  <c r="AB611" i="3"/>
  <c r="M621" i="3"/>
  <c r="Q619" i="3"/>
  <c r="AP621" i="3"/>
  <c r="Q625" i="3"/>
  <c r="Y631" i="3"/>
  <c r="J617" i="3"/>
  <c r="R627" i="3"/>
  <c r="AP629" i="3"/>
  <c r="AC637" i="3"/>
  <c r="F637" i="3"/>
  <c r="L643" i="3"/>
  <c r="AI633" i="3"/>
  <c r="K639" i="3"/>
  <c r="AP659" i="3"/>
  <c r="Z643" i="3"/>
  <c r="F651" i="3"/>
  <c r="D645" i="3"/>
  <c r="J657" i="3"/>
  <c r="AE659" i="3"/>
  <c r="AE657" i="3"/>
  <c r="V647" i="3"/>
  <c r="L229" i="3"/>
  <c r="N409" i="3"/>
  <c r="H193" i="3"/>
  <c r="AB283" i="3"/>
  <c r="D197" i="3"/>
  <c r="H141" i="3"/>
  <c r="D49" i="3"/>
  <c r="U57" i="3"/>
  <c r="AG127" i="3"/>
  <c r="AK101" i="3"/>
  <c r="E53" i="3"/>
  <c r="T101" i="3"/>
  <c r="E87" i="3"/>
  <c r="S75" i="3"/>
  <c r="K137" i="3"/>
  <c r="Z95" i="3"/>
  <c r="F131" i="3"/>
  <c r="AI179" i="3"/>
  <c r="W243" i="3"/>
  <c r="C269" i="3"/>
  <c r="C91" i="3"/>
  <c r="AI119" i="3"/>
  <c r="C161" i="3"/>
  <c r="AM217" i="3"/>
  <c r="R305" i="3"/>
  <c r="AI133" i="3"/>
  <c r="AQ205" i="3"/>
  <c r="AH55" i="3"/>
  <c r="N105" i="3"/>
  <c r="G159" i="3"/>
  <c r="AQ215" i="3"/>
  <c r="AE279" i="3"/>
  <c r="AD341" i="3"/>
  <c r="I153" i="3"/>
  <c r="AC169" i="3"/>
  <c r="U195" i="3"/>
  <c r="AO221" i="3"/>
  <c r="U239" i="3"/>
  <c r="AG247" i="3"/>
  <c r="AG261" i="3"/>
  <c r="Q281" i="3"/>
  <c r="AJ371" i="3"/>
  <c r="J157" i="3"/>
  <c r="Z169" i="3"/>
  <c r="AP181" i="3"/>
  <c r="Z201" i="3"/>
  <c r="AP213" i="3"/>
  <c r="R227" i="3"/>
  <c r="AP245" i="3"/>
  <c r="R259" i="3"/>
  <c r="AH271" i="3"/>
  <c r="J301" i="3"/>
  <c r="T381" i="3"/>
  <c r="AQ301" i="3"/>
  <c r="AI325" i="3"/>
  <c r="AA349" i="3"/>
  <c r="S387" i="3"/>
  <c r="AQ509" i="3"/>
  <c r="R303" i="3"/>
  <c r="AP339" i="3"/>
  <c r="P375" i="3"/>
  <c r="AA403" i="3"/>
  <c r="K299" i="3"/>
  <c r="C323" i="3"/>
  <c r="AM343" i="3"/>
  <c r="K371" i="3"/>
  <c r="C393" i="3"/>
  <c r="L395" i="3"/>
  <c r="AB407" i="3"/>
  <c r="H461" i="3"/>
  <c r="N585" i="3"/>
  <c r="F483" i="3"/>
  <c r="H417" i="3"/>
  <c r="S451" i="3"/>
  <c r="N553" i="3"/>
  <c r="AE429" i="3"/>
  <c r="AB443" i="3"/>
  <c r="AF467" i="3"/>
  <c r="AM481" i="3"/>
  <c r="O499" i="3"/>
  <c r="K523" i="3"/>
  <c r="R581" i="3"/>
  <c r="X425" i="3"/>
  <c r="AE439" i="3"/>
  <c r="AF449" i="3"/>
  <c r="L457" i="3"/>
  <c r="O471" i="3"/>
  <c r="P481" i="3"/>
  <c r="W505" i="3"/>
  <c r="N561" i="3"/>
  <c r="S423" i="3"/>
  <c r="O437" i="3"/>
  <c r="AM453" i="3"/>
  <c r="AN463" i="3"/>
  <c r="AQ477" i="3"/>
  <c r="G495" i="3"/>
  <c r="Z557" i="3"/>
  <c r="J589" i="3"/>
  <c r="AJ491" i="3"/>
  <c r="D499" i="3"/>
  <c r="L505" i="3"/>
  <c r="T511" i="3"/>
  <c r="AB517" i="3"/>
  <c r="AJ523" i="3"/>
  <c r="E485" i="3"/>
  <c r="M493" i="3"/>
  <c r="U499" i="3"/>
  <c r="AC505" i="3"/>
  <c r="AK511" i="3"/>
  <c r="AD559" i="3"/>
  <c r="AL571" i="3"/>
  <c r="F587" i="3"/>
  <c r="N527" i="3"/>
  <c r="AH593" i="3"/>
  <c r="O541" i="3"/>
  <c r="P533" i="3"/>
  <c r="S547" i="3"/>
  <c r="O531" i="3"/>
  <c r="O545" i="3"/>
  <c r="AE551" i="3"/>
  <c r="C561" i="3"/>
  <c r="S569" i="3"/>
  <c r="O575" i="3"/>
  <c r="K581" i="3"/>
  <c r="AD601" i="3"/>
  <c r="AC575" i="3"/>
  <c r="AK581" i="3"/>
  <c r="K593" i="3"/>
  <c r="O601" i="3"/>
  <c r="R597" i="3"/>
  <c r="AG611" i="3"/>
  <c r="AM597" i="3"/>
  <c r="E609" i="3"/>
  <c r="AP633" i="3"/>
  <c r="E613" i="3"/>
  <c r="F635" i="3"/>
  <c r="D635" i="3"/>
  <c r="AG625" i="3"/>
  <c r="AO631" i="3"/>
  <c r="J625" i="3"/>
  <c r="V631" i="3"/>
  <c r="E639" i="3"/>
  <c r="V637" i="3"/>
  <c r="AB643" i="3"/>
  <c r="Y645" i="3"/>
  <c r="Q635" i="3"/>
  <c r="AP643" i="3"/>
  <c r="AQ653" i="3"/>
  <c r="C651" i="3"/>
  <c r="C649" i="3"/>
  <c r="N645" i="3"/>
  <c r="S655" i="3"/>
  <c r="AJ287" i="3"/>
  <c r="L179" i="3"/>
  <c r="T323" i="3"/>
  <c r="H257" i="3"/>
  <c r="AN213" i="3"/>
  <c r="X171" i="3"/>
  <c r="AN333" i="3"/>
  <c r="D261" i="3"/>
  <c r="AJ217" i="3"/>
  <c r="T175" i="3"/>
  <c r="AF243" i="3"/>
  <c r="AB127" i="3"/>
  <c r="AN101" i="3"/>
  <c r="AB69" i="3"/>
  <c r="AF193" i="3"/>
  <c r="AC77" i="3"/>
  <c r="T37" i="3"/>
  <c r="E141" i="3"/>
  <c r="Q115" i="3"/>
  <c r="U89" i="3"/>
  <c r="C65" i="3"/>
  <c r="AB295" i="3"/>
  <c r="AF139" i="3"/>
  <c r="AJ113" i="3"/>
  <c r="D89" i="3"/>
  <c r="D45" i="3"/>
  <c r="U99" i="3"/>
  <c r="U73" i="3"/>
  <c r="P39" i="3"/>
  <c r="AA59" i="3"/>
  <c r="AH57" i="3"/>
  <c r="W109" i="3"/>
  <c r="G165" i="3"/>
  <c r="V87" i="3"/>
  <c r="AD103" i="3"/>
  <c r="AP119" i="3"/>
  <c r="N139" i="3"/>
  <c r="AI163" i="3"/>
  <c r="AE195" i="3"/>
  <c r="AA227" i="3"/>
  <c r="S267" i="3"/>
  <c r="S229" i="3"/>
  <c r="AH45" i="3"/>
  <c r="AP77" i="3"/>
  <c r="AQ95" i="3"/>
  <c r="AM111" i="3"/>
  <c r="AE127" i="3"/>
  <c r="G147" i="3"/>
  <c r="C177" i="3"/>
  <c r="AM201" i="3"/>
  <c r="AI233" i="3"/>
  <c r="AQ265" i="3"/>
  <c r="AH65" i="3"/>
  <c r="G121" i="3"/>
  <c r="AM149" i="3"/>
  <c r="AQ189" i="3"/>
  <c r="O229" i="3"/>
  <c r="J337" i="3"/>
  <c r="AL71" i="3"/>
  <c r="J97" i="3"/>
  <c r="V113" i="3"/>
  <c r="AD129" i="3"/>
  <c r="H145" i="3"/>
  <c r="G175" i="3"/>
  <c r="AQ199" i="3"/>
  <c r="AM231" i="3"/>
  <c r="AI263" i="3"/>
  <c r="AH353" i="3"/>
  <c r="Z309" i="3"/>
  <c r="AJ373" i="3"/>
  <c r="AO147" i="3"/>
  <c r="M157" i="3"/>
  <c r="Y165" i="3"/>
  <c r="AG173" i="3"/>
  <c r="E183" i="3"/>
  <c r="Q191" i="3"/>
  <c r="M201" i="3"/>
  <c r="Y209" i="3"/>
  <c r="AK217" i="3"/>
  <c r="E227" i="3"/>
  <c r="Q235" i="3"/>
  <c r="AC243" i="3"/>
  <c r="AK251" i="3"/>
  <c r="I259" i="3"/>
  <c r="Q265" i="3"/>
  <c r="Y271" i="3"/>
  <c r="AG277" i="3"/>
  <c r="F313" i="3"/>
  <c r="N361" i="3"/>
  <c r="G399" i="3"/>
  <c r="Z153" i="3"/>
  <c r="AH159" i="3"/>
  <c r="AP165" i="3"/>
  <c r="J173" i="3"/>
  <c r="R179" i="3"/>
  <c r="Z185" i="3"/>
  <c r="AH191" i="3"/>
  <c r="AP197" i="3"/>
  <c r="J205" i="3"/>
  <c r="R211" i="3"/>
  <c r="Z217" i="3"/>
  <c r="AH223" i="3"/>
  <c r="AP229" i="3"/>
  <c r="J237" i="3"/>
  <c r="R243" i="3"/>
  <c r="Z249" i="3"/>
  <c r="AH255" i="3"/>
  <c r="AP261" i="3"/>
  <c r="J269" i="3"/>
  <c r="R275" i="3"/>
  <c r="Z281" i="3"/>
  <c r="AH317" i="3"/>
  <c r="AP365" i="3"/>
  <c r="AA285" i="3"/>
  <c r="W297" i="3"/>
  <c r="S309" i="3"/>
  <c r="O321" i="3"/>
  <c r="K333" i="3"/>
  <c r="G345" i="3"/>
  <c r="C357" i="3"/>
  <c r="AQ365" i="3"/>
  <c r="AQ379" i="3"/>
  <c r="AM391" i="3"/>
  <c r="U417" i="3"/>
  <c r="Z283" i="3"/>
  <c r="AH295" i="3"/>
  <c r="AP307" i="3"/>
  <c r="J323" i="3"/>
  <c r="R335" i="3"/>
  <c r="Z347" i="3"/>
  <c r="AH359" i="3"/>
  <c r="AN379" i="3"/>
  <c r="G395" i="3"/>
  <c r="Y415" i="3"/>
  <c r="AI291" i="3"/>
  <c r="AE303" i="3"/>
  <c r="AA315" i="3"/>
  <c r="W327" i="3"/>
  <c r="S339" i="3"/>
  <c r="O351" i="3"/>
  <c r="K363" i="3"/>
  <c r="AE373" i="3"/>
  <c r="AA385" i="3"/>
  <c r="W401" i="3"/>
  <c r="S525" i="3"/>
  <c r="AJ397" i="3"/>
  <c r="D405" i="3"/>
  <c r="L411" i="3"/>
  <c r="G443" i="3"/>
  <c r="K459" i="3"/>
  <c r="K475" i="3"/>
  <c r="K485" i="3"/>
  <c r="P365" i="3"/>
  <c r="Q413" i="3"/>
  <c r="AO421" i="3"/>
  <c r="AI501" i="3"/>
  <c r="AF369" i="3"/>
  <c r="G419" i="3"/>
  <c r="T437" i="3"/>
  <c r="T453" i="3"/>
  <c r="T469" i="3"/>
  <c r="P419" i="3"/>
  <c r="AE425" i="3"/>
  <c r="AA433" i="3"/>
  <c r="AE441" i="3"/>
  <c r="AE449" i="3"/>
  <c r="AE457" i="3"/>
  <c r="AI465" i="3"/>
  <c r="AA473" i="3"/>
  <c r="G481" i="3"/>
  <c r="L485" i="3"/>
  <c r="AA491" i="3"/>
  <c r="C507" i="3"/>
  <c r="W515" i="3"/>
  <c r="AQ523" i="3"/>
  <c r="Z565" i="3"/>
  <c r="H413" i="3"/>
  <c r="AF421" i="3"/>
  <c r="P429" i="3"/>
  <c r="AN433" i="3"/>
  <c r="T441" i="3"/>
  <c r="AQ447" i="3"/>
  <c r="W455" i="3"/>
  <c r="C463" i="3"/>
  <c r="X465" i="3"/>
  <c r="D473" i="3"/>
  <c r="AA479" i="3"/>
  <c r="O489" i="3"/>
  <c r="AI497" i="3"/>
  <c r="K513" i="3"/>
  <c r="AE521" i="3"/>
  <c r="F577" i="3"/>
  <c r="AB415" i="3"/>
  <c r="G427" i="3"/>
  <c r="AA431" i="3"/>
  <c r="D439" i="3"/>
  <c r="AA445" i="3"/>
  <c r="G453" i="3"/>
  <c r="AB455" i="3"/>
  <c r="H463" i="3"/>
  <c r="AE469" i="3"/>
  <c r="K477" i="3"/>
  <c r="AF479" i="3"/>
  <c r="P487" i="3"/>
  <c r="AM495" i="3"/>
  <c r="O511" i="3"/>
  <c r="AI519" i="3"/>
  <c r="R573" i="3"/>
  <c r="AP589" i="3"/>
  <c r="U487" i="3"/>
  <c r="D491" i="3"/>
  <c r="AB493" i="3"/>
  <c r="L497" i="3"/>
  <c r="AJ499" i="3"/>
  <c r="T503" i="3"/>
  <c r="D507" i="3"/>
  <c r="AB509" i="3"/>
  <c r="L513" i="3"/>
  <c r="AJ515" i="3"/>
  <c r="T519" i="3"/>
  <c r="D523" i="3"/>
  <c r="AB525" i="3"/>
  <c r="K535" i="3"/>
  <c r="AF537" i="3"/>
  <c r="AK485" i="3"/>
  <c r="U491" i="3"/>
  <c r="E495" i="3"/>
  <c r="AC497" i="3"/>
  <c r="M501" i="3"/>
  <c r="AK503" i="3"/>
  <c r="U507" i="3"/>
  <c r="E511" i="3"/>
  <c r="U527" i="3"/>
  <c r="N551" i="3"/>
  <c r="AL555" i="3"/>
  <c r="V563" i="3"/>
  <c r="F571" i="3"/>
  <c r="AD575" i="3"/>
  <c r="N583" i="3"/>
  <c r="AL587" i="3"/>
  <c r="S487" i="3"/>
  <c r="S543" i="3"/>
  <c r="AN545" i="3"/>
  <c r="X597" i="3"/>
  <c r="C533" i="3"/>
  <c r="X535" i="3"/>
  <c r="D543" i="3"/>
  <c r="X529" i="3"/>
  <c r="G539" i="3"/>
  <c r="AB541" i="3"/>
  <c r="G595" i="3"/>
  <c r="AA527" i="3"/>
  <c r="C537" i="3"/>
  <c r="X539" i="3"/>
  <c r="D547" i="3"/>
  <c r="AQ549" i="3"/>
  <c r="S553" i="3"/>
  <c r="AM555" i="3"/>
  <c r="O559" i="3"/>
  <c r="AI561" i="3"/>
  <c r="K565" i="3"/>
  <c r="AE567" i="3"/>
  <c r="G571" i="3"/>
  <c r="AA573" i="3"/>
  <c r="C577" i="3"/>
  <c r="W579" i="3"/>
  <c r="AQ581" i="3"/>
  <c r="S585" i="3"/>
  <c r="AM587" i="3"/>
  <c r="S603" i="3"/>
  <c r="M571" i="3"/>
  <c r="AK573" i="3"/>
  <c r="U577" i="3"/>
  <c r="E581" i="3"/>
  <c r="Q589" i="3"/>
  <c r="V591" i="3"/>
  <c r="AQ593" i="3"/>
  <c r="Z599" i="3"/>
  <c r="C605" i="3"/>
  <c r="C591" i="3"/>
  <c r="X593" i="3"/>
  <c r="G599" i="3"/>
  <c r="AN609" i="3"/>
  <c r="X591" i="3"/>
  <c r="G597" i="3"/>
  <c r="AB599" i="3"/>
  <c r="L607" i="3"/>
  <c r="AK609" i="3"/>
  <c r="AF605" i="3"/>
  <c r="AK613" i="3"/>
  <c r="Z621" i="3"/>
  <c r="AP619" i="3"/>
  <c r="AG615" i="3"/>
  <c r="Z629" i="3"/>
  <c r="AK639" i="3"/>
  <c r="AL641" i="3"/>
  <c r="O641" i="3"/>
  <c r="J643" i="3"/>
  <c r="AE643" i="3"/>
  <c r="O659" i="3"/>
  <c r="F647" i="3"/>
  <c r="Q293" i="3"/>
  <c r="L257" i="3"/>
  <c r="L163" i="3"/>
  <c r="AN245" i="3"/>
  <c r="X203" i="3"/>
  <c r="AJ249" i="3"/>
  <c r="D165" i="3"/>
  <c r="AB95" i="3"/>
  <c r="I141" i="3"/>
  <c r="AK133" i="3"/>
  <c r="AI81" i="3"/>
  <c r="T133" i="3"/>
  <c r="E135" i="3"/>
  <c r="L63" i="3"/>
  <c r="AH81" i="3"/>
  <c r="AL51" i="3"/>
  <c r="F127" i="3"/>
  <c r="AE203" i="3"/>
  <c r="S275" i="3"/>
  <c r="AH53" i="3"/>
  <c r="AI115" i="3"/>
  <c r="G153" i="3"/>
  <c r="AI241" i="3"/>
  <c r="G101" i="3"/>
  <c r="AI165" i="3"/>
  <c r="AD47" i="3"/>
  <c r="N101" i="3"/>
  <c r="K151" i="3"/>
  <c r="AQ207" i="3"/>
  <c r="AI407" i="3"/>
  <c r="AJ389" i="3"/>
  <c r="Y167" i="3"/>
  <c r="I185" i="3"/>
  <c r="AC211" i="3"/>
  <c r="U237" i="3"/>
  <c r="AG253" i="3"/>
  <c r="I267" i="3"/>
  <c r="Y279" i="3"/>
  <c r="AM399" i="3"/>
  <c r="Z161" i="3"/>
  <c r="AP173" i="3"/>
  <c r="Z193" i="3"/>
  <c r="AP205" i="3"/>
  <c r="Z225" i="3"/>
  <c r="AP237" i="3"/>
  <c r="R251" i="3"/>
  <c r="AP269" i="3"/>
  <c r="R285" i="3"/>
  <c r="AE367" i="3"/>
  <c r="K301" i="3"/>
  <c r="AQ333" i="3"/>
  <c r="AI357" i="3"/>
  <c r="AA397" i="3"/>
  <c r="Z299" i="3"/>
  <c r="AP323" i="3"/>
  <c r="Z363" i="3"/>
  <c r="AA283" i="3"/>
  <c r="S307" i="3"/>
  <c r="G343" i="3"/>
  <c r="AQ363" i="3"/>
  <c r="K409" i="3"/>
  <c r="AB399" i="3"/>
  <c r="K415" i="3"/>
  <c r="AE475" i="3"/>
  <c r="AJ365" i="3"/>
  <c r="K517" i="3"/>
  <c r="AN437" i="3"/>
  <c r="AJ419" i="3"/>
  <c r="H435" i="3"/>
  <c r="L459" i="3"/>
  <c r="W481" i="3"/>
  <c r="AQ491" i="3"/>
  <c r="R549" i="3"/>
  <c r="H425" i="3"/>
  <c r="AJ441" i="3"/>
  <c r="S463" i="3"/>
  <c r="AQ479" i="3"/>
  <c r="AA513" i="3"/>
  <c r="V577" i="3"/>
  <c r="AQ431" i="3"/>
  <c r="W453" i="3"/>
  <c r="X463" i="3"/>
  <c r="L483" i="3"/>
  <c r="K503" i="3"/>
  <c r="AH573" i="3"/>
  <c r="AK487" i="3"/>
  <c r="AB497" i="3"/>
  <c r="T507" i="3"/>
  <c r="L517" i="3"/>
  <c r="D527" i="3"/>
  <c r="AC481" i="3"/>
  <c r="U495" i="3"/>
  <c r="AK507" i="3"/>
  <c r="AD551" i="3"/>
  <c r="AL563" i="3"/>
  <c r="F579" i="3"/>
  <c r="AI487" i="3"/>
  <c r="R593" i="3"/>
  <c r="AN535" i="3"/>
  <c r="W539" i="3"/>
  <c r="AQ527" i="3"/>
  <c r="AF547" i="3"/>
  <c r="K557" i="3"/>
  <c r="AA565" i="3"/>
  <c r="W571" i="3"/>
  <c r="AM579" i="3"/>
  <c r="AI585" i="3"/>
  <c r="AC571" i="3"/>
  <c r="U581" i="3"/>
  <c r="P595" i="3"/>
  <c r="S591" i="3"/>
  <c r="W599" i="3"/>
  <c r="AN591" i="3"/>
  <c r="D603" i="3"/>
  <c r="Z633" i="3"/>
  <c r="E605" i="3"/>
  <c r="AL623" i="3"/>
  <c r="AG617" i="3"/>
  <c r="AO627" i="3"/>
  <c r="AG623" i="3"/>
  <c r="AK633" i="3"/>
  <c r="M641" i="3"/>
  <c r="AD639" i="3"/>
  <c r="AM641" i="3"/>
  <c r="C647" i="3"/>
  <c r="AA653" i="3"/>
  <c r="AD649" i="3"/>
  <c r="J655" i="3"/>
  <c r="C655" i="3"/>
  <c r="AC199" i="3"/>
  <c r="AN277" i="3"/>
  <c r="X235" i="3"/>
  <c r="AN149" i="3"/>
  <c r="T239" i="3"/>
  <c r="AJ153" i="3"/>
  <c r="L115" i="3"/>
  <c r="X89" i="3"/>
  <c r="AO125" i="3"/>
  <c r="AF237" i="3"/>
  <c r="K77" i="3"/>
  <c r="P237" i="3"/>
  <c r="P127" i="3"/>
  <c r="AJ69" i="3"/>
  <c r="M123" i="3"/>
  <c r="S53" i="3"/>
  <c r="S43" i="3"/>
  <c r="O93" i="3"/>
  <c r="V67" i="3"/>
  <c r="AL111" i="3"/>
  <c r="AL147" i="3"/>
  <c r="AA211" i="3"/>
  <c r="V321" i="3"/>
  <c r="AL61" i="3"/>
  <c r="AM103" i="3"/>
  <c r="AE135" i="3"/>
  <c r="AQ185" i="3"/>
  <c r="AE249" i="3"/>
  <c r="C109" i="3"/>
  <c r="AQ173" i="3"/>
  <c r="W253" i="3"/>
  <c r="F89" i="3"/>
  <c r="Z121" i="3"/>
  <c r="AL137" i="3"/>
  <c r="C191" i="3"/>
  <c r="AI247" i="3"/>
  <c r="AI145" i="3"/>
  <c r="AN423" i="3"/>
  <c r="Q161" i="3"/>
  <c r="AO177" i="3"/>
  <c r="I187" i="3"/>
  <c r="U205" i="3"/>
  <c r="AC213" i="3"/>
  <c r="M231" i="3"/>
  <c r="Y255" i="3"/>
  <c r="AO267" i="3"/>
  <c r="I275" i="3"/>
  <c r="AD329" i="3"/>
  <c r="AP149" i="3"/>
  <c r="R163" i="3"/>
  <c r="AH175" i="3"/>
  <c r="J189" i="3"/>
  <c r="R195" i="3"/>
  <c r="AH207" i="3"/>
  <c r="J221" i="3"/>
  <c r="Z233" i="3"/>
  <c r="AH239" i="3"/>
  <c r="J253" i="3"/>
  <c r="Z265" i="3"/>
  <c r="AP277" i="3"/>
  <c r="R349" i="3"/>
  <c r="C293" i="3"/>
  <c r="AM313" i="3"/>
  <c r="AE337" i="3"/>
  <c r="W361" i="3"/>
  <c r="W375" i="3"/>
  <c r="O405" i="3"/>
  <c r="J291" i="3"/>
  <c r="Z315" i="3"/>
  <c r="AH327" i="3"/>
  <c r="J355" i="3"/>
  <c r="X387" i="3"/>
  <c r="O287" i="3"/>
  <c r="G311" i="3"/>
  <c r="AQ331" i="3"/>
  <c r="AI355" i="3"/>
  <c r="G381" i="3"/>
  <c r="AQ409" i="3"/>
  <c r="T401" i="3"/>
  <c r="H427" i="3"/>
  <c r="H445" i="3"/>
  <c r="L477" i="3"/>
  <c r="O369" i="3"/>
  <c r="AI417" i="3"/>
  <c r="AE517" i="3"/>
  <c r="S435" i="3"/>
  <c r="W467" i="3"/>
  <c r="AE421" i="3"/>
  <c r="AB435" i="3"/>
  <c r="AF451" i="3"/>
  <c r="AF459" i="3"/>
  <c r="P475" i="3"/>
  <c r="AL487" i="3"/>
  <c r="AI507" i="3"/>
  <c r="AH549" i="3"/>
  <c r="AN413" i="3"/>
  <c r="H433" i="3"/>
  <c r="K447" i="3"/>
  <c r="AI463" i="3"/>
  <c r="AJ473" i="3"/>
  <c r="C497" i="3"/>
  <c r="AQ513" i="3"/>
  <c r="AL577" i="3"/>
  <c r="AM427" i="3"/>
  <c r="AJ439" i="3"/>
  <c r="P447" i="3"/>
  <c r="S461" i="3"/>
  <c r="T471" i="3"/>
  <c r="F485" i="3"/>
  <c r="AA503" i="3"/>
  <c r="C519" i="3"/>
  <c r="AE483" i="3"/>
  <c r="L489" i="3"/>
  <c r="T495" i="3"/>
  <c r="AB501" i="3"/>
  <c r="AJ507" i="3"/>
  <c r="D515" i="3"/>
  <c r="L521" i="3"/>
  <c r="T527" i="3"/>
  <c r="AQ535" i="3"/>
  <c r="AC489" i="3"/>
  <c r="AK495" i="3"/>
  <c r="E503" i="3"/>
  <c r="M509" i="3"/>
  <c r="T531" i="3"/>
  <c r="F555" i="3"/>
  <c r="N567" i="3"/>
  <c r="V579" i="3"/>
  <c r="AC483" i="3"/>
  <c r="H545" i="3"/>
  <c r="O529" i="3"/>
  <c r="AI533" i="3"/>
  <c r="AJ543" i="3"/>
  <c r="AM539" i="3"/>
  <c r="AM595" i="3"/>
  <c r="AI537" i="3"/>
  <c r="K549" i="3"/>
  <c r="G555" i="3"/>
  <c r="AA557" i="3"/>
  <c r="W563" i="3"/>
  <c r="AQ565" i="3"/>
  <c r="AM571" i="3"/>
  <c r="AI577" i="3"/>
  <c r="AE583" i="3"/>
  <c r="G587" i="3"/>
  <c r="V547" i="3"/>
  <c r="E573" i="3"/>
  <c r="M579" i="3"/>
  <c r="AE589" i="3"/>
  <c r="AF595" i="3"/>
  <c r="L589" i="3"/>
  <c r="AI591" i="3"/>
  <c r="AM599" i="3"/>
  <c r="H609" i="3"/>
  <c r="R595" i="3"/>
  <c r="T603" i="3"/>
  <c r="R615" i="3"/>
  <c r="Y607" i="3"/>
  <c r="U605" i="3"/>
  <c r="AC621" i="3"/>
  <c r="AG619" i="3"/>
  <c r="J619" i="3"/>
  <c r="Q629" i="3"/>
  <c r="Z617" i="3"/>
  <c r="AH627" i="3"/>
  <c r="V635" i="3"/>
  <c r="AG641" i="3"/>
  <c r="F641" i="3"/>
  <c r="G637" i="3"/>
  <c r="AA639" i="3"/>
  <c r="S647" i="3"/>
  <c r="V651" i="3"/>
  <c r="T645" i="3"/>
  <c r="Z657" i="3"/>
  <c r="Z655" i="3"/>
  <c r="AL647" i="3"/>
  <c r="B34" i="2"/>
  <c r="AC37" i="2"/>
  <c r="AJ191" i="2"/>
  <c r="T191" i="2"/>
  <c r="D191" i="2"/>
  <c r="AB189" i="2"/>
  <c r="L189" i="2"/>
  <c r="AJ187" i="2"/>
  <c r="T187" i="2"/>
  <c r="D187" i="2"/>
  <c r="AB185" i="2"/>
  <c r="L185" i="2"/>
  <c r="AJ183" i="2"/>
  <c r="T183" i="2"/>
  <c r="D183" i="2"/>
  <c r="AB181" i="2"/>
  <c r="L181" i="2"/>
  <c r="Y191" i="2"/>
  <c r="E189" i="2"/>
  <c r="M185" i="2"/>
  <c r="AK181" i="2"/>
  <c r="AF179" i="2"/>
  <c r="E191" i="2"/>
  <c r="M187" i="2"/>
  <c r="AK183" i="2"/>
  <c r="Q181" i="2"/>
  <c r="M179" i="2"/>
  <c r="AG191" i="2"/>
  <c r="AO187" i="2"/>
  <c r="U185" i="2"/>
  <c r="AC181" i="2"/>
  <c r="T179" i="2"/>
  <c r="AC191" i="2"/>
  <c r="I189" i="2"/>
  <c r="AG185" i="2"/>
  <c r="AO181" i="2"/>
  <c r="AG179" i="2"/>
  <c r="N177" i="2"/>
  <c r="Z175" i="2"/>
  <c r="AH175" i="2"/>
  <c r="J161" i="2"/>
  <c r="L159" i="2"/>
  <c r="AJ157" i="2"/>
  <c r="T157" i="2"/>
  <c r="D157" i="2"/>
  <c r="AB155" i="2"/>
  <c r="L155" i="2"/>
  <c r="AJ153" i="2"/>
  <c r="T153" i="2"/>
  <c r="D153" i="2"/>
  <c r="AB151" i="2"/>
  <c r="L151" i="2"/>
  <c r="AJ149" i="2"/>
  <c r="T149" i="2"/>
  <c r="D149" i="2"/>
  <c r="AB147" i="2"/>
  <c r="L147" i="2"/>
  <c r="W161" i="2"/>
  <c r="AA159" i="2"/>
  <c r="C159" i="2"/>
  <c r="AE157" i="2"/>
  <c r="O157" i="2"/>
  <c r="AQ155" i="2"/>
  <c r="AA155" i="2"/>
  <c r="K155" i="2"/>
  <c r="AM153" i="2"/>
  <c r="W153" i="2"/>
  <c r="G153" i="2"/>
  <c r="AI151" i="2"/>
  <c r="S151" i="2"/>
  <c r="C151" i="2"/>
  <c r="AE149" i="2"/>
  <c r="O149" i="2"/>
  <c r="AQ147" i="2"/>
  <c r="AA147" i="2"/>
  <c r="K147" i="2"/>
  <c r="AM145" i="2"/>
  <c r="W145" i="2"/>
  <c r="AP161" i="2"/>
  <c r="C161" i="2"/>
  <c r="D145" i="2"/>
  <c r="P143" i="2"/>
  <c r="P145" i="2"/>
  <c r="AG139" i="2"/>
  <c r="AG133" i="2"/>
  <c r="Q133" i="2"/>
  <c r="AO131" i="2"/>
  <c r="AB145" i="2"/>
  <c r="T143" i="2"/>
  <c r="T141" i="2"/>
  <c r="AF127" i="2"/>
  <c r="P127" i="2"/>
  <c r="AN125" i="2"/>
  <c r="X125" i="2"/>
  <c r="H125" i="2"/>
  <c r="H145" i="2"/>
  <c r="AN141" i="2"/>
  <c r="AJ123" i="2"/>
  <c r="AN121" i="2"/>
  <c r="X121" i="2"/>
  <c r="H121" i="2"/>
  <c r="AF119" i="2"/>
  <c r="P119" i="2"/>
  <c r="AN117" i="2"/>
  <c r="X117" i="2"/>
  <c r="H117" i="2"/>
  <c r="AF115" i="2"/>
  <c r="P115" i="2"/>
  <c r="AN113" i="2"/>
  <c r="X113" i="2"/>
  <c r="H113" i="2"/>
  <c r="AF111" i="2"/>
  <c r="P111" i="2"/>
  <c r="AN109" i="2"/>
  <c r="AQ121" i="2"/>
  <c r="AA121" i="2"/>
  <c r="K121" i="2"/>
  <c r="AM119" i="2"/>
  <c r="W119" i="2"/>
  <c r="G119" i="2"/>
  <c r="AI117" i="2"/>
  <c r="S117" i="2"/>
  <c r="C117" i="2"/>
  <c r="AE115" i="2"/>
  <c r="O115" i="2"/>
  <c r="AQ113" i="2"/>
  <c r="AA113" i="2"/>
  <c r="K113" i="2"/>
  <c r="AM111" i="2"/>
  <c r="W111" i="2"/>
  <c r="G111" i="2"/>
  <c r="AN123" i="2"/>
  <c r="O109" i="2"/>
  <c r="T107" i="2"/>
  <c r="AI105" i="2"/>
  <c r="S105" i="2"/>
  <c r="C105" i="2"/>
  <c r="AE103" i="2"/>
  <c r="O103" i="2"/>
  <c r="AQ101" i="2"/>
  <c r="AA101" i="2"/>
  <c r="K101" i="2"/>
  <c r="AM99" i="2"/>
  <c r="W99" i="2"/>
  <c r="G99" i="2"/>
  <c r="AI97" i="2"/>
  <c r="S97" i="2"/>
  <c r="C97" i="2"/>
  <c r="AE95" i="2"/>
  <c r="O95" i="2"/>
  <c r="AQ93" i="2"/>
  <c r="AA93" i="2"/>
  <c r="K93" i="2"/>
  <c r="AM91" i="2"/>
  <c r="W91" i="2"/>
  <c r="G91" i="2"/>
  <c r="AI89" i="2"/>
  <c r="S89" i="2"/>
  <c r="C89" i="2"/>
  <c r="AE87" i="2"/>
  <c r="O87" i="2"/>
  <c r="AB109" i="2"/>
  <c r="AQ107" i="2"/>
  <c r="K107" i="2"/>
  <c r="AH105" i="2"/>
  <c r="R105" i="2"/>
  <c r="AP103" i="2"/>
  <c r="Z103" i="2"/>
  <c r="J103" i="2"/>
  <c r="AH101" i="2"/>
  <c r="R101" i="2"/>
  <c r="AA109" i="2"/>
  <c r="AN107" i="2"/>
  <c r="H107" i="2"/>
  <c r="H109" i="2"/>
  <c r="O107" i="2"/>
  <c r="AE85" i="2"/>
  <c r="AK63" i="2"/>
  <c r="U63" i="2"/>
  <c r="E63" i="2"/>
  <c r="AC61" i="2"/>
  <c r="M61" i="2"/>
  <c r="AK59" i="2"/>
  <c r="U59" i="2"/>
  <c r="E59" i="2"/>
  <c r="AC57" i="2"/>
  <c r="M57" i="2"/>
  <c r="AK55" i="2"/>
  <c r="U55" i="2"/>
  <c r="E55" i="2"/>
  <c r="AC53" i="2"/>
  <c r="M53" i="2"/>
  <c r="AK51" i="2"/>
  <c r="U51" i="2"/>
  <c r="E51" i="2"/>
  <c r="AC49" i="2"/>
  <c r="M49" i="2"/>
  <c r="AK47" i="2"/>
  <c r="U47" i="2"/>
  <c r="E47" i="2"/>
  <c r="AC45" i="2"/>
  <c r="M45" i="2"/>
  <c r="AK43" i="2"/>
  <c r="U43" i="2"/>
  <c r="E43" i="2"/>
  <c r="AN83" i="2"/>
  <c r="X83" i="2"/>
  <c r="H83" i="2"/>
  <c r="AF81" i="2"/>
  <c r="P81" i="2"/>
  <c r="AN79" i="2"/>
  <c r="X79" i="2"/>
  <c r="H79" i="2"/>
  <c r="AF77" i="2"/>
  <c r="P77" i="2"/>
  <c r="AN75" i="2"/>
  <c r="X75" i="2"/>
  <c r="H75" i="2"/>
  <c r="AF73" i="2"/>
  <c r="P73" i="2"/>
  <c r="AN71" i="2"/>
  <c r="X71" i="2"/>
  <c r="H71" i="2"/>
  <c r="AF69" i="2"/>
  <c r="P69" i="2"/>
  <c r="AN67" i="2"/>
  <c r="X67" i="2"/>
  <c r="H67" i="2"/>
  <c r="AF65" i="2"/>
  <c r="P65" i="2"/>
  <c r="AN63" i="2"/>
  <c r="X63" i="2"/>
  <c r="H63" i="2"/>
  <c r="AF61" i="2"/>
  <c r="P61" i="2"/>
  <c r="AN59" i="2"/>
  <c r="X59" i="2"/>
  <c r="H59" i="2"/>
  <c r="AF57" i="2"/>
  <c r="P57" i="2"/>
  <c r="AN55" i="2"/>
  <c r="X55" i="2"/>
  <c r="H55" i="2"/>
  <c r="AF53" i="2"/>
  <c r="P53" i="2"/>
  <c r="AN51" i="2"/>
  <c r="X51" i="2"/>
  <c r="H51" i="2"/>
  <c r="AF49" i="2"/>
  <c r="P49" i="2"/>
  <c r="AN47" i="2"/>
  <c r="X47" i="2"/>
  <c r="H47" i="2"/>
  <c r="G85" i="2"/>
  <c r="AE83" i="2"/>
  <c r="O83" i="2"/>
  <c r="AQ81" i="2"/>
  <c r="AA81" i="2"/>
  <c r="K81" i="2"/>
  <c r="AM79" i="2"/>
  <c r="W79" i="2"/>
  <c r="G79" i="2"/>
  <c r="AI77" i="2"/>
  <c r="S77" i="2"/>
  <c r="C77" i="2"/>
  <c r="AE75" i="2"/>
  <c r="O75" i="2"/>
  <c r="AQ73" i="2"/>
  <c r="P43" i="2"/>
  <c r="M41" i="2"/>
  <c r="Y39" i="2"/>
  <c r="T37" i="2"/>
  <c r="D37" i="2"/>
  <c r="L43" i="2"/>
  <c r="L41" i="2"/>
  <c r="X39" i="2"/>
  <c r="AB37" i="2"/>
  <c r="K37" i="2"/>
  <c r="X45" i="2"/>
  <c r="H43" i="2"/>
  <c r="Q41" i="2"/>
  <c r="U39" i="2"/>
  <c r="T45" i="2"/>
  <c r="D43" i="2"/>
  <c r="P41" i="2"/>
  <c r="T39" i="2"/>
  <c r="AF37" i="2"/>
  <c r="R37" i="2"/>
  <c r="I37" i="2"/>
  <c r="Y37" i="2"/>
  <c r="AA37" i="2"/>
  <c r="AQ37" i="2"/>
  <c r="R41" i="2"/>
  <c r="AH41" i="2"/>
  <c r="G49" i="2"/>
  <c r="W49" i="2"/>
  <c r="AM49" i="2"/>
  <c r="N51" i="2"/>
  <c r="AD51" i="2"/>
  <c r="C57" i="2"/>
  <c r="S57" i="2"/>
  <c r="AI57" i="2"/>
  <c r="J59" i="2"/>
  <c r="Z59" i="2"/>
  <c r="AP59" i="2"/>
  <c r="O65" i="2"/>
  <c r="AE65" i="2"/>
  <c r="F67" i="2"/>
  <c r="V67" i="2"/>
  <c r="AL67" i="2"/>
  <c r="M69" i="2"/>
  <c r="AC69" i="2"/>
  <c r="C73" i="2"/>
  <c r="S73" i="2"/>
  <c r="AI73" i="2"/>
  <c r="N75" i="2"/>
  <c r="AD75" i="2"/>
  <c r="E77" i="2"/>
  <c r="U77" i="2"/>
  <c r="AK77" i="2"/>
  <c r="N83" i="2"/>
  <c r="AD83" i="2"/>
  <c r="C41" i="2"/>
  <c r="S41" i="2"/>
  <c r="AI41" i="2"/>
  <c r="G51" i="2"/>
  <c r="W51" i="2"/>
  <c r="AM51" i="2"/>
  <c r="N53" i="2"/>
  <c r="AD53" i="2"/>
  <c r="C59" i="2"/>
  <c r="S59" i="2"/>
  <c r="AI59" i="2"/>
  <c r="J61" i="2"/>
  <c r="Z61" i="2"/>
  <c r="AP61" i="2"/>
  <c r="O67" i="2"/>
  <c r="AE67" i="2"/>
  <c r="F69" i="2"/>
  <c r="V69" i="2"/>
  <c r="AL69" i="2"/>
  <c r="M71" i="2"/>
  <c r="AC71" i="2"/>
  <c r="J77" i="2"/>
  <c r="Z77" i="2"/>
  <c r="AP77" i="2"/>
  <c r="Q79" i="2"/>
  <c r="AG79" i="2"/>
  <c r="J39" i="2"/>
  <c r="Z39" i="2"/>
  <c r="AP39" i="2"/>
  <c r="R43" i="2"/>
  <c r="AH43" i="2"/>
  <c r="J45" i="2"/>
  <c r="Z45" i="2"/>
  <c r="AP45" i="2"/>
  <c r="R47" i="2"/>
  <c r="AH47" i="2"/>
  <c r="G53" i="2"/>
  <c r="W53" i="2"/>
  <c r="AM53" i="2"/>
  <c r="N55" i="2"/>
  <c r="AD55" i="2"/>
  <c r="C61" i="2"/>
  <c r="S61" i="2"/>
  <c r="AI61" i="2"/>
  <c r="J63" i="2"/>
  <c r="Z63" i="2"/>
  <c r="AP63" i="2"/>
  <c r="Q65" i="2"/>
  <c r="AG65" i="2"/>
  <c r="G69" i="2"/>
  <c r="W69" i="2"/>
  <c r="AM69" i="2"/>
  <c r="N71" i="2"/>
  <c r="AD71" i="2"/>
  <c r="E73" i="2"/>
  <c r="U73" i="2"/>
  <c r="AK73" i="2"/>
  <c r="N79" i="2"/>
  <c r="AD79" i="2"/>
  <c r="E81" i="2"/>
  <c r="U81" i="2"/>
  <c r="AK81" i="2"/>
  <c r="AH37" i="2"/>
  <c r="G39" i="2"/>
  <c r="W39" i="2"/>
  <c r="AM39" i="2"/>
  <c r="K43" i="2"/>
  <c r="AA43" i="2"/>
  <c r="AQ43" i="2"/>
  <c r="O45" i="2"/>
  <c r="AE45" i="2"/>
  <c r="C47" i="2"/>
  <c r="S47" i="2"/>
  <c r="AI47" i="2"/>
  <c r="J49" i="2"/>
  <c r="Z49" i="2"/>
  <c r="AP49" i="2"/>
  <c r="O55" i="2"/>
  <c r="AE55" i="2"/>
  <c r="F57" i="2"/>
  <c r="V57" i="2"/>
  <c r="AL57" i="2"/>
  <c r="K63" i="2"/>
  <c r="AA63" i="2"/>
  <c r="AQ63" i="2"/>
  <c r="R65" i="2"/>
  <c r="AH65" i="2"/>
  <c r="I67" i="2"/>
  <c r="Y67" i="2"/>
  <c r="AO67" i="2"/>
  <c r="O71" i="2"/>
  <c r="AE71" i="2"/>
  <c r="F73" i="2"/>
  <c r="V73" i="2"/>
  <c r="AL73" i="2"/>
  <c r="M75" i="2"/>
  <c r="AC75" i="2"/>
  <c r="F81" i="2"/>
  <c r="V81" i="2"/>
  <c r="AL81" i="2"/>
  <c r="M83" i="2"/>
  <c r="AC83" i="2"/>
  <c r="E85" i="2"/>
  <c r="U85" i="2"/>
  <c r="AK85" i="2"/>
  <c r="M87" i="2"/>
  <c r="AC87" i="2"/>
  <c r="AF191" i="2"/>
  <c r="P191" i="2"/>
  <c r="AN189" i="2"/>
  <c r="X189" i="2"/>
  <c r="H189" i="2"/>
  <c r="AF187" i="2"/>
  <c r="P187" i="2"/>
  <c r="AN185" i="2"/>
  <c r="X185" i="2"/>
  <c r="H185" i="2"/>
  <c r="AF183" i="2"/>
  <c r="P183" i="2"/>
  <c r="AN181" i="2"/>
  <c r="X181" i="2"/>
  <c r="H181" i="2"/>
  <c r="I191" i="2"/>
  <c r="AG187" i="2"/>
  <c r="AO183" i="2"/>
  <c r="U181" i="2"/>
  <c r="X179" i="2"/>
  <c r="AG189" i="2"/>
  <c r="AO185" i="2"/>
  <c r="U183" i="2"/>
  <c r="AK179" i="2"/>
  <c r="E179" i="2"/>
  <c r="Q191" i="2"/>
  <c r="Y187" i="2"/>
  <c r="E185" i="2"/>
  <c r="M181" i="2"/>
  <c r="AO177" i="2"/>
  <c r="M191" i="2"/>
  <c r="AK187" i="2"/>
  <c r="Q185" i="2"/>
  <c r="Y181" i="2"/>
  <c r="Y179" i="2"/>
  <c r="AD175" i="2"/>
  <c r="F177" i="2"/>
  <c r="E175" i="2"/>
  <c r="AM159" i="2"/>
  <c r="H159" i="2"/>
  <c r="AF157" i="2"/>
  <c r="P157" i="2"/>
  <c r="AN155" i="2"/>
  <c r="X155" i="2"/>
  <c r="H155" i="2"/>
  <c r="AF153" i="2"/>
  <c r="P153" i="2"/>
  <c r="AN151" i="2"/>
  <c r="X151" i="2"/>
  <c r="H151" i="2"/>
  <c r="AF149" i="2"/>
  <c r="P149" i="2"/>
  <c r="AN147" i="2"/>
  <c r="X147" i="2"/>
  <c r="H147" i="2"/>
  <c r="O161" i="2"/>
  <c r="P159" i="2"/>
  <c r="AQ157" i="2"/>
  <c r="AA157" i="2"/>
  <c r="K157" i="2"/>
  <c r="AM155" i="2"/>
  <c r="W155" i="2"/>
  <c r="G155" i="2"/>
  <c r="AI153" i="2"/>
  <c r="S153" i="2"/>
  <c r="C153" i="2"/>
  <c r="AE151" i="2"/>
  <c r="O151" i="2"/>
  <c r="AQ149" i="2"/>
  <c r="AA149" i="2"/>
  <c r="K149" i="2"/>
  <c r="AM147" i="2"/>
  <c r="W147" i="2"/>
  <c r="G147" i="2"/>
  <c r="AI145" i="2"/>
  <c r="V161" i="2"/>
  <c r="AA161" i="2"/>
  <c r="X159" i="2"/>
  <c r="AN143" i="2"/>
  <c r="AB141" i="2"/>
  <c r="D143" i="2"/>
  <c r="AB139" i="2"/>
  <c r="AC133" i="2"/>
  <c r="M133" i="2"/>
  <c r="AK131" i="2"/>
  <c r="L145" i="2"/>
  <c r="M143" i="2"/>
  <c r="D141" i="2"/>
  <c r="AB127" i="2"/>
  <c r="L127" i="2"/>
  <c r="AJ125" i="2"/>
  <c r="T125" i="2"/>
  <c r="D125" i="2"/>
  <c r="AO143" i="2"/>
  <c r="AI141" i="2"/>
  <c r="T123" i="2"/>
  <c r="AJ121" i="2"/>
  <c r="T121" i="2"/>
  <c r="D121" i="2"/>
  <c r="AB119" i="2"/>
  <c r="L119" i="2"/>
  <c r="AJ117" i="2"/>
  <c r="T117" i="2"/>
  <c r="D117" i="2"/>
  <c r="AB115" i="2"/>
  <c r="L115" i="2"/>
  <c r="AJ113" i="2"/>
  <c r="T113" i="2"/>
  <c r="D113" i="2"/>
  <c r="AB111" i="2"/>
  <c r="L111" i="2"/>
  <c r="AB123" i="2"/>
  <c r="AM121" i="2"/>
  <c r="W121" i="2"/>
  <c r="G121" i="2"/>
  <c r="AI119" i="2"/>
  <c r="S119" i="2"/>
  <c r="C119" i="2"/>
  <c r="AE117" i="2"/>
  <c r="O117" i="2"/>
  <c r="AQ115" i="2"/>
  <c r="AA115" i="2"/>
  <c r="K115" i="2"/>
  <c r="AM113" i="2"/>
  <c r="W113" i="2"/>
  <c r="G113" i="2"/>
  <c r="AI111" i="2"/>
  <c r="S111" i="2"/>
  <c r="C111" i="2"/>
  <c r="X123" i="2"/>
  <c r="G109" i="2"/>
  <c r="L107" i="2"/>
  <c r="AE105" i="2"/>
  <c r="O105" i="2"/>
  <c r="AQ103" i="2"/>
  <c r="AA103" i="2"/>
  <c r="K103" i="2"/>
  <c r="AM101" i="2"/>
  <c r="W101" i="2"/>
  <c r="G101" i="2"/>
  <c r="AI99" i="2"/>
  <c r="S99" i="2"/>
  <c r="C99" i="2"/>
  <c r="AE97" i="2"/>
  <c r="O97" i="2"/>
  <c r="AQ95" i="2"/>
  <c r="AA95" i="2"/>
  <c r="K95" i="2"/>
  <c r="AM93" i="2"/>
  <c r="W93" i="2"/>
  <c r="G93" i="2"/>
  <c r="AI91" i="2"/>
  <c r="S91" i="2"/>
  <c r="C91" i="2"/>
  <c r="AE89" i="2"/>
  <c r="O89" i="2"/>
  <c r="AQ87" i="2"/>
  <c r="AA87" i="2"/>
  <c r="K87" i="2"/>
  <c r="T109" i="2"/>
  <c r="AI107" i="2"/>
  <c r="C107" i="2"/>
  <c r="AD105" i="2"/>
  <c r="N105" i="2"/>
  <c r="AL103" i="2"/>
  <c r="V103" i="2"/>
  <c r="F103" i="2"/>
  <c r="AD101" i="2"/>
  <c r="N101" i="2"/>
  <c r="S109" i="2"/>
  <c r="AF107" i="2"/>
  <c r="AF109" i="2"/>
  <c r="AM107" i="2"/>
  <c r="C87" i="2"/>
  <c r="O85" i="2"/>
  <c r="AG63" i="2"/>
  <c r="Q63" i="2"/>
  <c r="AO61" i="2"/>
  <c r="Y61" i="2"/>
  <c r="I61" i="2"/>
  <c r="AG59" i="2"/>
  <c r="Q59" i="2"/>
  <c r="AO57" i="2"/>
  <c r="Y57" i="2"/>
  <c r="I57" i="2"/>
  <c r="AG55" i="2"/>
  <c r="Q55" i="2"/>
  <c r="AO53" i="2"/>
  <c r="Y53" i="2"/>
  <c r="I53" i="2"/>
  <c r="AG51" i="2"/>
  <c r="Q51" i="2"/>
  <c r="AO49" i="2"/>
  <c r="Y49" i="2"/>
  <c r="I49" i="2"/>
  <c r="AG47" i="2"/>
  <c r="Q47" i="2"/>
  <c r="AO45" i="2"/>
  <c r="Y45" i="2"/>
  <c r="I45" i="2"/>
  <c r="AG43" i="2"/>
  <c r="Q43" i="2"/>
  <c r="AQ85" i="2"/>
  <c r="AJ83" i="2"/>
  <c r="T83" i="2"/>
  <c r="D83" i="2"/>
  <c r="AB81" i="2"/>
  <c r="L81" i="2"/>
  <c r="AJ79" i="2"/>
  <c r="T79" i="2"/>
  <c r="D79" i="2"/>
  <c r="AB77" i="2"/>
  <c r="L77" i="2"/>
  <c r="AJ75" i="2"/>
  <c r="T75" i="2"/>
  <c r="D75" i="2"/>
  <c r="AB73" i="2"/>
  <c r="L73" i="2"/>
  <c r="AJ71" i="2"/>
  <c r="T71" i="2"/>
  <c r="D71" i="2"/>
  <c r="AB69" i="2"/>
  <c r="L69" i="2"/>
  <c r="AJ67" i="2"/>
  <c r="T67" i="2"/>
  <c r="D67" i="2"/>
  <c r="AB65" i="2"/>
  <c r="L65" i="2"/>
  <c r="AJ63" i="2"/>
  <c r="T63" i="2"/>
  <c r="D63" i="2"/>
  <c r="AB61" i="2"/>
  <c r="L61" i="2"/>
  <c r="AJ59" i="2"/>
  <c r="T59" i="2"/>
  <c r="D59" i="2"/>
  <c r="AB57" i="2"/>
  <c r="L57" i="2"/>
  <c r="AJ55" i="2"/>
  <c r="T55" i="2"/>
  <c r="D55" i="2"/>
  <c r="AB53" i="2"/>
  <c r="L53" i="2"/>
  <c r="AJ51" i="2"/>
  <c r="T51" i="2"/>
  <c r="D51" i="2"/>
  <c r="AB49" i="2"/>
  <c r="L49" i="2"/>
  <c r="AJ47" i="2"/>
  <c r="T47" i="2"/>
  <c r="D47" i="2"/>
  <c r="AQ83" i="2"/>
  <c r="AA83" i="2"/>
  <c r="K83" i="2"/>
  <c r="AM81" i="2"/>
  <c r="W81" i="2"/>
  <c r="G81" i="2"/>
  <c r="AI79" i="2"/>
  <c r="S79" i="2"/>
  <c r="C79" i="2"/>
  <c r="AE77" i="2"/>
  <c r="O77" i="2"/>
  <c r="AQ75" i="2"/>
  <c r="AA75" i="2"/>
  <c r="K75" i="2"/>
  <c r="AF45" i="2"/>
  <c r="AK41" i="2"/>
  <c r="E41" i="2"/>
  <c r="Q39" i="2"/>
  <c r="P37" i="2"/>
  <c r="AB45" i="2"/>
  <c r="AJ41" i="2"/>
  <c r="D41" i="2"/>
  <c r="P39" i="2"/>
  <c r="W37" i="2"/>
  <c r="G37" i="2"/>
  <c r="H45" i="2"/>
  <c r="AO41" i="2"/>
  <c r="I41" i="2"/>
  <c r="M39" i="2"/>
  <c r="D45" i="2"/>
  <c r="AN41" i="2"/>
  <c r="H41" i="2"/>
  <c r="L39" i="2"/>
  <c r="F37" i="2"/>
  <c r="V37" i="2"/>
  <c r="M37" i="2"/>
  <c r="AG37" i="2"/>
  <c r="AE37" i="2"/>
  <c r="F41" i="2"/>
  <c r="V41" i="2"/>
  <c r="AL41" i="2"/>
  <c r="K49" i="2"/>
  <c r="AB191" i="2"/>
  <c r="L191" i="2"/>
  <c r="AJ189" i="2"/>
  <c r="T189" i="2"/>
  <c r="D189" i="2"/>
  <c r="AB187" i="2"/>
  <c r="L187" i="2"/>
  <c r="AJ185" i="2"/>
  <c r="T185" i="2"/>
  <c r="D185" i="2"/>
  <c r="AB183" i="2"/>
  <c r="L183" i="2"/>
  <c r="AJ181" i="2"/>
  <c r="T181" i="2"/>
  <c r="D181" i="2"/>
  <c r="AK189" i="2"/>
  <c r="Q187" i="2"/>
  <c r="Y183" i="2"/>
  <c r="E181" i="2"/>
  <c r="AK191" i="2"/>
  <c r="Q189" i="2"/>
  <c r="Y185" i="2"/>
  <c r="E183" i="2"/>
  <c r="AC179" i="2"/>
  <c r="AP177" i="2"/>
  <c r="AC189" i="2"/>
  <c r="I187" i="2"/>
  <c r="AG183" i="2"/>
  <c r="AJ179" i="2"/>
  <c r="AD177" i="2"/>
  <c r="AO189" i="2"/>
  <c r="U187" i="2"/>
  <c r="AC183" i="2"/>
  <c r="I181" i="2"/>
  <c r="Q179" i="2"/>
  <c r="J177" i="2"/>
  <c r="AL175" i="2"/>
  <c r="Z161" i="2"/>
  <c r="AB159" i="2"/>
  <c r="D159" i="2"/>
  <c r="AB157" i="2"/>
  <c r="L157" i="2"/>
  <c r="AJ155" i="2"/>
  <c r="T155" i="2"/>
  <c r="D155" i="2"/>
  <c r="AB153" i="2"/>
  <c r="L153" i="2"/>
  <c r="AJ151" i="2"/>
  <c r="T151" i="2"/>
  <c r="D151" i="2"/>
  <c r="AB149" i="2"/>
  <c r="L149" i="2"/>
  <c r="AJ147" i="2"/>
  <c r="T147" i="2"/>
  <c r="D147" i="2"/>
  <c r="G161" i="2"/>
  <c r="K159" i="2"/>
  <c r="AM157" i="2"/>
  <c r="W157" i="2"/>
  <c r="G157" i="2"/>
  <c r="AI155" i="2"/>
  <c r="S155" i="2"/>
  <c r="C155" i="2"/>
  <c r="AE153" i="2"/>
  <c r="O153" i="2"/>
  <c r="AQ151" i="2"/>
  <c r="AA151" i="2"/>
  <c r="K151" i="2"/>
  <c r="AM149" i="2"/>
  <c r="W149" i="2"/>
  <c r="G149" i="2"/>
  <c r="AI147" i="2"/>
  <c r="S147" i="2"/>
  <c r="C147" i="2"/>
  <c r="AE145" i="2"/>
  <c r="N161" i="2"/>
  <c r="S161" i="2"/>
  <c r="AJ145" i="2"/>
  <c r="AF143" i="2"/>
  <c r="L141" i="2"/>
  <c r="AF141" i="2"/>
  <c r="AO133" i="2"/>
  <c r="Y133" i="2"/>
  <c r="I133" i="2"/>
  <c r="AG131" i="2"/>
  <c r="AJ143" i="2"/>
  <c r="H143" i="2"/>
  <c r="AN127" i="2"/>
  <c r="X127" i="2"/>
  <c r="H127" i="2"/>
  <c r="AF125" i="2"/>
  <c r="P125" i="2"/>
  <c r="AN145" i="2"/>
  <c r="AG143" i="2"/>
  <c r="X141" i="2"/>
  <c r="AF123" i="2"/>
  <c r="AF121" i="2"/>
  <c r="P121" i="2"/>
  <c r="AN119" i="2"/>
  <c r="X119" i="2"/>
  <c r="H119" i="2"/>
  <c r="AF117" i="2"/>
  <c r="P117" i="2"/>
  <c r="AN115" i="2"/>
  <c r="X115" i="2"/>
  <c r="H115" i="2"/>
  <c r="AF113" i="2"/>
  <c r="P113" i="2"/>
  <c r="AN111" i="2"/>
  <c r="X111" i="2"/>
  <c r="H111" i="2"/>
  <c r="L123" i="2"/>
  <c r="AI121" i="2"/>
  <c r="S121" i="2"/>
  <c r="C121" i="2"/>
  <c r="AE119" i="2"/>
  <c r="O119" i="2"/>
  <c r="AQ117" i="2"/>
  <c r="AA117" i="2"/>
  <c r="K117" i="2"/>
  <c r="AM115" i="2"/>
  <c r="W115" i="2"/>
  <c r="G115" i="2"/>
  <c r="AI113" i="2"/>
  <c r="S113" i="2"/>
  <c r="C113" i="2"/>
  <c r="AE111" i="2"/>
  <c r="O111" i="2"/>
  <c r="AQ109" i="2"/>
  <c r="AE109" i="2"/>
  <c r="AJ107" i="2"/>
  <c r="AQ105" i="2"/>
  <c r="AA105" i="2"/>
  <c r="K105" i="2"/>
  <c r="AM103" i="2"/>
  <c r="W103" i="2"/>
  <c r="G103" i="2"/>
  <c r="AI101" i="2"/>
  <c r="S101" i="2"/>
  <c r="C101" i="2"/>
  <c r="AE99" i="2"/>
  <c r="O99" i="2"/>
  <c r="AQ97" i="2"/>
  <c r="AA97" i="2"/>
  <c r="K97" i="2"/>
  <c r="AM95" i="2"/>
  <c r="W95" i="2"/>
  <c r="G95" i="2"/>
  <c r="AI93" i="2"/>
  <c r="S93" i="2"/>
  <c r="C93" i="2"/>
  <c r="AE91" i="2"/>
  <c r="O91" i="2"/>
  <c r="AQ89" i="2"/>
  <c r="AA89" i="2"/>
  <c r="K89" i="2"/>
  <c r="AM87" i="2"/>
  <c r="W87" i="2"/>
  <c r="G87" i="2"/>
  <c r="L109" i="2"/>
  <c r="AA107" i="2"/>
  <c r="AP105" i="2"/>
  <c r="Z105" i="2"/>
  <c r="J105" i="2"/>
  <c r="AH103" i="2"/>
  <c r="R103" i="2"/>
  <c r="AP101" i="2"/>
  <c r="Z101" i="2"/>
  <c r="J101" i="2"/>
  <c r="K109" i="2"/>
  <c r="X107" i="2"/>
  <c r="X109" i="2"/>
  <c r="AE107" i="2"/>
  <c r="AI85" i="2"/>
  <c r="AO71" i="2"/>
  <c r="AC63" i="2"/>
  <c r="M63" i="2"/>
  <c r="AK61" i="2"/>
  <c r="U61" i="2"/>
  <c r="E61" i="2"/>
  <c r="AC59" i="2"/>
  <c r="M59" i="2"/>
  <c r="AK57" i="2"/>
  <c r="U57" i="2"/>
  <c r="E57" i="2"/>
  <c r="AC55" i="2"/>
  <c r="M55" i="2"/>
  <c r="AK53" i="2"/>
  <c r="U53" i="2"/>
  <c r="E53" i="2"/>
  <c r="AC51" i="2"/>
  <c r="M51" i="2"/>
  <c r="AK49" i="2"/>
  <c r="U49" i="2"/>
  <c r="E49" i="2"/>
  <c r="AC47" i="2"/>
  <c r="M47" i="2"/>
  <c r="AK45" i="2"/>
  <c r="U45" i="2"/>
  <c r="E45" i="2"/>
  <c r="AC43" i="2"/>
  <c r="M43" i="2"/>
  <c r="AA85" i="2"/>
  <c r="AF83" i="2"/>
  <c r="P83" i="2"/>
  <c r="AN81" i="2"/>
  <c r="X81" i="2"/>
  <c r="H81" i="2"/>
  <c r="AF79" i="2"/>
  <c r="P79" i="2"/>
  <c r="AN77" i="2"/>
  <c r="X77" i="2"/>
  <c r="H77" i="2"/>
  <c r="AF75" i="2"/>
  <c r="P75" i="2"/>
  <c r="AN73" i="2"/>
  <c r="X73" i="2"/>
  <c r="H73" i="2"/>
  <c r="AF71" i="2"/>
  <c r="P71" i="2"/>
  <c r="AN69" i="2"/>
  <c r="X69" i="2"/>
  <c r="H69" i="2"/>
  <c r="AF67" i="2"/>
  <c r="P67" i="2"/>
  <c r="AN65" i="2"/>
  <c r="X65" i="2"/>
  <c r="H65" i="2"/>
  <c r="AF63" i="2"/>
  <c r="P63" i="2"/>
  <c r="AN61" i="2"/>
  <c r="X61" i="2"/>
  <c r="H61" i="2"/>
  <c r="AF59" i="2"/>
  <c r="P59" i="2"/>
  <c r="AN57" i="2"/>
  <c r="X57" i="2"/>
  <c r="H57" i="2"/>
  <c r="AF55" i="2"/>
  <c r="P55" i="2"/>
  <c r="AN53" i="2"/>
  <c r="X53" i="2"/>
  <c r="H53" i="2"/>
  <c r="AF51" i="2"/>
  <c r="P51" i="2"/>
  <c r="AN49" i="2"/>
  <c r="X49" i="2"/>
  <c r="H49" i="2"/>
  <c r="AF47" i="2"/>
  <c r="P47" i="2"/>
  <c r="AM85" i="2"/>
  <c r="AM83" i="2"/>
  <c r="W83" i="2"/>
  <c r="G83" i="2"/>
  <c r="AI81" i="2"/>
  <c r="S81" i="2"/>
  <c r="C81" i="2"/>
  <c r="AE79" i="2"/>
  <c r="O79" i="2"/>
  <c r="AQ77" i="2"/>
  <c r="AA77" i="2"/>
  <c r="K77" i="2"/>
  <c r="AM75" i="2"/>
  <c r="W75" i="2"/>
  <c r="G75" i="2"/>
  <c r="P45" i="2"/>
  <c r="AC41" i="2"/>
  <c r="AO39" i="2"/>
  <c r="I39" i="2"/>
  <c r="L37" i="2"/>
  <c r="L45" i="2"/>
  <c r="AB41" i="2"/>
  <c r="AN39" i="2"/>
  <c r="H39" i="2"/>
  <c r="S37" i="2"/>
  <c r="C37" i="2"/>
  <c r="AN43" i="2"/>
  <c r="AG41" i="2"/>
  <c r="AK39" i="2"/>
  <c r="E39" i="2"/>
  <c r="AJ43" i="2"/>
  <c r="AF41" i="2"/>
  <c r="AJ39" i="2"/>
  <c r="D39" i="2"/>
  <c r="J37" i="2"/>
  <c r="Z37" i="2"/>
  <c r="Q37" i="2"/>
  <c r="AK37" i="2"/>
  <c r="AI37" i="2"/>
  <c r="J41" i="2"/>
  <c r="Z41" i="2"/>
  <c r="AP41" i="2"/>
  <c r="O49" i="2"/>
  <c r="AE49" i="2"/>
  <c r="F51" i="2"/>
  <c r="V51" i="2"/>
  <c r="AL51" i="2"/>
  <c r="K57" i="2"/>
  <c r="AA57" i="2"/>
  <c r="AQ57" i="2"/>
  <c r="R59" i="2"/>
  <c r="AH59" i="2"/>
  <c r="G65" i="2"/>
  <c r="W65" i="2"/>
  <c r="AM65" i="2"/>
  <c r="N67" i="2"/>
  <c r="AD67" i="2"/>
  <c r="E69" i="2"/>
  <c r="U69" i="2"/>
  <c r="AK69" i="2"/>
  <c r="K73" i="2"/>
  <c r="AA73" i="2"/>
  <c r="F75" i="2"/>
  <c r="V75" i="2"/>
  <c r="AL75" i="2"/>
  <c r="M77" i="2"/>
  <c r="AC77" i="2"/>
  <c r="F83" i="2"/>
  <c r="V83" i="2"/>
  <c r="AL83" i="2"/>
  <c r="K41" i="2"/>
  <c r="AA41" i="2"/>
  <c r="AQ41" i="2"/>
  <c r="O51" i="2"/>
  <c r="AE51" i="2"/>
  <c r="F53" i="2"/>
  <c r="V53" i="2"/>
  <c r="AL53" i="2"/>
  <c r="K59" i="2"/>
  <c r="AA59" i="2"/>
  <c r="AQ59" i="2"/>
  <c r="R61" i="2"/>
  <c r="AH61" i="2"/>
  <c r="G67" i="2"/>
  <c r="W67" i="2"/>
  <c r="AM67" i="2"/>
  <c r="N69" i="2"/>
  <c r="AD69" i="2"/>
  <c r="E71" i="2"/>
  <c r="U71" i="2"/>
  <c r="AK71" i="2"/>
  <c r="H191" i="2"/>
  <c r="X187" i="2"/>
  <c r="AN183" i="2"/>
  <c r="P181" i="2"/>
  <c r="I183" i="2"/>
  <c r="I185" i="2"/>
  <c r="M189" i="2"/>
  <c r="Y177" i="2"/>
  <c r="AO179" i="2"/>
  <c r="R161" i="2"/>
  <c r="H157" i="2"/>
  <c r="X153" i="2"/>
  <c r="AN149" i="2"/>
  <c r="P147" i="2"/>
  <c r="AI157" i="2"/>
  <c r="O155" i="2"/>
  <c r="AM151" i="2"/>
  <c r="S149" i="2"/>
  <c r="AQ145" i="2"/>
  <c r="T145" i="2"/>
  <c r="AK133" i="2"/>
  <c r="AB143" i="2"/>
  <c r="D127" i="2"/>
  <c r="L143" i="2"/>
  <c r="L121" i="2"/>
  <c r="AB117" i="2"/>
  <c r="D115" i="2"/>
  <c r="T111" i="2"/>
  <c r="O121" i="2"/>
  <c r="AM117" i="2"/>
  <c r="S115" i="2"/>
  <c r="AQ111" i="2"/>
  <c r="W109" i="2"/>
  <c r="G105" i="2"/>
  <c r="AE101" i="2"/>
  <c r="K99" i="2"/>
  <c r="AI95" i="2"/>
  <c r="O93" i="2"/>
  <c r="AM89" i="2"/>
  <c r="S87" i="2"/>
  <c r="AL105" i="2"/>
  <c r="N103" i="2"/>
  <c r="C109" i="2"/>
  <c r="S85" i="2"/>
  <c r="AG61" i="2"/>
  <c r="I59" i="2"/>
  <c r="Y55" i="2"/>
  <c r="AO51" i="2"/>
  <c r="Q49" i="2"/>
  <c r="AG45" i="2"/>
  <c r="I43" i="2"/>
  <c r="AJ81" i="2"/>
  <c r="L79" i="2"/>
  <c r="AB75" i="2"/>
  <c r="D73" i="2"/>
  <c r="T69" i="2"/>
  <c r="AJ65" i="2"/>
  <c r="L63" i="2"/>
  <c r="AB59" i="2"/>
  <c r="D57" i="2"/>
  <c r="T53" i="2"/>
  <c r="AJ49" i="2"/>
  <c r="L47" i="2"/>
  <c r="C83" i="2"/>
  <c r="AA79" i="2"/>
  <c r="G77" i="2"/>
  <c r="AF43" i="2"/>
  <c r="H37" i="2"/>
  <c r="AJ37" i="2"/>
  <c r="Y41" i="2"/>
  <c r="X41" i="2"/>
  <c r="E37" i="2"/>
  <c r="N41" i="2"/>
  <c r="AA49" i="2"/>
  <c r="R51" i="2"/>
  <c r="G57" i="2"/>
  <c r="AM57" i="2"/>
  <c r="AD59" i="2"/>
  <c r="S65" i="2"/>
  <c r="J67" i="2"/>
  <c r="AP67" i="2"/>
  <c r="AG69" i="2"/>
  <c r="W73" i="2"/>
  <c r="R75" i="2"/>
  <c r="I77" i="2"/>
  <c r="AO77" i="2"/>
  <c r="AH83" i="2"/>
  <c r="W41" i="2"/>
  <c r="K51" i="2"/>
  <c r="AQ51" i="2"/>
  <c r="AH53" i="2"/>
  <c r="W59" i="2"/>
  <c r="N61" i="2"/>
  <c r="C67" i="2"/>
  <c r="AI67" i="2"/>
  <c r="Z69" i="2"/>
  <c r="Q71" i="2"/>
  <c r="N77" i="2"/>
  <c r="AH77" i="2"/>
  <c r="M79" i="2"/>
  <c r="AK79" i="2"/>
  <c r="R39" i="2"/>
  <c r="AL39" i="2"/>
  <c r="V43" i="2"/>
  <c r="AP43" i="2"/>
  <c r="V45" i="2"/>
  <c r="F47" i="2"/>
  <c r="Z47" i="2"/>
  <c r="C53" i="2"/>
  <c r="AA53" i="2"/>
  <c r="F55" i="2"/>
  <c r="Z55" i="2"/>
  <c r="G61" i="2"/>
  <c r="AA61" i="2"/>
  <c r="F63" i="2"/>
  <c r="AD63" i="2"/>
  <c r="I65" i="2"/>
  <c r="AC65" i="2"/>
  <c r="K69" i="2"/>
  <c r="AE69" i="2"/>
  <c r="J71" i="2"/>
  <c r="AH71" i="2"/>
  <c r="M73" i="2"/>
  <c r="AG73" i="2"/>
  <c r="R79" i="2"/>
  <c r="AL79" i="2"/>
  <c r="Q81" i="2"/>
  <c r="AO81" i="2"/>
  <c r="AP37" i="2"/>
  <c r="S39" i="2"/>
  <c r="AQ39" i="2"/>
  <c r="S43" i="2"/>
  <c r="AM43" i="2"/>
  <c r="S45" i="2"/>
  <c r="AM45" i="2"/>
  <c r="O47" i="2"/>
  <c r="AM47" i="2"/>
  <c r="R49" i="2"/>
  <c r="AL49" i="2"/>
  <c r="S55" i="2"/>
  <c r="AM55" i="2"/>
  <c r="R57" i="2"/>
  <c r="AP57" i="2"/>
  <c r="S63" i="2"/>
  <c r="AM63" i="2"/>
  <c r="V65" i="2"/>
  <c r="AP65" i="2"/>
  <c r="U67" i="2"/>
  <c r="C71" i="2"/>
  <c r="W71" i="2"/>
  <c r="AQ71" i="2"/>
  <c r="Z73" i="2"/>
  <c r="E75" i="2"/>
  <c r="Y75" i="2"/>
  <c r="J81" i="2"/>
  <c r="AD81" i="2"/>
  <c r="I83" i="2"/>
  <c r="AG83" i="2"/>
  <c r="M85" i="2"/>
  <c r="AG85" i="2"/>
  <c r="Q87" i="2"/>
  <c r="AK87" i="2"/>
  <c r="N91" i="2"/>
  <c r="AD91" i="2"/>
  <c r="E93" i="2"/>
  <c r="U93" i="2"/>
  <c r="AK93" i="2"/>
  <c r="L95" i="2"/>
  <c r="AB95" i="2"/>
  <c r="F99" i="2"/>
  <c r="V99" i="2"/>
  <c r="AL99" i="2"/>
  <c r="M101" i="2"/>
  <c r="AC101" i="2"/>
  <c r="D103" i="2"/>
  <c r="T103" i="2"/>
  <c r="AJ103" i="2"/>
  <c r="N85" i="2"/>
  <c r="AD85" i="2"/>
  <c r="F87" i="2"/>
  <c r="V87" i="2"/>
  <c r="AL87" i="2"/>
  <c r="L89" i="2"/>
  <c r="AB89" i="2"/>
  <c r="F93" i="2"/>
  <c r="V93" i="2"/>
  <c r="AL93" i="2"/>
  <c r="M95" i="2"/>
  <c r="AC95" i="2"/>
  <c r="D97" i="2"/>
  <c r="T97" i="2"/>
  <c r="AJ97" i="2"/>
  <c r="I103" i="2"/>
  <c r="Y103" i="2"/>
  <c r="AO103" i="2"/>
  <c r="P105" i="2"/>
  <c r="AF105" i="2"/>
  <c r="E89" i="2"/>
  <c r="U89" i="2"/>
  <c r="AK89" i="2"/>
  <c r="L91" i="2"/>
  <c r="AB91" i="2"/>
  <c r="F95" i="2"/>
  <c r="V95" i="2"/>
  <c r="AL95" i="2"/>
  <c r="M97" i="2"/>
  <c r="AC97" i="2"/>
  <c r="D99" i="2"/>
  <c r="T99" i="2"/>
  <c r="AJ99" i="2"/>
  <c r="M105" i="2"/>
  <c r="AC105" i="2"/>
  <c r="D107" i="2"/>
  <c r="P85" i="2"/>
  <c r="AF85" i="2"/>
  <c r="H87" i="2"/>
  <c r="X87" i="2"/>
  <c r="AN87" i="2"/>
  <c r="R89" i="2"/>
  <c r="AH89" i="2"/>
  <c r="I91" i="2"/>
  <c r="Y91" i="2"/>
  <c r="AO91" i="2"/>
  <c r="P93" i="2"/>
  <c r="AF93" i="2"/>
  <c r="J97" i="2"/>
  <c r="Z97" i="2"/>
  <c r="AP97" i="2"/>
  <c r="Q99" i="2"/>
  <c r="AG99" i="2"/>
  <c r="H101" i="2"/>
  <c r="X101" i="2"/>
  <c r="AN101" i="2"/>
  <c r="R107" i="2"/>
  <c r="AH107" i="2"/>
  <c r="J115" i="2"/>
  <c r="Z115" i="2"/>
  <c r="AP115" i="2"/>
  <c r="Q117" i="2"/>
  <c r="AG117" i="2"/>
  <c r="I111" i="2"/>
  <c r="Y111" i="2"/>
  <c r="AO111" i="2"/>
  <c r="R117" i="2"/>
  <c r="AH117" i="2"/>
  <c r="I119" i="2"/>
  <c r="Y119" i="2"/>
  <c r="AO119" i="2"/>
  <c r="I109" i="2"/>
  <c r="Y109" i="2"/>
  <c r="AO109" i="2"/>
  <c r="R111" i="2"/>
  <c r="AH111" i="2"/>
  <c r="I113" i="2"/>
  <c r="Y113" i="2"/>
  <c r="AO113" i="2"/>
  <c r="R119" i="2"/>
  <c r="AH119" i="2"/>
  <c r="I121" i="2"/>
  <c r="Y121" i="2"/>
  <c r="AO121" i="2"/>
  <c r="M107" i="2"/>
  <c r="AC107" i="2"/>
  <c r="F109" i="2"/>
  <c r="V109" i="2"/>
  <c r="AL109" i="2"/>
  <c r="N113" i="2"/>
  <c r="AD113" i="2"/>
  <c r="E115" i="2"/>
  <c r="U115" i="2"/>
  <c r="AK115" i="2"/>
  <c r="N121" i="2"/>
  <c r="AD121" i="2"/>
  <c r="E123" i="2"/>
  <c r="Q125" i="2"/>
  <c r="AG125" i="2"/>
  <c r="G129" i="2"/>
  <c r="W129" i="2"/>
  <c r="AM129" i="2"/>
  <c r="N131" i="2"/>
  <c r="AD131" i="2"/>
  <c r="D135" i="2"/>
  <c r="T135" i="2"/>
  <c r="AJ135" i="2"/>
  <c r="K137" i="2"/>
  <c r="AA137" i="2"/>
  <c r="AQ137" i="2"/>
  <c r="Q141" i="2"/>
  <c r="AG141" i="2"/>
  <c r="M123" i="2"/>
  <c r="AC123" i="2"/>
  <c r="F125" i="2"/>
  <c r="V125" i="2"/>
  <c r="AL125" i="2"/>
  <c r="M127" i="2"/>
  <c r="AC127" i="2"/>
  <c r="D129" i="2"/>
  <c r="T129" i="2"/>
  <c r="AJ129" i="2"/>
  <c r="K131" i="2"/>
  <c r="AA131" i="2"/>
  <c r="AQ131" i="2"/>
  <c r="R133" i="2"/>
  <c r="AH133" i="2"/>
  <c r="I135" i="2"/>
  <c r="Y135" i="2"/>
  <c r="AO135" i="2"/>
  <c r="P137" i="2"/>
  <c r="AF137" i="2"/>
  <c r="G139" i="2"/>
  <c r="W139" i="2"/>
  <c r="AM139" i="2"/>
  <c r="Q143" i="2"/>
  <c r="AK143" i="2"/>
  <c r="R123" i="2"/>
  <c r="AH123" i="2"/>
  <c r="G125" i="2"/>
  <c r="W125" i="2"/>
  <c r="AM125" i="2"/>
  <c r="N127" i="2"/>
  <c r="AD127" i="2"/>
  <c r="E129" i="2"/>
  <c r="U129" i="2"/>
  <c r="AK129" i="2"/>
  <c r="L131" i="2"/>
  <c r="AB131" i="2"/>
  <c r="C133" i="2"/>
  <c r="S133" i="2"/>
  <c r="AI133" i="2"/>
  <c r="J135" i="2"/>
  <c r="Z135" i="2"/>
  <c r="AP135" i="2"/>
  <c r="Q137" i="2"/>
  <c r="AG137" i="2"/>
  <c r="H139" i="2"/>
  <c r="X139" i="2"/>
  <c r="C141" i="2"/>
  <c r="S141" i="2"/>
  <c r="AM141" i="2"/>
  <c r="S123" i="2"/>
  <c r="AI123" i="2"/>
  <c r="G127" i="2"/>
  <c r="W127" i="2"/>
  <c r="AM127" i="2"/>
  <c r="N129" i="2"/>
  <c r="AD129" i="2"/>
  <c r="E131" i="2"/>
  <c r="U131" i="2"/>
  <c r="L133" i="2"/>
  <c r="AB133" i="2"/>
  <c r="C135" i="2"/>
  <c r="S135" i="2"/>
  <c r="AI135" i="2"/>
  <c r="J137" i="2"/>
  <c r="Z137" i="2"/>
  <c r="AP137" i="2"/>
  <c r="Q139" i="2"/>
  <c r="AK139" i="2"/>
  <c r="K143" i="2"/>
  <c r="AA143" i="2"/>
  <c r="AQ143" i="2"/>
  <c r="Q145" i="2"/>
  <c r="AF189" i="2"/>
  <c r="H187" i="2"/>
  <c r="X183" i="2"/>
  <c r="AO191" i="2"/>
  <c r="AN179" i="2"/>
  <c r="AG181" i="2"/>
  <c r="AK185" i="2"/>
  <c r="Y189" i="2"/>
  <c r="I179" i="2"/>
  <c r="W159" i="2"/>
  <c r="AF155" i="2"/>
  <c r="H153" i="2"/>
  <c r="X149" i="2"/>
  <c r="AH161" i="2"/>
  <c r="S157" i="2"/>
  <c r="AQ153" i="2"/>
  <c r="W151" i="2"/>
  <c r="C149" i="2"/>
  <c r="AA145" i="2"/>
  <c r="X143" i="2"/>
  <c r="U133" i="2"/>
  <c r="AJ141" i="2"/>
  <c r="AB125" i="2"/>
  <c r="H141" i="2"/>
  <c r="AJ119" i="2"/>
  <c r="L117" i="2"/>
  <c r="AB113" i="2"/>
  <c r="D111" i="2"/>
  <c r="AQ119" i="2"/>
  <c r="W117" i="2"/>
  <c r="C115" i="2"/>
  <c r="AA111" i="2"/>
  <c r="AB107" i="2"/>
  <c r="AI103" i="2"/>
  <c r="O101" i="2"/>
  <c r="AM97" i="2"/>
  <c r="S95" i="2"/>
  <c r="AQ91" i="2"/>
  <c r="W89" i="2"/>
  <c r="AJ109" i="2"/>
  <c r="V105" i="2"/>
  <c r="AL101" i="2"/>
  <c r="P107" i="2"/>
  <c r="AO63" i="2"/>
  <c r="Q61" i="2"/>
  <c r="AG57" i="2"/>
  <c r="I55" i="2"/>
  <c r="Y51" i="2"/>
  <c r="AO47" i="2"/>
  <c r="Q45" i="2"/>
  <c r="K85" i="2"/>
  <c r="T81" i="2"/>
  <c r="AJ77" i="2"/>
  <c r="L75" i="2"/>
  <c r="AB71" i="2"/>
  <c r="D69" i="2"/>
  <c r="T65" i="2"/>
  <c r="AJ61" i="2"/>
  <c r="L59" i="2"/>
  <c r="AB55" i="2"/>
  <c r="D53" i="2"/>
  <c r="T49" i="2"/>
  <c r="W85" i="2"/>
  <c r="AE81" i="2"/>
  <c r="K79" i="2"/>
  <c r="AI75" i="2"/>
  <c r="U41" i="2"/>
  <c r="AB43" i="2"/>
  <c r="O37" i="2"/>
  <c r="AC39" i="2"/>
  <c r="AB39" i="2"/>
  <c r="U37" i="2"/>
  <c r="AD41" i="2"/>
  <c r="AI49" i="2"/>
  <c r="Z51" i="2"/>
  <c r="O57" i="2"/>
  <c r="F59" i="2"/>
  <c r="AL59" i="2"/>
  <c r="AA65" i="2"/>
  <c r="R67" i="2"/>
  <c r="I69" i="2"/>
  <c r="AO69" i="2"/>
  <c r="AE73" i="2"/>
  <c r="Z75" i="2"/>
  <c r="Q77" i="2"/>
  <c r="J83" i="2"/>
  <c r="AP83" i="2"/>
  <c r="AE41" i="2"/>
  <c r="S51" i="2"/>
  <c r="J53" i="2"/>
  <c r="AP53" i="2"/>
  <c r="AE59" i="2"/>
  <c r="V61" i="2"/>
  <c r="K67" i="2"/>
  <c r="AQ67" i="2"/>
  <c r="AH69" i="2"/>
  <c r="Y71" i="2"/>
  <c r="R77" i="2"/>
  <c r="AL77" i="2"/>
  <c r="U79" i="2"/>
  <c r="AO79" i="2"/>
  <c r="V39" i="2"/>
  <c r="F43" i="2"/>
  <c r="Z43" i="2"/>
  <c r="F45" i="2"/>
  <c r="AD45" i="2"/>
  <c r="J47" i="2"/>
  <c r="AD47" i="2"/>
  <c r="K53" i="2"/>
  <c r="AE53" i="2"/>
  <c r="J55" i="2"/>
  <c r="AH55" i="2"/>
  <c r="K61" i="2"/>
  <c r="AE61" i="2"/>
  <c r="N63" i="2"/>
  <c r="AH63" i="2"/>
  <c r="M65" i="2"/>
  <c r="AK65" i="2"/>
  <c r="O69" i="2"/>
  <c r="AI69" i="2"/>
  <c r="R71" i="2"/>
  <c r="AL71" i="2"/>
  <c r="Q73" i="2"/>
  <c r="AO73" i="2"/>
  <c r="V79" i="2"/>
  <c r="AP79" i="2"/>
  <c r="Y81" i="2"/>
  <c r="C85" i="2"/>
  <c r="C39" i="2"/>
  <c r="AA39" i="2"/>
  <c r="C43" i="2"/>
  <c r="W43" i="2"/>
  <c r="C45" i="2"/>
  <c r="W45" i="2"/>
  <c r="AQ45" i="2"/>
  <c r="W47" i="2"/>
  <c r="AQ47" i="2"/>
  <c r="V49" i="2"/>
  <c r="C55" i="2"/>
  <c r="W55" i="2"/>
  <c r="AQ55" i="2"/>
  <c r="Z57" i="2"/>
  <c r="C63" i="2"/>
  <c r="W63" i="2"/>
  <c r="F65" i="2"/>
  <c r="Z65" i="2"/>
  <c r="E67" i="2"/>
  <c r="AC67" i="2"/>
  <c r="G71" i="2"/>
  <c r="AA71" i="2"/>
  <c r="J73" i="2"/>
  <c r="AD73" i="2"/>
  <c r="I75" i="2"/>
  <c r="AG75" i="2"/>
  <c r="N81" i="2"/>
  <c r="AH81" i="2"/>
  <c r="Q83" i="2"/>
  <c r="AK83" i="2"/>
  <c r="Q85" i="2"/>
  <c r="AO85" i="2"/>
  <c r="U87" i="2"/>
  <c r="AO87" i="2"/>
  <c r="R91" i="2"/>
  <c r="AH91" i="2"/>
  <c r="I93" i="2"/>
  <c r="Y93" i="2"/>
  <c r="AO93" i="2"/>
  <c r="P95" i="2"/>
  <c r="AF95" i="2"/>
  <c r="J99" i="2"/>
  <c r="Z99" i="2"/>
  <c r="AP99" i="2"/>
  <c r="Q101" i="2"/>
  <c r="AG101" i="2"/>
  <c r="H103" i="2"/>
  <c r="X103" i="2"/>
  <c r="AN103" i="2"/>
  <c r="R85" i="2"/>
  <c r="AH85" i="2"/>
  <c r="J87" i="2"/>
  <c r="Z87" i="2"/>
  <c r="AP87" i="2"/>
  <c r="P89" i="2"/>
  <c r="AF89" i="2"/>
  <c r="J93" i="2"/>
  <c r="Z93" i="2"/>
  <c r="AP93" i="2"/>
  <c r="Q95" i="2"/>
  <c r="AG95" i="2"/>
  <c r="H97" i="2"/>
  <c r="X97" i="2"/>
  <c r="AN97" i="2"/>
  <c r="M103" i="2"/>
  <c r="AC103" i="2"/>
  <c r="D105" i="2"/>
  <c r="T105" i="2"/>
  <c r="AJ105" i="2"/>
  <c r="I89" i="2"/>
  <c r="Y89" i="2"/>
  <c r="AO89" i="2"/>
  <c r="P91" i="2"/>
  <c r="AF91" i="2"/>
  <c r="J95" i="2"/>
  <c r="Z95" i="2"/>
  <c r="AP95" i="2"/>
  <c r="Q97" i="2"/>
  <c r="AG97" i="2"/>
  <c r="H99" i="2"/>
  <c r="X99" i="2"/>
  <c r="AN99" i="2"/>
  <c r="Q105" i="2"/>
  <c r="AG105" i="2"/>
  <c r="D85" i="2"/>
  <c r="T85" i="2"/>
  <c r="AJ85" i="2"/>
  <c r="L87" i="2"/>
  <c r="AB87" i="2"/>
  <c r="F89" i="2"/>
  <c r="V89" i="2"/>
  <c r="AL89" i="2"/>
  <c r="M91" i="2"/>
  <c r="AC91" i="2"/>
  <c r="D93" i="2"/>
  <c r="T93" i="2"/>
  <c r="AJ93" i="2"/>
  <c r="N97" i="2"/>
  <c r="AD97" i="2"/>
  <c r="E99" i="2"/>
  <c r="U99" i="2"/>
  <c r="AK99" i="2"/>
  <c r="L101" i="2"/>
  <c r="AB101" i="2"/>
  <c r="F107" i="2"/>
  <c r="V107" i="2"/>
  <c r="AL107" i="2"/>
  <c r="N115" i="2"/>
  <c r="AD115" i="2"/>
  <c r="E117" i="2"/>
  <c r="U117" i="2"/>
  <c r="AK117" i="2"/>
  <c r="M111" i="2"/>
  <c r="AC111" i="2"/>
  <c r="F117" i="2"/>
  <c r="V117" i="2"/>
  <c r="AL117" i="2"/>
  <c r="M119" i="2"/>
  <c r="AC119" i="2"/>
  <c r="C123" i="2"/>
  <c r="M109" i="2"/>
  <c r="AC109" i="2"/>
  <c r="F111" i="2"/>
  <c r="V111" i="2"/>
  <c r="AL111" i="2"/>
  <c r="M113" i="2"/>
  <c r="AC113" i="2"/>
  <c r="F119" i="2"/>
  <c r="V119" i="2"/>
  <c r="AL119" i="2"/>
  <c r="M121" i="2"/>
  <c r="AC121" i="2"/>
  <c r="H123" i="2"/>
  <c r="Q107" i="2"/>
  <c r="AG107" i="2"/>
  <c r="J109" i="2"/>
  <c r="Z109" i="2"/>
  <c r="AP109" i="2"/>
  <c r="R113" i="2"/>
  <c r="AH113" i="2"/>
  <c r="I115" i="2"/>
  <c r="Y115" i="2"/>
  <c r="AO115" i="2"/>
  <c r="R121" i="2"/>
  <c r="AH121" i="2"/>
  <c r="E125" i="2"/>
  <c r="U125" i="2"/>
  <c r="AK125" i="2"/>
  <c r="K129" i="2"/>
  <c r="AA129" i="2"/>
  <c r="AQ129" i="2"/>
  <c r="R131" i="2"/>
  <c r="AH131" i="2"/>
  <c r="H135" i="2"/>
  <c r="X135" i="2"/>
  <c r="AN135" i="2"/>
  <c r="O137" i="2"/>
  <c r="AE137" i="2"/>
  <c r="E141" i="2"/>
  <c r="U141" i="2"/>
  <c r="AK141" i="2"/>
  <c r="Q123" i="2"/>
  <c r="AG123" i="2"/>
  <c r="J125" i="2"/>
  <c r="Z125" i="2"/>
  <c r="AP125" i="2"/>
  <c r="Q127" i="2"/>
  <c r="AG127" i="2"/>
  <c r="H129" i="2"/>
  <c r="X129" i="2"/>
  <c r="AN129" i="2"/>
  <c r="O131" i="2"/>
  <c r="AE131" i="2"/>
  <c r="F133" i="2"/>
  <c r="V133" i="2"/>
  <c r="AL133" i="2"/>
  <c r="M135" i="2"/>
  <c r="AC135" i="2"/>
  <c r="D137" i="2"/>
  <c r="T137" i="2"/>
  <c r="AJ137" i="2"/>
  <c r="K139" i="2"/>
  <c r="AA139" i="2"/>
  <c r="AQ139" i="2"/>
  <c r="U143" i="2"/>
  <c r="F123" i="2"/>
  <c r="V123" i="2"/>
  <c r="AL123" i="2"/>
  <c r="K125" i="2"/>
  <c r="AA125" i="2"/>
  <c r="AQ125" i="2"/>
  <c r="R127" i="2"/>
  <c r="AH127" i="2"/>
  <c r="I129" i="2"/>
  <c r="Y129" i="2"/>
  <c r="AO129" i="2"/>
  <c r="P131" i="2"/>
  <c r="AF131" i="2"/>
  <c r="G133" i="2"/>
  <c r="W133" i="2"/>
  <c r="AM133" i="2"/>
  <c r="N135" i="2"/>
  <c r="AD135" i="2"/>
  <c r="E137" i="2"/>
  <c r="U137" i="2"/>
  <c r="AK137" i="2"/>
  <c r="L139" i="2"/>
  <c r="AF139" i="2"/>
  <c r="G141" i="2"/>
  <c r="W141" i="2"/>
  <c r="AQ141" i="2"/>
  <c r="W123" i="2"/>
  <c r="AM123" i="2"/>
  <c r="AN191" i="2"/>
  <c r="P189" i="2"/>
  <c r="AF185" i="2"/>
  <c r="H183" i="2"/>
  <c r="U189" i="2"/>
  <c r="U191" i="2"/>
  <c r="U179" i="2"/>
  <c r="Q183" i="2"/>
  <c r="E187" i="2"/>
  <c r="AP175" i="2"/>
  <c r="AN157" i="2"/>
  <c r="P155" i="2"/>
  <c r="AF151" i="2"/>
  <c r="H149" i="2"/>
  <c r="AF159" i="2"/>
  <c r="C157" i="2"/>
  <c r="AA153" i="2"/>
  <c r="G151" i="2"/>
  <c r="AE147" i="2"/>
  <c r="F161" i="2"/>
  <c r="AF145" i="2"/>
  <c r="E133" i="2"/>
  <c r="AJ127" i="2"/>
  <c r="L125" i="2"/>
  <c r="P123" i="2"/>
  <c r="T119" i="2"/>
  <c r="AJ115" i="2"/>
  <c r="L113" i="2"/>
  <c r="D123" i="2"/>
  <c r="AA119" i="2"/>
  <c r="G117" i="2"/>
  <c r="AE113" i="2"/>
  <c r="K111" i="2"/>
  <c r="AM105" i="2"/>
  <c r="S103" i="2"/>
  <c r="AQ99" i="2"/>
  <c r="W97" i="2"/>
  <c r="C95" i="2"/>
  <c r="AA91" i="2"/>
  <c r="G89" i="2"/>
  <c r="D109" i="2"/>
  <c r="F105" i="2"/>
  <c r="V101" i="2"/>
  <c r="P109" i="2"/>
  <c r="Y63" i="2"/>
  <c r="AO59" i="2"/>
  <c r="Q57" i="2"/>
  <c r="AG53" i="2"/>
  <c r="I51" i="2"/>
  <c r="Y47" i="2"/>
  <c r="AO43" i="2"/>
  <c r="AB83" i="2"/>
  <c r="D81" i="2"/>
  <c r="T77" i="2"/>
  <c r="AJ73" i="2"/>
  <c r="L71" i="2"/>
  <c r="AB67" i="2"/>
  <c r="D65" i="2"/>
  <c r="T61" i="2"/>
  <c r="AJ57" i="2"/>
  <c r="L55" i="2"/>
  <c r="AB51" i="2"/>
  <c r="D49" i="2"/>
  <c r="AI83" i="2"/>
  <c r="O81" i="2"/>
  <c r="AM77" i="2"/>
  <c r="S75" i="2"/>
  <c r="AG39" i="2"/>
  <c r="T41" i="2"/>
  <c r="AN45" i="2"/>
  <c r="AJ45" i="2"/>
  <c r="AN37" i="2"/>
  <c r="AO37" i="2"/>
  <c r="C49" i="2"/>
  <c r="AQ49" i="2"/>
  <c r="AH51" i="2"/>
  <c r="W57" i="2"/>
  <c r="N59" i="2"/>
  <c r="C65" i="2"/>
  <c r="AI65" i="2"/>
  <c r="Z67" i="2"/>
  <c r="Q69" i="2"/>
  <c r="G73" i="2"/>
  <c r="AM73" i="2"/>
  <c r="AH75" i="2"/>
  <c r="Y77" i="2"/>
  <c r="R83" i="2"/>
  <c r="G41" i="2"/>
  <c r="AM41" i="2"/>
  <c r="AA51" i="2"/>
  <c r="R53" i="2"/>
  <c r="G59" i="2"/>
  <c r="AM59" i="2"/>
  <c r="AD61" i="2"/>
  <c r="S67" i="2"/>
  <c r="J69" i="2"/>
  <c r="AP69" i="2"/>
  <c r="AG71" i="2"/>
  <c r="V77" i="2"/>
  <c r="E79" i="2"/>
  <c r="Y79" i="2"/>
  <c r="F39" i="2"/>
  <c r="AD39" i="2"/>
  <c r="J43" i="2"/>
  <c r="AD43" i="2"/>
  <c r="N45" i="2"/>
  <c r="AH45" i="2"/>
  <c r="N47" i="2"/>
  <c r="AL47" i="2"/>
  <c r="O53" i="2"/>
  <c r="AI53" i="2"/>
  <c r="R55" i="2"/>
  <c r="AL55" i="2"/>
  <c r="O61" i="2"/>
  <c r="AM61" i="2"/>
  <c r="R63" i="2"/>
  <c r="AL63" i="2"/>
  <c r="U65" i="2"/>
  <c r="AO65" i="2"/>
  <c r="S69" i="2"/>
  <c r="AQ69" i="2"/>
  <c r="V71" i="2"/>
  <c r="AP71" i="2"/>
  <c r="Y73" i="2"/>
  <c r="F79" i="2"/>
  <c r="Z79" i="2"/>
  <c r="I81" i="2"/>
  <c r="AC81" i="2"/>
  <c r="AD37" i="2"/>
  <c r="K39" i="2"/>
  <c r="AE39" i="2"/>
  <c r="G43" i="2"/>
  <c r="AE43" i="2"/>
  <c r="G45" i="2"/>
  <c r="AA45" i="2"/>
  <c r="G47" i="2"/>
  <c r="AA47" i="2"/>
  <c r="F49" i="2"/>
  <c r="AD49" i="2"/>
  <c r="G55" i="2"/>
  <c r="AA55" i="2"/>
  <c r="J57" i="2"/>
  <c r="AD57" i="2"/>
  <c r="G63" i="2"/>
  <c r="AE63" i="2"/>
  <c r="J65" i="2"/>
  <c r="AD65" i="2"/>
  <c r="M67" i="2"/>
  <c r="AG67" i="2"/>
  <c r="K71" i="2"/>
  <c r="AI71" i="2"/>
  <c r="N73" i="2"/>
  <c r="AH73" i="2"/>
  <c r="Q75" i="2"/>
  <c r="AK75" i="2"/>
  <c r="R81" i="2"/>
  <c r="AP81" i="2"/>
  <c r="U83" i="2"/>
  <c r="AO83" i="2"/>
  <c r="Y85" i="2"/>
  <c r="E87" i="2"/>
  <c r="Y87" i="2"/>
  <c r="F91" i="2"/>
  <c r="V91" i="2"/>
  <c r="AL91" i="2"/>
  <c r="M93" i="2"/>
  <c r="AC93" i="2"/>
  <c r="D95" i="2"/>
  <c r="T95" i="2"/>
  <c r="AJ95" i="2"/>
  <c r="N99" i="2"/>
  <c r="AD99" i="2"/>
  <c r="E101" i="2"/>
  <c r="U101" i="2"/>
  <c r="AK101" i="2"/>
  <c r="L103" i="2"/>
  <c r="AB103" i="2"/>
  <c r="F85" i="2"/>
  <c r="V85" i="2"/>
  <c r="AL85" i="2"/>
  <c r="N87" i="2"/>
  <c r="AD87" i="2"/>
  <c r="D89" i="2"/>
  <c r="T89" i="2"/>
  <c r="AJ89" i="2"/>
  <c r="N93" i="2"/>
  <c r="AD93" i="2"/>
  <c r="E95" i="2"/>
  <c r="U95" i="2"/>
  <c r="AK95" i="2"/>
  <c r="L97" i="2"/>
  <c r="AB97" i="2"/>
  <c r="F101" i="2"/>
  <c r="Q103" i="2"/>
  <c r="AG103" i="2"/>
  <c r="H105" i="2"/>
  <c r="X105" i="2"/>
  <c r="AN105" i="2"/>
  <c r="M89" i="2"/>
  <c r="AC89" i="2"/>
  <c r="D91" i="2"/>
  <c r="T91" i="2"/>
  <c r="AJ91" i="2"/>
  <c r="N95" i="2"/>
  <c r="AD95" i="2"/>
  <c r="E97" i="2"/>
  <c r="U97" i="2"/>
  <c r="AK97" i="2"/>
  <c r="L99" i="2"/>
  <c r="AB99" i="2"/>
  <c r="E105" i="2"/>
  <c r="U105" i="2"/>
  <c r="AK105" i="2"/>
  <c r="H85" i="2"/>
  <c r="X85" i="2"/>
  <c r="AN85" i="2"/>
  <c r="P87" i="2"/>
  <c r="AF87" i="2"/>
  <c r="J89" i="2"/>
  <c r="Z89" i="2"/>
  <c r="AP89" i="2"/>
  <c r="Q91" i="2"/>
  <c r="AG91" i="2"/>
  <c r="H93" i="2"/>
  <c r="X93" i="2"/>
  <c r="AN93" i="2"/>
  <c r="R97" i="2"/>
  <c r="AH97" i="2"/>
  <c r="I99" i="2"/>
  <c r="Y99" i="2"/>
  <c r="AO99" i="2"/>
  <c r="P101" i="2"/>
  <c r="AF101" i="2"/>
  <c r="J107" i="2"/>
  <c r="Z107" i="2"/>
  <c r="AP107" i="2"/>
  <c r="R115" i="2"/>
  <c r="AH115" i="2"/>
  <c r="I117" i="2"/>
  <c r="Y117" i="2"/>
  <c r="AO117" i="2"/>
  <c r="Q111" i="2"/>
  <c r="AG111" i="2"/>
  <c r="J117" i="2"/>
  <c r="Z117" i="2"/>
  <c r="AP117" i="2"/>
  <c r="Q119" i="2"/>
  <c r="AG119" i="2"/>
  <c r="G123" i="2"/>
  <c r="Q109" i="2"/>
  <c r="AG109" i="2"/>
  <c r="J111" i="2"/>
  <c r="Z111" i="2"/>
  <c r="AP111" i="2"/>
  <c r="Q113" i="2"/>
  <c r="AG113" i="2"/>
  <c r="J119" i="2"/>
  <c r="Z119" i="2"/>
  <c r="AP119" i="2"/>
  <c r="Q121" i="2"/>
  <c r="AG121" i="2"/>
  <c r="E107" i="2"/>
  <c r="U107" i="2"/>
  <c r="AK107" i="2"/>
  <c r="N109" i="2"/>
  <c r="AD109" i="2"/>
  <c r="F113" i="2"/>
  <c r="V113" i="2"/>
  <c r="AL113" i="2"/>
  <c r="M115" i="2"/>
  <c r="AC115" i="2"/>
  <c r="F121" i="2"/>
  <c r="V121" i="2"/>
  <c r="AL121" i="2"/>
  <c r="I125" i="2"/>
  <c r="Y125" i="2"/>
  <c r="AO125" i="2"/>
  <c r="O129" i="2"/>
  <c r="AE129" i="2"/>
  <c r="F131" i="2"/>
  <c r="V131" i="2"/>
  <c r="AL131" i="2"/>
  <c r="L135" i="2"/>
  <c r="AB135" i="2"/>
  <c r="C137" i="2"/>
  <c r="S137" i="2"/>
  <c r="AI137" i="2"/>
  <c r="I141" i="2"/>
  <c r="Y141" i="2"/>
  <c r="AO141" i="2"/>
  <c r="U123" i="2"/>
  <c r="AK123" i="2"/>
  <c r="N125" i="2"/>
  <c r="AD125" i="2"/>
  <c r="E127" i="2"/>
  <c r="U127" i="2"/>
  <c r="AK127" i="2"/>
  <c r="L129" i="2"/>
  <c r="AB129" i="2"/>
  <c r="C131" i="2"/>
  <c r="S131" i="2"/>
  <c r="AI131" i="2"/>
  <c r="J133" i="2"/>
  <c r="Z133" i="2"/>
  <c r="AP133" i="2"/>
  <c r="Q135" i="2"/>
  <c r="AG135" i="2"/>
  <c r="H137" i="2"/>
  <c r="X137" i="2"/>
  <c r="AN137" i="2"/>
  <c r="O139" i="2"/>
  <c r="AE139" i="2"/>
  <c r="E143" i="2"/>
  <c r="Y143" i="2"/>
  <c r="J123" i="2"/>
  <c r="Z123" i="2"/>
  <c r="AP123" i="2"/>
  <c r="O125" i="2"/>
  <c r="AE125" i="2"/>
  <c r="F127" i="2"/>
  <c r="V127" i="2"/>
  <c r="AL127" i="2"/>
  <c r="M129" i="2"/>
  <c r="AC129" i="2"/>
  <c r="D131" i="2"/>
  <c r="T131" i="2"/>
  <c r="AJ131" i="2"/>
  <c r="K133" i="2"/>
  <c r="AA133" i="2"/>
  <c r="AQ133" i="2"/>
  <c r="R135" i="2"/>
  <c r="AH135" i="2"/>
  <c r="I137" i="2"/>
  <c r="Y137" i="2"/>
  <c r="AO137" i="2"/>
  <c r="P139" i="2"/>
  <c r="AJ139" i="2"/>
  <c r="K141" i="2"/>
  <c r="AA141" i="2"/>
  <c r="K123" i="2"/>
  <c r="AA123" i="2"/>
  <c r="AQ123" i="2"/>
  <c r="O127" i="2"/>
  <c r="AE127" i="2"/>
  <c r="F129" i="2"/>
  <c r="V129" i="2"/>
  <c r="AL129" i="2"/>
  <c r="M131" i="2"/>
  <c r="D133" i="2"/>
  <c r="T133" i="2"/>
  <c r="AJ133" i="2"/>
  <c r="K135" i="2"/>
  <c r="AA135" i="2"/>
  <c r="AQ135" i="2"/>
  <c r="R137" i="2"/>
  <c r="AH137" i="2"/>
  <c r="I139" i="2"/>
  <c r="Y139" i="2"/>
  <c r="C143" i="2"/>
  <c r="S143" i="2"/>
  <c r="AI143" i="2"/>
  <c r="I145" i="2"/>
  <c r="Y145" i="2"/>
  <c r="X191" i="2"/>
  <c r="AN187" i="2"/>
  <c r="P185" i="2"/>
  <c r="AF181" i="2"/>
  <c r="AC185" i="2"/>
  <c r="AC187" i="2"/>
  <c r="Z177" i="2"/>
  <c r="AB179" i="2"/>
  <c r="M183" i="2"/>
  <c r="V175" i="2"/>
  <c r="X157" i="2"/>
  <c r="AN153" i="2"/>
  <c r="P151" i="2"/>
  <c r="AF147" i="2"/>
  <c r="G159" i="2"/>
  <c r="AE155" i="2"/>
  <c r="K153" i="2"/>
  <c r="AI149" i="2"/>
  <c r="O147" i="2"/>
  <c r="K161" i="2"/>
  <c r="P141" i="2"/>
  <c r="AC131" i="2"/>
  <c r="T127" i="2"/>
  <c r="X145" i="2"/>
  <c r="AB121" i="2"/>
  <c r="D119" i="2"/>
  <c r="T115" i="2"/>
  <c r="AJ111" i="2"/>
  <c r="AE121" i="2"/>
  <c r="K119" i="2"/>
  <c r="AI115" i="2"/>
  <c r="O113" i="2"/>
  <c r="AM109" i="2"/>
  <c r="W105" i="2"/>
  <c r="C103" i="2"/>
  <c r="AA99" i="2"/>
  <c r="G97" i="2"/>
  <c r="AE93" i="2"/>
  <c r="K91" i="2"/>
  <c r="AI87" i="2"/>
  <c r="S107" i="2"/>
  <c r="AD103" i="2"/>
  <c r="AI109" i="2"/>
  <c r="W107" i="2"/>
  <c r="I63" i="2"/>
  <c r="Y59" i="2"/>
  <c r="AO55" i="2"/>
  <c r="Q53" i="2"/>
  <c r="AG49" i="2"/>
  <c r="I47" i="2"/>
  <c r="Y43" i="2"/>
  <c r="L83" i="2"/>
  <c r="AB79" i="2"/>
  <c r="D77" i="2"/>
  <c r="T73" i="2"/>
  <c r="AJ69" i="2"/>
  <c r="L67" i="2"/>
  <c r="AB63" i="2"/>
  <c r="D61" i="2"/>
  <c r="T57" i="2"/>
  <c r="AJ53" i="2"/>
  <c r="L51" i="2"/>
  <c r="AB47" i="2"/>
  <c r="S83" i="2"/>
  <c r="AQ79" i="2"/>
  <c r="W77" i="2"/>
  <c r="C75" i="2"/>
  <c r="X37" i="2"/>
  <c r="AF39" i="2"/>
  <c r="X43" i="2"/>
  <c r="T43" i="2"/>
  <c r="N37" i="2"/>
  <c r="AM37" i="2"/>
  <c r="S49" i="2"/>
  <c r="J51" i="2"/>
  <c r="AP51" i="2"/>
  <c r="AE57" i="2"/>
  <c r="V59" i="2"/>
  <c r="K65" i="2"/>
  <c r="AQ65" i="2"/>
  <c r="AH67" i="2"/>
  <c r="Y69" i="2"/>
  <c r="O73" i="2"/>
  <c r="J75" i="2"/>
  <c r="AP75" i="2"/>
  <c r="AG77" i="2"/>
  <c r="Z83" i="2"/>
  <c r="O41" i="2"/>
  <c r="C51" i="2"/>
  <c r="AI51" i="2"/>
  <c r="Z53" i="2"/>
  <c r="O59" i="2"/>
  <c r="F61" i="2"/>
  <c r="AL61" i="2"/>
  <c r="AA67" i="2"/>
  <c r="R69" i="2"/>
  <c r="I71" i="2"/>
  <c r="F77" i="2"/>
  <c r="AD77" i="2"/>
  <c r="I79" i="2"/>
  <c r="AC79" i="2"/>
  <c r="N39" i="2"/>
  <c r="AH39" i="2"/>
  <c r="N43" i="2"/>
  <c r="AL43" i="2"/>
  <c r="R45" i="2"/>
  <c r="AL45" i="2"/>
  <c r="V47" i="2"/>
  <c r="AP47" i="2"/>
  <c r="S53" i="2"/>
  <c r="AQ53" i="2"/>
  <c r="V55" i="2"/>
  <c r="AP55" i="2"/>
  <c r="W61" i="2"/>
  <c r="AQ61" i="2"/>
  <c r="V63" i="2"/>
  <c r="E65" i="2"/>
  <c r="Y65" i="2"/>
  <c r="C69" i="2"/>
  <c r="AA69" i="2"/>
  <c r="F71" i="2"/>
  <c r="Z71" i="2"/>
  <c r="I73" i="2"/>
  <c r="AC73" i="2"/>
  <c r="J79" i="2"/>
  <c r="AH79" i="2"/>
  <c r="M81" i="2"/>
  <c r="AG81" i="2"/>
  <c r="AL37" i="2"/>
  <c r="O39" i="2"/>
  <c r="AI39" i="2"/>
  <c r="O43" i="2"/>
  <c r="AI43" i="2"/>
  <c r="K45" i="2"/>
  <c r="AI45" i="2"/>
  <c r="K47" i="2"/>
  <c r="AE47" i="2"/>
  <c r="N49" i="2"/>
  <c r="AH49" i="2"/>
  <c r="K55" i="2"/>
  <c r="AI55" i="2"/>
  <c r="N57" i="2"/>
  <c r="AH57" i="2"/>
  <c r="O63" i="2"/>
  <c r="AI63" i="2"/>
  <c r="N65" i="2"/>
  <c r="AL65" i="2"/>
  <c r="Q67" i="2"/>
  <c r="AK67" i="2"/>
  <c r="S71" i="2"/>
  <c r="AM71" i="2"/>
  <c r="R73" i="2"/>
  <c r="AP73" i="2"/>
  <c r="U75" i="2"/>
  <c r="AO75" i="2"/>
  <c r="Z81" i="2"/>
  <c r="E83" i="2"/>
  <c r="Y83" i="2"/>
  <c r="I85" i="2"/>
  <c r="AC85" i="2"/>
  <c r="I87" i="2"/>
  <c r="AG87" i="2"/>
  <c r="J91" i="2"/>
  <c r="Z91" i="2"/>
  <c r="AP91" i="2"/>
  <c r="Q93" i="2"/>
  <c r="AG93" i="2"/>
  <c r="H95" i="2"/>
  <c r="X95" i="2"/>
  <c r="AN95" i="2"/>
  <c r="R99" i="2"/>
  <c r="AH99" i="2"/>
  <c r="I101" i="2"/>
  <c r="Y101" i="2"/>
  <c r="AO101" i="2"/>
  <c r="P103" i="2"/>
  <c r="AF103" i="2"/>
  <c r="J85" i="2"/>
  <c r="Z85" i="2"/>
  <c r="AP85" i="2"/>
  <c r="R87" i="2"/>
  <c r="AH87" i="2"/>
  <c r="H89" i="2"/>
  <c r="X89" i="2"/>
  <c r="AN89" i="2"/>
  <c r="R93" i="2"/>
  <c r="AH93" i="2"/>
  <c r="I95" i="2"/>
  <c r="Y95" i="2"/>
  <c r="AO95" i="2"/>
  <c r="P97" i="2"/>
  <c r="AF97" i="2"/>
  <c r="E103" i="2"/>
  <c r="U103" i="2"/>
  <c r="AK103" i="2"/>
  <c r="L105" i="2"/>
  <c r="AB105" i="2"/>
  <c r="G107" i="2"/>
  <c r="Q89" i="2"/>
  <c r="AG89" i="2"/>
  <c r="H91" i="2"/>
  <c r="X91" i="2"/>
  <c r="AN91" i="2"/>
  <c r="R95" i="2"/>
  <c r="AH95" i="2"/>
  <c r="I97" i="2"/>
  <c r="Y97" i="2"/>
  <c r="AO97" i="2"/>
  <c r="P99" i="2"/>
  <c r="AF99" i="2"/>
  <c r="I105" i="2"/>
  <c r="Y105" i="2"/>
  <c r="AO105" i="2"/>
  <c r="L85" i="2"/>
  <c r="AB85" i="2"/>
  <c r="D87" i="2"/>
  <c r="T87" i="2"/>
  <c r="AJ87" i="2"/>
  <c r="N89" i="2"/>
  <c r="AD89" i="2"/>
  <c r="E91" i="2"/>
  <c r="U91" i="2"/>
  <c r="AK91" i="2"/>
  <c r="L93" i="2"/>
  <c r="AB93" i="2"/>
  <c r="F97" i="2"/>
  <c r="V97" i="2"/>
  <c r="AL97" i="2"/>
  <c r="M99" i="2"/>
  <c r="AC99" i="2"/>
  <c r="D101" i="2"/>
  <c r="T101" i="2"/>
  <c r="AJ101" i="2"/>
  <c r="N107" i="2"/>
  <c r="AD107" i="2"/>
  <c r="F115" i="2"/>
  <c r="V115" i="2"/>
  <c r="AL115" i="2"/>
  <c r="M117" i="2"/>
  <c r="AC117" i="2"/>
  <c r="E111" i="2"/>
  <c r="U111" i="2"/>
  <c r="AK111" i="2"/>
  <c r="N117" i="2"/>
  <c r="AD117" i="2"/>
  <c r="E119" i="2"/>
  <c r="U119" i="2"/>
  <c r="AK119" i="2"/>
  <c r="E109" i="2"/>
  <c r="U109" i="2"/>
  <c r="AK109" i="2"/>
  <c r="N111" i="2"/>
  <c r="AD111" i="2"/>
  <c r="E113" i="2"/>
  <c r="U113" i="2"/>
  <c r="AK113" i="2"/>
  <c r="N119" i="2"/>
  <c r="AD119" i="2"/>
  <c r="E121" i="2"/>
  <c r="U121" i="2"/>
  <c r="AK121" i="2"/>
  <c r="I107" i="2"/>
  <c r="Y107" i="2"/>
  <c r="AO107" i="2"/>
  <c r="R109" i="2"/>
  <c r="AH109" i="2"/>
  <c r="J113" i="2"/>
  <c r="Z113" i="2"/>
  <c r="AP113" i="2"/>
  <c r="Q115" i="2"/>
  <c r="AG115" i="2"/>
  <c r="J121" i="2"/>
  <c r="Z121" i="2"/>
  <c r="AP121" i="2"/>
  <c r="M125" i="2"/>
  <c r="AC125" i="2"/>
  <c r="C129" i="2"/>
  <c r="S129" i="2"/>
  <c r="AI129" i="2"/>
  <c r="J131" i="2"/>
  <c r="Z131" i="2"/>
  <c r="AP131" i="2"/>
  <c r="P135" i="2"/>
  <c r="AF135" i="2"/>
  <c r="G137" i="2"/>
  <c r="W137" i="2"/>
  <c r="AM137" i="2"/>
  <c r="M141" i="2"/>
  <c r="AC141" i="2"/>
  <c r="I123" i="2"/>
  <c r="Y123" i="2"/>
  <c r="AO123" i="2"/>
  <c r="R125" i="2"/>
  <c r="AH125" i="2"/>
  <c r="I127" i="2"/>
  <c r="Y127" i="2"/>
  <c r="AO127" i="2"/>
  <c r="P129" i="2"/>
  <c r="AF129" i="2"/>
  <c r="G131" i="2"/>
  <c r="W131" i="2"/>
  <c r="AM131" i="2"/>
  <c r="N133" i="2"/>
  <c r="AD133" i="2"/>
  <c r="E135" i="2"/>
  <c r="U135" i="2"/>
  <c r="AK135" i="2"/>
  <c r="L137" i="2"/>
  <c r="AB137" i="2"/>
  <c r="C139" i="2"/>
  <c r="S139" i="2"/>
  <c r="AI139" i="2"/>
  <c r="I143" i="2"/>
  <c r="AC143" i="2"/>
  <c r="N123" i="2"/>
  <c r="AD123" i="2"/>
  <c r="C125" i="2"/>
  <c r="S125" i="2"/>
  <c r="AI125" i="2"/>
  <c r="J127" i="2"/>
  <c r="Z127" i="2"/>
  <c r="AP127" i="2"/>
  <c r="Q129" i="2"/>
  <c r="AG129" i="2"/>
  <c r="H131" i="2"/>
  <c r="X131" i="2"/>
  <c r="AN131" i="2"/>
  <c r="O133" i="2"/>
  <c r="AE133" i="2"/>
  <c r="F135" i="2"/>
  <c r="V135" i="2"/>
  <c r="AL135" i="2"/>
  <c r="M137" i="2"/>
  <c r="AC137" i="2"/>
  <c r="D139" i="2"/>
  <c r="T139" i="2"/>
  <c r="AN139" i="2"/>
  <c r="O141" i="2"/>
  <c r="AE141" i="2"/>
  <c r="O123" i="2"/>
  <c r="AE123" i="2"/>
  <c r="S127" i="2"/>
  <c r="J129" i="2"/>
  <c r="AP129" i="2"/>
  <c r="H133" i="2"/>
  <c r="AN133" i="2"/>
  <c r="AE135" i="2"/>
  <c r="V137" i="2"/>
  <c r="M139" i="2"/>
  <c r="G143" i="2"/>
  <c r="AM143" i="2"/>
  <c r="AC145" i="2"/>
  <c r="F147" i="2"/>
  <c r="V147" i="2"/>
  <c r="AL147" i="2"/>
  <c r="M149" i="2"/>
  <c r="AC149" i="2"/>
  <c r="F155" i="2"/>
  <c r="V155" i="2"/>
  <c r="AL155" i="2"/>
  <c r="M157" i="2"/>
  <c r="AC157" i="2"/>
  <c r="T159" i="2"/>
  <c r="N139" i="2"/>
  <c r="AD139" i="2"/>
  <c r="F145" i="2"/>
  <c r="V145" i="2"/>
  <c r="AL145" i="2"/>
  <c r="N149" i="2"/>
  <c r="AD149" i="2"/>
  <c r="E151" i="2"/>
  <c r="U151" i="2"/>
  <c r="AK151" i="2"/>
  <c r="N157" i="2"/>
  <c r="AD157" i="2"/>
  <c r="E159" i="2"/>
  <c r="F141" i="2"/>
  <c r="V141" i="2"/>
  <c r="AL141" i="2"/>
  <c r="K145" i="2"/>
  <c r="J151" i="2"/>
  <c r="Z151" i="2"/>
  <c r="AP151" i="2"/>
  <c r="Q153" i="2"/>
  <c r="AG153" i="2"/>
  <c r="J159" i="2"/>
  <c r="Z159" i="2"/>
  <c r="AP159" i="2"/>
  <c r="R143" i="2"/>
  <c r="AH143" i="2"/>
  <c r="I147" i="2"/>
  <c r="Y147" i="2"/>
  <c r="AO147" i="2"/>
  <c r="R153" i="2"/>
  <c r="AH153" i="2"/>
  <c r="I155" i="2"/>
  <c r="Y155" i="2"/>
  <c r="AO155" i="2"/>
  <c r="AI159" i="2"/>
  <c r="M161" i="2"/>
  <c r="AC161" i="2"/>
  <c r="AN159" i="2"/>
  <c r="Q159" i="2"/>
  <c r="AG159" i="2"/>
  <c r="H163" i="2"/>
  <c r="X163" i="2"/>
  <c r="AN163" i="2"/>
  <c r="O165" i="2"/>
  <c r="AE165" i="2"/>
  <c r="F167" i="2"/>
  <c r="V167" i="2"/>
  <c r="AL167" i="2"/>
  <c r="M169" i="2"/>
  <c r="AC169" i="2"/>
  <c r="D171" i="2"/>
  <c r="T171" i="2"/>
  <c r="AJ171" i="2"/>
  <c r="K173" i="2"/>
  <c r="AA173" i="2"/>
  <c r="AQ173" i="2"/>
  <c r="R175" i="2"/>
  <c r="P161" i="2"/>
  <c r="AJ161" i="2"/>
  <c r="Q163" i="2"/>
  <c r="AG163" i="2"/>
  <c r="H165" i="2"/>
  <c r="X165" i="2"/>
  <c r="AN165" i="2"/>
  <c r="O167" i="2"/>
  <c r="AE167" i="2"/>
  <c r="F169" i="2"/>
  <c r="V169" i="2"/>
  <c r="AL169" i="2"/>
  <c r="M171" i="2"/>
  <c r="AC171" i="2"/>
  <c r="D173" i="2"/>
  <c r="T173" i="2"/>
  <c r="AJ173" i="2"/>
  <c r="K175" i="2"/>
  <c r="R163" i="2"/>
  <c r="AH163" i="2"/>
  <c r="I165" i="2"/>
  <c r="Y165" i="2"/>
  <c r="AO165" i="2"/>
  <c r="P167" i="2"/>
  <c r="AF167" i="2"/>
  <c r="G169" i="2"/>
  <c r="W169" i="2"/>
  <c r="AM169" i="2"/>
  <c r="N171" i="2"/>
  <c r="AD171" i="2"/>
  <c r="E173" i="2"/>
  <c r="U173" i="2"/>
  <c r="AK173" i="2"/>
  <c r="AM161" i="2"/>
  <c r="K163" i="2"/>
  <c r="AA163" i="2"/>
  <c r="AQ163" i="2"/>
  <c r="R165" i="2"/>
  <c r="AH165" i="2"/>
  <c r="I167" i="2"/>
  <c r="Y167" i="2"/>
  <c r="AO167" i="2"/>
  <c r="P169" i="2"/>
  <c r="AF169" i="2"/>
  <c r="G171" i="2"/>
  <c r="W171" i="2"/>
  <c r="AM171" i="2"/>
  <c r="N173" i="2"/>
  <c r="AD173" i="2"/>
  <c r="I175" i="2"/>
  <c r="H177" i="2"/>
  <c r="AB177" i="2"/>
  <c r="O175" i="2"/>
  <c r="AE175" i="2"/>
  <c r="E177" i="2"/>
  <c r="U177" i="2"/>
  <c r="D175" i="2"/>
  <c r="T175" i="2"/>
  <c r="AJ175" i="2"/>
  <c r="AH177" i="2"/>
  <c r="L179" i="2"/>
  <c r="Y175" i="2"/>
  <c r="AO175" i="2"/>
  <c r="O177" i="2"/>
  <c r="AE177" i="2"/>
  <c r="C179" i="2"/>
  <c r="S179" i="2"/>
  <c r="AI179" i="2"/>
  <c r="J183" i="2"/>
  <c r="Z183" i="2"/>
  <c r="AP183" i="2"/>
  <c r="O185" i="2"/>
  <c r="AE185" i="2"/>
  <c r="F191" i="2"/>
  <c r="V191" i="2"/>
  <c r="AL191" i="2"/>
  <c r="N181" i="2"/>
  <c r="AD181" i="2"/>
  <c r="C183" i="2"/>
  <c r="S183" i="2"/>
  <c r="AI183" i="2"/>
  <c r="J189" i="2"/>
  <c r="Z189" i="2"/>
  <c r="AP189" i="2"/>
  <c r="O191" i="2"/>
  <c r="AE191" i="2"/>
  <c r="C181" i="2"/>
  <c r="S181" i="2"/>
  <c r="AI181" i="2"/>
  <c r="J187" i="2"/>
  <c r="Z187" i="2"/>
  <c r="AP187" i="2"/>
  <c r="O189" i="2"/>
  <c r="AE189" i="2"/>
  <c r="F179" i="2"/>
  <c r="V179" i="2"/>
  <c r="AL179" i="2"/>
  <c r="N185" i="2"/>
  <c r="AD185" i="2"/>
  <c r="C187" i="2"/>
  <c r="S187" i="2"/>
  <c r="AI187" i="2"/>
  <c r="AA127" i="2"/>
  <c r="R129" i="2"/>
  <c r="I131" i="2"/>
  <c r="P133" i="2"/>
  <c r="G135" i="2"/>
  <c r="AM135" i="2"/>
  <c r="AD137" i="2"/>
  <c r="U139" i="2"/>
  <c r="O143" i="2"/>
  <c r="E145" i="2"/>
  <c r="AG145" i="2"/>
  <c r="J147" i="2"/>
  <c r="Z147" i="2"/>
  <c r="AP147" i="2"/>
  <c r="Q149" i="2"/>
  <c r="AG149" i="2"/>
  <c r="J155" i="2"/>
  <c r="Z155" i="2"/>
  <c r="AP155" i="2"/>
  <c r="Q157" i="2"/>
  <c r="AG157" i="2"/>
  <c r="AJ159" i="2"/>
  <c r="R139" i="2"/>
  <c r="AH139" i="2"/>
  <c r="J145" i="2"/>
  <c r="Z145" i="2"/>
  <c r="AP145" i="2"/>
  <c r="R149" i="2"/>
  <c r="AH149" i="2"/>
  <c r="I151" i="2"/>
  <c r="Y151" i="2"/>
  <c r="AO151" i="2"/>
  <c r="R157" i="2"/>
  <c r="AH157" i="2"/>
  <c r="I159" i="2"/>
  <c r="J141" i="2"/>
  <c r="Z141" i="2"/>
  <c r="AP141" i="2"/>
  <c r="O145" i="2"/>
  <c r="N151" i="2"/>
  <c r="AD151" i="2"/>
  <c r="E153" i="2"/>
  <c r="U153" i="2"/>
  <c r="AK153" i="2"/>
  <c r="N159" i="2"/>
  <c r="AD159" i="2"/>
  <c r="F143" i="2"/>
  <c r="V143" i="2"/>
  <c r="AL143" i="2"/>
  <c r="M147" i="2"/>
  <c r="AC147" i="2"/>
  <c r="F153" i="2"/>
  <c r="V153" i="2"/>
  <c r="AL153" i="2"/>
  <c r="M155" i="2"/>
  <c r="AC155" i="2"/>
  <c r="O159" i="2"/>
  <c r="AQ159" i="2"/>
  <c r="Q161" i="2"/>
  <c r="AG161" i="2"/>
  <c r="AD161" i="2"/>
  <c r="U159" i="2"/>
  <c r="AK159" i="2"/>
  <c r="L163" i="2"/>
  <c r="AB163" i="2"/>
  <c r="C165" i="2"/>
  <c r="S165" i="2"/>
  <c r="AI165" i="2"/>
  <c r="J167" i="2"/>
  <c r="Z167" i="2"/>
  <c r="AP167" i="2"/>
  <c r="Q169" i="2"/>
  <c r="AG169" i="2"/>
  <c r="H171" i="2"/>
  <c r="X171" i="2"/>
  <c r="AN171" i="2"/>
  <c r="O173" i="2"/>
  <c r="AE173" i="2"/>
  <c r="F175" i="2"/>
  <c r="D161" i="2"/>
  <c r="T161" i="2"/>
  <c r="E163" i="2"/>
  <c r="U163" i="2"/>
  <c r="AK163" i="2"/>
  <c r="L165" i="2"/>
  <c r="AB165" i="2"/>
  <c r="C167" i="2"/>
  <c r="S167" i="2"/>
  <c r="AI167" i="2"/>
  <c r="J169" i="2"/>
  <c r="Z169" i="2"/>
  <c r="AP169" i="2"/>
  <c r="Q171" i="2"/>
  <c r="AG171" i="2"/>
  <c r="H173" i="2"/>
  <c r="X173" i="2"/>
  <c r="AN173" i="2"/>
  <c r="F163" i="2"/>
  <c r="V163" i="2"/>
  <c r="AL163" i="2"/>
  <c r="M165" i="2"/>
  <c r="AC165" i="2"/>
  <c r="D167" i="2"/>
  <c r="T167" i="2"/>
  <c r="AJ167" i="2"/>
  <c r="K169" i="2"/>
  <c r="AA169" i="2"/>
  <c r="AQ169" i="2"/>
  <c r="R171" i="2"/>
  <c r="AH171" i="2"/>
  <c r="I173" i="2"/>
  <c r="Y173" i="2"/>
  <c r="AO173" i="2"/>
  <c r="AQ161" i="2"/>
  <c r="O163" i="2"/>
  <c r="AE163" i="2"/>
  <c r="F165" i="2"/>
  <c r="V165" i="2"/>
  <c r="AL165" i="2"/>
  <c r="M167" i="2"/>
  <c r="AC167" i="2"/>
  <c r="D169" i="2"/>
  <c r="T169" i="2"/>
  <c r="AJ169" i="2"/>
  <c r="K171" i="2"/>
  <c r="AA171" i="2"/>
  <c r="AQ171" i="2"/>
  <c r="R173" i="2"/>
  <c r="AH173" i="2"/>
  <c r="M175" i="2"/>
  <c r="L177" i="2"/>
  <c r="AF177" i="2"/>
  <c r="S175" i="2"/>
  <c r="AI175" i="2"/>
  <c r="I177" i="2"/>
  <c r="AC177" i="2"/>
  <c r="H175" i="2"/>
  <c r="X175" i="2"/>
  <c r="AN175" i="2"/>
  <c r="AL177" i="2"/>
  <c r="P179" i="2"/>
  <c r="AC175" i="2"/>
  <c r="C177" i="2"/>
  <c r="S177" i="2"/>
  <c r="AI177" i="2"/>
  <c r="G179" i="2"/>
  <c r="W179" i="2"/>
  <c r="AM179" i="2"/>
  <c r="N183" i="2"/>
  <c r="AD183" i="2"/>
  <c r="C185" i="2"/>
  <c r="S185" i="2"/>
  <c r="AI185" i="2"/>
  <c r="J191" i="2"/>
  <c r="Z191" i="2"/>
  <c r="AP191" i="2"/>
  <c r="R181" i="2"/>
  <c r="AH181" i="2"/>
  <c r="G183" i="2"/>
  <c r="W183" i="2"/>
  <c r="AM183" i="2"/>
  <c r="N189" i="2"/>
  <c r="AD189" i="2"/>
  <c r="C191" i="2"/>
  <c r="S191" i="2"/>
  <c r="AI191" i="2"/>
  <c r="G181" i="2"/>
  <c r="W181" i="2"/>
  <c r="AM181" i="2"/>
  <c r="N187" i="2"/>
  <c r="AD187" i="2"/>
  <c r="C189" i="2"/>
  <c r="S189" i="2"/>
  <c r="AI189" i="2"/>
  <c r="J179" i="2"/>
  <c r="Z179" i="2"/>
  <c r="AP179" i="2"/>
  <c r="R185" i="2"/>
  <c r="AH185" i="2"/>
  <c r="G187" i="2"/>
  <c r="W187" i="2"/>
  <c r="AM187" i="2"/>
  <c r="C127" i="2"/>
  <c r="AI127" i="2"/>
  <c r="Z129" i="2"/>
  <c r="Q131" i="2"/>
  <c r="X133" i="2"/>
  <c r="O135" i="2"/>
  <c r="F137" i="2"/>
  <c r="AL137" i="2"/>
  <c r="AC139" i="2"/>
  <c r="W143" i="2"/>
  <c r="M145" i="2"/>
  <c r="AK145" i="2"/>
  <c r="N147" i="2"/>
  <c r="AD147" i="2"/>
  <c r="E149" i="2"/>
  <c r="U149" i="2"/>
  <c r="AK149" i="2"/>
  <c r="N155" i="2"/>
  <c r="AD155" i="2"/>
  <c r="E157" i="2"/>
  <c r="U157" i="2"/>
  <c r="AK157" i="2"/>
  <c r="F139" i="2"/>
  <c r="V139" i="2"/>
  <c r="AL139" i="2"/>
  <c r="N145" i="2"/>
  <c r="AD145" i="2"/>
  <c r="F149" i="2"/>
  <c r="V149" i="2"/>
  <c r="AL149" i="2"/>
  <c r="M151" i="2"/>
  <c r="AC151" i="2"/>
  <c r="F157" i="2"/>
  <c r="V157" i="2"/>
  <c r="AL157" i="2"/>
  <c r="AF161" i="2"/>
  <c r="N141" i="2"/>
  <c r="AD141" i="2"/>
  <c r="C145" i="2"/>
  <c r="S145" i="2"/>
  <c r="R151" i="2"/>
  <c r="AH151" i="2"/>
  <c r="I153" i="2"/>
  <c r="Y153" i="2"/>
  <c r="AO153" i="2"/>
  <c r="R159" i="2"/>
  <c r="AH159" i="2"/>
  <c r="J143" i="2"/>
  <c r="Z143" i="2"/>
  <c r="AP143" i="2"/>
  <c r="Q147" i="2"/>
  <c r="AG147" i="2"/>
  <c r="J153" i="2"/>
  <c r="Z153" i="2"/>
  <c r="AP153" i="2"/>
  <c r="Q155" i="2"/>
  <c r="AG155" i="2"/>
  <c r="S159" i="2"/>
  <c r="E161" i="2"/>
  <c r="U161" i="2"/>
  <c r="AK161" i="2"/>
  <c r="AL161" i="2"/>
  <c r="Y159" i="2"/>
  <c r="AO159" i="2"/>
  <c r="P163" i="2"/>
  <c r="AF163" i="2"/>
  <c r="G165" i="2"/>
  <c r="W165" i="2"/>
  <c r="AM165" i="2"/>
  <c r="N167" i="2"/>
  <c r="AD167" i="2"/>
  <c r="E169" i="2"/>
  <c r="U169" i="2"/>
  <c r="AK169" i="2"/>
  <c r="L171" i="2"/>
  <c r="AB171" i="2"/>
  <c r="C173" i="2"/>
  <c r="S173" i="2"/>
  <c r="AI173" i="2"/>
  <c r="J175" i="2"/>
  <c r="H161" i="2"/>
  <c r="X161" i="2"/>
  <c r="I163" i="2"/>
  <c r="Y163" i="2"/>
  <c r="AO163" i="2"/>
  <c r="P165" i="2"/>
  <c r="AF165" i="2"/>
  <c r="G167" i="2"/>
  <c r="W167" i="2"/>
  <c r="AM167" i="2"/>
  <c r="N169" i="2"/>
  <c r="AD169" i="2"/>
  <c r="E171" i="2"/>
  <c r="U171" i="2"/>
  <c r="AK171" i="2"/>
  <c r="L173" i="2"/>
  <c r="AB173" i="2"/>
  <c r="C175" i="2"/>
  <c r="J163" i="2"/>
  <c r="Z163" i="2"/>
  <c r="AP163" i="2"/>
  <c r="Q165" i="2"/>
  <c r="AG165" i="2"/>
  <c r="H167" i="2"/>
  <c r="X167" i="2"/>
  <c r="AN167" i="2"/>
  <c r="O169" i="2"/>
  <c r="AE169" i="2"/>
  <c r="F171" i="2"/>
  <c r="V171" i="2"/>
  <c r="AL171" i="2"/>
  <c r="M173" i="2"/>
  <c r="AC173" i="2"/>
  <c r="AE161" i="2"/>
  <c r="C163" i="2"/>
  <c r="S163" i="2"/>
  <c r="AI163" i="2"/>
  <c r="J165" i="2"/>
  <c r="Z165" i="2"/>
  <c r="AP165" i="2"/>
  <c r="Q167" i="2"/>
  <c r="AG167" i="2"/>
  <c r="H169" i="2"/>
  <c r="X169" i="2"/>
  <c r="AN169" i="2"/>
  <c r="O171" i="2"/>
  <c r="AE171" i="2"/>
  <c r="F173" i="2"/>
  <c r="V173" i="2"/>
  <c r="AL173" i="2"/>
  <c r="T177" i="2"/>
  <c r="P177" i="2"/>
  <c r="AJ177" i="2"/>
  <c r="W175" i="2"/>
  <c r="AM175" i="2"/>
  <c r="M177" i="2"/>
  <c r="AG177" i="2"/>
  <c r="L175" i="2"/>
  <c r="AB175" i="2"/>
  <c r="R177" i="2"/>
  <c r="D179" i="2"/>
  <c r="Q175" i="2"/>
  <c r="AG175" i="2"/>
  <c r="G177" i="2"/>
  <c r="W177" i="2"/>
  <c r="AM177" i="2"/>
  <c r="K179" i="2"/>
  <c r="AA179" i="2"/>
  <c r="AQ179" i="2"/>
  <c r="R183" i="2"/>
  <c r="AH183" i="2"/>
  <c r="G185" i="2"/>
  <c r="W185" i="2"/>
  <c r="AM185" i="2"/>
  <c r="N191" i="2"/>
  <c r="AD191" i="2"/>
  <c r="F181" i="2"/>
  <c r="V181" i="2"/>
  <c r="AL181" i="2"/>
  <c r="K183" i="2"/>
  <c r="AA183" i="2"/>
  <c r="AQ183" i="2"/>
  <c r="R189" i="2"/>
  <c r="AH189" i="2"/>
  <c r="G191" i="2"/>
  <c r="W191" i="2"/>
  <c r="AM191" i="2"/>
  <c r="K181" i="2"/>
  <c r="AA181" i="2"/>
  <c r="AQ181" i="2"/>
  <c r="R187" i="2"/>
  <c r="AH187" i="2"/>
  <c r="G189" i="2"/>
  <c r="W189" i="2"/>
  <c r="AM189" i="2"/>
  <c r="N179" i="2"/>
  <c r="AD179" i="2"/>
  <c r="F185" i="2"/>
  <c r="V185" i="2"/>
  <c r="AL185" i="2"/>
  <c r="K187" i="2"/>
  <c r="AA187" i="2"/>
  <c r="AQ187" i="2"/>
  <c r="K127" i="2"/>
  <c r="AQ127" i="2"/>
  <c r="AH129" i="2"/>
  <c r="Y131" i="2"/>
  <c r="AF133" i="2"/>
  <c r="W135" i="2"/>
  <c r="N137" i="2"/>
  <c r="E139" i="2"/>
  <c r="AO139" i="2"/>
  <c r="AE143" i="2"/>
  <c r="U145" i="2"/>
  <c r="AO145" i="2"/>
  <c r="R147" i="2"/>
  <c r="AH147" i="2"/>
  <c r="I149" i="2"/>
  <c r="Y149" i="2"/>
  <c r="AO149" i="2"/>
  <c r="R155" i="2"/>
  <c r="AH155" i="2"/>
  <c r="I157" i="2"/>
  <c r="Y157" i="2"/>
  <c r="AO157" i="2"/>
  <c r="J139" i="2"/>
  <c r="Z139" i="2"/>
  <c r="AP139" i="2"/>
  <c r="R145" i="2"/>
  <c r="AH145" i="2"/>
  <c r="J149" i="2"/>
  <c r="Z149" i="2"/>
  <c r="AP149" i="2"/>
  <c r="Q151" i="2"/>
  <c r="AG151" i="2"/>
  <c r="J157" i="2"/>
  <c r="Z157" i="2"/>
  <c r="AP157" i="2"/>
  <c r="AN161" i="2"/>
  <c r="R141" i="2"/>
  <c r="AH141" i="2"/>
  <c r="G145" i="2"/>
  <c r="F151" i="2"/>
  <c r="V151" i="2"/>
  <c r="AL151" i="2"/>
  <c r="M153" i="2"/>
  <c r="AC153" i="2"/>
  <c r="F159" i="2"/>
  <c r="V159" i="2"/>
  <c r="AL159" i="2"/>
  <c r="N143" i="2"/>
  <c r="AD143" i="2"/>
  <c r="E147" i="2"/>
  <c r="U147" i="2"/>
  <c r="AK147" i="2"/>
  <c r="N153" i="2"/>
  <c r="AD153" i="2"/>
  <c r="E155" i="2"/>
  <c r="U155" i="2"/>
  <c r="AK155" i="2"/>
  <c r="AE159" i="2"/>
  <c r="I161" i="2"/>
  <c r="Y161" i="2"/>
  <c r="AO161" i="2"/>
  <c r="M159" i="2"/>
  <c r="AC159" i="2"/>
  <c r="D163" i="2"/>
  <c r="T163" i="2"/>
  <c r="AJ163" i="2"/>
  <c r="K165" i="2"/>
  <c r="AA165" i="2"/>
  <c r="AQ165" i="2"/>
  <c r="R167" i="2"/>
  <c r="AH167" i="2"/>
  <c r="I169" i="2"/>
  <c r="Y169" i="2"/>
  <c r="AO169" i="2"/>
  <c r="P171" i="2"/>
  <c r="AF171" i="2"/>
  <c r="G173" i="2"/>
  <c r="W173" i="2"/>
  <c r="AM173" i="2"/>
  <c r="N175" i="2"/>
  <c r="L161" i="2"/>
  <c r="AB161" i="2"/>
  <c r="M163" i="2"/>
  <c r="AC163" i="2"/>
  <c r="D165" i="2"/>
  <c r="T165" i="2"/>
  <c r="AJ165" i="2"/>
  <c r="K167" i="2"/>
  <c r="AA167" i="2"/>
  <c r="AQ167" i="2"/>
  <c r="R169" i="2"/>
  <c r="AH169" i="2"/>
  <c r="I171" i="2"/>
  <c r="Y171" i="2"/>
  <c r="AO171" i="2"/>
  <c r="P173" i="2"/>
  <c r="AF173" i="2"/>
  <c r="G175" i="2"/>
  <c r="N163" i="2"/>
  <c r="AD163" i="2"/>
  <c r="E165" i="2"/>
  <c r="U165" i="2"/>
  <c r="AK165" i="2"/>
  <c r="L167" i="2"/>
  <c r="AB167" i="2"/>
  <c r="C169" i="2"/>
  <c r="S169" i="2"/>
  <c r="AI169" i="2"/>
  <c r="J171" i="2"/>
  <c r="Z171" i="2"/>
  <c r="AP171" i="2"/>
  <c r="Q173" i="2"/>
  <c r="AG173" i="2"/>
  <c r="AI161" i="2"/>
  <c r="G163" i="2"/>
  <c r="W163" i="2"/>
  <c r="AM163" i="2"/>
  <c r="N165" i="2"/>
  <c r="AD165" i="2"/>
  <c r="E167" i="2"/>
  <c r="U167" i="2"/>
  <c r="AK167" i="2"/>
  <c r="L169" i="2"/>
  <c r="AB169" i="2"/>
  <c r="C171" i="2"/>
  <c r="S171" i="2"/>
  <c r="AI171" i="2"/>
  <c r="J173" i="2"/>
  <c r="Z173" i="2"/>
  <c r="AP173" i="2"/>
  <c r="D177" i="2"/>
  <c r="X177" i="2"/>
  <c r="AN177" i="2"/>
  <c r="AA175" i="2"/>
  <c r="AQ175" i="2"/>
  <c r="Q177" i="2"/>
  <c r="AK177" i="2"/>
  <c r="P175" i="2"/>
  <c r="AF175" i="2"/>
  <c r="V177" i="2"/>
  <c r="H179" i="2"/>
  <c r="U175" i="2"/>
  <c r="AK175" i="2"/>
  <c r="K177" i="2"/>
  <c r="AA177" i="2"/>
  <c r="AQ177" i="2"/>
  <c r="O179" i="2"/>
  <c r="AE179" i="2"/>
  <c r="F183" i="2"/>
  <c r="V183" i="2"/>
  <c r="AL183" i="2"/>
  <c r="K185" i="2"/>
  <c r="AA185" i="2"/>
  <c r="AQ185" i="2"/>
  <c r="R191" i="2"/>
  <c r="AH191" i="2"/>
  <c r="J181" i="2"/>
  <c r="Z181" i="2"/>
  <c r="AP181" i="2"/>
  <c r="O183" i="2"/>
  <c r="AE183" i="2"/>
  <c r="F189" i="2"/>
  <c r="V189" i="2"/>
  <c r="AL189" i="2"/>
  <c r="K191" i="2"/>
  <c r="AA191" i="2"/>
  <c r="AQ191" i="2"/>
  <c r="O181" i="2"/>
  <c r="AE181" i="2"/>
  <c r="F187" i="2"/>
  <c r="V187" i="2"/>
  <c r="AL187" i="2"/>
  <c r="K189" i="2"/>
  <c r="AA189" i="2"/>
  <c r="AQ189" i="2"/>
  <c r="R179" i="2"/>
  <c r="AH179" i="2"/>
  <c r="J185" i="2"/>
  <c r="Z185" i="2"/>
  <c r="AP185" i="2"/>
  <c r="O187" i="2"/>
  <c r="AE187" i="2"/>
  <c r="AR407" i="2" l="1"/>
  <c r="AR623" i="2"/>
  <c r="AR331" i="2"/>
  <c r="AR421" i="2"/>
  <c r="AR583" i="2"/>
  <c r="AR485" i="2"/>
  <c r="AR523" i="2"/>
  <c r="AR353" i="2"/>
  <c r="AR337" i="2"/>
  <c r="AR321" i="2"/>
  <c r="AR511" i="2"/>
  <c r="AR447" i="2"/>
  <c r="AR195" i="2"/>
  <c r="AR341" i="2"/>
  <c r="AR279" i="2"/>
  <c r="AR591" i="2"/>
  <c r="AR597" i="2"/>
  <c r="AR547" i="2"/>
  <c r="AR629" i="2"/>
  <c r="AR559" i="2"/>
  <c r="AR431" i="2"/>
  <c r="AR627" i="2"/>
  <c r="AR555" i="2"/>
  <c r="AR235" i="2"/>
  <c r="AR577" i="2"/>
  <c r="AR197" i="2"/>
  <c r="AR389" i="2"/>
  <c r="AR433" i="2"/>
  <c r="AR241" i="2"/>
  <c r="AR277" i="2"/>
  <c r="AR271" i="2"/>
  <c r="AR613" i="2"/>
  <c r="AR459" i="2"/>
  <c r="AR305" i="2"/>
  <c r="AR505" i="2"/>
  <c r="AR209" i="2"/>
  <c r="AR501" i="2"/>
  <c r="AR329" i="2"/>
  <c r="AR385" i="2"/>
  <c r="AR347" i="2"/>
  <c r="AR563" i="2"/>
  <c r="AR651" i="2"/>
  <c r="AR255" i="2"/>
  <c r="AR443" i="2"/>
  <c r="AR319" i="2"/>
  <c r="AR489" i="2"/>
  <c r="AR257" i="2"/>
  <c r="AR363" i="2"/>
  <c r="AR507" i="2"/>
  <c r="AR603" i="2"/>
  <c r="AR587" i="2"/>
  <c r="AR539" i="2"/>
  <c r="AR283" i="2"/>
  <c r="AR561" i="2"/>
  <c r="AR417" i="2"/>
  <c r="AR207" i="2"/>
  <c r="AR465" i="2"/>
  <c r="AR309" i="2"/>
  <c r="AR213" i="2"/>
  <c r="AR551" i="2"/>
  <c r="AR439" i="2"/>
  <c r="AR647" i="2"/>
  <c r="AR575" i="2"/>
  <c r="AR461" i="2"/>
  <c r="AR655" i="2"/>
  <c r="AR653" i="2"/>
  <c r="AR571" i="2"/>
  <c r="AR515" i="2"/>
  <c r="AR451" i="2"/>
  <c r="AR391" i="2"/>
  <c r="AR327" i="2"/>
  <c r="AR259" i="2"/>
  <c r="AR599" i="2"/>
  <c r="AR527" i="2"/>
  <c r="AR463" i="2"/>
  <c r="AR399" i="2"/>
  <c r="AR339" i="2"/>
  <c r="AR361" i="2"/>
  <c r="AR289" i="2"/>
  <c r="AR601" i="2"/>
  <c r="AR579" i="2"/>
  <c r="AR541" i="2"/>
  <c r="AR477" i="2"/>
  <c r="AR471" i="2"/>
  <c r="AR395" i="2"/>
  <c r="AR335" i="2"/>
  <c r="AR273" i="2"/>
  <c r="AR267" i="2"/>
  <c r="AR345" i="2"/>
  <c r="AR261" i="2"/>
  <c r="AR215" i="2"/>
  <c r="AR625" i="2"/>
  <c r="AR529" i="2"/>
  <c r="AR513" i="2"/>
  <c r="AR265" i="2"/>
  <c r="AR237" i="2"/>
  <c r="AR449" i="2"/>
  <c r="AR317" i="2"/>
  <c r="AR445" i="2"/>
  <c r="AR397" i="2"/>
  <c r="AR297" i="2"/>
  <c r="AR453" i="2"/>
  <c r="AR487" i="2"/>
  <c r="AR231" i="2"/>
  <c r="AR659" i="2"/>
  <c r="AR607" i="2"/>
  <c r="AR519" i="2"/>
  <c r="AR263" i="2"/>
  <c r="AR631" i="2"/>
  <c r="AR499" i="2"/>
  <c r="AR435" i="2"/>
  <c r="AR375" i="2"/>
  <c r="AR311" i="2"/>
  <c r="AR243" i="2"/>
  <c r="AR649" i="2"/>
  <c r="AR643" i="2"/>
  <c r="AR567" i="2"/>
  <c r="AR387" i="2"/>
  <c r="AR323" i="2"/>
  <c r="AR645" i="2"/>
  <c r="AR639" i="2"/>
  <c r="AR569" i="2"/>
  <c r="AR525" i="2"/>
  <c r="AR383" i="2"/>
  <c r="AR343" i="2"/>
  <c r="AR251" i="2"/>
  <c r="AR481" i="2"/>
  <c r="AR621" i="2"/>
  <c r="AR593" i="2"/>
  <c r="AR573" i="2"/>
  <c r="AR537" i="2"/>
  <c r="AR221" i="2"/>
  <c r="AR493" i="2"/>
  <c r="AR229" i="2"/>
  <c r="AR497" i="2"/>
  <c r="AR211" i="2"/>
  <c r="AR393" i="2"/>
  <c r="AR437" i="2"/>
  <c r="AR301" i="2"/>
  <c r="AR377" i="2"/>
  <c r="AR365" i="2"/>
  <c r="AR357" i="2"/>
  <c r="AR557" i="2"/>
  <c r="AR535" i="2"/>
  <c r="AR455" i="2"/>
  <c r="AR619" i="2"/>
  <c r="AR483" i="2"/>
  <c r="AR419" i="2"/>
  <c r="AR359" i="2"/>
  <c r="AR295" i="2"/>
  <c r="AR227" i="2"/>
  <c r="AR605" i="2"/>
  <c r="AR521" i="2"/>
  <c r="AR495" i="2"/>
  <c r="AR371" i="2"/>
  <c r="AR307" i="2"/>
  <c r="AR239" i="2"/>
  <c r="AR635" i="2"/>
  <c r="AR503" i="2"/>
  <c r="AR491" i="2"/>
  <c r="AR457" i="2"/>
  <c r="AR427" i="2"/>
  <c r="AR367" i="2"/>
  <c r="AR315" i="2"/>
  <c r="AR303" i="2"/>
  <c r="AR581" i="2"/>
  <c r="AR549" i="2"/>
  <c r="AR617" i="2"/>
  <c r="AR509" i="2"/>
  <c r="AR429" i="2"/>
  <c r="AR473" i="2"/>
  <c r="AR589" i="2"/>
  <c r="AR545" i="2"/>
  <c r="AR585" i="2"/>
  <c r="AR565" i="2"/>
  <c r="AR369" i="2"/>
  <c r="AR219" i="2"/>
  <c r="AR469" i="2"/>
  <c r="AR233" i="2"/>
  <c r="AR245" i="2"/>
  <c r="AR425" i="2"/>
  <c r="AR203" i="2"/>
  <c r="AR413" i="2"/>
  <c r="AR401" i="2"/>
  <c r="AR325" i="2"/>
  <c r="AR199" i="2"/>
  <c r="AR205" i="2"/>
  <c r="AR657" i="2"/>
  <c r="AR379" i="2"/>
  <c r="AR247" i="2"/>
  <c r="AR531" i="2"/>
  <c r="AR467" i="2"/>
  <c r="AR403" i="2"/>
  <c r="AR275" i="2"/>
  <c r="AR609" i="2"/>
  <c r="AR615" i="2"/>
  <c r="AR543" i="2"/>
  <c r="AR479" i="2"/>
  <c r="AR415" i="2"/>
  <c r="AR355" i="2"/>
  <c r="AR291" i="2"/>
  <c r="AR287" i="2"/>
  <c r="AR223" i="2"/>
  <c r="AR633" i="2"/>
  <c r="AR611" i="2"/>
  <c r="AR595" i="2"/>
  <c r="AR475" i="2"/>
  <c r="AR441" i="2"/>
  <c r="AR423" i="2"/>
  <c r="AR411" i="2"/>
  <c r="AR351" i="2"/>
  <c r="AR299" i="2"/>
  <c r="AR293" i="2"/>
  <c r="AR405" i="2"/>
  <c r="AR249" i="2"/>
  <c r="AR225" i="2"/>
  <c r="AR333" i="2"/>
  <c r="AR553" i="2"/>
  <c r="AR533" i="2"/>
  <c r="AR193" i="2"/>
  <c r="AR641" i="2"/>
  <c r="AR517" i="2"/>
  <c r="AR217" i="2"/>
  <c r="AR637" i="2"/>
  <c r="AR409" i="2"/>
  <c r="AR381" i="2"/>
  <c r="AR373" i="2"/>
  <c r="AR313" i="2"/>
  <c r="AR281" i="2"/>
  <c r="AR285" i="2"/>
  <c r="AR269" i="2"/>
  <c r="AR201" i="2"/>
  <c r="AR253" i="2"/>
  <c r="AR349" i="2"/>
  <c r="AR83" i="3"/>
  <c r="AG34" i="3"/>
  <c r="AQ34" i="3"/>
  <c r="AR519" i="3"/>
  <c r="AR191" i="3"/>
  <c r="AR115" i="3"/>
  <c r="AR523" i="3"/>
  <c r="AR561" i="3"/>
  <c r="AR91" i="3"/>
  <c r="AR325" i="3"/>
  <c r="J34" i="3"/>
  <c r="AR195" i="3"/>
  <c r="M34" i="3"/>
  <c r="AR77" i="3"/>
  <c r="AR69" i="3"/>
  <c r="AR71" i="3"/>
  <c r="AR37" i="3"/>
  <c r="Q34" i="3"/>
  <c r="AR43" i="3"/>
  <c r="AR181" i="3"/>
  <c r="AR153" i="3"/>
  <c r="Y34" i="3"/>
  <c r="AR281" i="3"/>
  <c r="AN34" i="3"/>
  <c r="AR79" i="3"/>
  <c r="AR75" i="3"/>
  <c r="AR389" i="3"/>
  <c r="AR601" i="3"/>
  <c r="AR47" i="3"/>
  <c r="AR587" i="3"/>
  <c r="AR491" i="3"/>
  <c r="AR315" i="3"/>
  <c r="K34" i="3"/>
  <c r="AR61" i="3"/>
  <c r="AR221" i="3"/>
  <c r="AR59" i="3"/>
  <c r="AR81" i="3"/>
  <c r="AC34" i="3"/>
  <c r="AR63" i="3"/>
  <c r="AR179" i="3"/>
  <c r="AR65" i="3"/>
  <c r="AR559" i="3"/>
  <c r="V34" i="3"/>
  <c r="AM34" i="3"/>
  <c r="AR41" i="3"/>
  <c r="AR57" i="3"/>
  <c r="AR483" i="3"/>
  <c r="Z34" i="3"/>
  <c r="AE34" i="3"/>
  <c r="AL34" i="3"/>
  <c r="S34" i="3"/>
  <c r="AR655" i="3"/>
  <c r="AI34" i="3"/>
  <c r="AR581" i="3"/>
  <c r="O34" i="3"/>
  <c r="G34" i="3"/>
  <c r="AA34" i="3"/>
  <c r="AR45" i="3"/>
  <c r="AR649" i="3"/>
  <c r="AR183" i="3"/>
  <c r="AR261" i="3"/>
  <c r="AR131" i="3"/>
  <c r="AR351" i="3"/>
  <c r="AR95" i="3"/>
  <c r="AR243" i="3"/>
  <c r="AD34" i="3"/>
  <c r="AR185" i="3"/>
  <c r="AR577" i="3"/>
  <c r="AR537" i="3"/>
  <c r="AR543" i="3"/>
  <c r="AR415" i="3"/>
  <c r="AR563" i="3"/>
  <c r="AR343" i="3"/>
  <c r="AR151" i="3"/>
  <c r="AR639" i="3"/>
  <c r="AR557" i="3"/>
  <c r="AR503" i="3"/>
  <c r="AR307" i="3"/>
  <c r="AR125" i="3"/>
  <c r="F34" i="3"/>
  <c r="AR659" i="3"/>
  <c r="AR641" i="3"/>
  <c r="AR511" i="3"/>
  <c r="AR401" i="3"/>
  <c r="AR297" i="3"/>
  <c r="AR369" i="3"/>
  <c r="AR409" i="3"/>
  <c r="AR331" i="3"/>
  <c r="AR509" i="3"/>
  <c r="AR379" i="3"/>
  <c r="AR365" i="3"/>
  <c r="AR301" i="3"/>
  <c r="AR67" i="3"/>
  <c r="AR373" i="3"/>
  <c r="AR303" i="3"/>
  <c r="AR337" i="3"/>
  <c r="AR231" i="3"/>
  <c r="AR215" i="3"/>
  <c r="AR205" i="3"/>
  <c r="AR173" i="3"/>
  <c r="AR265" i="3"/>
  <c r="AR201" i="3"/>
  <c r="AR103" i="3"/>
  <c r="AR101" i="3"/>
  <c r="AR55" i="3"/>
  <c r="I34" i="3"/>
  <c r="AR157" i="3"/>
  <c r="AR133" i="3"/>
  <c r="AR121" i="3"/>
  <c r="AR51" i="3"/>
  <c r="AK34" i="3"/>
  <c r="N34" i="3"/>
  <c r="AR49" i="3"/>
  <c r="W34" i="3"/>
  <c r="AR53" i="3"/>
  <c r="AR259" i="3"/>
  <c r="AR239" i="3"/>
  <c r="AR253" i="3"/>
  <c r="AR217" i="3"/>
  <c r="AR111" i="3"/>
  <c r="AR155" i="3"/>
  <c r="X34" i="3"/>
  <c r="AO34" i="3"/>
  <c r="AR617" i="3"/>
  <c r="U34" i="3"/>
  <c r="AR629" i="3"/>
  <c r="AR615" i="3"/>
  <c r="T34" i="3"/>
  <c r="AR651" i="3"/>
  <c r="AR603" i="3"/>
  <c r="AR429" i="3"/>
  <c r="AR377" i="3"/>
  <c r="AR235" i="3"/>
  <c r="AR489" i="3"/>
  <c r="C34" i="3"/>
  <c r="AR39" i="3"/>
  <c r="E34" i="3"/>
  <c r="AR293" i="3"/>
  <c r="AR591" i="3"/>
  <c r="AR463" i="3"/>
  <c r="AR357" i="3"/>
  <c r="AR323" i="3"/>
  <c r="AR461" i="3"/>
  <c r="AR553" i="3"/>
  <c r="AR427" i="3"/>
  <c r="AR419" i="3"/>
  <c r="AR345" i="3"/>
  <c r="AR485" i="3"/>
  <c r="AR277" i="3"/>
  <c r="AR521" i="3"/>
  <c r="AR359" i="3"/>
  <c r="AR317" i="3"/>
  <c r="R34" i="3"/>
  <c r="AR73" i="3"/>
  <c r="AR249" i="3"/>
  <c r="AP34" i="3"/>
  <c r="AR625" i="3"/>
  <c r="AR609" i="3"/>
  <c r="AR647" i="3"/>
  <c r="AR285" i="3"/>
  <c r="AR413" i="3"/>
  <c r="AR533" i="3"/>
  <c r="AR507" i="3"/>
  <c r="AR177" i="3"/>
  <c r="AR505" i="3"/>
  <c r="AR313" i="3"/>
  <c r="AH34" i="3"/>
  <c r="AR237" i="3"/>
  <c r="AR657" i="3"/>
  <c r="AR327" i="3"/>
  <c r="AR585" i="3"/>
  <c r="AR455" i="3"/>
  <c r="AR167" i="3"/>
  <c r="AR211" i="3"/>
  <c r="AR363" i="3"/>
  <c r="AR493" i="3"/>
  <c r="AR99" i="3"/>
  <c r="AR219" i="3"/>
  <c r="AR421" i="3"/>
  <c r="AR269" i="3"/>
  <c r="AR569" i="3"/>
  <c r="AR547" i="3"/>
  <c r="AR423" i="3"/>
  <c r="AR129" i="3"/>
  <c r="AR487" i="3"/>
  <c r="AR199" i="3"/>
  <c r="AR169" i="3"/>
  <c r="AR597" i="3"/>
  <c r="AR599" i="3"/>
  <c r="AR571" i="3"/>
  <c r="AR595" i="3"/>
  <c r="AR539" i="3"/>
  <c r="AR453" i="3"/>
  <c r="AR481" i="3"/>
  <c r="AR459" i="3"/>
  <c r="AR443" i="3"/>
  <c r="AR395" i="3"/>
  <c r="AR399" i="3"/>
  <c r="AR147" i="3"/>
  <c r="AF34" i="3"/>
  <c r="AR653" i="3"/>
  <c r="AR565" i="3"/>
  <c r="AR535" i="3"/>
  <c r="AR477" i="3"/>
  <c r="AR513" i="3"/>
  <c r="AR525" i="3"/>
  <c r="AR339" i="3"/>
  <c r="AR309" i="3"/>
  <c r="AR227" i="3"/>
  <c r="AR643" i="3"/>
  <c r="AR645" i="3"/>
  <c r="AR635" i="3"/>
  <c r="AR567" i="3"/>
  <c r="AR469" i="3"/>
  <c r="AR329" i="3"/>
  <c r="AR257" i="3"/>
  <c r="AR139" i="3"/>
  <c r="AR457" i="3"/>
  <c r="AR517" i="3"/>
  <c r="AR475" i="3"/>
  <c r="AR347" i="3"/>
  <c r="AR283" i="3"/>
  <c r="AR397" i="3"/>
  <c r="AR407" i="3"/>
  <c r="AR255" i="3"/>
  <c r="AR241" i="3"/>
  <c r="AR225" i="3"/>
  <c r="AR123" i="3"/>
  <c r="AR171" i="3"/>
  <c r="AB34" i="3"/>
  <c r="AR319" i="3"/>
  <c r="AR411" i="3"/>
  <c r="AR353" i="3"/>
  <c r="AR289" i="3"/>
  <c r="AR165" i="3"/>
  <c r="AR141" i="3"/>
  <c r="AR245" i="3"/>
  <c r="AR275" i="3"/>
  <c r="P34" i="3"/>
  <c r="AR85" i="3"/>
  <c r="AR271" i="3"/>
  <c r="AR127" i="3"/>
  <c r="AR229" i="3"/>
  <c r="AR187" i="3"/>
  <c r="L34" i="3"/>
  <c r="AR613" i="3"/>
  <c r="AR621" i="3"/>
  <c r="AR497" i="3"/>
  <c r="AR109" i="3"/>
  <c r="AR605" i="3"/>
  <c r="AR393" i="3"/>
  <c r="AR161" i="3"/>
  <c r="AR417" i="3"/>
  <c r="AR355" i="3"/>
  <c r="AR633" i="3"/>
  <c r="AR189" i="3"/>
  <c r="AR579" i="3"/>
  <c r="AR515" i="3"/>
  <c r="AR449" i="3"/>
  <c r="AR441" i="3"/>
  <c r="AR433" i="3"/>
  <c r="AR425" i="3"/>
  <c r="AR391" i="3"/>
  <c r="AR573" i="3"/>
  <c r="AR527" i="3"/>
  <c r="AR445" i="3"/>
  <c r="AR431" i="3"/>
  <c r="AR479" i="3"/>
  <c r="AR473" i="3"/>
  <c r="AR465" i="3"/>
  <c r="AR501" i="3"/>
  <c r="AR341" i="3"/>
  <c r="AR97" i="3"/>
  <c r="AR575" i="3"/>
  <c r="AR545" i="3"/>
  <c r="AR531" i="3"/>
  <c r="AR541" i="3"/>
  <c r="AR529" i="3"/>
  <c r="AR437" i="3"/>
  <c r="AR471" i="3"/>
  <c r="AR499" i="3"/>
  <c r="AR451" i="3"/>
  <c r="AR435" i="3"/>
  <c r="AR375" i="3"/>
  <c r="AR361" i="3"/>
  <c r="AR279" i="3"/>
  <c r="AR135" i="3"/>
  <c r="AR371" i="3"/>
  <c r="AR299" i="3"/>
  <c r="AR333" i="3"/>
  <c r="AR335" i="3"/>
  <c r="AR383" i="3"/>
  <c r="AR305" i="3"/>
  <c r="AR367" i="3"/>
  <c r="AR143" i="3"/>
  <c r="AR223" i="3"/>
  <c r="AR213" i="3"/>
  <c r="AR273" i="3"/>
  <c r="AR209" i="3"/>
  <c r="AR193" i="3"/>
  <c r="AR107" i="3"/>
  <c r="AR113" i="3"/>
  <c r="AJ34" i="3"/>
  <c r="AR89" i="3"/>
  <c r="D34" i="3"/>
  <c r="AR175" i="3"/>
  <c r="AR93" i="3"/>
  <c r="AR619" i="3"/>
  <c r="AR611" i="3"/>
  <c r="AR627" i="3"/>
  <c r="AR623" i="3"/>
  <c r="AR87" i="3"/>
  <c r="AR291" i="3"/>
  <c r="AR637" i="3"/>
  <c r="AR555" i="3"/>
  <c r="AR495" i="3"/>
  <c r="AR381" i="3"/>
  <c r="AR311" i="3"/>
  <c r="AR159" i="3"/>
  <c r="AR137" i="3"/>
  <c r="AR593" i="3"/>
  <c r="AR549" i="3"/>
  <c r="AR447" i="3"/>
  <c r="AR387" i="3"/>
  <c r="AR105" i="3"/>
  <c r="AR589" i="3"/>
  <c r="AR583" i="3"/>
  <c r="AR551" i="3"/>
  <c r="AR439" i="3"/>
  <c r="AR295" i="3"/>
  <c r="AR203" i="3"/>
  <c r="H34" i="3"/>
  <c r="AR467" i="3"/>
  <c r="AR385" i="3"/>
  <c r="AR403" i="3"/>
  <c r="AR349" i="3"/>
  <c r="AR145" i="3"/>
  <c r="AR263" i="3"/>
  <c r="AR247" i="3"/>
  <c r="AR233" i="3"/>
  <c r="AR119" i="3"/>
  <c r="AR163" i="3"/>
  <c r="AR287" i="3"/>
  <c r="AR405" i="3"/>
  <c r="AR321" i="3"/>
  <c r="AR149" i="3"/>
  <c r="AR267" i="3"/>
  <c r="AR207" i="3"/>
  <c r="AR197" i="3"/>
  <c r="AR117" i="3"/>
  <c r="AR251" i="3"/>
  <c r="AR607" i="3"/>
  <c r="AR631" i="3"/>
  <c r="AJ34" i="2"/>
  <c r="L34" i="2"/>
  <c r="W34" i="2"/>
  <c r="AQ34" i="2"/>
  <c r="T34" i="2"/>
  <c r="AD34" i="2"/>
  <c r="AO34" i="2"/>
  <c r="E34" i="2"/>
  <c r="H34" i="2"/>
  <c r="AI34" i="2"/>
  <c r="J34" i="2"/>
  <c r="V34" i="2"/>
  <c r="P34" i="2"/>
  <c r="AA34" i="2"/>
  <c r="AF34" i="2"/>
  <c r="AP34" i="2"/>
  <c r="Z34" i="2"/>
  <c r="M34" i="2"/>
  <c r="R34" i="2"/>
  <c r="AL34" i="2"/>
  <c r="AM34" i="2"/>
  <c r="AN34" i="2"/>
  <c r="O34" i="2"/>
  <c r="AK34" i="2"/>
  <c r="AE34" i="2"/>
  <c r="F34" i="2"/>
  <c r="Y34" i="2"/>
  <c r="K34" i="2"/>
  <c r="AC34" i="2"/>
  <c r="N34" i="2"/>
  <c r="X34" i="2"/>
  <c r="U34" i="2"/>
  <c r="Q34" i="2"/>
  <c r="S34" i="2"/>
  <c r="AG34" i="2"/>
  <c r="G34" i="2"/>
  <c r="AH34" i="2"/>
  <c r="I34" i="2"/>
  <c r="AB34" i="2"/>
  <c r="D34" i="2"/>
  <c r="C34" i="2"/>
  <c r="AR69" i="2"/>
  <c r="AR63" i="2"/>
  <c r="AR59" i="2"/>
  <c r="AR41" i="2"/>
  <c r="AR89" i="2"/>
  <c r="AR117" i="2"/>
  <c r="AR151" i="2"/>
  <c r="AR189" i="2"/>
  <c r="AR49" i="2"/>
  <c r="AR95" i="2"/>
  <c r="AR55" i="2"/>
  <c r="AR115" i="2"/>
  <c r="AR71" i="2"/>
  <c r="AR113" i="2"/>
  <c r="AR147" i="2"/>
  <c r="AR99" i="2"/>
  <c r="AR61" i="2"/>
  <c r="AR57" i="2"/>
  <c r="AR97" i="2"/>
  <c r="AR173" i="2"/>
  <c r="AR177" i="2"/>
  <c r="AR139" i="2"/>
  <c r="AR137" i="2"/>
  <c r="AR81" i="2"/>
  <c r="AR87" i="2"/>
  <c r="AR107" i="2"/>
  <c r="AR153" i="2"/>
  <c r="AR171" i="2"/>
  <c r="AR165" i="2"/>
  <c r="AR187" i="2"/>
  <c r="AR125" i="2"/>
  <c r="AR129" i="2"/>
  <c r="AR51" i="2"/>
  <c r="AR131" i="2"/>
  <c r="AR157" i="2"/>
  <c r="AR45" i="2"/>
  <c r="AR39" i="2"/>
  <c r="AR135" i="2"/>
  <c r="AR133" i="2"/>
  <c r="AR109" i="2"/>
  <c r="AR101" i="2"/>
  <c r="AR111" i="2"/>
  <c r="AR47" i="2"/>
  <c r="AR175" i="2"/>
  <c r="AR191" i="2"/>
  <c r="AR179" i="2"/>
  <c r="AR75" i="2"/>
  <c r="AR103" i="2"/>
  <c r="AR43" i="2"/>
  <c r="AR141" i="2"/>
  <c r="AR53" i="2"/>
  <c r="AR161" i="2"/>
  <c r="AR159" i="2"/>
  <c r="AR169" i="2"/>
  <c r="AR127" i="2"/>
  <c r="AR185" i="2"/>
  <c r="AR167" i="2"/>
  <c r="AR149" i="2"/>
  <c r="AR83" i="2"/>
  <c r="AR91" i="2"/>
  <c r="AR119" i="2"/>
  <c r="AR163" i="2"/>
  <c r="AR145" i="2"/>
  <c r="AR181" i="2"/>
  <c r="AR183" i="2"/>
  <c r="AR143" i="2"/>
  <c r="AR65" i="2"/>
  <c r="AR123" i="2"/>
  <c r="AR85" i="2"/>
  <c r="AR67" i="2"/>
  <c r="AR93" i="2"/>
  <c r="AR121" i="2"/>
  <c r="AR155" i="2"/>
  <c r="AR79" i="2"/>
  <c r="AR73" i="2"/>
  <c r="AR77" i="2"/>
  <c r="AR105" i="2"/>
  <c r="AR37" i="2"/>
  <c r="I15" i="2"/>
  <c r="I14" i="3" l="1"/>
  <c r="AR34" i="3"/>
  <c r="I16" i="3"/>
  <c r="AR34" i="2"/>
  <c r="I16" i="2" s="1"/>
  <c r="I14" i="2"/>
</calcChain>
</file>

<file path=xl/sharedStrings.xml><?xml version="1.0" encoding="utf-8"?>
<sst xmlns="http://schemas.openxmlformats.org/spreadsheetml/2006/main" count="809" uniqueCount="104">
  <si>
    <t>launchpad lvl</t>
  </si>
  <si>
    <t xml:space="preserve">buillding cost </t>
  </si>
  <si>
    <t>time to launch</t>
  </si>
  <si>
    <t>BFR Quality</t>
  </si>
  <si>
    <t xml:space="preserve">probability of incidence </t>
  </si>
  <si>
    <t>research value:</t>
  </si>
  <si>
    <t>Launchpad lvl</t>
  </si>
  <si>
    <t xml:space="preserve">BFR quality </t>
  </si>
  <si>
    <t xml:space="preserve">investment </t>
  </si>
  <si>
    <t>BFR price</t>
  </si>
  <si>
    <t xml:space="preserve">daily expected return </t>
  </si>
  <si>
    <t>research price</t>
  </si>
  <si>
    <t>research amount if possitive</t>
  </si>
  <si>
    <t xml:space="preserve">exchange comission </t>
  </si>
  <si>
    <t>Monte Carlo</t>
  </si>
  <si>
    <t>Simulation</t>
  </si>
  <si>
    <t xml:space="preserve">result </t>
  </si>
  <si>
    <t>initial investment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</si>
  <si>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</si>
  <si>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</si>
  <si>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</si>
  <si>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</si>
  <si>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</si>
  <si>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</si>
  <si>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</si>
  <si>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</si>
  <si>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</si>
  <si>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</si>
  <si>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</si>
  <si>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</si>
  <si>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</si>
  <si>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</si>
  <si>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</si>
  <si>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</si>
  <si>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</si>
  <si>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</si>
  <si>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</si>
  <si>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</si>
  <si>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</si>
  <si>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</si>
  <si>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</si>
  <si>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</si>
  <si>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</si>
  <si>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</si>
  <si>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</si>
  <si>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</si>
  <si>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</si>
  <si>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</si>
  <si>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</si>
  <si>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</si>
  <si>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</si>
  <si>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</si>
  <si>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</si>
  <si>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</si>
  <si>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</si>
  <si>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</si>
  <si>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</si>
  <si>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</si>
  <si>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</si>
  <si>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tir</t>
  </si>
  <si>
    <t>time in h /probability</t>
  </si>
  <si>
    <t>wages costs/ hour</t>
  </si>
  <si>
    <t>building costs</t>
  </si>
  <si>
    <t xml:space="preserve">launch costs (wages/ BFR) </t>
  </si>
  <si>
    <t>SOR Quality</t>
  </si>
  <si>
    <t>SOR price</t>
  </si>
  <si>
    <t>expected IRR</t>
  </si>
  <si>
    <t>At higher levels (and only 40 steps) there it is a big investment and only few return. There are required more steps to guarantee a positive IRR</t>
  </si>
  <si>
    <t xml:space="preserve">Consider that 40 steps is the equivalent of 2 days at level 8. 1 day at level 9, half a day at level 10 </t>
  </si>
  <si>
    <t xml:space="preserve">The same 40 steps are equivalent to 120 days at launchpad level 1 </t>
  </si>
  <si>
    <t>admin overhead</t>
  </si>
  <si>
    <t>https://homepage.divms.uiowa.edu/~mbognar/applets/bin.html</t>
  </si>
  <si>
    <t>UIOWA university</t>
  </si>
  <si>
    <t>binomial distribution calculator</t>
  </si>
  <si>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</si>
  <si>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</si>
  <si>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</si>
  <si>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</si>
  <si>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</si>
  <si>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</si>
  <si>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</si>
  <si>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</si>
  <si>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</si>
  <si>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</si>
  <si>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</si>
  <si>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</si>
  <si>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slot 13</t>
  </si>
  <si>
    <t>slot 14</t>
  </si>
  <si>
    <t>Vertical vs Horizontal growth</t>
  </si>
  <si>
    <t xml:space="preserve">In this simulation, it is assumed that every SOR used is lvl 6. even though we are really using lvl 7 units and only lvl 6 when lvl7 are not available. </t>
  </si>
  <si>
    <t>Daily expected return</t>
  </si>
  <si>
    <t>Launch costs</t>
  </si>
  <si>
    <t>Building costs</t>
  </si>
  <si>
    <t>Total</t>
  </si>
  <si>
    <t>Time per launch</t>
  </si>
  <si>
    <t>ROI</t>
  </si>
  <si>
    <t>1M</t>
  </si>
  <si>
    <t xml:space="preserve">configuracion optima para 1M </t>
  </si>
  <si>
    <t>daily return</t>
  </si>
  <si>
    <t>(The best option is to upgrade one to its max, but excel solver is kinda understanding that it is better to have a vertical integration, rather than a horizontal one)</t>
  </si>
  <si>
    <t>10M</t>
  </si>
  <si>
    <t>5M</t>
  </si>
  <si>
    <t>20M</t>
  </si>
  <si>
    <t>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</si>
</sst>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44" fontId="0" fillId="0" borderId="0" xfId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44" fontId="0" fillId="0" borderId="2" xfId="1" applyFont="1" applyBorder="1"/>
    <xf numFmtId="44" fontId="0" fillId="0" borderId="6" xfId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0" fillId="0" borderId="0" xfId="0" applyNumberFormat="1"/>
    <xf numFmtId="0" fontId="2" fillId="0" borderId="0" xfId="0" applyFont="1"/>
    <xf numFmtId="9" fontId="0" fillId="0" borderId="10" xfId="2" applyFont="1" applyBorder="1"/>
    <xf numFmtId="10" fontId="0" fillId="0" borderId="10" xfId="2" applyNumberFormat="1" applyFont="1" applyBorder="1"/>
    <xf numFmtId="165" fontId="0" fillId="0" borderId="3" xfId="2" applyNumberFormat="1" applyFont="1" applyBorder="1"/>
    <xf numFmtId="10" fontId="0" fillId="0" borderId="8" xfId="2" applyNumberFormat="1" applyFont="1" applyBorder="1"/>
    <xf numFmtId="0" fontId="0" fillId="2" borderId="0" xfId="0" applyFill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T659"/>
  <sheetViews>
    <sheetView zoomScale="60" zoomScaleNormal="60" workbookViewId="0">
      <selection activeCell="D25" sqref="D25"/>
    </sheetView>
  </sheetViews>
  <sheetFormatPr baseColWidth="10" defaultRowHeight="15" x14ac:dyDescent="0.25"/>
  <cols>
    <col min="2" max="2" width="23" bestFit="1" customWidth="1"/>
    <col min="5" max="5" width="24.7109375" bestFit="1" customWidth="1"/>
    <col min="6" max="6" width="15.42578125" bestFit="1" customWidth="1"/>
    <col min="7" max="7" width="14.7109375" bestFit="1" customWidth="1"/>
    <col min="8" max="8" width="29.85546875" bestFit="1" customWidth="1"/>
    <col min="9" max="9" width="17.7109375" bestFit="1" customWidth="1"/>
    <col min="10" max="10" width="15.7109375" bestFit="1" customWidth="1"/>
    <col min="11" max="11" width="29.140625" bestFit="1" customWidth="1"/>
    <col min="12" max="12" width="21.140625" bestFit="1" customWidth="1"/>
    <col min="13" max="43" width="15.7109375" customWidth="1"/>
    <col min="44" max="44" width="31.7109375" bestFit="1" customWidth="1"/>
  </cols>
  <sheetData>
    <row r="4" spans="3:46" x14ac:dyDescent="0.25">
      <c r="C4" s="2" t="s">
        <v>0</v>
      </c>
      <c r="D4" s="8" t="s">
        <v>1</v>
      </c>
      <c r="E4" s="8" t="s">
        <v>61</v>
      </c>
      <c r="F4" s="3" t="s">
        <v>2</v>
      </c>
    </row>
    <row r="5" spans="3:46" x14ac:dyDescent="0.25">
      <c r="C5" s="4">
        <v>1</v>
      </c>
      <c r="D5" s="9">
        <v>124200</v>
      </c>
      <c r="E5" s="9">
        <v>518</v>
      </c>
      <c r="F5" s="5">
        <v>128</v>
      </c>
      <c r="H5" s="2" t="s">
        <v>11</v>
      </c>
      <c r="I5" s="3">
        <v>300</v>
      </c>
    </row>
    <row r="6" spans="3:46" x14ac:dyDescent="0.25">
      <c r="C6" s="4">
        <v>2</v>
      </c>
      <c r="D6" s="9">
        <f>124000*(C6-1)+D5</f>
        <v>248200</v>
      </c>
      <c r="E6" s="9">
        <f>$E$5*C6</f>
        <v>1036</v>
      </c>
      <c r="F6" s="5">
        <f>F5/2</f>
        <v>64</v>
      </c>
      <c r="H6" s="4" t="s">
        <v>12</v>
      </c>
      <c r="I6" s="5">
        <v>2800</v>
      </c>
    </row>
    <row r="7" spans="3:46" x14ac:dyDescent="0.25">
      <c r="C7" s="4">
        <v>3</v>
      </c>
      <c r="D7" s="9">
        <f>124000*(C7-1)+D6</f>
        <v>496200</v>
      </c>
      <c r="E7" s="9">
        <f t="shared" ref="E7:E14" si="0">$E$5*C7</f>
        <v>1554</v>
      </c>
      <c r="F7" s="5">
        <f t="shared" ref="F7:F14" si="1">F6/2</f>
        <v>32</v>
      </c>
      <c r="H7" s="4" t="s">
        <v>13</v>
      </c>
      <c r="I7" s="5">
        <v>0.03</v>
      </c>
    </row>
    <row r="8" spans="3:46" x14ac:dyDescent="0.25">
      <c r="C8" s="4">
        <v>4</v>
      </c>
      <c r="D8" s="9">
        <f>124000*(C8-1)+D7</f>
        <v>868200</v>
      </c>
      <c r="E8" s="9">
        <f t="shared" si="0"/>
        <v>2072</v>
      </c>
      <c r="F8" s="5">
        <f t="shared" si="1"/>
        <v>16</v>
      </c>
      <c r="H8" s="6" t="s">
        <v>5</v>
      </c>
      <c r="I8" s="7">
        <f>I5*I6*(1-I7)</f>
        <v>814800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3:46" x14ac:dyDescent="0.25">
      <c r="C9" s="4">
        <v>5</v>
      </c>
      <c r="D9" s="9">
        <f>124000*(C9-1)+D8</f>
        <v>1364200</v>
      </c>
      <c r="E9" s="9">
        <f t="shared" si="0"/>
        <v>2590</v>
      </c>
      <c r="F9" s="5">
        <f t="shared" si="1"/>
        <v>8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3:46" x14ac:dyDescent="0.25">
      <c r="C10" s="4">
        <v>6</v>
      </c>
      <c r="D10" s="9">
        <f t="shared" ref="D10:D14" si="2">124000*(C10-1)+D9</f>
        <v>1984200</v>
      </c>
      <c r="E10" s="9">
        <f t="shared" si="0"/>
        <v>3108</v>
      </c>
      <c r="F10" s="5">
        <f t="shared" si="1"/>
        <v>4</v>
      </c>
      <c r="H10" s="2"/>
      <c r="I10" s="8"/>
      <c r="J10" s="8" t="s">
        <v>62</v>
      </c>
      <c r="K10" s="8" t="s">
        <v>63</v>
      </c>
      <c r="L10" s="3" t="s">
        <v>60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3:46" x14ac:dyDescent="0.25">
      <c r="C11" s="4">
        <v>7</v>
      </c>
      <c r="D11" s="9">
        <f t="shared" si="2"/>
        <v>2728200</v>
      </c>
      <c r="E11" s="9">
        <f t="shared" si="0"/>
        <v>3626</v>
      </c>
      <c r="F11" s="5">
        <f t="shared" si="1"/>
        <v>2</v>
      </c>
      <c r="H11" s="4" t="s">
        <v>6</v>
      </c>
      <c r="I11" s="9">
        <v>10</v>
      </c>
      <c r="J11" s="9">
        <f>LOOKUP(I11,C5:C14,D5:D14)</f>
        <v>5704200</v>
      </c>
      <c r="K11" s="9">
        <f>LOOKUP(I11,C5:C14,E5:E14)</f>
        <v>5180</v>
      </c>
      <c r="L11" s="5">
        <f>LOOKUP(J11,D5:D14,F5:F14)</f>
        <v>0.25</v>
      </c>
    </row>
    <row r="12" spans="3:46" x14ac:dyDescent="0.25">
      <c r="C12" s="4">
        <v>8</v>
      </c>
      <c r="D12" s="9">
        <f t="shared" si="2"/>
        <v>3596200</v>
      </c>
      <c r="E12" s="9">
        <f t="shared" si="0"/>
        <v>4144</v>
      </c>
      <c r="F12" s="5">
        <f t="shared" si="1"/>
        <v>1</v>
      </c>
      <c r="H12" s="6" t="s">
        <v>7</v>
      </c>
      <c r="I12" s="10">
        <v>6</v>
      </c>
      <c r="J12" s="10"/>
      <c r="K12" s="10">
        <f>LOOKUP(I12,C18:C27,D18:D27)</f>
        <v>900000</v>
      </c>
      <c r="L12" s="7">
        <f>LOOKUP(I12,C18:C25,E18:E25)</f>
        <v>7.8125E-3</v>
      </c>
    </row>
    <row r="13" spans="3:46" x14ac:dyDescent="0.25">
      <c r="C13" s="4">
        <v>9</v>
      </c>
      <c r="D13" s="9">
        <f t="shared" si="2"/>
        <v>4588200</v>
      </c>
      <c r="E13" s="9">
        <f t="shared" si="0"/>
        <v>4662</v>
      </c>
      <c r="F13" s="5">
        <f t="shared" si="1"/>
        <v>0.5</v>
      </c>
    </row>
    <row r="14" spans="3:46" x14ac:dyDescent="0.25">
      <c r="C14" s="6">
        <v>10</v>
      </c>
      <c r="D14" s="10">
        <f t="shared" si="2"/>
        <v>5704200</v>
      </c>
      <c r="E14" s="10">
        <f t="shared" si="0"/>
        <v>5180</v>
      </c>
      <c r="F14" s="7">
        <f t="shared" si="1"/>
        <v>0.25</v>
      </c>
      <c r="H14" s="2" t="s">
        <v>10</v>
      </c>
      <c r="I14" s="11">
        <f ca="1">AVERAGE(C34:AQ34)*24/L11</f>
        <v>76951135.159474701</v>
      </c>
    </row>
    <row r="15" spans="3:46" x14ac:dyDescent="0.25">
      <c r="H15" s="6" t="s">
        <v>8</v>
      </c>
      <c r="I15" s="12">
        <f>B34</f>
        <v>-5704200</v>
      </c>
      <c r="AT15" s="1"/>
    </row>
    <row r="16" spans="3:46" x14ac:dyDescent="0.25">
      <c r="H16" s="13" t="s">
        <v>66</v>
      </c>
      <c r="I16" s="18">
        <f ca="1">AVERAGE(AR36:AR191)*24/L11</f>
        <v>13.485399970746579</v>
      </c>
      <c r="AT16" s="1"/>
    </row>
    <row r="17" spans="1:44" x14ac:dyDescent="0.25">
      <c r="C17" s="2" t="s">
        <v>3</v>
      </c>
      <c r="D17" s="8" t="s">
        <v>9</v>
      </c>
      <c r="E17" s="3" t="s">
        <v>4</v>
      </c>
    </row>
    <row r="18" spans="1:44" x14ac:dyDescent="0.25">
      <c r="C18" s="4">
        <v>0</v>
      </c>
      <c r="D18" s="9">
        <v>780000</v>
      </c>
      <c r="E18" s="5">
        <v>0.5</v>
      </c>
    </row>
    <row r="19" spans="1:44" x14ac:dyDescent="0.25">
      <c r="C19" s="4">
        <v>1</v>
      </c>
      <c r="D19" s="9">
        <v>800000</v>
      </c>
      <c r="E19" s="5">
        <f>E18/2</f>
        <v>0.25</v>
      </c>
    </row>
    <row r="20" spans="1:44" x14ac:dyDescent="0.25">
      <c r="C20" s="4">
        <v>2</v>
      </c>
      <c r="D20" s="9">
        <v>820000</v>
      </c>
      <c r="E20" s="5">
        <f t="shared" ref="E20:E25" si="3">E19/2</f>
        <v>0.125</v>
      </c>
    </row>
    <row r="21" spans="1:44" x14ac:dyDescent="0.25">
      <c r="C21" s="4">
        <v>3</v>
      </c>
      <c r="D21" s="9">
        <v>840000</v>
      </c>
      <c r="E21" s="5">
        <f t="shared" si="3"/>
        <v>6.25E-2</v>
      </c>
    </row>
    <row r="22" spans="1:44" x14ac:dyDescent="0.25">
      <c r="C22" s="4">
        <v>4</v>
      </c>
      <c r="D22" s="9">
        <v>860000</v>
      </c>
      <c r="E22" s="5">
        <f t="shared" si="3"/>
        <v>3.125E-2</v>
      </c>
    </row>
    <row r="23" spans="1:44" x14ac:dyDescent="0.25">
      <c r="C23" s="4">
        <v>5</v>
      </c>
      <c r="D23" s="9">
        <v>880000</v>
      </c>
      <c r="E23" s="5">
        <f t="shared" si="3"/>
        <v>1.5625E-2</v>
      </c>
    </row>
    <row r="24" spans="1:44" x14ac:dyDescent="0.25">
      <c r="C24" s="4">
        <v>6</v>
      </c>
      <c r="D24" s="9">
        <v>900000</v>
      </c>
      <c r="E24" s="5">
        <f t="shared" si="3"/>
        <v>7.8125E-3</v>
      </c>
    </row>
    <row r="25" spans="1:44" x14ac:dyDescent="0.25">
      <c r="C25" s="6">
        <v>7</v>
      </c>
      <c r="D25" s="10">
        <v>920000</v>
      </c>
      <c r="E25" s="7">
        <f t="shared" si="3"/>
        <v>3.90625E-3</v>
      </c>
    </row>
    <row r="26" spans="1:44" x14ac:dyDescent="0.25">
      <c r="A26" s="9"/>
      <c r="B26" s="9"/>
      <c r="C26" s="9"/>
      <c r="D26" s="9"/>
      <c r="E26" s="9"/>
      <c r="F26" s="9"/>
    </row>
    <row r="27" spans="1:44" x14ac:dyDescent="0.25">
      <c r="A27" s="9"/>
      <c r="B27" s="9"/>
      <c r="C27" s="9"/>
      <c r="D27" s="9"/>
      <c r="E27" s="9"/>
      <c r="F27" s="9"/>
    </row>
    <row r="28" spans="1:44" x14ac:dyDescent="0.25">
      <c r="A28" s="13"/>
      <c r="B28" s="15"/>
      <c r="C28" s="15"/>
      <c r="D28" s="15" t="s">
        <v>14</v>
      </c>
      <c r="E28" s="15" t="s">
        <v>15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4"/>
    </row>
    <row r="29" spans="1:44" x14ac:dyDescent="0.25">
      <c r="A29" s="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3"/>
    </row>
    <row r="30" spans="1:44" x14ac:dyDescent="0.25">
      <c r="A30" s="4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5"/>
    </row>
    <row r="31" spans="1:44" x14ac:dyDescent="0.25">
      <c r="A31" s="4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5"/>
    </row>
    <row r="32" spans="1:44" x14ac:dyDescent="0.2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5"/>
    </row>
    <row r="33" spans="1:44" x14ac:dyDescent="0.25">
      <c r="A33" s="4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5"/>
    </row>
    <row r="34" spans="1:44" x14ac:dyDescent="0.25">
      <c r="A34" s="6"/>
      <c r="B34" s="10">
        <f>AVERAGEIF($A$36:$A$191,"result ",B36:B191)</f>
        <v>-5704200</v>
      </c>
      <c r="C34" s="10">
        <f ca="1">AVERAGEIF($A$36:$A$659,"result ",C36:C659)</f>
        <v>813505</v>
      </c>
      <c r="D34" s="10">
        <f t="shared" ref="D34:AQ34" ca="1" si="4">AVERAGEIF($A$36:$A$659,"result ",D36:D659)</f>
        <v>802512.69230769225</v>
      </c>
      <c r="E34" s="10">
        <f t="shared" ca="1" si="4"/>
        <v>802512.69230769225</v>
      </c>
      <c r="F34" s="10">
        <f t="shared" ca="1" si="4"/>
        <v>808008.84615384613</v>
      </c>
      <c r="G34" s="10">
        <f t="shared" ca="1" si="4"/>
        <v>780528.07692307688</v>
      </c>
      <c r="H34" s="10">
        <f t="shared" ca="1" si="4"/>
        <v>802512.69230769225</v>
      </c>
      <c r="I34" s="10">
        <f t="shared" ca="1" si="4"/>
        <v>813505</v>
      </c>
      <c r="J34" s="10">
        <f t="shared" ca="1" si="4"/>
        <v>808008.84615384613</v>
      </c>
      <c r="K34" s="10">
        <f t="shared" ca="1" si="4"/>
        <v>791520.38461538462</v>
      </c>
      <c r="L34" s="10">
        <f t="shared" ca="1" si="4"/>
        <v>797016.5384615385</v>
      </c>
      <c r="M34" s="10">
        <f t="shared" ca="1" si="4"/>
        <v>808008.84615384613</v>
      </c>
      <c r="N34" s="10">
        <f t="shared" ca="1" si="4"/>
        <v>791520.38461538462</v>
      </c>
      <c r="O34" s="10">
        <f t="shared" ca="1" si="4"/>
        <v>808008.84615384613</v>
      </c>
      <c r="P34" s="10">
        <f t="shared" ca="1" si="4"/>
        <v>797016.5384615385</v>
      </c>
      <c r="Q34" s="10">
        <f t="shared" ca="1" si="4"/>
        <v>808008.84615384613</v>
      </c>
      <c r="R34" s="10">
        <f t="shared" ca="1" si="4"/>
        <v>797016.5384615385</v>
      </c>
      <c r="S34" s="10">
        <f t="shared" ca="1" si="4"/>
        <v>791520.38461538462</v>
      </c>
      <c r="T34" s="10">
        <f t="shared" ca="1" si="4"/>
        <v>808008.84615384613</v>
      </c>
      <c r="U34" s="10">
        <f t="shared" ca="1" si="4"/>
        <v>808008.84615384613</v>
      </c>
      <c r="V34" s="10">
        <f t="shared" ca="1" si="4"/>
        <v>813505</v>
      </c>
      <c r="W34" s="10">
        <f t="shared" ca="1" si="4"/>
        <v>791520.38461538462</v>
      </c>
      <c r="X34" s="10">
        <f t="shared" ca="1" si="4"/>
        <v>813505</v>
      </c>
      <c r="Y34" s="10">
        <f t="shared" ca="1" si="4"/>
        <v>797016.5384615385</v>
      </c>
      <c r="Z34" s="10">
        <f t="shared" ca="1" si="4"/>
        <v>797016.5384615385</v>
      </c>
      <c r="AA34" s="10">
        <f t="shared" ca="1" si="4"/>
        <v>808008.84615384613</v>
      </c>
      <c r="AB34" s="10">
        <f t="shared" ca="1" si="4"/>
        <v>813505</v>
      </c>
      <c r="AC34" s="10">
        <f t="shared" ca="1" si="4"/>
        <v>797016.5384615385</v>
      </c>
      <c r="AD34" s="10">
        <f t="shared" ca="1" si="4"/>
        <v>802512.69230769225</v>
      </c>
      <c r="AE34" s="10">
        <f t="shared" ca="1" si="4"/>
        <v>786024.23076923075</v>
      </c>
      <c r="AF34" s="10">
        <f t="shared" ca="1" si="4"/>
        <v>797016.5384615385</v>
      </c>
      <c r="AG34" s="10">
        <f t="shared" ca="1" si="4"/>
        <v>808008.84615384613</v>
      </c>
      <c r="AH34" s="10">
        <f t="shared" ca="1" si="4"/>
        <v>797016.5384615385</v>
      </c>
      <c r="AI34" s="10">
        <f t="shared" ca="1" si="4"/>
        <v>802512.69230769225</v>
      </c>
      <c r="AJ34" s="10">
        <f t="shared" ca="1" si="4"/>
        <v>791520.38461538462</v>
      </c>
      <c r="AK34" s="10">
        <f t="shared" ca="1" si="4"/>
        <v>786024.23076923075</v>
      </c>
      <c r="AL34" s="10">
        <f t="shared" ca="1" si="4"/>
        <v>802512.69230769225</v>
      </c>
      <c r="AM34" s="10">
        <f t="shared" ca="1" si="4"/>
        <v>797016.5384615385</v>
      </c>
      <c r="AN34" s="10">
        <f t="shared" ca="1" si="4"/>
        <v>802512.69230769225</v>
      </c>
      <c r="AO34" s="10">
        <f t="shared" ca="1" si="4"/>
        <v>808008.84615384613</v>
      </c>
      <c r="AP34" s="10">
        <f t="shared" ca="1" si="4"/>
        <v>802512.69230769225</v>
      </c>
      <c r="AQ34" s="10">
        <f t="shared" ca="1" si="4"/>
        <v>813505</v>
      </c>
      <c r="AR34" s="16">
        <f ca="1">IRR(B34:AQ34)</f>
        <v>0.14008241887291284</v>
      </c>
    </row>
    <row r="35" spans="1:44" x14ac:dyDescent="0.25">
      <c r="B35" s="17" t="s">
        <v>17</v>
      </c>
      <c r="C35" s="17" t="s">
        <v>18</v>
      </c>
      <c r="D35" s="17" t="s">
        <v>19</v>
      </c>
      <c r="E35" s="17" t="s">
        <v>20</v>
      </c>
      <c r="F35" s="17" t="s">
        <v>21</v>
      </c>
      <c r="G35" s="17" t="s">
        <v>22</v>
      </c>
      <c r="H35" s="17" t="s">
        <v>23</v>
      </c>
      <c r="I35" s="17" t="s">
        <v>24</v>
      </c>
      <c r="J35" s="17" t="s">
        <v>25</v>
      </c>
      <c r="K35" s="17" t="s">
        <v>26</v>
      </c>
      <c r="L35" s="17" t="s">
        <v>27</v>
      </c>
      <c r="M35" s="17" t="s">
        <v>28</v>
      </c>
      <c r="N35" s="17" t="s">
        <v>29</v>
      </c>
      <c r="O35" s="17" t="s">
        <v>30</v>
      </c>
      <c r="P35" s="17" t="s">
        <v>31</v>
      </c>
      <c r="Q35" s="17" t="s">
        <v>32</v>
      </c>
      <c r="R35" s="17" t="s">
        <v>33</v>
      </c>
      <c r="S35" s="17" t="s">
        <v>34</v>
      </c>
      <c r="T35" s="17" t="s">
        <v>35</v>
      </c>
      <c r="U35" s="17" t="s">
        <v>36</v>
      </c>
      <c r="V35" s="17" t="s">
        <v>37</v>
      </c>
      <c r="W35" s="17" t="s">
        <v>38</v>
      </c>
      <c r="X35" s="17" t="s">
        <v>39</v>
      </c>
      <c r="Y35" s="17" t="s">
        <v>40</v>
      </c>
      <c r="Z35" s="17" t="s">
        <v>41</v>
      </c>
      <c r="AA35" s="17" t="s">
        <v>42</v>
      </c>
      <c r="AB35" s="17" t="s">
        <v>43</v>
      </c>
      <c r="AC35" s="17" t="s">
        <v>44</v>
      </c>
      <c r="AD35" s="17" t="s">
        <v>45</v>
      </c>
      <c r="AE35" s="17" t="s">
        <v>46</v>
      </c>
      <c r="AF35" s="17" t="s">
        <v>47</v>
      </c>
      <c r="AG35" s="17" t="s">
        <v>48</v>
      </c>
      <c r="AH35" s="17" t="s">
        <v>49</v>
      </c>
      <c r="AI35" s="17" t="s">
        <v>50</v>
      </c>
      <c r="AJ35" s="17" t="s">
        <v>51</v>
      </c>
      <c r="AK35" s="17" t="s">
        <v>52</v>
      </c>
      <c r="AL35" s="17" t="s">
        <v>53</v>
      </c>
      <c r="AM35" s="17" t="s">
        <v>54</v>
      </c>
      <c r="AN35" s="17" t="s">
        <v>55</v>
      </c>
      <c r="AO35" s="17" t="s">
        <v>56</v>
      </c>
      <c r="AP35" s="17" t="s">
        <v>57</v>
      </c>
      <c r="AQ35" s="17" t="s">
        <v>58</v>
      </c>
      <c r="AR35" s="17" t="s">
        <v>59</v>
      </c>
    </row>
    <row r="36" spans="1:44" x14ac:dyDescent="0.25">
      <c r="C36">
        <f ca="1">RAND()</f>
        <v>0.29265332178371695</v>
      </c>
      <c r="D36">
        <f t="shared" ref="D36:S62" ca="1" si="5">RAND()</f>
        <v>0.17747124689741645</v>
      </c>
      <c r="E36">
        <f t="shared" ca="1" si="5"/>
        <v>0.80887164083965568</v>
      </c>
      <c r="F36">
        <f t="shared" ca="1" si="5"/>
        <v>0.22538154550552092</v>
      </c>
      <c r="G36">
        <f t="shared" ca="1" si="5"/>
        <v>0.46692776043327033</v>
      </c>
      <c r="H36">
        <f t="shared" ca="1" si="5"/>
        <v>0.86334367630902575</v>
      </c>
      <c r="I36">
        <f t="shared" ca="1" si="5"/>
        <v>0.42320071929141767</v>
      </c>
      <c r="J36">
        <f t="shared" ca="1" si="5"/>
        <v>0.79845288730683639</v>
      </c>
      <c r="K36">
        <f t="shared" ca="1" si="5"/>
        <v>0.23612589451477628</v>
      </c>
      <c r="L36">
        <f t="shared" ca="1" si="5"/>
        <v>0.5636189637291128</v>
      </c>
      <c r="M36">
        <f t="shared" ca="1" si="5"/>
        <v>0.25167024089320078</v>
      </c>
      <c r="N36">
        <f t="shared" ca="1" si="5"/>
        <v>0.48217432454323517</v>
      </c>
      <c r="O36">
        <f t="shared" ca="1" si="5"/>
        <v>0.46266230934390806</v>
      </c>
      <c r="P36">
        <f t="shared" ca="1" si="5"/>
        <v>0.49242197515836694</v>
      </c>
      <c r="Q36">
        <f t="shared" ca="1" si="5"/>
        <v>0.43731946574745773</v>
      </c>
      <c r="R36">
        <f t="shared" ca="1" si="5"/>
        <v>0.52692075673511185</v>
      </c>
      <c r="S36">
        <f t="shared" ca="1" si="5"/>
        <v>0.97883108997483237</v>
      </c>
      <c r="T36">
        <f t="shared" ref="T36:AQ42" ca="1" si="6">RAND()</f>
        <v>8.4623764099043264E-3</v>
      </c>
      <c r="U36">
        <f t="shared" ca="1" si="6"/>
        <v>0.58628701653464088</v>
      </c>
      <c r="V36">
        <f t="shared" ca="1" si="6"/>
        <v>0.8116554545402217</v>
      </c>
      <c r="W36">
        <f t="shared" ca="1" si="6"/>
        <v>0.33894667139242529</v>
      </c>
      <c r="X36">
        <f t="shared" ca="1" si="6"/>
        <v>0.44717456121485955</v>
      </c>
      <c r="Y36">
        <f t="shared" ca="1" si="6"/>
        <v>0.14651434119585782</v>
      </c>
      <c r="Z36">
        <f t="shared" ca="1" si="6"/>
        <v>0.53043184345997962</v>
      </c>
      <c r="AA36">
        <f t="shared" ca="1" si="6"/>
        <v>0.9369247124242317</v>
      </c>
      <c r="AB36">
        <f t="shared" ca="1" si="6"/>
        <v>9.052812096492735E-2</v>
      </c>
      <c r="AC36">
        <f t="shared" ca="1" si="6"/>
        <v>2.3066221476178539E-2</v>
      </c>
      <c r="AD36">
        <f t="shared" ca="1" si="6"/>
        <v>0.71262858917306193</v>
      </c>
      <c r="AE36">
        <f t="shared" ca="1" si="6"/>
        <v>0.80338119761932636</v>
      </c>
      <c r="AF36">
        <f t="shared" ca="1" si="6"/>
        <v>0.54392747860486157</v>
      </c>
      <c r="AG36">
        <f t="shared" ca="1" si="6"/>
        <v>0.35363214257794218</v>
      </c>
      <c r="AH36">
        <f t="shared" ca="1" si="6"/>
        <v>0.73333595465018342</v>
      </c>
      <c r="AI36">
        <f t="shared" ca="1" si="6"/>
        <v>0.93342672391183146</v>
      </c>
      <c r="AJ36">
        <f t="shared" ca="1" si="6"/>
        <v>0.78414659039228474</v>
      </c>
      <c r="AK36">
        <f t="shared" ca="1" si="6"/>
        <v>0.21562179373868895</v>
      </c>
      <c r="AL36">
        <f t="shared" ca="1" si="6"/>
        <v>0.1135169166573039</v>
      </c>
      <c r="AM36">
        <f t="shared" ca="1" si="6"/>
        <v>0.22489780564140249</v>
      </c>
      <c r="AN36">
        <f t="shared" ca="1" si="6"/>
        <v>7.0029640451629738E-2</v>
      </c>
      <c r="AO36">
        <f t="shared" ca="1" si="6"/>
        <v>0.84215528169905562</v>
      </c>
      <c r="AP36">
        <f t="shared" ca="1" si="6"/>
        <v>0.77708099015399024</v>
      </c>
      <c r="AQ36">
        <f t="shared" ca="1" si="6"/>
        <v>0.85302624840531693</v>
      </c>
    </row>
    <row r="37" spans="1:44" x14ac:dyDescent="0.25">
      <c r="A37" t="s">
        <v>16</v>
      </c>
      <c r="B37">
        <f>-$J$11</f>
        <v>-5704200</v>
      </c>
      <c r="C37">
        <f ca="1">IF(C36&gt;$L$12,$I$8-$K$11*$L$11,-$K$12-$K$11*$L$11)</f>
        <v>813505</v>
      </c>
      <c r="D37">
        <f t="shared" ref="D37:AQ37" ca="1" si="7">IF(D36&gt;$L$12,$I$8-$K$11*$L$11,-$K$12-$K$11*$L$11)</f>
        <v>813505</v>
      </c>
      <c r="E37">
        <f t="shared" ca="1" si="7"/>
        <v>813505</v>
      </c>
      <c r="F37">
        <f t="shared" ca="1" si="7"/>
        <v>813505</v>
      </c>
      <c r="G37">
        <f t="shared" ca="1" si="7"/>
        <v>813505</v>
      </c>
      <c r="H37">
        <f t="shared" ca="1" si="7"/>
        <v>813505</v>
      </c>
      <c r="I37">
        <f t="shared" ca="1" si="7"/>
        <v>813505</v>
      </c>
      <c r="J37">
        <f t="shared" ca="1" si="7"/>
        <v>813505</v>
      </c>
      <c r="K37">
        <f t="shared" ca="1" si="7"/>
        <v>813505</v>
      </c>
      <c r="L37">
        <f t="shared" ca="1" si="7"/>
        <v>813505</v>
      </c>
      <c r="M37">
        <f t="shared" ca="1" si="7"/>
        <v>813505</v>
      </c>
      <c r="N37">
        <f t="shared" ca="1" si="7"/>
        <v>813505</v>
      </c>
      <c r="O37">
        <f t="shared" ca="1" si="7"/>
        <v>813505</v>
      </c>
      <c r="P37">
        <f t="shared" ca="1" si="7"/>
        <v>813505</v>
      </c>
      <c r="Q37">
        <f t="shared" ca="1" si="7"/>
        <v>813505</v>
      </c>
      <c r="R37">
        <f t="shared" ca="1" si="7"/>
        <v>813505</v>
      </c>
      <c r="S37">
        <f t="shared" ca="1" si="7"/>
        <v>813505</v>
      </c>
      <c r="T37">
        <f t="shared" ca="1" si="7"/>
        <v>813505</v>
      </c>
      <c r="U37">
        <f t="shared" ca="1" si="7"/>
        <v>813505</v>
      </c>
      <c r="V37">
        <f t="shared" ca="1" si="7"/>
        <v>813505</v>
      </c>
      <c r="W37">
        <f t="shared" ca="1" si="7"/>
        <v>813505</v>
      </c>
      <c r="X37">
        <f t="shared" ca="1" si="7"/>
        <v>813505</v>
      </c>
      <c r="Y37">
        <f t="shared" ca="1" si="7"/>
        <v>813505</v>
      </c>
      <c r="Z37">
        <f t="shared" ca="1" si="7"/>
        <v>813505</v>
      </c>
      <c r="AA37">
        <f t="shared" ca="1" si="7"/>
        <v>813505</v>
      </c>
      <c r="AB37">
        <f t="shared" ca="1" si="7"/>
        <v>813505</v>
      </c>
      <c r="AC37">
        <f t="shared" ca="1" si="7"/>
        <v>813505</v>
      </c>
      <c r="AD37">
        <f t="shared" ca="1" si="7"/>
        <v>813505</v>
      </c>
      <c r="AE37">
        <f t="shared" ca="1" si="7"/>
        <v>813505</v>
      </c>
      <c r="AF37">
        <f t="shared" ca="1" si="7"/>
        <v>813505</v>
      </c>
      <c r="AG37">
        <f t="shared" ca="1" si="7"/>
        <v>813505</v>
      </c>
      <c r="AH37">
        <f t="shared" ca="1" si="7"/>
        <v>813505</v>
      </c>
      <c r="AI37">
        <f t="shared" ca="1" si="7"/>
        <v>813505</v>
      </c>
      <c r="AJ37">
        <f t="shared" ca="1" si="7"/>
        <v>813505</v>
      </c>
      <c r="AK37">
        <f t="shared" ca="1" si="7"/>
        <v>813505</v>
      </c>
      <c r="AL37">
        <f t="shared" ca="1" si="7"/>
        <v>813505</v>
      </c>
      <c r="AM37">
        <f t="shared" ca="1" si="7"/>
        <v>813505</v>
      </c>
      <c r="AN37">
        <f t="shared" ca="1" si="7"/>
        <v>813505</v>
      </c>
      <c r="AO37">
        <f t="shared" ca="1" si="7"/>
        <v>813505</v>
      </c>
      <c r="AP37">
        <f t="shared" ca="1" si="7"/>
        <v>813505</v>
      </c>
      <c r="AQ37">
        <f t="shared" ca="1" si="7"/>
        <v>813505</v>
      </c>
      <c r="AR37" s="16">
        <f ca="1">IRR(B37:AQ37,0)</f>
        <v>0.14199867175506431</v>
      </c>
    </row>
    <row r="38" spans="1:44" x14ac:dyDescent="0.25">
      <c r="C38">
        <f t="shared" ref="C38" ca="1" si="8">RAND()</f>
        <v>0.78350434507103095</v>
      </c>
      <c r="D38">
        <f t="shared" ca="1" si="5"/>
        <v>0.48231996442579217</v>
      </c>
      <c r="E38">
        <f t="shared" ca="1" si="5"/>
        <v>0.16577556735263732</v>
      </c>
      <c r="F38">
        <f t="shared" ca="1" si="5"/>
        <v>0.91387754898454676</v>
      </c>
      <c r="G38">
        <f t="shared" ca="1" si="5"/>
        <v>0.73899306121832586</v>
      </c>
      <c r="H38">
        <f t="shared" ca="1" si="5"/>
        <v>0.92443588787507014</v>
      </c>
      <c r="I38">
        <f t="shared" ca="1" si="5"/>
        <v>0.37879576312170671</v>
      </c>
      <c r="J38">
        <f t="shared" ca="1" si="5"/>
        <v>0.55769373559324464</v>
      </c>
      <c r="K38">
        <f t="shared" ca="1" si="5"/>
        <v>0.41515029290963157</v>
      </c>
      <c r="L38">
        <f t="shared" ca="1" si="5"/>
        <v>0.39901796500416165</v>
      </c>
      <c r="M38">
        <f t="shared" ca="1" si="5"/>
        <v>0.61891162842411718</v>
      </c>
      <c r="N38">
        <f t="shared" ca="1" si="5"/>
        <v>0.16330551434834473</v>
      </c>
      <c r="O38">
        <f t="shared" ca="1" si="5"/>
        <v>0.95103304582196302</v>
      </c>
      <c r="P38">
        <f t="shared" ca="1" si="5"/>
        <v>0.75875415458531836</v>
      </c>
      <c r="Q38">
        <f t="shared" ca="1" si="5"/>
        <v>0.69661501865303066</v>
      </c>
      <c r="R38">
        <f t="shared" ca="1" si="5"/>
        <v>0.60278940314753771</v>
      </c>
      <c r="S38">
        <f t="shared" ca="1" si="5"/>
        <v>0.89121647542268423</v>
      </c>
      <c r="T38">
        <f t="shared" ca="1" si="6"/>
        <v>0.11448868724292371</v>
      </c>
      <c r="U38">
        <f t="shared" ca="1" si="6"/>
        <v>0.54346274385847715</v>
      </c>
      <c r="V38">
        <f t="shared" ca="1" si="6"/>
        <v>0.14338140884919137</v>
      </c>
      <c r="W38">
        <f t="shared" ca="1" si="6"/>
        <v>0.16559472979876277</v>
      </c>
      <c r="X38">
        <f t="shared" ca="1" si="6"/>
        <v>0.45048941755622673</v>
      </c>
      <c r="Y38">
        <f t="shared" ca="1" si="6"/>
        <v>0.79016232464196212</v>
      </c>
      <c r="Z38">
        <f t="shared" ca="1" si="6"/>
        <v>0.54535125549338925</v>
      </c>
      <c r="AA38">
        <f t="shared" ca="1" si="6"/>
        <v>0.71080063200921062</v>
      </c>
      <c r="AB38">
        <f t="shared" ca="1" si="6"/>
        <v>0.37089439412918812</v>
      </c>
      <c r="AC38">
        <f t="shared" ca="1" si="6"/>
        <v>0.65371033719740801</v>
      </c>
      <c r="AD38">
        <f t="shared" ca="1" si="6"/>
        <v>0.49588861062841494</v>
      </c>
      <c r="AE38">
        <f t="shared" ca="1" si="6"/>
        <v>0.29053939712210164</v>
      </c>
      <c r="AF38">
        <f t="shared" ca="1" si="6"/>
        <v>0.21631141723280745</v>
      </c>
      <c r="AG38">
        <f t="shared" ca="1" si="6"/>
        <v>0.63060147841605152</v>
      </c>
      <c r="AH38">
        <f t="shared" ca="1" si="6"/>
        <v>0.22878693586480847</v>
      </c>
      <c r="AI38">
        <f t="shared" ca="1" si="6"/>
        <v>0.97239697313234086</v>
      </c>
      <c r="AJ38">
        <f t="shared" ca="1" si="6"/>
        <v>0.79224136178920435</v>
      </c>
      <c r="AK38">
        <f t="shared" ca="1" si="6"/>
        <v>0.36096447083839545</v>
      </c>
      <c r="AL38">
        <f t="shared" ca="1" si="6"/>
        <v>0.56902555816559985</v>
      </c>
      <c r="AM38">
        <f t="shared" ca="1" si="6"/>
        <v>0.99350951574569313</v>
      </c>
      <c r="AN38">
        <f t="shared" ca="1" si="6"/>
        <v>0.97877834066593294</v>
      </c>
      <c r="AO38">
        <f t="shared" ca="1" si="6"/>
        <v>0.67650066778853102</v>
      </c>
      <c r="AP38">
        <f t="shared" ca="1" si="6"/>
        <v>0.32318844987923923</v>
      </c>
      <c r="AQ38">
        <f t="shared" ca="1" si="6"/>
        <v>0.87885956628737816</v>
      </c>
    </row>
    <row r="39" spans="1:44" x14ac:dyDescent="0.25">
      <c r="A39" t="s">
        <v>16</v>
      </c>
      <c r="B39">
        <f>-$J$11</f>
        <v>-5704200</v>
      </c>
      <c r="C39">
        <f t="shared" ref="C39:R39" ca="1" si="9">IF(C38&gt;$L$12,$I$8-$K$11*$L$11,-$K$12-$K$11*$L$11)</f>
        <v>813505</v>
      </c>
      <c r="D39">
        <f t="shared" ca="1" si="9"/>
        <v>813505</v>
      </c>
      <c r="E39">
        <f t="shared" ca="1" si="9"/>
        <v>813505</v>
      </c>
      <c r="F39">
        <f t="shared" ca="1" si="9"/>
        <v>813505</v>
      </c>
      <c r="G39">
        <f t="shared" ca="1" si="9"/>
        <v>813505</v>
      </c>
      <c r="H39">
        <f t="shared" ca="1" si="9"/>
        <v>813505</v>
      </c>
      <c r="I39">
        <f t="shared" ca="1" si="9"/>
        <v>813505</v>
      </c>
      <c r="J39">
        <f t="shared" ca="1" si="9"/>
        <v>813505</v>
      </c>
      <c r="K39">
        <f t="shared" ca="1" si="9"/>
        <v>813505</v>
      </c>
      <c r="L39">
        <f t="shared" ca="1" si="9"/>
        <v>813505</v>
      </c>
      <c r="M39">
        <f t="shared" ca="1" si="9"/>
        <v>813505</v>
      </c>
      <c r="N39">
        <f t="shared" ca="1" si="9"/>
        <v>813505</v>
      </c>
      <c r="O39">
        <f t="shared" ca="1" si="9"/>
        <v>813505</v>
      </c>
      <c r="P39">
        <f t="shared" ca="1" si="9"/>
        <v>813505</v>
      </c>
      <c r="Q39">
        <f t="shared" ca="1" si="9"/>
        <v>813505</v>
      </c>
      <c r="R39">
        <f t="shared" ca="1" si="9"/>
        <v>813505</v>
      </c>
      <c r="S39">
        <f t="shared" ref="S39:AH39" ca="1" si="10">IF(S38&gt;$L$12,$I$8-$K$11*$L$11,-$K$12-$K$11*$L$11)</f>
        <v>813505</v>
      </c>
      <c r="T39">
        <f t="shared" ca="1" si="10"/>
        <v>813505</v>
      </c>
      <c r="U39">
        <f t="shared" ca="1" si="10"/>
        <v>813505</v>
      </c>
      <c r="V39">
        <f t="shared" ca="1" si="10"/>
        <v>813505</v>
      </c>
      <c r="W39">
        <f t="shared" ca="1" si="10"/>
        <v>813505</v>
      </c>
      <c r="X39">
        <f t="shared" ca="1" si="10"/>
        <v>813505</v>
      </c>
      <c r="Y39">
        <f t="shared" ca="1" si="10"/>
        <v>813505</v>
      </c>
      <c r="Z39">
        <f t="shared" ca="1" si="10"/>
        <v>813505</v>
      </c>
      <c r="AA39">
        <f t="shared" ca="1" si="10"/>
        <v>813505</v>
      </c>
      <c r="AB39">
        <f t="shared" ca="1" si="10"/>
        <v>813505</v>
      </c>
      <c r="AC39">
        <f t="shared" ca="1" si="10"/>
        <v>813505</v>
      </c>
      <c r="AD39">
        <f t="shared" ca="1" si="10"/>
        <v>813505</v>
      </c>
      <c r="AE39">
        <f t="shared" ca="1" si="10"/>
        <v>813505</v>
      </c>
      <c r="AF39">
        <f t="shared" ca="1" si="10"/>
        <v>813505</v>
      </c>
      <c r="AG39">
        <f t="shared" ca="1" si="10"/>
        <v>813505</v>
      </c>
      <c r="AH39">
        <f t="shared" ca="1" si="10"/>
        <v>813505</v>
      </c>
      <c r="AI39">
        <f t="shared" ref="AI39:AQ39" ca="1" si="11">IF(AI38&gt;$L$12,$I$8-$K$11*$L$11,-$K$12-$K$11*$L$11)</f>
        <v>813505</v>
      </c>
      <c r="AJ39">
        <f t="shared" ca="1" si="11"/>
        <v>813505</v>
      </c>
      <c r="AK39">
        <f t="shared" ca="1" si="11"/>
        <v>813505</v>
      </c>
      <c r="AL39">
        <f t="shared" ca="1" si="11"/>
        <v>813505</v>
      </c>
      <c r="AM39">
        <f t="shared" ca="1" si="11"/>
        <v>813505</v>
      </c>
      <c r="AN39">
        <f t="shared" ca="1" si="11"/>
        <v>813505</v>
      </c>
      <c r="AO39">
        <f t="shared" ca="1" si="11"/>
        <v>813505</v>
      </c>
      <c r="AP39">
        <f t="shared" ca="1" si="11"/>
        <v>813505</v>
      </c>
      <c r="AQ39">
        <f t="shared" ca="1" si="11"/>
        <v>813505</v>
      </c>
      <c r="AR39" s="16">
        <f t="shared" ref="AR39" ca="1" si="12">IRR(B39:AQ39,0)</f>
        <v>0.14199867175506431</v>
      </c>
    </row>
    <row r="40" spans="1:44" x14ac:dyDescent="0.25">
      <c r="C40">
        <f t="shared" ref="C40" ca="1" si="13">RAND()</f>
        <v>0.74993561592538849</v>
      </c>
      <c r="D40">
        <f t="shared" ca="1" si="5"/>
        <v>0.66256141263473767</v>
      </c>
      <c r="E40">
        <f t="shared" ca="1" si="5"/>
        <v>0.22696820540846641</v>
      </c>
      <c r="F40">
        <f t="shared" ca="1" si="5"/>
        <v>0.45662103942316079</v>
      </c>
      <c r="G40">
        <f t="shared" ca="1" si="5"/>
        <v>0.49791786748345768</v>
      </c>
      <c r="H40">
        <f t="shared" ca="1" si="5"/>
        <v>9.5866346986977269E-2</v>
      </c>
      <c r="I40">
        <f t="shared" ca="1" si="5"/>
        <v>0.48983986866596085</v>
      </c>
      <c r="J40">
        <f t="shared" ca="1" si="5"/>
        <v>0.8489230213436153</v>
      </c>
      <c r="K40">
        <f t="shared" ca="1" si="5"/>
        <v>3.1491517500838229E-2</v>
      </c>
      <c r="L40">
        <f t="shared" ca="1" si="5"/>
        <v>0.68597904252281394</v>
      </c>
      <c r="M40">
        <f t="shared" ca="1" si="5"/>
        <v>0.13583397117544005</v>
      </c>
      <c r="N40">
        <f t="shared" ca="1" si="5"/>
        <v>0.32945325665732084</v>
      </c>
      <c r="O40">
        <f t="shared" ca="1" si="5"/>
        <v>0.62048912030491266</v>
      </c>
      <c r="P40">
        <f t="shared" ca="1" si="5"/>
        <v>0.62921063220171891</v>
      </c>
      <c r="Q40">
        <f t="shared" ca="1" si="5"/>
        <v>0.12969805735141282</v>
      </c>
      <c r="R40">
        <f t="shared" ca="1" si="5"/>
        <v>0.63987582710940327</v>
      </c>
      <c r="S40">
        <f t="shared" ca="1" si="5"/>
        <v>0.58141393249507711</v>
      </c>
      <c r="T40">
        <f t="shared" ca="1" si="6"/>
        <v>0.39631975391419438</v>
      </c>
      <c r="U40">
        <f t="shared" ca="1" si="6"/>
        <v>0.11684126000543227</v>
      </c>
      <c r="V40">
        <f t="shared" ca="1" si="6"/>
        <v>0.1940199448676021</v>
      </c>
      <c r="W40">
        <f t="shared" ca="1" si="6"/>
        <v>0.43297841709967078</v>
      </c>
      <c r="X40">
        <f t="shared" ca="1" si="6"/>
        <v>0.36051801775685344</v>
      </c>
      <c r="Y40">
        <f t="shared" ca="1" si="6"/>
        <v>0.50085196615154981</v>
      </c>
      <c r="Z40">
        <f t="shared" ca="1" si="6"/>
        <v>0.37923280603036258</v>
      </c>
      <c r="AA40">
        <f t="shared" ca="1" si="6"/>
        <v>0.57169269560841862</v>
      </c>
      <c r="AB40">
        <f t="shared" ca="1" si="6"/>
        <v>1.0277100525166949E-2</v>
      </c>
      <c r="AC40">
        <f t="shared" ca="1" si="6"/>
        <v>0.82314551435621297</v>
      </c>
      <c r="AD40">
        <f t="shared" ca="1" si="6"/>
        <v>0.64422411025068216</v>
      </c>
      <c r="AE40">
        <f t="shared" ca="1" si="6"/>
        <v>0.97734040902849373</v>
      </c>
      <c r="AF40">
        <f t="shared" ca="1" si="6"/>
        <v>0.49158352759840929</v>
      </c>
      <c r="AG40">
        <f t="shared" ca="1" si="6"/>
        <v>0.17106877082293892</v>
      </c>
      <c r="AH40">
        <f t="shared" ca="1" si="6"/>
        <v>0.78606951467185637</v>
      </c>
      <c r="AI40">
        <f t="shared" ca="1" si="6"/>
        <v>0.90828557916706365</v>
      </c>
      <c r="AJ40">
        <f t="shared" ca="1" si="6"/>
        <v>0.50850379831066783</v>
      </c>
      <c r="AK40">
        <f t="shared" ca="1" si="6"/>
        <v>0.75088510113844587</v>
      </c>
      <c r="AL40">
        <f t="shared" ca="1" si="6"/>
        <v>4.5310518670265476E-2</v>
      </c>
      <c r="AM40">
        <f t="shared" ca="1" si="6"/>
        <v>0.88339278922155673</v>
      </c>
      <c r="AN40">
        <f t="shared" ca="1" si="6"/>
        <v>1.7449026039241256E-3</v>
      </c>
      <c r="AO40">
        <f t="shared" ca="1" si="6"/>
        <v>0.20262660215996509</v>
      </c>
      <c r="AP40">
        <f t="shared" ca="1" si="6"/>
        <v>0.8856787386300482</v>
      </c>
      <c r="AQ40">
        <f t="shared" ca="1" si="6"/>
        <v>1.1201353735952879E-2</v>
      </c>
    </row>
    <row r="41" spans="1:44" x14ac:dyDescent="0.25">
      <c r="A41" t="s">
        <v>16</v>
      </c>
      <c r="B41">
        <f>-$J$11</f>
        <v>-5704200</v>
      </c>
      <c r="C41">
        <f t="shared" ref="C41:R41" ca="1" si="14">IF(C40&gt;$L$12,$I$8-$K$11*$L$11,-$K$12-$K$11*$L$11)</f>
        <v>813505</v>
      </c>
      <c r="D41">
        <f t="shared" ca="1" si="14"/>
        <v>813505</v>
      </c>
      <c r="E41">
        <f t="shared" ca="1" si="14"/>
        <v>813505</v>
      </c>
      <c r="F41">
        <f t="shared" ca="1" si="14"/>
        <v>813505</v>
      </c>
      <c r="G41">
        <f t="shared" ca="1" si="14"/>
        <v>813505</v>
      </c>
      <c r="H41">
        <f t="shared" ca="1" si="14"/>
        <v>813505</v>
      </c>
      <c r="I41">
        <f t="shared" ca="1" si="14"/>
        <v>813505</v>
      </c>
      <c r="J41">
        <f t="shared" ca="1" si="14"/>
        <v>813505</v>
      </c>
      <c r="K41">
        <f t="shared" ca="1" si="14"/>
        <v>813505</v>
      </c>
      <c r="L41">
        <f t="shared" ca="1" si="14"/>
        <v>813505</v>
      </c>
      <c r="M41">
        <f t="shared" ca="1" si="14"/>
        <v>813505</v>
      </c>
      <c r="N41">
        <f t="shared" ca="1" si="14"/>
        <v>813505</v>
      </c>
      <c r="O41">
        <f t="shared" ca="1" si="14"/>
        <v>813505</v>
      </c>
      <c r="P41">
        <f t="shared" ca="1" si="14"/>
        <v>813505</v>
      </c>
      <c r="Q41">
        <f t="shared" ca="1" si="14"/>
        <v>813505</v>
      </c>
      <c r="R41">
        <f t="shared" ca="1" si="14"/>
        <v>813505</v>
      </c>
      <c r="S41">
        <f t="shared" ref="S41:AH41" ca="1" si="15">IF(S40&gt;$L$12,$I$8-$K$11*$L$11,-$K$12-$K$11*$L$11)</f>
        <v>813505</v>
      </c>
      <c r="T41">
        <f t="shared" ca="1" si="15"/>
        <v>813505</v>
      </c>
      <c r="U41">
        <f t="shared" ca="1" si="15"/>
        <v>813505</v>
      </c>
      <c r="V41">
        <f t="shared" ca="1" si="15"/>
        <v>813505</v>
      </c>
      <c r="W41">
        <f t="shared" ca="1" si="15"/>
        <v>813505</v>
      </c>
      <c r="X41">
        <f t="shared" ca="1" si="15"/>
        <v>813505</v>
      </c>
      <c r="Y41">
        <f t="shared" ca="1" si="15"/>
        <v>813505</v>
      </c>
      <c r="Z41">
        <f t="shared" ca="1" si="15"/>
        <v>813505</v>
      </c>
      <c r="AA41">
        <f t="shared" ca="1" si="15"/>
        <v>813505</v>
      </c>
      <c r="AB41">
        <f t="shared" ca="1" si="15"/>
        <v>813505</v>
      </c>
      <c r="AC41">
        <f t="shared" ca="1" si="15"/>
        <v>813505</v>
      </c>
      <c r="AD41">
        <f t="shared" ca="1" si="15"/>
        <v>813505</v>
      </c>
      <c r="AE41">
        <f t="shared" ca="1" si="15"/>
        <v>813505</v>
      </c>
      <c r="AF41">
        <f t="shared" ca="1" si="15"/>
        <v>813505</v>
      </c>
      <c r="AG41">
        <f t="shared" ca="1" si="15"/>
        <v>813505</v>
      </c>
      <c r="AH41">
        <f t="shared" ca="1" si="15"/>
        <v>813505</v>
      </c>
      <c r="AI41">
        <f t="shared" ref="AI41:AQ41" ca="1" si="16">IF(AI40&gt;$L$12,$I$8-$K$11*$L$11,-$K$12-$K$11*$L$11)</f>
        <v>813505</v>
      </c>
      <c r="AJ41">
        <f t="shared" ca="1" si="16"/>
        <v>813505</v>
      </c>
      <c r="AK41">
        <f t="shared" ca="1" si="16"/>
        <v>813505</v>
      </c>
      <c r="AL41">
        <f t="shared" ca="1" si="16"/>
        <v>813505</v>
      </c>
      <c r="AM41">
        <f t="shared" ca="1" si="16"/>
        <v>813505</v>
      </c>
      <c r="AN41">
        <f t="shared" ca="1" si="16"/>
        <v>-901295</v>
      </c>
      <c r="AO41">
        <f t="shared" ca="1" si="16"/>
        <v>813505</v>
      </c>
      <c r="AP41">
        <f t="shared" ca="1" si="16"/>
        <v>813505</v>
      </c>
      <c r="AQ41">
        <f t="shared" ca="1" si="16"/>
        <v>813505</v>
      </c>
      <c r="AR41" s="16">
        <f t="shared" ref="AR41" ca="1" si="17">IRR(B41:AQ41,0)</f>
        <v>0.14171552851591329</v>
      </c>
    </row>
    <row r="42" spans="1:44" x14ac:dyDescent="0.25">
      <c r="C42">
        <f t="shared" ref="C42" ca="1" si="18">RAND()</f>
        <v>0.77000885648069839</v>
      </c>
      <c r="D42">
        <f t="shared" ca="1" si="5"/>
        <v>0.43469658772345121</v>
      </c>
      <c r="E42">
        <f t="shared" ca="1" si="5"/>
        <v>0.3083483892248674</v>
      </c>
      <c r="F42">
        <f t="shared" ca="1" si="5"/>
        <v>0.41258921040166385</v>
      </c>
      <c r="G42">
        <f t="shared" ca="1" si="5"/>
        <v>0.47816819866803983</v>
      </c>
      <c r="H42">
        <f t="shared" ca="1" si="5"/>
        <v>0.6994791964210737</v>
      </c>
      <c r="I42">
        <f t="shared" ca="1" si="5"/>
        <v>0.24313712193165293</v>
      </c>
      <c r="J42">
        <f t="shared" ca="1" si="5"/>
        <v>3.7960896315803461E-2</v>
      </c>
      <c r="K42">
        <f t="shared" ca="1" si="5"/>
        <v>0.12399495518882409</v>
      </c>
      <c r="L42">
        <f t="shared" ca="1" si="5"/>
        <v>0.67722523838983262</v>
      </c>
      <c r="M42">
        <f t="shared" ca="1" si="5"/>
        <v>0.24105772465809705</v>
      </c>
      <c r="N42">
        <f t="shared" ca="1" si="5"/>
        <v>0.62552679556303692</v>
      </c>
      <c r="O42">
        <f t="shared" ca="1" si="5"/>
        <v>0.22430767460472556</v>
      </c>
      <c r="P42">
        <f t="shared" ca="1" si="5"/>
        <v>0.91791550615305229</v>
      </c>
      <c r="Q42">
        <f t="shared" ca="1" si="5"/>
        <v>0.99212544233801814</v>
      </c>
      <c r="R42">
        <f t="shared" ca="1" si="5"/>
        <v>3.1744869147790622E-2</v>
      </c>
      <c r="S42">
        <f t="shared" ca="1" si="5"/>
        <v>0.14828292456971659</v>
      </c>
      <c r="T42">
        <f t="shared" ca="1" si="6"/>
        <v>0.60558398480774511</v>
      </c>
      <c r="U42">
        <f t="shared" ca="1" si="6"/>
        <v>0.74123774102139672</v>
      </c>
      <c r="V42">
        <f t="shared" ca="1" si="6"/>
        <v>0.49885777875740833</v>
      </c>
      <c r="W42">
        <f t="shared" ca="1" si="6"/>
        <v>3.8026548925878867E-2</v>
      </c>
      <c r="X42">
        <f t="shared" ca="1" si="6"/>
        <v>0.78994960639556266</v>
      </c>
      <c r="Y42">
        <f t="shared" ca="1" si="6"/>
        <v>0.18731783812035607</v>
      </c>
      <c r="Z42">
        <f t="shared" ca="1" si="6"/>
        <v>0.23909340600289331</v>
      </c>
      <c r="AA42">
        <f t="shared" ca="1" si="6"/>
        <v>0.6775303337434655</v>
      </c>
      <c r="AB42">
        <f t="shared" ca="1" si="6"/>
        <v>0.11928671176132222</v>
      </c>
      <c r="AC42">
        <f t="shared" ca="1" si="6"/>
        <v>0.49360096410886323</v>
      </c>
      <c r="AD42">
        <f t="shared" ca="1" si="6"/>
        <v>0.48601785684568466</v>
      </c>
      <c r="AE42">
        <f t="shared" ca="1" si="6"/>
        <v>9.4830454393250219E-2</v>
      </c>
      <c r="AF42">
        <f t="shared" ca="1" si="6"/>
        <v>0.54003733011024901</v>
      </c>
      <c r="AG42">
        <f t="shared" ca="1" si="6"/>
        <v>0.15049152893243867</v>
      </c>
      <c r="AH42">
        <f t="shared" ca="1" si="6"/>
        <v>0.33863506740400096</v>
      </c>
      <c r="AI42">
        <f t="shared" ca="1" si="6"/>
        <v>0.16142451942324998</v>
      </c>
      <c r="AJ42">
        <f t="shared" ca="1" si="6"/>
        <v>0.75323088894869972</v>
      </c>
      <c r="AK42">
        <f t="shared" ca="1" si="6"/>
        <v>0.38006270742059589</v>
      </c>
      <c r="AL42">
        <f t="shared" ca="1" si="6"/>
        <v>0.79278881954745017</v>
      </c>
      <c r="AM42">
        <f t="shared" ca="1" si="6"/>
        <v>0.90028475157159427</v>
      </c>
      <c r="AN42">
        <f t="shared" ca="1" si="6"/>
        <v>0.30253148650185158</v>
      </c>
      <c r="AO42">
        <f t="shared" ca="1" si="6"/>
        <v>0.699507642425517</v>
      </c>
      <c r="AP42">
        <f t="shared" ca="1" si="6"/>
        <v>0.90902328237286845</v>
      </c>
      <c r="AQ42">
        <f t="shared" ca="1" si="6"/>
        <v>0.2270978404298849</v>
      </c>
    </row>
    <row r="43" spans="1:44" x14ac:dyDescent="0.25">
      <c r="A43" t="s">
        <v>16</v>
      </c>
      <c r="B43">
        <f>-$J$11</f>
        <v>-5704200</v>
      </c>
      <c r="C43">
        <f t="shared" ref="C43:R43" ca="1" si="19">IF(C42&gt;$L$12,$I$8-$K$11*$L$11,-$K$12-$K$11*$L$11)</f>
        <v>813505</v>
      </c>
      <c r="D43">
        <f t="shared" ca="1" si="19"/>
        <v>813505</v>
      </c>
      <c r="E43">
        <f t="shared" ca="1" si="19"/>
        <v>813505</v>
      </c>
      <c r="F43">
        <f t="shared" ca="1" si="19"/>
        <v>813505</v>
      </c>
      <c r="G43">
        <f t="shared" ca="1" si="19"/>
        <v>813505</v>
      </c>
      <c r="H43">
        <f t="shared" ca="1" si="19"/>
        <v>813505</v>
      </c>
      <c r="I43">
        <f t="shared" ca="1" si="19"/>
        <v>813505</v>
      </c>
      <c r="J43">
        <f t="shared" ca="1" si="19"/>
        <v>813505</v>
      </c>
      <c r="K43">
        <f t="shared" ca="1" si="19"/>
        <v>813505</v>
      </c>
      <c r="L43">
        <f t="shared" ca="1" si="19"/>
        <v>813505</v>
      </c>
      <c r="M43">
        <f t="shared" ca="1" si="19"/>
        <v>813505</v>
      </c>
      <c r="N43">
        <f t="shared" ca="1" si="19"/>
        <v>813505</v>
      </c>
      <c r="O43">
        <f t="shared" ca="1" si="19"/>
        <v>813505</v>
      </c>
      <c r="P43">
        <f t="shared" ca="1" si="19"/>
        <v>813505</v>
      </c>
      <c r="Q43">
        <f t="shared" ca="1" si="19"/>
        <v>813505</v>
      </c>
      <c r="R43">
        <f t="shared" ca="1" si="19"/>
        <v>813505</v>
      </c>
      <c r="S43">
        <f t="shared" ref="S43:AH43" ca="1" si="20">IF(S42&gt;$L$12,$I$8-$K$11*$L$11,-$K$12-$K$11*$L$11)</f>
        <v>813505</v>
      </c>
      <c r="T43">
        <f t="shared" ca="1" si="20"/>
        <v>813505</v>
      </c>
      <c r="U43">
        <f t="shared" ca="1" si="20"/>
        <v>813505</v>
      </c>
      <c r="V43">
        <f t="shared" ca="1" si="20"/>
        <v>813505</v>
      </c>
      <c r="W43">
        <f t="shared" ca="1" si="20"/>
        <v>813505</v>
      </c>
      <c r="X43">
        <f t="shared" ca="1" si="20"/>
        <v>813505</v>
      </c>
      <c r="Y43">
        <f t="shared" ca="1" si="20"/>
        <v>813505</v>
      </c>
      <c r="Z43">
        <f t="shared" ca="1" si="20"/>
        <v>813505</v>
      </c>
      <c r="AA43">
        <f t="shared" ca="1" si="20"/>
        <v>813505</v>
      </c>
      <c r="AB43">
        <f t="shared" ca="1" si="20"/>
        <v>813505</v>
      </c>
      <c r="AC43">
        <f t="shared" ca="1" si="20"/>
        <v>813505</v>
      </c>
      <c r="AD43">
        <f t="shared" ca="1" si="20"/>
        <v>813505</v>
      </c>
      <c r="AE43">
        <f t="shared" ca="1" si="20"/>
        <v>813505</v>
      </c>
      <c r="AF43">
        <f t="shared" ca="1" si="20"/>
        <v>813505</v>
      </c>
      <c r="AG43">
        <f t="shared" ca="1" si="20"/>
        <v>813505</v>
      </c>
      <c r="AH43">
        <f t="shared" ca="1" si="20"/>
        <v>813505</v>
      </c>
      <c r="AI43">
        <f t="shared" ref="AI43:AQ43" ca="1" si="21">IF(AI42&gt;$L$12,$I$8-$K$11*$L$11,-$K$12-$K$11*$L$11)</f>
        <v>813505</v>
      </c>
      <c r="AJ43">
        <f t="shared" ca="1" si="21"/>
        <v>813505</v>
      </c>
      <c r="AK43">
        <f t="shared" ca="1" si="21"/>
        <v>813505</v>
      </c>
      <c r="AL43">
        <f t="shared" ca="1" si="21"/>
        <v>813505</v>
      </c>
      <c r="AM43">
        <f t="shared" ca="1" si="21"/>
        <v>813505</v>
      </c>
      <c r="AN43">
        <f t="shared" ca="1" si="21"/>
        <v>813505</v>
      </c>
      <c r="AO43">
        <f t="shared" ca="1" si="21"/>
        <v>813505</v>
      </c>
      <c r="AP43">
        <f t="shared" ca="1" si="21"/>
        <v>813505</v>
      </c>
      <c r="AQ43">
        <f t="shared" ca="1" si="21"/>
        <v>813505</v>
      </c>
      <c r="AR43" s="16">
        <f t="shared" ref="AR43" ca="1" si="22">IRR(B43:AQ43,0)</f>
        <v>0.14199867175506431</v>
      </c>
    </row>
    <row r="44" spans="1:44" x14ac:dyDescent="0.25">
      <c r="C44">
        <f t="shared" ref="C44" ca="1" si="23">RAND()</f>
        <v>0.48521510505917054</v>
      </c>
      <c r="D44">
        <f t="shared" ca="1" si="5"/>
        <v>7.8929008788517385E-2</v>
      </c>
      <c r="E44">
        <f t="shared" ca="1" si="5"/>
        <v>9.9081892720449094E-2</v>
      </c>
      <c r="F44">
        <f t="shared" ca="1" si="5"/>
        <v>0.40369966711072991</v>
      </c>
      <c r="G44">
        <f t="shared" ca="1" si="5"/>
        <v>0.56863338389177975</v>
      </c>
      <c r="H44">
        <f t="shared" ca="1" si="5"/>
        <v>0.77944935901740886</v>
      </c>
      <c r="I44">
        <f t="shared" ca="1" si="5"/>
        <v>0.78079862902055031</v>
      </c>
      <c r="J44">
        <f t="shared" ca="1" si="5"/>
        <v>6.3869259892512908E-2</v>
      </c>
      <c r="K44">
        <f t="shared" ca="1" si="5"/>
        <v>4.3945300741850657E-2</v>
      </c>
      <c r="L44">
        <f t="shared" ca="1" si="5"/>
        <v>0.5836290463663153</v>
      </c>
      <c r="M44">
        <f t="shared" ca="1" si="5"/>
        <v>0.10116682328212523</v>
      </c>
      <c r="N44">
        <f t="shared" ca="1" si="5"/>
        <v>0.471013084052326</v>
      </c>
      <c r="O44">
        <f t="shared" ca="1" si="5"/>
        <v>0.99507162306309593</v>
      </c>
      <c r="P44">
        <f t="shared" ca="1" si="5"/>
        <v>3.1234581437420306E-2</v>
      </c>
      <c r="Q44">
        <f t="shared" ca="1" si="5"/>
        <v>0.5705242347622026</v>
      </c>
      <c r="R44">
        <f t="shared" ca="1" si="5"/>
        <v>0.47119515729765682</v>
      </c>
      <c r="S44">
        <f t="shared" ca="1" si="5"/>
        <v>0.84547826577260454</v>
      </c>
      <c r="T44">
        <f t="shared" ref="T44:AI44" ca="1" si="24">RAND()</f>
        <v>0.29727912196775641</v>
      </c>
      <c r="U44">
        <f t="shared" ca="1" si="24"/>
        <v>9.0964226286751382E-2</v>
      </c>
      <c r="V44">
        <f t="shared" ca="1" si="24"/>
        <v>0.57210859737430508</v>
      </c>
      <c r="W44">
        <f t="shared" ca="1" si="24"/>
        <v>0.2059540249011631</v>
      </c>
      <c r="X44">
        <f t="shared" ca="1" si="24"/>
        <v>0.5127257475861019</v>
      </c>
      <c r="Y44">
        <f t="shared" ca="1" si="24"/>
        <v>0.570610765767251</v>
      </c>
      <c r="Z44">
        <f t="shared" ca="1" si="24"/>
        <v>0.52807072481832495</v>
      </c>
      <c r="AA44">
        <f t="shared" ca="1" si="24"/>
        <v>0.60487056047916909</v>
      </c>
      <c r="AB44">
        <f t="shared" ca="1" si="24"/>
        <v>0.18798817525568912</v>
      </c>
      <c r="AC44">
        <f t="shared" ca="1" si="24"/>
        <v>0.941195259409351</v>
      </c>
      <c r="AD44">
        <f t="shared" ca="1" si="24"/>
        <v>0.6913224457522219</v>
      </c>
      <c r="AE44">
        <f t="shared" ca="1" si="24"/>
        <v>0.5737470066710777</v>
      </c>
      <c r="AF44">
        <f t="shared" ca="1" si="24"/>
        <v>0.5311116369999096</v>
      </c>
      <c r="AG44">
        <f t="shared" ca="1" si="24"/>
        <v>0.88175501720711003</v>
      </c>
      <c r="AH44">
        <f t="shared" ca="1" si="24"/>
        <v>0.19941738422623345</v>
      </c>
      <c r="AI44">
        <f t="shared" ca="1" si="24"/>
        <v>0.82047002702691996</v>
      </c>
      <c r="AJ44">
        <f t="shared" ref="AJ44:AQ44" ca="1" si="25">RAND()</f>
        <v>0.75937136029801078</v>
      </c>
      <c r="AK44">
        <f t="shared" ca="1" si="25"/>
        <v>0.29011401322211261</v>
      </c>
      <c r="AL44">
        <f t="shared" ca="1" si="25"/>
        <v>0.76816361907521535</v>
      </c>
      <c r="AM44">
        <f t="shared" ca="1" si="25"/>
        <v>0.55904317906877987</v>
      </c>
      <c r="AN44">
        <f t="shared" ca="1" si="25"/>
        <v>0.48361455436618284</v>
      </c>
      <c r="AO44">
        <f t="shared" ca="1" si="25"/>
        <v>0.5188044424989311</v>
      </c>
      <c r="AP44">
        <f t="shared" ca="1" si="25"/>
        <v>1.6400901105945942E-2</v>
      </c>
      <c r="AQ44">
        <f t="shared" ca="1" si="25"/>
        <v>0.93383372123982622</v>
      </c>
    </row>
    <row r="45" spans="1:44" x14ac:dyDescent="0.25">
      <c r="A45" t="s">
        <v>16</v>
      </c>
      <c r="B45">
        <f>-$J$11</f>
        <v>-5704200</v>
      </c>
      <c r="C45">
        <f t="shared" ref="C45:R45" ca="1" si="26">IF(C44&gt;$L$12,$I$8-$K$11*$L$11,-$K$12-$K$11*$L$11)</f>
        <v>813505</v>
      </c>
      <c r="D45">
        <f t="shared" ca="1" si="26"/>
        <v>813505</v>
      </c>
      <c r="E45">
        <f t="shared" ca="1" si="26"/>
        <v>813505</v>
      </c>
      <c r="F45">
        <f t="shared" ca="1" si="26"/>
        <v>813505</v>
      </c>
      <c r="G45">
        <f t="shared" ca="1" si="26"/>
        <v>813505</v>
      </c>
      <c r="H45">
        <f t="shared" ca="1" si="26"/>
        <v>813505</v>
      </c>
      <c r="I45">
        <f t="shared" ca="1" si="26"/>
        <v>813505</v>
      </c>
      <c r="J45">
        <f t="shared" ca="1" si="26"/>
        <v>813505</v>
      </c>
      <c r="K45">
        <f t="shared" ca="1" si="26"/>
        <v>813505</v>
      </c>
      <c r="L45">
        <f t="shared" ca="1" si="26"/>
        <v>813505</v>
      </c>
      <c r="M45">
        <f t="shared" ca="1" si="26"/>
        <v>813505</v>
      </c>
      <c r="N45">
        <f t="shared" ca="1" si="26"/>
        <v>813505</v>
      </c>
      <c r="O45">
        <f t="shared" ca="1" si="26"/>
        <v>813505</v>
      </c>
      <c r="P45">
        <f t="shared" ca="1" si="26"/>
        <v>813505</v>
      </c>
      <c r="Q45">
        <f t="shared" ca="1" si="26"/>
        <v>813505</v>
      </c>
      <c r="R45">
        <f t="shared" ca="1" si="26"/>
        <v>813505</v>
      </c>
      <c r="S45">
        <f t="shared" ref="S45:AH45" ca="1" si="27">IF(S44&gt;$L$12,$I$8-$K$11*$L$11,-$K$12-$K$11*$L$11)</f>
        <v>813505</v>
      </c>
      <c r="T45">
        <f t="shared" ca="1" si="27"/>
        <v>813505</v>
      </c>
      <c r="U45">
        <f t="shared" ca="1" si="27"/>
        <v>813505</v>
      </c>
      <c r="V45">
        <f t="shared" ca="1" si="27"/>
        <v>813505</v>
      </c>
      <c r="W45">
        <f t="shared" ca="1" si="27"/>
        <v>813505</v>
      </c>
      <c r="X45">
        <f t="shared" ca="1" si="27"/>
        <v>813505</v>
      </c>
      <c r="Y45">
        <f t="shared" ca="1" si="27"/>
        <v>813505</v>
      </c>
      <c r="Z45">
        <f t="shared" ca="1" si="27"/>
        <v>813505</v>
      </c>
      <c r="AA45">
        <f t="shared" ca="1" si="27"/>
        <v>813505</v>
      </c>
      <c r="AB45">
        <f t="shared" ca="1" si="27"/>
        <v>813505</v>
      </c>
      <c r="AC45">
        <f t="shared" ca="1" si="27"/>
        <v>813505</v>
      </c>
      <c r="AD45">
        <f t="shared" ca="1" si="27"/>
        <v>813505</v>
      </c>
      <c r="AE45">
        <f t="shared" ca="1" si="27"/>
        <v>813505</v>
      </c>
      <c r="AF45">
        <f t="shared" ca="1" si="27"/>
        <v>813505</v>
      </c>
      <c r="AG45">
        <f t="shared" ca="1" si="27"/>
        <v>813505</v>
      </c>
      <c r="AH45">
        <f t="shared" ca="1" si="27"/>
        <v>813505</v>
      </c>
      <c r="AI45">
        <f t="shared" ref="AI45:AQ45" ca="1" si="28">IF(AI44&gt;$L$12,$I$8-$K$11*$L$11,-$K$12-$K$11*$L$11)</f>
        <v>813505</v>
      </c>
      <c r="AJ45">
        <f t="shared" ca="1" si="28"/>
        <v>813505</v>
      </c>
      <c r="AK45">
        <f t="shared" ca="1" si="28"/>
        <v>813505</v>
      </c>
      <c r="AL45">
        <f t="shared" ca="1" si="28"/>
        <v>813505</v>
      </c>
      <c r="AM45">
        <f t="shared" ca="1" si="28"/>
        <v>813505</v>
      </c>
      <c r="AN45">
        <f t="shared" ca="1" si="28"/>
        <v>813505</v>
      </c>
      <c r="AO45">
        <f t="shared" ca="1" si="28"/>
        <v>813505</v>
      </c>
      <c r="AP45">
        <f t="shared" ca="1" si="28"/>
        <v>813505</v>
      </c>
      <c r="AQ45">
        <f t="shared" ca="1" si="28"/>
        <v>813505</v>
      </c>
      <c r="AR45" s="16">
        <f t="shared" ref="AR45" ca="1" si="29">IRR(B45:AQ45,0)</f>
        <v>0.14199867175506431</v>
      </c>
    </row>
    <row r="46" spans="1:44" x14ac:dyDescent="0.25">
      <c r="C46">
        <f t="shared" ref="C46" ca="1" si="30">RAND()</f>
        <v>0.33774870301191617</v>
      </c>
      <c r="D46">
        <f t="shared" ca="1" si="5"/>
        <v>0.56037771556673044</v>
      </c>
      <c r="E46">
        <f t="shared" ca="1" si="5"/>
        <v>0.98957845266650513</v>
      </c>
      <c r="F46">
        <f t="shared" ca="1" si="5"/>
        <v>0.16389457597448787</v>
      </c>
      <c r="G46">
        <f t="shared" ca="1" si="5"/>
        <v>0.72565100133078297</v>
      </c>
      <c r="H46">
        <f t="shared" ca="1" si="5"/>
        <v>0.13376095602529192</v>
      </c>
      <c r="I46">
        <f t="shared" ca="1" si="5"/>
        <v>0.89155578113945577</v>
      </c>
      <c r="J46">
        <f t="shared" ca="1" si="5"/>
        <v>0.61715749377373508</v>
      </c>
      <c r="K46">
        <f t="shared" ca="1" si="5"/>
        <v>5.6839705489795223E-2</v>
      </c>
      <c r="L46">
        <f t="shared" ca="1" si="5"/>
        <v>0.90636160790920628</v>
      </c>
      <c r="M46">
        <f t="shared" ca="1" si="5"/>
        <v>3.7836653302683931E-2</v>
      </c>
      <c r="N46">
        <f t="shared" ca="1" si="5"/>
        <v>0.31073329127899452</v>
      </c>
      <c r="O46">
        <f t="shared" ca="1" si="5"/>
        <v>0.30523679431238215</v>
      </c>
      <c r="P46">
        <f t="shared" ca="1" si="5"/>
        <v>0.20621216022265731</v>
      </c>
      <c r="Q46">
        <f t="shared" ca="1" si="5"/>
        <v>0.38650009167476918</v>
      </c>
      <c r="R46">
        <f t="shared" ca="1" si="5"/>
        <v>0.93369062164002126</v>
      </c>
      <c r="S46">
        <f t="shared" ca="1" si="5"/>
        <v>0.90975950528770666</v>
      </c>
      <c r="T46">
        <f t="shared" ref="T46:AI46" ca="1" si="31">RAND()</f>
        <v>0.3159352470719079</v>
      </c>
      <c r="U46">
        <f t="shared" ca="1" si="31"/>
        <v>0.74440227937630854</v>
      </c>
      <c r="V46">
        <f t="shared" ca="1" si="31"/>
        <v>0.99017765699805427</v>
      </c>
      <c r="W46">
        <f t="shared" ca="1" si="31"/>
        <v>0.3068105734349994</v>
      </c>
      <c r="X46">
        <f t="shared" ca="1" si="31"/>
        <v>0.12834483441883571</v>
      </c>
      <c r="Y46">
        <f t="shared" ca="1" si="31"/>
        <v>0.48940604868225646</v>
      </c>
      <c r="Z46">
        <f t="shared" ca="1" si="31"/>
        <v>0.2592398543518053</v>
      </c>
      <c r="AA46">
        <f t="shared" ca="1" si="31"/>
        <v>6.3451022350742625E-2</v>
      </c>
      <c r="AB46">
        <f t="shared" ca="1" si="31"/>
        <v>0.14184016873054817</v>
      </c>
      <c r="AC46">
        <f t="shared" ca="1" si="31"/>
        <v>0.73009644629021297</v>
      </c>
      <c r="AD46">
        <f t="shared" ca="1" si="31"/>
        <v>0.83010497871146738</v>
      </c>
      <c r="AE46">
        <f t="shared" ca="1" si="31"/>
        <v>0.59419860820907344</v>
      </c>
      <c r="AF46">
        <f t="shared" ca="1" si="31"/>
        <v>0.67907322860297714</v>
      </c>
      <c r="AG46">
        <f t="shared" ca="1" si="31"/>
        <v>0.98536436041972153</v>
      </c>
      <c r="AH46">
        <f t="shared" ca="1" si="31"/>
        <v>0.6620236659337444</v>
      </c>
      <c r="AI46">
        <f t="shared" ca="1" si="31"/>
        <v>0.48177963244754995</v>
      </c>
      <c r="AJ46">
        <f t="shared" ref="AJ46:AQ46" ca="1" si="32">RAND()</f>
        <v>0.41275872320299201</v>
      </c>
      <c r="AK46">
        <f t="shared" ca="1" si="32"/>
        <v>0.65996959301069857</v>
      </c>
      <c r="AL46">
        <f t="shared" ca="1" si="32"/>
        <v>8.7399497268875082E-2</v>
      </c>
      <c r="AM46">
        <f t="shared" ca="1" si="32"/>
        <v>4.6092618797263674E-2</v>
      </c>
      <c r="AN46">
        <f t="shared" ca="1" si="32"/>
        <v>0.17194330360624455</v>
      </c>
      <c r="AO46">
        <f t="shared" ca="1" si="32"/>
        <v>0.87010785023630099</v>
      </c>
      <c r="AP46">
        <f t="shared" ca="1" si="32"/>
        <v>0.82770127559455664</v>
      </c>
      <c r="AQ46">
        <f t="shared" ca="1" si="32"/>
        <v>0.98712348369954472</v>
      </c>
    </row>
    <row r="47" spans="1:44" x14ac:dyDescent="0.25">
      <c r="A47" t="s">
        <v>16</v>
      </c>
      <c r="B47">
        <f>-$J$11</f>
        <v>-5704200</v>
      </c>
      <c r="C47">
        <f t="shared" ref="C47:R47" ca="1" si="33">IF(C46&gt;$L$12,$I$8-$K$11*$L$11,-$K$12-$K$11*$L$11)</f>
        <v>813505</v>
      </c>
      <c r="D47">
        <f t="shared" ca="1" si="33"/>
        <v>813505</v>
      </c>
      <c r="E47">
        <f t="shared" ca="1" si="33"/>
        <v>813505</v>
      </c>
      <c r="F47">
        <f t="shared" ca="1" si="33"/>
        <v>813505</v>
      </c>
      <c r="G47">
        <f t="shared" ca="1" si="33"/>
        <v>813505</v>
      </c>
      <c r="H47">
        <f t="shared" ca="1" si="33"/>
        <v>813505</v>
      </c>
      <c r="I47">
        <f t="shared" ca="1" si="33"/>
        <v>813505</v>
      </c>
      <c r="J47">
        <f t="shared" ca="1" si="33"/>
        <v>813505</v>
      </c>
      <c r="K47">
        <f t="shared" ca="1" si="33"/>
        <v>813505</v>
      </c>
      <c r="L47">
        <f t="shared" ca="1" si="33"/>
        <v>813505</v>
      </c>
      <c r="M47">
        <f t="shared" ca="1" si="33"/>
        <v>813505</v>
      </c>
      <c r="N47">
        <f t="shared" ca="1" si="33"/>
        <v>813505</v>
      </c>
      <c r="O47">
        <f t="shared" ca="1" si="33"/>
        <v>813505</v>
      </c>
      <c r="P47">
        <f t="shared" ca="1" si="33"/>
        <v>813505</v>
      </c>
      <c r="Q47">
        <f t="shared" ca="1" si="33"/>
        <v>813505</v>
      </c>
      <c r="R47">
        <f t="shared" ca="1" si="33"/>
        <v>813505</v>
      </c>
      <c r="S47">
        <f t="shared" ref="S47:AH47" ca="1" si="34">IF(S46&gt;$L$12,$I$8-$K$11*$L$11,-$K$12-$K$11*$L$11)</f>
        <v>813505</v>
      </c>
      <c r="T47">
        <f t="shared" ca="1" si="34"/>
        <v>813505</v>
      </c>
      <c r="U47">
        <f t="shared" ca="1" si="34"/>
        <v>813505</v>
      </c>
      <c r="V47">
        <f t="shared" ca="1" si="34"/>
        <v>813505</v>
      </c>
      <c r="W47">
        <f t="shared" ca="1" si="34"/>
        <v>813505</v>
      </c>
      <c r="X47">
        <f t="shared" ca="1" si="34"/>
        <v>813505</v>
      </c>
      <c r="Y47">
        <f t="shared" ca="1" si="34"/>
        <v>813505</v>
      </c>
      <c r="Z47">
        <f t="shared" ca="1" si="34"/>
        <v>813505</v>
      </c>
      <c r="AA47">
        <f t="shared" ca="1" si="34"/>
        <v>813505</v>
      </c>
      <c r="AB47">
        <f t="shared" ca="1" si="34"/>
        <v>813505</v>
      </c>
      <c r="AC47">
        <f t="shared" ca="1" si="34"/>
        <v>813505</v>
      </c>
      <c r="AD47">
        <f t="shared" ca="1" si="34"/>
        <v>813505</v>
      </c>
      <c r="AE47">
        <f t="shared" ca="1" si="34"/>
        <v>813505</v>
      </c>
      <c r="AF47">
        <f t="shared" ca="1" si="34"/>
        <v>813505</v>
      </c>
      <c r="AG47">
        <f t="shared" ca="1" si="34"/>
        <v>813505</v>
      </c>
      <c r="AH47">
        <f t="shared" ca="1" si="34"/>
        <v>813505</v>
      </c>
      <c r="AI47">
        <f t="shared" ref="AI47:AQ47" ca="1" si="35">IF(AI46&gt;$L$12,$I$8-$K$11*$L$11,-$K$12-$K$11*$L$11)</f>
        <v>813505</v>
      </c>
      <c r="AJ47">
        <f t="shared" ca="1" si="35"/>
        <v>813505</v>
      </c>
      <c r="AK47">
        <f t="shared" ca="1" si="35"/>
        <v>813505</v>
      </c>
      <c r="AL47">
        <f t="shared" ca="1" si="35"/>
        <v>813505</v>
      </c>
      <c r="AM47">
        <f t="shared" ca="1" si="35"/>
        <v>813505</v>
      </c>
      <c r="AN47">
        <f t="shared" ca="1" si="35"/>
        <v>813505</v>
      </c>
      <c r="AO47">
        <f t="shared" ca="1" si="35"/>
        <v>813505</v>
      </c>
      <c r="AP47">
        <f t="shared" ca="1" si="35"/>
        <v>813505</v>
      </c>
      <c r="AQ47">
        <f t="shared" ca="1" si="35"/>
        <v>813505</v>
      </c>
      <c r="AR47" s="16">
        <f t="shared" ref="AR47" ca="1" si="36">IRR(B47:AQ47,0)</f>
        <v>0.14199867175506431</v>
      </c>
    </row>
    <row r="48" spans="1:44" x14ac:dyDescent="0.25">
      <c r="C48">
        <f t="shared" ref="C48" ca="1" si="37">RAND()</f>
        <v>0.14750626596912075</v>
      </c>
      <c r="D48">
        <f t="shared" ca="1" si="5"/>
        <v>0.22601093914865489</v>
      </c>
      <c r="E48">
        <f t="shared" ca="1" si="5"/>
        <v>0.59260738075080688</v>
      </c>
      <c r="F48">
        <f t="shared" ca="1" si="5"/>
        <v>0.96510312921086017</v>
      </c>
      <c r="G48">
        <f t="shared" ca="1" si="5"/>
        <v>0.71866289633461222</v>
      </c>
      <c r="H48">
        <f t="shared" ca="1" si="5"/>
        <v>0.5595716792203651</v>
      </c>
      <c r="I48">
        <f t="shared" ca="1" si="5"/>
        <v>0.4403147228145925</v>
      </c>
      <c r="J48">
        <f t="shared" ca="1" si="5"/>
        <v>0.88954400947396883</v>
      </c>
      <c r="K48">
        <f t="shared" ca="1" si="5"/>
        <v>5.5499531300188698E-2</v>
      </c>
      <c r="L48">
        <f t="shared" ca="1" si="5"/>
        <v>7.6645047827946788E-3</v>
      </c>
      <c r="M48">
        <f t="shared" ca="1" si="5"/>
        <v>0.68151899857364129</v>
      </c>
      <c r="N48">
        <f t="shared" ca="1" si="5"/>
        <v>0.3523802365040376</v>
      </c>
      <c r="O48">
        <f t="shared" ca="1" si="5"/>
        <v>0.14882368493548681</v>
      </c>
      <c r="P48">
        <f t="shared" ca="1" si="5"/>
        <v>0.33436365041944671</v>
      </c>
      <c r="Q48">
        <f t="shared" ca="1" si="5"/>
        <v>0.51167984845718661</v>
      </c>
      <c r="R48">
        <f t="shared" ca="1" si="5"/>
        <v>0.2674790700211418</v>
      </c>
      <c r="S48">
        <f t="shared" ca="1" si="5"/>
        <v>0.90536966494049897</v>
      </c>
      <c r="T48">
        <f t="shared" ref="T48:AI48" ca="1" si="38">RAND()</f>
        <v>0.64039907371397597</v>
      </c>
      <c r="U48">
        <f t="shared" ca="1" si="38"/>
        <v>0.47493298442314402</v>
      </c>
      <c r="V48">
        <f t="shared" ca="1" si="38"/>
        <v>0.79232642662426211</v>
      </c>
      <c r="W48">
        <f t="shared" ca="1" si="38"/>
        <v>0.61629593261382865</v>
      </c>
      <c r="X48">
        <f t="shared" ca="1" si="38"/>
        <v>0.7964914659656156</v>
      </c>
      <c r="Y48">
        <f t="shared" ca="1" si="38"/>
        <v>0.63955572402710659</v>
      </c>
      <c r="Z48">
        <f t="shared" ca="1" si="38"/>
        <v>0.13216821923268018</v>
      </c>
      <c r="AA48">
        <f t="shared" ca="1" si="38"/>
        <v>0.44751564845510439</v>
      </c>
      <c r="AB48">
        <f t="shared" ca="1" si="38"/>
        <v>0.52917664110148688</v>
      </c>
      <c r="AC48">
        <f t="shared" ca="1" si="38"/>
        <v>0.29674200585224852</v>
      </c>
      <c r="AD48">
        <f t="shared" ca="1" si="38"/>
        <v>0.59084885297672385</v>
      </c>
      <c r="AE48">
        <f t="shared" ca="1" si="38"/>
        <v>0.42763280663029246</v>
      </c>
      <c r="AF48">
        <f t="shared" ca="1" si="38"/>
        <v>0.13137817080974978</v>
      </c>
      <c r="AG48">
        <f t="shared" ca="1" si="38"/>
        <v>0.72634801389866155</v>
      </c>
      <c r="AH48">
        <f t="shared" ca="1" si="38"/>
        <v>0.64139059894015149</v>
      </c>
      <c r="AI48">
        <f t="shared" ca="1" si="38"/>
        <v>0.80572262808285022</v>
      </c>
      <c r="AJ48">
        <f t="shared" ref="AJ48:AQ48" ca="1" si="39">RAND()</f>
        <v>0.2578827331486282</v>
      </c>
      <c r="AK48">
        <f t="shared" ca="1" si="39"/>
        <v>0.70118488299448334</v>
      </c>
      <c r="AL48">
        <f t="shared" ca="1" si="39"/>
        <v>0.2633831537950313</v>
      </c>
      <c r="AM48">
        <f t="shared" ca="1" si="39"/>
        <v>0.43632253368564533</v>
      </c>
      <c r="AN48">
        <f t="shared" ca="1" si="39"/>
        <v>0.43731266772510136</v>
      </c>
      <c r="AO48">
        <f t="shared" ca="1" si="39"/>
        <v>0.70419811482594696</v>
      </c>
      <c r="AP48">
        <f t="shared" ca="1" si="39"/>
        <v>7.83857684193775E-2</v>
      </c>
      <c r="AQ48">
        <f t="shared" ca="1" si="39"/>
        <v>0.78780661601262025</v>
      </c>
    </row>
    <row r="49" spans="1:44" x14ac:dyDescent="0.25">
      <c r="A49" t="s">
        <v>16</v>
      </c>
      <c r="B49">
        <f>-$J$11</f>
        <v>-5704200</v>
      </c>
      <c r="C49">
        <f t="shared" ref="C49:R49" ca="1" si="40">IF(C48&gt;$L$12,$I$8-$K$11*$L$11,-$K$12-$K$11*$L$11)</f>
        <v>813505</v>
      </c>
      <c r="D49">
        <f t="shared" ca="1" si="40"/>
        <v>813505</v>
      </c>
      <c r="E49">
        <f t="shared" ca="1" si="40"/>
        <v>813505</v>
      </c>
      <c r="F49">
        <f t="shared" ca="1" si="40"/>
        <v>813505</v>
      </c>
      <c r="G49">
        <f t="shared" ca="1" si="40"/>
        <v>813505</v>
      </c>
      <c r="H49">
        <f t="shared" ca="1" si="40"/>
        <v>813505</v>
      </c>
      <c r="I49">
        <f t="shared" ca="1" si="40"/>
        <v>813505</v>
      </c>
      <c r="J49">
        <f t="shared" ca="1" si="40"/>
        <v>813505</v>
      </c>
      <c r="K49">
        <f t="shared" ca="1" si="40"/>
        <v>813505</v>
      </c>
      <c r="L49">
        <f t="shared" ca="1" si="40"/>
        <v>-901295</v>
      </c>
      <c r="M49">
        <f t="shared" ca="1" si="40"/>
        <v>813505</v>
      </c>
      <c r="N49">
        <f t="shared" ca="1" si="40"/>
        <v>813505</v>
      </c>
      <c r="O49">
        <f t="shared" ca="1" si="40"/>
        <v>813505</v>
      </c>
      <c r="P49">
        <f t="shared" ca="1" si="40"/>
        <v>813505</v>
      </c>
      <c r="Q49">
        <f t="shared" ca="1" si="40"/>
        <v>813505</v>
      </c>
      <c r="R49">
        <f t="shared" ca="1" si="40"/>
        <v>813505</v>
      </c>
      <c r="S49">
        <f t="shared" ref="S49:AH49" ca="1" si="41">IF(S48&gt;$L$12,$I$8-$K$11*$L$11,-$K$12-$K$11*$L$11)</f>
        <v>813505</v>
      </c>
      <c r="T49">
        <f t="shared" ca="1" si="41"/>
        <v>813505</v>
      </c>
      <c r="U49">
        <f t="shared" ca="1" si="41"/>
        <v>813505</v>
      </c>
      <c r="V49">
        <f t="shared" ca="1" si="41"/>
        <v>813505</v>
      </c>
      <c r="W49">
        <f t="shared" ca="1" si="41"/>
        <v>813505</v>
      </c>
      <c r="X49">
        <f t="shared" ca="1" si="41"/>
        <v>813505</v>
      </c>
      <c r="Y49">
        <f t="shared" ca="1" si="41"/>
        <v>813505</v>
      </c>
      <c r="Z49">
        <f t="shared" ca="1" si="41"/>
        <v>813505</v>
      </c>
      <c r="AA49">
        <f t="shared" ca="1" si="41"/>
        <v>813505</v>
      </c>
      <c r="AB49">
        <f t="shared" ca="1" si="41"/>
        <v>813505</v>
      </c>
      <c r="AC49">
        <f t="shared" ca="1" si="41"/>
        <v>813505</v>
      </c>
      <c r="AD49">
        <f t="shared" ca="1" si="41"/>
        <v>813505</v>
      </c>
      <c r="AE49">
        <f t="shared" ca="1" si="41"/>
        <v>813505</v>
      </c>
      <c r="AF49">
        <f t="shared" ca="1" si="41"/>
        <v>813505</v>
      </c>
      <c r="AG49">
        <f t="shared" ca="1" si="41"/>
        <v>813505</v>
      </c>
      <c r="AH49">
        <f t="shared" ca="1" si="41"/>
        <v>813505</v>
      </c>
      <c r="AI49">
        <f t="shared" ref="AI49:AQ49" ca="1" si="42">IF(AI48&gt;$L$12,$I$8-$K$11*$L$11,-$K$12-$K$11*$L$11)</f>
        <v>813505</v>
      </c>
      <c r="AJ49">
        <f t="shared" ca="1" si="42"/>
        <v>813505</v>
      </c>
      <c r="AK49">
        <f t="shared" ca="1" si="42"/>
        <v>813505</v>
      </c>
      <c r="AL49">
        <f t="shared" ca="1" si="42"/>
        <v>813505</v>
      </c>
      <c r="AM49">
        <f t="shared" ca="1" si="42"/>
        <v>813505</v>
      </c>
      <c r="AN49">
        <f t="shared" ca="1" si="42"/>
        <v>813505</v>
      </c>
      <c r="AO49">
        <f t="shared" ca="1" si="42"/>
        <v>813505</v>
      </c>
      <c r="AP49">
        <f t="shared" ca="1" si="42"/>
        <v>813505</v>
      </c>
      <c r="AQ49">
        <f t="shared" ca="1" si="42"/>
        <v>813505</v>
      </c>
      <c r="AR49" s="16">
        <f t="shared" ref="AR49" ca="1" si="43">IRR(B49:AQ49,0)</f>
        <v>0.13015950142242239</v>
      </c>
    </row>
    <row r="50" spans="1:44" x14ac:dyDescent="0.25">
      <c r="C50">
        <f t="shared" ref="C50" ca="1" si="44">RAND()</f>
        <v>0.47640890863220609</v>
      </c>
      <c r="D50">
        <f t="shared" ca="1" si="5"/>
        <v>0.71165112294115052</v>
      </c>
      <c r="E50">
        <f t="shared" ca="1" si="5"/>
        <v>0.496583671471994</v>
      </c>
      <c r="F50">
        <f t="shared" ca="1" si="5"/>
        <v>0.467382164754513</v>
      </c>
      <c r="G50">
        <f t="shared" ca="1" si="5"/>
        <v>0.49652048472003985</v>
      </c>
      <c r="H50">
        <f t="shared" ca="1" si="5"/>
        <v>0.10377762743333918</v>
      </c>
      <c r="I50">
        <f t="shared" ca="1" si="5"/>
        <v>0.73968849137803283</v>
      </c>
      <c r="J50">
        <f t="shared" ca="1" si="5"/>
        <v>0.87593433914231433</v>
      </c>
      <c r="K50">
        <f t="shared" ca="1" si="5"/>
        <v>0.7093404491298152</v>
      </c>
      <c r="L50">
        <f t="shared" ca="1" si="5"/>
        <v>0.64775655225437823</v>
      </c>
      <c r="M50">
        <f t="shared" ca="1" si="5"/>
        <v>0.5098029447581045</v>
      </c>
      <c r="N50">
        <f t="shared" ca="1" si="5"/>
        <v>0.98173786811658481</v>
      </c>
      <c r="O50">
        <f t="shared" ca="1" si="5"/>
        <v>0.63288492528921925</v>
      </c>
      <c r="P50">
        <f t="shared" ca="1" si="5"/>
        <v>0.30440419409339925</v>
      </c>
      <c r="Q50">
        <f t="shared" ca="1" si="5"/>
        <v>0.40543487429599279</v>
      </c>
      <c r="R50">
        <f t="shared" ca="1" si="5"/>
        <v>0.28112478643882577</v>
      </c>
      <c r="S50">
        <f t="shared" ca="1" si="5"/>
        <v>0.47809331237181318</v>
      </c>
      <c r="T50">
        <f t="shared" ref="T50:AI50" ca="1" si="45">RAND()</f>
        <v>0.18817668481702932</v>
      </c>
      <c r="U50">
        <f t="shared" ca="1" si="45"/>
        <v>0.35782067285947994</v>
      </c>
      <c r="V50">
        <f t="shared" ca="1" si="45"/>
        <v>0.15376827815516458</v>
      </c>
      <c r="W50">
        <f t="shared" ca="1" si="45"/>
        <v>0.40562735863188815</v>
      </c>
      <c r="X50">
        <f t="shared" ca="1" si="45"/>
        <v>0.62771629762113612</v>
      </c>
      <c r="Y50">
        <f t="shared" ca="1" si="45"/>
        <v>0.13900937973512706</v>
      </c>
      <c r="Z50">
        <f t="shared" ca="1" si="45"/>
        <v>0.73184246883654802</v>
      </c>
      <c r="AA50">
        <f t="shared" ca="1" si="45"/>
        <v>0.52591281260266043</v>
      </c>
      <c r="AB50">
        <f t="shared" ca="1" si="45"/>
        <v>9.0758790100818887E-2</v>
      </c>
      <c r="AC50">
        <f t="shared" ca="1" si="45"/>
        <v>0.61637115041687218</v>
      </c>
      <c r="AD50">
        <f t="shared" ca="1" si="45"/>
        <v>0.46463650163320391</v>
      </c>
      <c r="AE50">
        <f t="shared" ca="1" si="45"/>
        <v>0.73928641296294251</v>
      </c>
      <c r="AF50">
        <f t="shared" ca="1" si="45"/>
        <v>0.12120542324083206</v>
      </c>
      <c r="AG50">
        <f t="shared" ca="1" si="45"/>
        <v>0.96642674848171672</v>
      </c>
      <c r="AH50">
        <f t="shared" ca="1" si="45"/>
        <v>0.55069852019406529</v>
      </c>
      <c r="AI50">
        <f t="shared" ca="1" si="45"/>
        <v>0.81694705735370599</v>
      </c>
      <c r="AJ50">
        <f t="shared" ref="AJ50:AQ50" ca="1" si="46">RAND()</f>
        <v>0.72876592107812221</v>
      </c>
      <c r="AK50">
        <f t="shared" ca="1" si="46"/>
        <v>0.50209248459582423</v>
      </c>
      <c r="AL50">
        <f t="shared" ca="1" si="46"/>
        <v>0.11639586654002654</v>
      </c>
      <c r="AM50">
        <f t="shared" ca="1" si="46"/>
        <v>0.65157069961114256</v>
      </c>
      <c r="AN50">
        <f t="shared" ca="1" si="46"/>
        <v>0.42944032060871151</v>
      </c>
      <c r="AO50">
        <f t="shared" ca="1" si="46"/>
        <v>0.81927215321116109</v>
      </c>
      <c r="AP50">
        <f t="shared" ca="1" si="46"/>
        <v>0.58259083340193163</v>
      </c>
      <c r="AQ50">
        <f t="shared" ca="1" si="46"/>
        <v>0.20610651074540132</v>
      </c>
    </row>
    <row r="51" spans="1:44" x14ac:dyDescent="0.25">
      <c r="A51" t="s">
        <v>16</v>
      </c>
      <c r="B51">
        <f>-$J$11</f>
        <v>-5704200</v>
      </c>
      <c r="C51">
        <f t="shared" ref="C51:R51" ca="1" si="47">IF(C50&gt;$L$12,$I$8-$K$11*$L$11,-$K$12-$K$11*$L$11)</f>
        <v>813505</v>
      </c>
      <c r="D51">
        <f t="shared" ca="1" si="47"/>
        <v>813505</v>
      </c>
      <c r="E51">
        <f t="shared" ca="1" si="47"/>
        <v>813505</v>
      </c>
      <c r="F51">
        <f t="shared" ca="1" si="47"/>
        <v>813505</v>
      </c>
      <c r="G51">
        <f t="shared" ca="1" si="47"/>
        <v>813505</v>
      </c>
      <c r="H51">
        <f t="shared" ca="1" si="47"/>
        <v>813505</v>
      </c>
      <c r="I51">
        <f t="shared" ca="1" si="47"/>
        <v>813505</v>
      </c>
      <c r="J51">
        <f t="shared" ca="1" si="47"/>
        <v>813505</v>
      </c>
      <c r="K51">
        <f t="shared" ca="1" si="47"/>
        <v>813505</v>
      </c>
      <c r="L51">
        <f t="shared" ca="1" si="47"/>
        <v>813505</v>
      </c>
      <c r="M51">
        <f t="shared" ca="1" si="47"/>
        <v>813505</v>
      </c>
      <c r="N51">
        <f t="shared" ca="1" si="47"/>
        <v>813505</v>
      </c>
      <c r="O51">
        <f t="shared" ca="1" si="47"/>
        <v>813505</v>
      </c>
      <c r="P51">
        <f t="shared" ca="1" si="47"/>
        <v>813505</v>
      </c>
      <c r="Q51">
        <f t="shared" ca="1" si="47"/>
        <v>813505</v>
      </c>
      <c r="R51">
        <f t="shared" ca="1" si="47"/>
        <v>813505</v>
      </c>
      <c r="S51">
        <f t="shared" ref="S51:AH51" ca="1" si="48">IF(S50&gt;$L$12,$I$8-$K$11*$L$11,-$K$12-$K$11*$L$11)</f>
        <v>813505</v>
      </c>
      <c r="T51">
        <f t="shared" ca="1" si="48"/>
        <v>813505</v>
      </c>
      <c r="U51">
        <f t="shared" ca="1" si="48"/>
        <v>813505</v>
      </c>
      <c r="V51">
        <f t="shared" ca="1" si="48"/>
        <v>813505</v>
      </c>
      <c r="W51">
        <f t="shared" ca="1" si="48"/>
        <v>813505</v>
      </c>
      <c r="X51">
        <f t="shared" ca="1" si="48"/>
        <v>813505</v>
      </c>
      <c r="Y51">
        <f t="shared" ca="1" si="48"/>
        <v>813505</v>
      </c>
      <c r="Z51">
        <f t="shared" ca="1" si="48"/>
        <v>813505</v>
      </c>
      <c r="AA51">
        <f t="shared" ca="1" si="48"/>
        <v>813505</v>
      </c>
      <c r="AB51">
        <f t="shared" ca="1" si="48"/>
        <v>813505</v>
      </c>
      <c r="AC51">
        <f t="shared" ca="1" si="48"/>
        <v>813505</v>
      </c>
      <c r="AD51">
        <f t="shared" ca="1" si="48"/>
        <v>813505</v>
      </c>
      <c r="AE51">
        <f t="shared" ca="1" si="48"/>
        <v>813505</v>
      </c>
      <c r="AF51">
        <f t="shared" ca="1" si="48"/>
        <v>813505</v>
      </c>
      <c r="AG51">
        <f t="shared" ca="1" si="48"/>
        <v>813505</v>
      </c>
      <c r="AH51">
        <f t="shared" ca="1" si="48"/>
        <v>813505</v>
      </c>
      <c r="AI51">
        <f t="shared" ref="AI51:AQ51" ca="1" si="49">IF(AI50&gt;$L$12,$I$8-$K$11*$L$11,-$K$12-$K$11*$L$11)</f>
        <v>813505</v>
      </c>
      <c r="AJ51">
        <f t="shared" ca="1" si="49"/>
        <v>813505</v>
      </c>
      <c r="AK51">
        <f t="shared" ca="1" si="49"/>
        <v>813505</v>
      </c>
      <c r="AL51">
        <f t="shared" ca="1" si="49"/>
        <v>813505</v>
      </c>
      <c r="AM51">
        <f t="shared" ca="1" si="49"/>
        <v>813505</v>
      </c>
      <c r="AN51">
        <f t="shared" ca="1" si="49"/>
        <v>813505</v>
      </c>
      <c r="AO51">
        <f t="shared" ca="1" si="49"/>
        <v>813505</v>
      </c>
      <c r="AP51">
        <f t="shared" ca="1" si="49"/>
        <v>813505</v>
      </c>
      <c r="AQ51">
        <f t="shared" ca="1" si="49"/>
        <v>813505</v>
      </c>
      <c r="AR51" s="16">
        <f t="shared" ref="AR51" ca="1" si="50">IRR(B51:AQ51,0)</f>
        <v>0.14199867175506431</v>
      </c>
    </row>
    <row r="52" spans="1:44" x14ac:dyDescent="0.25">
      <c r="C52">
        <f t="shared" ref="C52" ca="1" si="51">RAND()</f>
        <v>0.98010220600167264</v>
      </c>
      <c r="D52">
        <f t="shared" ca="1" si="5"/>
        <v>0.96447182307198753</v>
      </c>
      <c r="E52">
        <f t="shared" ca="1" si="5"/>
        <v>0.31683490600621389</v>
      </c>
      <c r="F52">
        <f t="shared" ca="1" si="5"/>
        <v>0.3447527898518169</v>
      </c>
      <c r="G52">
        <f t="shared" ca="1" si="5"/>
        <v>0.86351901620428428</v>
      </c>
      <c r="H52">
        <f t="shared" ca="1" si="5"/>
        <v>0.35102947440873944</v>
      </c>
      <c r="I52">
        <f t="shared" ca="1" si="5"/>
        <v>8.8382888634590318E-2</v>
      </c>
      <c r="J52">
        <f t="shared" ca="1" si="5"/>
        <v>0.96944765308737857</v>
      </c>
      <c r="K52">
        <f t="shared" ca="1" si="5"/>
        <v>0.11204102711184261</v>
      </c>
      <c r="L52">
        <f t="shared" ca="1" si="5"/>
        <v>0.38168070396498244</v>
      </c>
      <c r="M52">
        <f t="shared" ca="1" si="5"/>
        <v>2.5917351356136709E-2</v>
      </c>
      <c r="N52">
        <f t="shared" ca="1" si="5"/>
        <v>0.16059659822962247</v>
      </c>
      <c r="O52">
        <f t="shared" ca="1" si="5"/>
        <v>0.82962605131519862</v>
      </c>
      <c r="P52">
        <f t="shared" ca="1" si="5"/>
        <v>0.91245822353772699</v>
      </c>
      <c r="Q52">
        <f t="shared" ca="1" si="5"/>
        <v>0.10119525492619474</v>
      </c>
      <c r="R52">
        <f t="shared" ca="1" si="5"/>
        <v>0.26315918871303989</v>
      </c>
      <c r="S52">
        <f t="shared" ca="1" si="5"/>
        <v>0.44771649201808228</v>
      </c>
      <c r="T52">
        <f t="shared" ref="T52:AI52" ca="1" si="52">RAND()</f>
        <v>0.11872362356590804</v>
      </c>
      <c r="U52">
        <f t="shared" ca="1" si="52"/>
        <v>0.45222917579509292</v>
      </c>
      <c r="V52">
        <f t="shared" ca="1" si="52"/>
        <v>0.63115271681847618</v>
      </c>
      <c r="W52">
        <f t="shared" ca="1" si="52"/>
        <v>0.41802611137646195</v>
      </c>
      <c r="X52">
        <f t="shared" ca="1" si="52"/>
        <v>0.22928239432229292</v>
      </c>
      <c r="Y52">
        <f t="shared" ca="1" si="52"/>
        <v>0.64767554144381989</v>
      </c>
      <c r="Z52">
        <f t="shared" ca="1" si="52"/>
        <v>0.34930805474908933</v>
      </c>
      <c r="AA52">
        <f t="shared" ca="1" si="52"/>
        <v>8.4391073162333519E-2</v>
      </c>
      <c r="AB52">
        <f t="shared" ca="1" si="52"/>
        <v>0.12741781010404574</v>
      </c>
      <c r="AC52">
        <f t="shared" ca="1" si="52"/>
        <v>0.24661689401586173</v>
      </c>
      <c r="AD52">
        <f t="shared" ca="1" si="52"/>
        <v>0.9256469579339287</v>
      </c>
      <c r="AE52">
        <f t="shared" ca="1" si="52"/>
        <v>5.9123509552618358E-2</v>
      </c>
      <c r="AF52">
        <f t="shared" ca="1" si="52"/>
        <v>0.22978991364940315</v>
      </c>
      <c r="AG52">
        <f t="shared" ca="1" si="52"/>
        <v>0.69720078576422828</v>
      </c>
      <c r="AH52">
        <f t="shared" ca="1" si="52"/>
        <v>0.47190227143590713</v>
      </c>
      <c r="AI52">
        <f t="shared" ca="1" si="52"/>
        <v>0.74200138241738955</v>
      </c>
      <c r="AJ52">
        <f t="shared" ref="AJ52:AQ52" ca="1" si="53">RAND()</f>
        <v>0.6627447076259344</v>
      </c>
      <c r="AK52">
        <f t="shared" ca="1" si="53"/>
        <v>0.81846813922468054</v>
      </c>
      <c r="AL52">
        <f t="shared" ca="1" si="53"/>
        <v>0.18518234671116618</v>
      </c>
      <c r="AM52">
        <f t="shared" ca="1" si="53"/>
        <v>0.12886982054634966</v>
      </c>
      <c r="AN52">
        <f t="shared" ca="1" si="53"/>
        <v>0.68446265724198752</v>
      </c>
      <c r="AO52">
        <f t="shared" ca="1" si="53"/>
        <v>0.59645214493541165</v>
      </c>
      <c r="AP52">
        <f t="shared" ca="1" si="53"/>
        <v>3.831262338979835E-2</v>
      </c>
      <c r="AQ52">
        <f t="shared" ca="1" si="53"/>
        <v>0.32759309310973783</v>
      </c>
    </row>
    <row r="53" spans="1:44" x14ac:dyDescent="0.25">
      <c r="A53" t="s">
        <v>16</v>
      </c>
      <c r="B53">
        <f>-$J$11</f>
        <v>-5704200</v>
      </c>
      <c r="C53">
        <f t="shared" ref="C53:R53" ca="1" si="54">IF(C52&gt;$L$12,$I$8-$K$11*$L$11,-$K$12-$K$11*$L$11)</f>
        <v>813505</v>
      </c>
      <c r="D53">
        <f t="shared" ca="1" si="54"/>
        <v>813505</v>
      </c>
      <c r="E53">
        <f t="shared" ca="1" si="54"/>
        <v>813505</v>
      </c>
      <c r="F53">
        <f t="shared" ca="1" si="54"/>
        <v>813505</v>
      </c>
      <c r="G53">
        <f t="shared" ca="1" si="54"/>
        <v>813505</v>
      </c>
      <c r="H53">
        <f t="shared" ca="1" si="54"/>
        <v>813505</v>
      </c>
      <c r="I53">
        <f t="shared" ca="1" si="54"/>
        <v>813505</v>
      </c>
      <c r="J53">
        <f t="shared" ca="1" si="54"/>
        <v>813505</v>
      </c>
      <c r="K53">
        <f t="shared" ca="1" si="54"/>
        <v>813505</v>
      </c>
      <c r="L53">
        <f t="shared" ca="1" si="54"/>
        <v>813505</v>
      </c>
      <c r="M53">
        <f t="shared" ca="1" si="54"/>
        <v>813505</v>
      </c>
      <c r="N53">
        <f t="shared" ca="1" si="54"/>
        <v>813505</v>
      </c>
      <c r="O53">
        <f t="shared" ca="1" si="54"/>
        <v>813505</v>
      </c>
      <c r="P53">
        <f t="shared" ca="1" si="54"/>
        <v>813505</v>
      </c>
      <c r="Q53">
        <f t="shared" ca="1" si="54"/>
        <v>813505</v>
      </c>
      <c r="R53">
        <f t="shared" ca="1" si="54"/>
        <v>813505</v>
      </c>
      <c r="S53">
        <f t="shared" ref="S53:AH53" ca="1" si="55">IF(S52&gt;$L$12,$I$8-$K$11*$L$11,-$K$12-$K$11*$L$11)</f>
        <v>813505</v>
      </c>
      <c r="T53">
        <f t="shared" ca="1" si="55"/>
        <v>813505</v>
      </c>
      <c r="U53">
        <f t="shared" ca="1" si="55"/>
        <v>813505</v>
      </c>
      <c r="V53">
        <f t="shared" ca="1" si="55"/>
        <v>813505</v>
      </c>
      <c r="W53">
        <f t="shared" ca="1" si="55"/>
        <v>813505</v>
      </c>
      <c r="X53">
        <f t="shared" ca="1" si="55"/>
        <v>813505</v>
      </c>
      <c r="Y53">
        <f t="shared" ca="1" si="55"/>
        <v>813505</v>
      </c>
      <c r="Z53">
        <f t="shared" ca="1" si="55"/>
        <v>813505</v>
      </c>
      <c r="AA53">
        <f t="shared" ca="1" si="55"/>
        <v>813505</v>
      </c>
      <c r="AB53">
        <f t="shared" ca="1" si="55"/>
        <v>813505</v>
      </c>
      <c r="AC53">
        <f t="shared" ca="1" si="55"/>
        <v>813505</v>
      </c>
      <c r="AD53">
        <f t="shared" ca="1" si="55"/>
        <v>813505</v>
      </c>
      <c r="AE53">
        <f t="shared" ca="1" si="55"/>
        <v>813505</v>
      </c>
      <c r="AF53">
        <f t="shared" ca="1" si="55"/>
        <v>813505</v>
      </c>
      <c r="AG53">
        <f t="shared" ca="1" si="55"/>
        <v>813505</v>
      </c>
      <c r="AH53">
        <f t="shared" ca="1" si="55"/>
        <v>813505</v>
      </c>
      <c r="AI53">
        <f t="shared" ref="AI53:AQ53" ca="1" si="56">IF(AI52&gt;$L$12,$I$8-$K$11*$L$11,-$K$12-$K$11*$L$11)</f>
        <v>813505</v>
      </c>
      <c r="AJ53">
        <f t="shared" ca="1" si="56"/>
        <v>813505</v>
      </c>
      <c r="AK53">
        <f t="shared" ca="1" si="56"/>
        <v>813505</v>
      </c>
      <c r="AL53">
        <f t="shared" ca="1" si="56"/>
        <v>813505</v>
      </c>
      <c r="AM53">
        <f t="shared" ca="1" si="56"/>
        <v>813505</v>
      </c>
      <c r="AN53">
        <f t="shared" ca="1" si="56"/>
        <v>813505</v>
      </c>
      <c r="AO53">
        <f t="shared" ca="1" si="56"/>
        <v>813505</v>
      </c>
      <c r="AP53">
        <f t="shared" ca="1" si="56"/>
        <v>813505</v>
      </c>
      <c r="AQ53">
        <f t="shared" ca="1" si="56"/>
        <v>813505</v>
      </c>
      <c r="AR53" s="16">
        <f t="shared" ref="AR53" ca="1" si="57">IRR(B53:AQ53,0)</f>
        <v>0.14199867175506431</v>
      </c>
    </row>
    <row r="54" spans="1:44" x14ac:dyDescent="0.25">
      <c r="C54">
        <f t="shared" ref="C54" ca="1" si="58">RAND()</f>
        <v>0.39132950357427754</v>
      </c>
      <c r="D54">
        <f t="shared" ca="1" si="5"/>
        <v>0.5123412028808666</v>
      </c>
      <c r="E54">
        <f t="shared" ca="1" si="5"/>
        <v>7.768705414698307E-2</v>
      </c>
      <c r="F54">
        <f t="shared" ca="1" si="5"/>
        <v>0.79583862759222557</v>
      </c>
      <c r="G54">
        <f t="shared" ca="1" si="5"/>
        <v>0.53223074571702855</v>
      </c>
      <c r="H54">
        <f t="shared" ca="1" si="5"/>
        <v>0.33176671310462091</v>
      </c>
      <c r="I54">
        <f t="shared" ca="1" si="5"/>
        <v>0.79162113290115887</v>
      </c>
      <c r="J54">
        <f t="shared" ca="1" si="5"/>
        <v>0.42078382380294377</v>
      </c>
      <c r="K54">
        <f t="shared" ca="1" si="5"/>
        <v>0.20986978398721379</v>
      </c>
      <c r="L54">
        <f t="shared" ca="1" si="5"/>
        <v>0.96481839870263109</v>
      </c>
      <c r="M54">
        <f t="shared" ca="1" si="5"/>
        <v>0.45042100228526893</v>
      </c>
      <c r="N54">
        <f t="shared" ca="1" si="5"/>
        <v>0.71672841786130836</v>
      </c>
      <c r="O54">
        <f t="shared" ca="1" si="5"/>
        <v>0.72472361866242618</v>
      </c>
      <c r="P54">
        <f t="shared" ca="1" si="5"/>
        <v>0.2429448378977439</v>
      </c>
      <c r="Q54">
        <f t="shared" ca="1" si="5"/>
        <v>0.85019791652390875</v>
      </c>
      <c r="R54">
        <f t="shared" ca="1" si="5"/>
        <v>0.75641065906805793</v>
      </c>
      <c r="S54">
        <f t="shared" ca="1" si="5"/>
        <v>0.55009730801017842</v>
      </c>
      <c r="T54">
        <f t="shared" ref="T54:AI54" ca="1" si="59">RAND()</f>
        <v>0.17604720365140691</v>
      </c>
      <c r="U54">
        <f t="shared" ca="1" si="59"/>
        <v>0.10662437140259273</v>
      </c>
      <c r="V54">
        <f t="shared" ca="1" si="59"/>
        <v>0.32966009561671705</v>
      </c>
      <c r="W54">
        <f t="shared" ca="1" si="59"/>
        <v>1.0625024669728145E-3</v>
      </c>
      <c r="X54">
        <f t="shared" ca="1" si="59"/>
        <v>0.71855128243791022</v>
      </c>
      <c r="Y54">
        <f t="shared" ca="1" si="59"/>
        <v>0.70839695642586897</v>
      </c>
      <c r="Z54">
        <f t="shared" ca="1" si="59"/>
        <v>0.60835369758885693</v>
      </c>
      <c r="AA54">
        <f t="shared" ca="1" si="59"/>
        <v>0.86513095083914904</v>
      </c>
      <c r="AB54">
        <f t="shared" ca="1" si="59"/>
        <v>0.90751265989553453</v>
      </c>
      <c r="AC54">
        <f t="shared" ca="1" si="59"/>
        <v>0.14816894440282191</v>
      </c>
      <c r="AD54">
        <f t="shared" ca="1" si="59"/>
        <v>0.87685706214993164</v>
      </c>
      <c r="AE54">
        <f t="shared" ca="1" si="59"/>
        <v>0.71462763294615561</v>
      </c>
      <c r="AF54">
        <f t="shared" ca="1" si="59"/>
        <v>0.67089113968823277</v>
      </c>
      <c r="AG54">
        <f t="shared" ca="1" si="59"/>
        <v>0.56455854818663687</v>
      </c>
      <c r="AH54">
        <f t="shared" ca="1" si="59"/>
        <v>0.32183897308679377</v>
      </c>
      <c r="AI54">
        <f t="shared" ca="1" si="59"/>
        <v>0.5108829201497842</v>
      </c>
      <c r="AJ54">
        <f t="shared" ref="AJ54:AQ54" ca="1" si="60">RAND()</f>
        <v>4.7399220176098322E-2</v>
      </c>
      <c r="AK54">
        <f t="shared" ca="1" si="60"/>
        <v>0.5167602963130532</v>
      </c>
      <c r="AL54">
        <f t="shared" ca="1" si="60"/>
        <v>0.34944051458566583</v>
      </c>
      <c r="AM54">
        <f t="shared" ca="1" si="60"/>
        <v>0.34294423831077203</v>
      </c>
      <c r="AN54">
        <f t="shared" ca="1" si="60"/>
        <v>0.93522672192439338</v>
      </c>
      <c r="AO54">
        <f t="shared" ca="1" si="60"/>
        <v>0.76188771725595028</v>
      </c>
      <c r="AP54">
        <f t="shared" ca="1" si="60"/>
        <v>0.19731659288391301</v>
      </c>
      <c r="AQ54">
        <f t="shared" ca="1" si="60"/>
        <v>0.60617913908709364</v>
      </c>
    </row>
    <row r="55" spans="1:44" x14ac:dyDescent="0.25">
      <c r="A55" t="s">
        <v>16</v>
      </c>
      <c r="B55">
        <f>-$J$11</f>
        <v>-5704200</v>
      </c>
      <c r="C55">
        <f t="shared" ref="C55:R55" ca="1" si="61">IF(C54&gt;$L$12,$I$8-$K$11*$L$11,-$K$12-$K$11*$L$11)</f>
        <v>813505</v>
      </c>
      <c r="D55">
        <f t="shared" ca="1" si="61"/>
        <v>813505</v>
      </c>
      <c r="E55">
        <f t="shared" ca="1" si="61"/>
        <v>813505</v>
      </c>
      <c r="F55">
        <f t="shared" ca="1" si="61"/>
        <v>813505</v>
      </c>
      <c r="G55">
        <f t="shared" ca="1" si="61"/>
        <v>813505</v>
      </c>
      <c r="H55">
        <f t="shared" ca="1" si="61"/>
        <v>813505</v>
      </c>
      <c r="I55">
        <f t="shared" ca="1" si="61"/>
        <v>813505</v>
      </c>
      <c r="J55">
        <f t="shared" ca="1" si="61"/>
        <v>813505</v>
      </c>
      <c r="K55">
        <f t="shared" ca="1" si="61"/>
        <v>813505</v>
      </c>
      <c r="L55">
        <f t="shared" ca="1" si="61"/>
        <v>813505</v>
      </c>
      <c r="M55">
        <f t="shared" ca="1" si="61"/>
        <v>813505</v>
      </c>
      <c r="N55">
        <f t="shared" ca="1" si="61"/>
        <v>813505</v>
      </c>
      <c r="O55">
        <f t="shared" ca="1" si="61"/>
        <v>813505</v>
      </c>
      <c r="P55">
        <f t="shared" ca="1" si="61"/>
        <v>813505</v>
      </c>
      <c r="Q55">
        <f t="shared" ca="1" si="61"/>
        <v>813505</v>
      </c>
      <c r="R55">
        <f t="shared" ca="1" si="61"/>
        <v>813505</v>
      </c>
      <c r="S55">
        <f t="shared" ref="S55:AH55" ca="1" si="62">IF(S54&gt;$L$12,$I$8-$K$11*$L$11,-$K$12-$K$11*$L$11)</f>
        <v>813505</v>
      </c>
      <c r="T55">
        <f t="shared" ca="1" si="62"/>
        <v>813505</v>
      </c>
      <c r="U55">
        <f t="shared" ca="1" si="62"/>
        <v>813505</v>
      </c>
      <c r="V55">
        <f t="shared" ca="1" si="62"/>
        <v>813505</v>
      </c>
      <c r="W55">
        <f t="shared" ca="1" si="62"/>
        <v>-901295</v>
      </c>
      <c r="X55">
        <f t="shared" ca="1" si="62"/>
        <v>813505</v>
      </c>
      <c r="Y55">
        <f t="shared" ca="1" si="62"/>
        <v>813505</v>
      </c>
      <c r="Z55">
        <f t="shared" ca="1" si="62"/>
        <v>813505</v>
      </c>
      <c r="AA55">
        <f t="shared" ca="1" si="62"/>
        <v>813505</v>
      </c>
      <c r="AB55">
        <f t="shared" ca="1" si="62"/>
        <v>813505</v>
      </c>
      <c r="AC55">
        <f t="shared" ca="1" si="62"/>
        <v>813505</v>
      </c>
      <c r="AD55">
        <f t="shared" ca="1" si="62"/>
        <v>813505</v>
      </c>
      <c r="AE55">
        <f t="shared" ca="1" si="62"/>
        <v>813505</v>
      </c>
      <c r="AF55">
        <f t="shared" ca="1" si="62"/>
        <v>813505</v>
      </c>
      <c r="AG55">
        <f t="shared" ca="1" si="62"/>
        <v>813505</v>
      </c>
      <c r="AH55">
        <f t="shared" ca="1" si="62"/>
        <v>813505</v>
      </c>
      <c r="AI55">
        <f t="shared" ref="AI55:AQ55" ca="1" si="63">IF(AI54&gt;$L$12,$I$8-$K$11*$L$11,-$K$12-$K$11*$L$11)</f>
        <v>813505</v>
      </c>
      <c r="AJ55">
        <f t="shared" ca="1" si="63"/>
        <v>813505</v>
      </c>
      <c r="AK55">
        <f t="shared" ca="1" si="63"/>
        <v>813505</v>
      </c>
      <c r="AL55">
        <f t="shared" ca="1" si="63"/>
        <v>813505</v>
      </c>
      <c r="AM55">
        <f t="shared" ca="1" si="63"/>
        <v>813505</v>
      </c>
      <c r="AN55">
        <f t="shared" ca="1" si="63"/>
        <v>813505</v>
      </c>
      <c r="AO55">
        <f t="shared" ca="1" si="63"/>
        <v>813505</v>
      </c>
      <c r="AP55">
        <f t="shared" ca="1" si="63"/>
        <v>813505</v>
      </c>
      <c r="AQ55">
        <f t="shared" ca="1" si="63"/>
        <v>813505</v>
      </c>
      <c r="AR55" s="16">
        <f t="shared" ref="AR55" ca="1" si="64">IRR(B55:AQ55,0)</f>
        <v>0.13922420802403934</v>
      </c>
    </row>
    <row r="56" spans="1:44" x14ac:dyDescent="0.25">
      <c r="C56">
        <f t="shared" ref="C56" ca="1" si="65">RAND()</f>
        <v>0.8200482691960973</v>
      </c>
      <c r="D56">
        <f t="shared" ca="1" si="5"/>
        <v>0.22584013253924906</v>
      </c>
      <c r="E56">
        <f t="shared" ca="1" si="5"/>
        <v>0.90485853839455488</v>
      </c>
      <c r="F56">
        <f t="shared" ca="1" si="5"/>
        <v>0.57378815166820163</v>
      </c>
      <c r="G56">
        <f t="shared" ca="1" si="5"/>
        <v>0.92936658313242759</v>
      </c>
      <c r="H56">
        <f t="shared" ca="1" si="5"/>
        <v>0.38433928419777919</v>
      </c>
      <c r="I56">
        <f t="shared" ca="1" si="5"/>
        <v>0.25245895160606402</v>
      </c>
      <c r="J56">
        <f t="shared" ca="1" si="5"/>
        <v>0.86491787881594395</v>
      </c>
      <c r="K56">
        <f t="shared" ca="1" si="5"/>
        <v>0.62589635026136159</v>
      </c>
      <c r="L56">
        <f t="shared" ca="1" si="5"/>
        <v>0.23062569783772324</v>
      </c>
      <c r="M56">
        <f t="shared" ca="1" si="5"/>
        <v>2.0301584022508368E-2</v>
      </c>
      <c r="N56">
        <f t="shared" ca="1" si="5"/>
        <v>0.55485588181916334</v>
      </c>
      <c r="O56">
        <f t="shared" ca="1" si="5"/>
        <v>0.39818792904601896</v>
      </c>
      <c r="P56">
        <f t="shared" ca="1" si="5"/>
        <v>0.97367413252143686</v>
      </c>
      <c r="Q56">
        <f t="shared" ca="1" si="5"/>
        <v>4.8121152499690067E-2</v>
      </c>
      <c r="R56">
        <f t="shared" ca="1" si="5"/>
        <v>0.59168709178033463</v>
      </c>
      <c r="S56">
        <f t="shared" ca="1" si="5"/>
        <v>0.27508512486225301</v>
      </c>
      <c r="T56">
        <f t="shared" ref="T56:AI56" ca="1" si="66">RAND()</f>
        <v>0.99271529962080229</v>
      </c>
      <c r="U56">
        <f t="shared" ca="1" si="66"/>
        <v>0.77945728268191994</v>
      </c>
      <c r="V56">
        <f t="shared" ca="1" si="66"/>
        <v>0.3608929455106995</v>
      </c>
      <c r="W56">
        <f t="shared" ca="1" si="66"/>
        <v>0.63573653629772553</v>
      </c>
      <c r="X56">
        <f t="shared" ca="1" si="66"/>
        <v>0.23976758199346138</v>
      </c>
      <c r="Y56">
        <f t="shared" ca="1" si="66"/>
        <v>0.52813107606324816</v>
      </c>
      <c r="Z56">
        <f t="shared" ca="1" si="66"/>
        <v>0.87880707700072713</v>
      </c>
      <c r="AA56">
        <f t="shared" ca="1" si="66"/>
        <v>0.54426074492879051</v>
      </c>
      <c r="AB56">
        <f t="shared" ca="1" si="66"/>
        <v>0.33660791959967251</v>
      </c>
      <c r="AC56">
        <f t="shared" ca="1" si="66"/>
        <v>0.24681455063319846</v>
      </c>
      <c r="AD56">
        <f t="shared" ca="1" si="66"/>
        <v>0.22837221428378407</v>
      </c>
      <c r="AE56">
        <f t="shared" ca="1" si="66"/>
        <v>0.33520059994028406</v>
      </c>
      <c r="AF56">
        <f t="shared" ca="1" si="66"/>
        <v>0.16799625445749433</v>
      </c>
      <c r="AG56">
        <f t="shared" ca="1" si="66"/>
        <v>0.63525560712599949</v>
      </c>
      <c r="AH56">
        <f t="shared" ca="1" si="66"/>
        <v>0.82033431364825804</v>
      </c>
      <c r="AI56">
        <f t="shared" ca="1" si="66"/>
        <v>0.30801374371824364</v>
      </c>
      <c r="AJ56">
        <f t="shared" ref="AJ56:AQ56" ca="1" si="67">RAND()</f>
        <v>5.3792524984741297E-2</v>
      </c>
      <c r="AK56">
        <f t="shared" ca="1" si="67"/>
        <v>0.83778660075260059</v>
      </c>
      <c r="AL56">
        <f t="shared" ca="1" si="67"/>
        <v>0.69886634939438641</v>
      </c>
      <c r="AM56">
        <f t="shared" ca="1" si="67"/>
        <v>0.69159259795435724</v>
      </c>
      <c r="AN56">
        <f t="shared" ca="1" si="67"/>
        <v>0.80828001719592368</v>
      </c>
      <c r="AO56">
        <f t="shared" ca="1" si="67"/>
        <v>0.81825310238198801</v>
      </c>
      <c r="AP56">
        <f t="shared" ca="1" si="67"/>
        <v>0.42981992893925736</v>
      </c>
      <c r="AQ56">
        <f t="shared" ca="1" si="67"/>
        <v>0.46097205785610695</v>
      </c>
    </row>
    <row r="57" spans="1:44" x14ac:dyDescent="0.25">
      <c r="A57" t="s">
        <v>16</v>
      </c>
      <c r="B57">
        <f>-$J$11</f>
        <v>-5704200</v>
      </c>
      <c r="C57">
        <f t="shared" ref="C57:R57" ca="1" si="68">IF(C56&gt;$L$12,$I$8-$K$11*$L$11,-$K$12-$K$11*$L$11)</f>
        <v>813505</v>
      </c>
      <c r="D57">
        <f t="shared" ca="1" si="68"/>
        <v>813505</v>
      </c>
      <c r="E57">
        <f t="shared" ca="1" si="68"/>
        <v>813505</v>
      </c>
      <c r="F57">
        <f t="shared" ca="1" si="68"/>
        <v>813505</v>
      </c>
      <c r="G57">
        <f t="shared" ca="1" si="68"/>
        <v>813505</v>
      </c>
      <c r="H57">
        <f t="shared" ca="1" si="68"/>
        <v>813505</v>
      </c>
      <c r="I57">
        <f t="shared" ca="1" si="68"/>
        <v>813505</v>
      </c>
      <c r="J57">
        <f t="shared" ca="1" si="68"/>
        <v>813505</v>
      </c>
      <c r="K57">
        <f t="shared" ca="1" si="68"/>
        <v>813505</v>
      </c>
      <c r="L57">
        <f t="shared" ca="1" si="68"/>
        <v>813505</v>
      </c>
      <c r="M57">
        <f t="shared" ca="1" si="68"/>
        <v>813505</v>
      </c>
      <c r="N57">
        <f t="shared" ca="1" si="68"/>
        <v>813505</v>
      </c>
      <c r="O57">
        <f t="shared" ca="1" si="68"/>
        <v>813505</v>
      </c>
      <c r="P57">
        <f t="shared" ca="1" si="68"/>
        <v>813505</v>
      </c>
      <c r="Q57">
        <f t="shared" ca="1" si="68"/>
        <v>813505</v>
      </c>
      <c r="R57">
        <f t="shared" ca="1" si="68"/>
        <v>813505</v>
      </c>
      <c r="S57">
        <f t="shared" ref="S57:AH57" ca="1" si="69">IF(S56&gt;$L$12,$I$8-$K$11*$L$11,-$K$12-$K$11*$L$11)</f>
        <v>813505</v>
      </c>
      <c r="T57">
        <f t="shared" ca="1" si="69"/>
        <v>813505</v>
      </c>
      <c r="U57">
        <f t="shared" ca="1" si="69"/>
        <v>813505</v>
      </c>
      <c r="V57">
        <f t="shared" ca="1" si="69"/>
        <v>813505</v>
      </c>
      <c r="W57">
        <f t="shared" ca="1" si="69"/>
        <v>813505</v>
      </c>
      <c r="X57">
        <f t="shared" ca="1" si="69"/>
        <v>813505</v>
      </c>
      <c r="Y57">
        <f t="shared" ca="1" si="69"/>
        <v>813505</v>
      </c>
      <c r="Z57">
        <f t="shared" ca="1" si="69"/>
        <v>813505</v>
      </c>
      <c r="AA57">
        <f t="shared" ca="1" si="69"/>
        <v>813505</v>
      </c>
      <c r="AB57">
        <f t="shared" ca="1" si="69"/>
        <v>813505</v>
      </c>
      <c r="AC57">
        <f t="shared" ca="1" si="69"/>
        <v>813505</v>
      </c>
      <c r="AD57">
        <f t="shared" ca="1" si="69"/>
        <v>813505</v>
      </c>
      <c r="AE57">
        <f t="shared" ca="1" si="69"/>
        <v>813505</v>
      </c>
      <c r="AF57">
        <f t="shared" ca="1" si="69"/>
        <v>813505</v>
      </c>
      <c r="AG57">
        <f t="shared" ca="1" si="69"/>
        <v>813505</v>
      </c>
      <c r="AH57">
        <f t="shared" ca="1" si="69"/>
        <v>813505</v>
      </c>
      <c r="AI57">
        <f t="shared" ref="AI57:AQ57" ca="1" si="70">IF(AI56&gt;$L$12,$I$8-$K$11*$L$11,-$K$12-$K$11*$L$11)</f>
        <v>813505</v>
      </c>
      <c r="AJ57">
        <f t="shared" ca="1" si="70"/>
        <v>813505</v>
      </c>
      <c r="AK57">
        <f t="shared" ca="1" si="70"/>
        <v>813505</v>
      </c>
      <c r="AL57">
        <f t="shared" ca="1" si="70"/>
        <v>813505</v>
      </c>
      <c r="AM57">
        <f t="shared" ca="1" si="70"/>
        <v>813505</v>
      </c>
      <c r="AN57">
        <f t="shared" ca="1" si="70"/>
        <v>813505</v>
      </c>
      <c r="AO57">
        <f t="shared" ca="1" si="70"/>
        <v>813505</v>
      </c>
      <c r="AP57">
        <f t="shared" ca="1" si="70"/>
        <v>813505</v>
      </c>
      <c r="AQ57">
        <f t="shared" ca="1" si="70"/>
        <v>813505</v>
      </c>
      <c r="AR57" s="16">
        <f t="shared" ref="AR57" ca="1" si="71">IRR(B57:AQ57,0)</f>
        <v>0.14199867175506431</v>
      </c>
    </row>
    <row r="58" spans="1:44" x14ac:dyDescent="0.25">
      <c r="C58">
        <f t="shared" ref="C58" ca="1" si="72">RAND()</f>
        <v>0.62016258609189945</v>
      </c>
      <c r="D58">
        <f t="shared" ca="1" si="5"/>
        <v>0.91342664085692105</v>
      </c>
      <c r="E58">
        <f t="shared" ca="1" si="5"/>
        <v>0.61213562044877501</v>
      </c>
      <c r="F58">
        <f t="shared" ca="1" si="5"/>
        <v>0.58569182504426986</v>
      </c>
      <c r="G58">
        <f t="shared" ca="1" si="5"/>
        <v>3.7890202353409452E-2</v>
      </c>
      <c r="H58">
        <f t="shared" ca="1" si="5"/>
        <v>0.78530055709837621</v>
      </c>
      <c r="I58">
        <f t="shared" ca="1" si="5"/>
        <v>0.4277543858938847</v>
      </c>
      <c r="J58">
        <f t="shared" ca="1" si="5"/>
        <v>0.9379268104261167</v>
      </c>
      <c r="K58">
        <f t="shared" ca="1" si="5"/>
        <v>0.33841556498128045</v>
      </c>
      <c r="L58">
        <f t="shared" ca="1" si="5"/>
        <v>0.77992531249677011</v>
      </c>
      <c r="M58">
        <f t="shared" ca="1" si="5"/>
        <v>0.82105431436131937</v>
      </c>
      <c r="N58">
        <f t="shared" ca="1" si="5"/>
        <v>0.62203757952483885</v>
      </c>
      <c r="O58">
        <f t="shared" ca="1" si="5"/>
        <v>0.51702258738277096</v>
      </c>
      <c r="P58">
        <f t="shared" ca="1" si="5"/>
        <v>0.96282253779583682</v>
      </c>
      <c r="Q58">
        <f t="shared" ca="1" si="5"/>
        <v>0.87948035889984788</v>
      </c>
      <c r="R58">
        <f t="shared" ca="1" si="5"/>
        <v>0.31604150838705747</v>
      </c>
      <c r="S58">
        <f t="shared" ca="1" si="5"/>
        <v>0.41468356216500768</v>
      </c>
      <c r="T58">
        <f t="shared" ref="T58:AI58" ca="1" si="73">RAND()</f>
        <v>0.80425334506555146</v>
      </c>
      <c r="U58">
        <f t="shared" ca="1" si="73"/>
        <v>0.22659726053571805</v>
      </c>
      <c r="V58">
        <f t="shared" ca="1" si="73"/>
        <v>0.78700957957585682</v>
      </c>
      <c r="W58">
        <f t="shared" ca="1" si="73"/>
        <v>0.27057602665350378</v>
      </c>
      <c r="X58">
        <f t="shared" ca="1" si="73"/>
        <v>0.16032928290147574</v>
      </c>
      <c r="Y58">
        <f t="shared" ca="1" si="73"/>
        <v>0.49392937015957616</v>
      </c>
      <c r="Z58">
        <f t="shared" ca="1" si="73"/>
        <v>0.5800115913963878</v>
      </c>
      <c r="AA58">
        <f t="shared" ca="1" si="73"/>
        <v>0.7501320053088637</v>
      </c>
      <c r="AB58">
        <f t="shared" ca="1" si="73"/>
        <v>0.5387416645881421</v>
      </c>
      <c r="AC58">
        <f t="shared" ca="1" si="73"/>
        <v>0.11673042668425504</v>
      </c>
      <c r="AD58">
        <f t="shared" ca="1" si="73"/>
        <v>0.34452280958004522</v>
      </c>
      <c r="AE58">
        <f t="shared" ca="1" si="73"/>
        <v>0.97038573358169355</v>
      </c>
      <c r="AF58">
        <f t="shared" ca="1" si="73"/>
        <v>0.30899087485849686</v>
      </c>
      <c r="AG58">
        <f t="shared" ca="1" si="73"/>
        <v>0.90271795172986891</v>
      </c>
      <c r="AH58">
        <f t="shared" ca="1" si="73"/>
        <v>0.39757866955112131</v>
      </c>
      <c r="AI58">
        <f t="shared" ca="1" si="73"/>
        <v>0.83956747699931189</v>
      </c>
      <c r="AJ58">
        <f t="shared" ref="AJ58:AQ58" ca="1" si="74">RAND()</f>
        <v>0.38187359437309998</v>
      </c>
      <c r="AK58">
        <f t="shared" ca="1" si="74"/>
        <v>0.7736777009830067</v>
      </c>
      <c r="AL58">
        <f t="shared" ca="1" si="74"/>
        <v>5.127273030218793E-2</v>
      </c>
      <c r="AM58">
        <f t="shared" ca="1" si="74"/>
        <v>0.86028706261353727</v>
      </c>
      <c r="AN58">
        <f t="shared" ca="1" si="74"/>
        <v>0.82801298506766063</v>
      </c>
      <c r="AO58">
        <f t="shared" ca="1" si="74"/>
        <v>0.76623107766631215</v>
      </c>
      <c r="AP58">
        <f t="shared" ca="1" si="74"/>
        <v>0.47418124754497737</v>
      </c>
      <c r="AQ58">
        <f t="shared" ca="1" si="74"/>
        <v>0.61622711045438838</v>
      </c>
    </row>
    <row r="59" spans="1:44" x14ac:dyDescent="0.25">
      <c r="A59" t="s">
        <v>16</v>
      </c>
      <c r="B59">
        <f>-$J$11</f>
        <v>-5704200</v>
      </c>
      <c r="C59">
        <f t="shared" ref="C59:R59" ca="1" si="75">IF(C58&gt;$L$12,$I$8-$K$11*$L$11,-$K$12-$K$11*$L$11)</f>
        <v>813505</v>
      </c>
      <c r="D59">
        <f t="shared" ca="1" si="75"/>
        <v>813505</v>
      </c>
      <c r="E59">
        <f t="shared" ca="1" si="75"/>
        <v>813505</v>
      </c>
      <c r="F59">
        <f t="shared" ca="1" si="75"/>
        <v>813505</v>
      </c>
      <c r="G59">
        <f t="shared" ca="1" si="75"/>
        <v>813505</v>
      </c>
      <c r="H59">
        <f t="shared" ca="1" si="75"/>
        <v>813505</v>
      </c>
      <c r="I59">
        <f t="shared" ca="1" si="75"/>
        <v>813505</v>
      </c>
      <c r="J59">
        <f t="shared" ca="1" si="75"/>
        <v>813505</v>
      </c>
      <c r="K59">
        <f t="shared" ca="1" si="75"/>
        <v>813505</v>
      </c>
      <c r="L59">
        <f t="shared" ca="1" si="75"/>
        <v>813505</v>
      </c>
      <c r="M59">
        <f t="shared" ca="1" si="75"/>
        <v>813505</v>
      </c>
      <c r="N59">
        <f t="shared" ca="1" si="75"/>
        <v>813505</v>
      </c>
      <c r="O59">
        <f t="shared" ca="1" si="75"/>
        <v>813505</v>
      </c>
      <c r="P59">
        <f t="shared" ca="1" si="75"/>
        <v>813505</v>
      </c>
      <c r="Q59">
        <f t="shared" ca="1" si="75"/>
        <v>813505</v>
      </c>
      <c r="R59">
        <f t="shared" ca="1" si="75"/>
        <v>813505</v>
      </c>
      <c r="S59">
        <f t="shared" ref="S59:AH59" ca="1" si="76">IF(S58&gt;$L$12,$I$8-$K$11*$L$11,-$K$12-$K$11*$L$11)</f>
        <v>813505</v>
      </c>
      <c r="T59">
        <f t="shared" ca="1" si="76"/>
        <v>813505</v>
      </c>
      <c r="U59">
        <f t="shared" ca="1" si="76"/>
        <v>813505</v>
      </c>
      <c r="V59">
        <f t="shared" ca="1" si="76"/>
        <v>813505</v>
      </c>
      <c r="W59">
        <f t="shared" ca="1" si="76"/>
        <v>813505</v>
      </c>
      <c r="X59">
        <f t="shared" ca="1" si="76"/>
        <v>813505</v>
      </c>
      <c r="Y59">
        <f t="shared" ca="1" si="76"/>
        <v>813505</v>
      </c>
      <c r="Z59">
        <f t="shared" ca="1" si="76"/>
        <v>813505</v>
      </c>
      <c r="AA59">
        <f t="shared" ca="1" si="76"/>
        <v>813505</v>
      </c>
      <c r="AB59">
        <f t="shared" ca="1" si="76"/>
        <v>813505</v>
      </c>
      <c r="AC59">
        <f t="shared" ca="1" si="76"/>
        <v>813505</v>
      </c>
      <c r="AD59">
        <f t="shared" ca="1" si="76"/>
        <v>813505</v>
      </c>
      <c r="AE59">
        <f t="shared" ca="1" si="76"/>
        <v>813505</v>
      </c>
      <c r="AF59">
        <f t="shared" ca="1" si="76"/>
        <v>813505</v>
      </c>
      <c r="AG59">
        <f t="shared" ca="1" si="76"/>
        <v>813505</v>
      </c>
      <c r="AH59">
        <f t="shared" ca="1" si="76"/>
        <v>813505</v>
      </c>
      <c r="AI59">
        <f t="shared" ref="AI59:AQ59" ca="1" si="77">IF(AI58&gt;$L$12,$I$8-$K$11*$L$11,-$K$12-$K$11*$L$11)</f>
        <v>813505</v>
      </c>
      <c r="AJ59">
        <f t="shared" ca="1" si="77"/>
        <v>813505</v>
      </c>
      <c r="AK59">
        <f t="shared" ca="1" si="77"/>
        <v>813505</v>
      </c>
      <c r="AL59">
        <f t="shared" ca="1" si="77"/>
        <v>813505</v>
      </c>
      <c r="AM59">
        <f t="shared" ca="1" si="77"/>
        <v>813505</v>
      </c>
      <c r="AN59">
        <f t="shared" ca="1" si="77"/>
        <v>813505</v>
      </c>
      <c r="AO59">
        <f t="shared" ca="1" si="77"/>
        <v>813505</v>
      </c>
      <c r="AP59">
        <f t="shared" ca="1" si="77"/>
        <v>813505</v>
      </c>
      <c r="AQ59">
        <f t="shared" ca="1" si="77"/>
        <v>813505</v>
      </c>
      <c r="AR59" s="16">
        <f t="shared" ref="AR59" ca="1" si="78">IRR(B59:AQ59,0)</f>
        <v>0.14199867175506431</v>
      </c>
    </row>
    <row r="60" spans="1:44" x14ac:dyDescent="0.25">
      <c r="C60">
        <f t="shared" ref="C60" ca="1" si="79">RAND()</f>
        <v>0.72397478236056267</v>
      </c>
      <c r="D60">
        <f t="shared" ca="1" si="5"/>
        <v>0.90405643338230879</v>
      </c>
      <c r="E60">
        <f t="shared" ca="1" si="5"/>
        <v>0.3938508255199471</v>
      </c>
      <c r="F60">
        <f t="shared" ca="1" si="5"/>
        <v>0.66072487686152459</v>
      </c>
      <c r="G60">
        <f t="shared" ca="1" si="5"/>
        <v>0.72497073645373711</v>
      </c>
      <c r="H60">
        <f t="shared" ca="1" si="5"/>
        <v>0.30664673441000678</v>
      </c>
      <c r="I60">
        <f t="shared" ca="1" si="5"/>
        <v>0.24060529815515719</v>
      </c>
      <c r="J60">
        <f t="shared" ca="1" si="5"/>
        <v>0.72088997451906867</v>
      </c>
      <c r="K60">
        <f t="shared" ca="1" si="5"/>
        <v>0.46323378470780918</v>
      </c>
      <c r="L60">
        <f t="shared" ca="1" si="5"/>
        <v>0.1444158575037463</v>
      </c>
      <c r="M60">
        <f t="shared" ca="1" si="5"/>
        <v>0.8028610342786423</v>
      </c>
      <c r="N60">
        <f t="shared" ca="1" si="5"/>
        <v>0.85433348408154919</v>
      </c>
      <c r="O60">
        <f t="shared" ca="1" si="5"/>
        <v>0.13173832045451717</v>
      </c>
      <c r="P60">
        <f t="shared" ca="1" si="5"/>
        <v>8.8804464038726105E-2</v>
      </c>
      <c r="Q60">
        <f t="shared" ca="1" si="5"/>
        <v>1.8215161607086805E-2</v>
      </c>
      <c r="R60">
        <f t="shared" ca="1" si="5"/>
        <v>0.67390675090533203</v>
      </c>
      <c r="S60">
        <f t="shared" ca="1" si="5"/>
        <v>0.340054845389967</v>
      </c>
      <c r="T60">
        <f t="shared" ref="T60:AI60" ca="1" si="80">RAND()</f>
        <v>0.27235932277938446</v>
      </c>
      <c r="U60">
        <f t="shared" ca="1" si="80"/>
        <v>0.26688417563490729</v>
      </c>
      <c r="V60">
        <f t="shared" ca="1" si="80"/>
        <v>7.5097292531883575E-2</v>
      </c>
      <c r="W60">
        <f t="shared" ca="1" si="80"/>
        <v>0.55338276709157308</v>
      </c>
      <c r="X60">
        <f t="shared" ca="1" si="80"/>
        <v>0.5230148616393685</v>
      </c>
      <c r="Y60">
        <f t="shared" ca="1" si="80"/>
        <v>0.62198180840623785</v>
      </c>
      <c r="Z60">
        <f t="shared" ca="1" si="80"/>
        <v>0.95311115233196619</v>
      </c>
      <c r="AA60">
        <f t="shared" ca="1" si="80"/>
        <v>0.12503832343146726</v>
      </c>
      <c r="AB60">
        <f t="shared" ca="1" si="80"/>
        <v>0.95855148797065803</v>
      </c>
      <c r="AC60">
        <f t="shared" ca="1" si="80"/>
        <v>0.71973272536471067</v>
      </c>
      <c r="AD60">
        <f t="shared" ca="1" si="80"/>
        <v>0.18002988051299917</v>
      </c>
      <c r="AE60">
        <f t="shared" ca="1" si="80"/>
        <v>0.78076106295340819</v>
      </c>
      <c r="AF60">
        <f t="shared" ca="1" si="80"/>
        <v>0.94394829434651539</v>
      </c>
      <c r="AG60">
        <f t="shared" ca="1" si="80"/>
        <v>0.14589884168107314</v>
      </c>
      <c r="AH60">
        <f t="shared" ca="1" si="80"/>
        <v>0.66881161202347916</v>
      </c>
      <c r="AI60">
        <f t="shared" ca="1" si="80"/>
        <v>0.81724275840444394</v>
      </c>
      <c r="AJ60">
        <f t="shared" ref="AJ60:AQ60" ca="1" si="81">RAND()</f>
        <v>0.90549914958163702</v>
      </c>
      <c r="AK60">
        <f t="shared" ca="1" si="81"/>
        <v>0.78101136983709141</v>
      </c>
      <c r="AL60">
        <f t="shared" ca="1" si="81"/>
        <v>0.51390072614887006</v>
      </c>
      <c r="AM60">
        <f t="shared" ca="1" si="81"/>
        <v>0.26928613727904749</v>
      </c>
      <c r="AN60">
        <f t="shared" ca="1" si="81"/>
        <v>0.45308157581492536</v>
      </c>
      <c r="AO60">
        <f t="shared" ca="1" si="81"/>
        <v>0.95584411021077986</v>
      </c>
      <c r="AP60">
        <f t="shared" ca="1" si="81"/>
        <v>0.18149068583177874</v>
      </c>
      <c r="AQ60">
        <f t="shared" ca="1" si="81"/>
        <v>0.47926496590926992</v>
      </c>
    </row>
    <row r="61" spans="1:44" x14ac:dyDescent="0.25">
      <c r="A61" t="s">
        <v>16</v>
      </c>
      <c r="B61">
        <f>-$J$11</f>
        <v>-5704200</v>
      </c>
      <c r="C61">
        <f t="shared" ref="C61:R61" ca="1" si="82">IF(C60&gt;$L$12,$I$8-$K$11*$L$11,-$K$12-$K$11*$L$11)</f>
        <v>813505</v>
      </c>
      <c r="D61">
        <f t="shared" ca="1" si="82"/>
        <v>813505</v>
      </c>
      <c r="E61">
        <f t="shared" ca="1" si="82"/>
        <v>813505</v>
      </c>
      <c r="F61">
        <f t="shared" ca="1" si="82"/>
        <v>813505</v>
      </c>
      <c r="G61">
        <f t="shared" ca="1" si="82"/>
        <v>813505</v>
      </c>
      <c r="H61">
        <f t="shared" ca="1" si="82"/>
        <v>813505</v>
      </c>
      <c r="I61">
        <f t="shared" ca="1" si="82"/>
        <v>813505</v>
      </c>
      <c r="J61">
        <f t="shared" ca="1" si="82"/>
        <v>813505</v>
      </c>
      <c r="K61">
        <f t="shared" ca="1" si="82"/>
        <v>813505</v>
      </c>
      <c r="L61">
        <f t="shared" ca="1" si="82"/>
        <v>813505</v>
      </c>
      <c r="M61">
        <f t="shared" ca="1" si="82"/>
        <v>813505</v>
      </c>
      <c r="N61">
        <f t="shared" ca="1" si="82"/>
        <v>813505</v>
      </c>
      <c r="O61">
        <f t="shared" ca="1" si="82"/>
        <v>813505</v>
      </c>
      <c r="P61">
        <f t="shared" ca="1" si="82"/>
        <v>813505</v>
      </c>
      <c r="Q61">
        <f t="shared" ca="1" si="82"/>
        <v>813505</v>
      </c>
      <c r="R61">
        <f t="shared" ca="1" si="82"/>
        <v>813505</v>
      </c>
      <c r="S61">
        <f t="shared" ref="S61:AH61" ca="1" si="83">IF(S60&gt;$L$12,$I$8-$K$11*$L$11,-$K$12-$K$11*$L$11)</f>
        <v>813505</v>
      </c>
      <c r="T61">
        <f t="shared" ca="1" si="83"/>
        <v>813505</v>
      </c>
      <c r="U61">
        <f t="shared" ca="1" si="83"/>
        <v>813505</v>
      </c>
      <c r="V61">
        <f t="shared" ca="1" si="83"/>
        <v>813505</v>
      </c>
      <c r="W61">
        <f t="shared" ca="1" si="83"/>
        <v>813505</v>
      </c>
      <c r="X61">
        <f t="shared" ca="1" si="83"/>
        <v>813505</v>
      </c>
      <c r="Y61">
        <f t="shared" ca="1" si="83"/>
        <v>813505</v>
      </c>
      <c r="Z61">
        <f t="shared" ca="1" si="83"/>
        <v>813505</v>
      </c>
      <c r="AA61">
        <f t="shared" ca="1" si="83"/>
        <v>813505</v>
      </c>
      <c r="AB61">
        <f t="shared" ca="1" si="83"/>
        <v>813505</v>
      </c>
      <c r="AC61">
        <f t="shared" ca="1" si="83"/>
        <v>813505</v>
      </c>
      <c r="AD61">
        <f t="shared" ca="1" si="83"/>
        <v>813505</v>
      </c>
      <c r="AE61">
        <f t="shared" ca="1" si="83"/>
        <v>813505</v>
      </c>
      <c r="AF61">
        <f t="shared" ca="1" si="83"/>
        <v>813505</v>
      </c>
      <c r="AG61">
        <f t="shared" ca="1" si="83"/>
        <v>813505</v>
      </c>
      <c r="AH61">
        <f t="shared" ca="1" si="83"/>
        <v>813505</v>
      </c>
      <c r="AI61">
        <f t="shared" ref="AI61:AQ61" ca="1" si="84">IF(AI60&gt;$L$12,$I$8-$K$11*$L$11,-$K$12-$K$11*$L$11)</f>
        <v>813505</v>
      </c>
      <c r="AJ61">
        <f t="shared" ca="1" si="84"/>
        <v>813505</v>
      </c>
      <c r="AK61">
        <f t="shared" ca="1" si="84"/>
        <v>813505</v>
      </c>
      <c r="AL61">
        <f t="shared" ca="1" si="84"/>
        <v>813505</v>
      </c>
      <c r="AM61">
        <f t="shared" ca="1" si="84"/>
        <v>813505</v>
      </c>
      <c r="AN61">
        <f t="shared" ca="1" si="84"/>
        <v>813505</v>
      </c>
      <c r="AO61">
        <f t="shared" ca="1" si="84"/>
        <v>813505</v>
      </c>
      <c r="AP61">
        <f t="shared" ca="1" si="84"/>
        <v>813505</v>
      </c>
      <c r="AQ61">
        <f t="shared" ca="1" si="84"/>
        <v>813505</v>
      </c>
      <c r="AR61" s="16">
        <f t="shared" ref="AR61" ca="1" si="85">IRR(B61:AQ61,0)</f>
        <v>0.14199867175506431</v>
      </c>
    </row>
    <row r="62" spans="1:44" x14ac:dyDescent="0.25">
      <c r="C62">
        <f t="shared" ref="C62" ca="1" si="86">RAND()</f>
        <v>0.66539084826817974</v>
      </c>
      <c r="D62">
        <f t="shared" ca="1" si="5"/>
        <v>0.12226875222936429</v>
      </c>
      <c r="E62">
        <f t="shared" ca="1" si="5"/>
        <v>0.53215383670310423</v>
      </c>
      <c r="F62">
        <f t="shared" ca="1" si="5"/>
        <v>0.54137649927883869</v>
      </c>
      <c r="G62">
        <f t="shared" ca="1" si="5"/>
        <v>0.53181251057868273</v>
      </c>
      <c r="H62">
        <f t="shared" ca="1" si="5"/>
        <v>0.3588851234032342</v>
      </c>
      <c r="I62">
        <f t="shared" ca="1" si="5"/>
        <v>0.16853392965006997</v>
      </c>
      <c r="J62">
        <f t="shared" ca="1" si="5"/>
        <v>0.31495407373041584</v>
      </c>
      <c r="K62">
        <f t="shared" ca="1" si="5"/>
        <v>0.21577863158364674</v>
      </c>
      <c r="L62">
        <f t="shared" ca="1" si="5"/>
        <v>7.0628446865151573E-2</v>
      </c>
      <c r="M62">
        <f t="shared" ca="1" si="5"/>
        <v>0.83544237349402273</v>
      </c>
      <c r="N62">
        <f t="shared" ca="1" si="5"/>
        <v>0.79737750912302563</v>
      </c>
      <c r="O62">
        <f t="shared" ca="1" si="5"/>
        <v>0.99490272116226808</v>
      </c>
      <c r="P62">
        <f t="shared" ca="1" si="5"/>
        <v>0.58014228928260536</v>
      </c>
      <c r="Q62">
        <f t="shared" ca="1" si="5"/>
        <v>0.28669628532932123</v>
      </c>
      <c r="R62">
        <f t="shared" ca="1" si="5"/>
        <v>0.48452428702762596</v>
      </c>
      <c r="S62">
        <f t="shared" ca="1" si="5"/>
        <v>0.86000584456134721</v>
      </c>
      <c r="T62">
        <f t="shared" ref="T62:AI62" ca="1" si="87">RAND()</f>
        <v>0.64357375289687158</v>
      </c>
      <c r="U62">
        <f t="shared" ca="1" si="87"/>
        <v>0.6195104638453296</v>
      </c>
      <c r="V62">
        <f t="shared" ca="1" si="87"/>
        <v>0.23844366478397172</v>
      </c>
      <c r="W62">
        <f t="shared" ca="1" si="87"/>
        <v>0.28772083347183519</v>
      </c>
      <c r="X62">
        <f t="shared" ca="1" si="87"/>
        <v>0.62319087100129489</v>
      </c>
      <c r="Y62">
        <f t="shared" ca="1" si="87"/>
        <v>0.44640747175770901</v>
      </c>
      <c r="Z62">
        <f t="shared" ca="1" si="87"/>
        <v>0.29641193596822446</v>
      </c>
      <c r="AA62">
        <f t="shared" ca="1" si="87"/>
        <v>0.83310170191720023</v>
      </c>
      <c r="AB62">
        <f t="shared" ca="1" si="87"/>
        <v>0.39224818694384334</v>
      </c>
      <c r="AC62">
        <f t="shared" ca="1" si="87"/>
        <v>0.98861884448508819</v>
      </c>
      <c r="AD62">
        <f t="shared" ca="1" si="87"/>
        <v>0.51351465348618452</v>
      </c>
      <c r="AE62">
        <f t="shared" ca="1" si="87"/>
        <v>0.3693823852219984</v>
      </c>
      <c r="AF62">
        <f t="shared" ca="1" si="87"/>
        <v>0.91087880827753076</v>
      </c>
      <c r="AG62">
        <f t="shared" ca="1" si="87"/>
        <v>0.60680586138869674</v>
      </c>
      <c r="AH62">
        <f t="shared" ca="1" si="87"/>
        <v>0.3672650972688617</v>
      </c>
      <c r="AI62">
        <f t="shared" ca="1" si="87"/>
        <v>0.58958710860681718</v>
      </c>
      <c r="AJ62">
        <f t="shared" ref="AJ62:AQ62" ca="1" si="88">RAND()</f>
        <v>8.204332414865223E-2</v>
      </c>
      <c r="AK62">
        <f t="shared" ca="1" si="88"/>
        <v>0.31988500550863364</v>
      </c>
      <c r="AL62">
        <f t="shared" ca="1" si="88"/>
        <v>0.45899257836649388</v>
      </c>
      <c r="AM62">
        <f t="shared" ca="1" si="88"/>
        <v>6.8398445650639461E-2</v>
      </c>
      <c r="AN62">
        <f t="shared" ca="1" si="88"/>
        <v>0.79414161179070397</v>
      </c>
      <c r="AO62">
        <f t="shared" ca="1" si="88"/>
        <v>0.99236881030057544</v>
      </c>
      <c r="AP62">
        <f t="shared" ca="1" si="88"/>
        <v>0.53392009842053723</v>
      </c>
      <c r="AQ62">
        <f t="shared" ca="1" si="88"/>
        <v>0.45559937053610844</v>
      </c>
    </row>
    <row r="63" spans="1:44" x14ac:dyDescent="0.25">
      <c r="A63" t="s">
        <v>16</v>
      </c>
      <c r="B63">
        <f>-$J$11</f>
        <v>-5704200</v>
      </c>
      <c r="C63">
        <f t="shared" ref="C63:R63" ca="1" si="89">IF(C62&gt;$L$12,$I$8-$K$11*$L$11,-$K$12-$K$11*$L$11)</f>
        <v>813505</v>
      </c>
      <c r="D63">
        <f t="shared" ca="1" si="89"/>
        <v>813505</v>
      </c>
      <c r="E63">
        <f t="shared" ca="1" si="89"/>
        <v>813505</v>
      </c>
      <c r="F63">
        <f t="shared" ca="1" si="89"/>
        <v>813505</v>
      </c>
      <c r="G63">
        <f t="shared" ca="1" si="89"/>
        <v>813505</v>
      </c>
      <c r="H63">
        <f t="shared" ca="1" si="89"/>
        <v>813505</v>
      </c>
      <c r="I63">
        <f t="shared" ca="1" si="89"/>
        <v>813505</v>
      </c>
      <c r="J63">
        <f t="shared" ca="1" si="89"/>
        <v>813505</v>
      </c>
      <c r="K63">
        <f t="shared" ca="1" si="89"/>
        <v>813505</v>
      </c>
      <c r="L63">
        <f t="shared" ca="1" si="89"/>
        <v>813505</v>
      </c>
      <c r="M63">
        <f t="shared" ca="1" si="89"/>
        <v>813505</v>
      </c>
      <c r="N63">
        <f t="shared" ca="1" si="89"/>
        <v>813505</v>
      </c>
      <c r="O63">
        <f t="shared" ca="1" si="89"/>
        <v>813505</v>
      </c>
      <c r="P63">
        <f t="shared" ca="1" si="89"/>
        <v>813505</v>
      </c>
      <c r="Q63">
        <f t="shared" ca="1" si="89"/>
        <v>813505</v>
      </c>
      <c r="R63">
        <f t="shared" ca="1" si="89"/>
        <v>813505</v>
      </c>
      <c r="S63">
        <f t="shared" ref="S63:AH63" ca="1" si="90">IF(S62&gt;$L$12,$I$8-$K$11*$L$11,-$K$12-$K$11*$L$11)</f>
        <v>813505</v>
      </c>
      <c r="T63">
        <f t="shared" ca="1" si="90"/>
        <v>813505</v>
      </c>
      <c r="U63">
        <f t="shared" ca="1" si="90"/>
        <v>813505</v>
      </c>
      <c r="V63">
        <f t="shared" ca="1" si="90"/>
        <v>813505</v>
      </c>
      <c r="W63">
        <f t="shared" ca="1" si="90"/>
        <v>813505</v>
      </c>
      <c r="X63">
        <f t="shared" ca="1" si="90"/>
        <v>813505</v>
      </c>
      <c r="Y63">
        <f t="shared" ca="1" si="90"/>
        <v>813505</v>
      </c>
      <c r="Z63">
        <f t="shared" ca="1" si="90"/>
        <v>813505</v>
      </c>
      <c r="AA63">
        <f t="shared" ca="1" si="90"/>
        <v>813505</v>
      </c>
      <c r="AB63">
        <f t="shared" ca="1" si="90"/>
        <v>813505</v>
      </c>
      <c r="AC63">
        <f t="shared" ca="1" si="90"/>
        <v>813505</v>
      </c>
      <c r="AD63">
        <f t="shared" ca="1" si="90"/>
        <v>813505</v>
      </c>
      <c r="AE63">
        <f t="shared" ca="1" si="90"/>
        <v>813505</v>
      </c>
      <c r="AF63">
        <f t="shared" ca="1" si="90"/>
        <v>813505</v>
      </c>
      <c r="AG63">
        <f t="shared" ca="1" si="90"/>
        <v>813505</v>
      </c>
      <c r="AH63">
        <f t="shared" ca="1" si="90"/>
        <v>813505</v>
      </c>
      <c r="AI63">
        <f t="shared" ref="AI63:AQ63" ca="1" si="91">IF(AI62&gt;$L$12,$I$8-$K$11*$L$11,-$K$12-$K$11*$L$11)</f>
        <v>813505</v>
      </c>
      <c r="AJ63">
        <f t="shared" ca="1" si="91"/>
        <v>813505</v>
      </c>
      <c r="AK63">
        <f t="shared" ca="1" si="91"/>
        <v>813505</v>
      </c>
      <c r="AL63">
        <f t="shared" ca="1" si="91"/>
        <v>813505</v>
      </c>
      <c r="AM63">
        <f t="shared" ca="1" si="91"/>
        <v>813505</v>
      </c>
      <c r="AN63">
        <f t="shared" ca="1" si="91"/>
        <v>813505</v>
      </c>
      <c r="AO63">
        <f t="shared" ca="1" si="91"/>
        <v>813505</v>
      </c>
      <c r="AP63">
        <f t="shared" ca="1" si="91"/>
        <v>813505</v>
      </c>
      <c r="AQ63">
        <f t="shared" ca="1" si="91"/>
        <v>813505</v>
      </c>
      <c r="AR63" s="16">
        <f t="shared" ref="AR63" ca="1" si="92">IRR(B63:AQ63,0)</f>
        <v>0.14199867175506431</v>
      </c>
    </row>
    <row r="64" spans="1:44" x14ac:dyDescent="0.25">
      <c r="C64">
        <f t="shared" ref="C64:R64" ca="1" si="93">RAND()</f>
        <v>0.25168405516324432</v>
      </c>
      <c r="D64">
        <f t="shared" ca="1" si="93"/>
        <v>0.7824913102121418</v>
      </c>
      <c r="E64">
        <f t="shared" ca="1" si="93"/>
        <v>1.1208832123542178E-2</v>
      </c>
      <c r="F64">
        <f t="shared" ca="1" si="93"/>
        <v>0.57663589640890334</v>
      </c>
      <c r="G64">
        <f t="shared" ca="1" si="93"/>
        <v>8.2256544430600043E-2</v>
      </c>
      <c r="H64">
        <f t="shared" ca="1" si="93"/>
        <v>0.30209256760854586</v>
      </c>
      <c r="I64">
        <f t="shared" ca="1" si="93"/>
        <v>0.29819897288622632</v>
      </c>
      <c r="J64">
        <f t="shared" ca="1" si="93"/>
        <v>0.27387631074529661</v>
      </c>
      <c r="K64">
        <f t="shared" ca="1" si="93"/>
        <v>0.12906504928831841</v>
      </c>
      <c r="L64">
        <f t="shared" ca="1" si="93"/>
        <v>0.20983853646745632</v>
      </c>
      <c r="M64">
        <f t="shared" ca="1" si="93"/>
        <v>0.18618441732942714</v>
      </c>
      <c r="N64">
        <f t="shared" ca="1" si="93"/>
        <v>0.84053060961915294</v>
      </c>
      <c r="O64">
        <f t="shared" ca="1" si="93"/>
        <v>0.40483309902179621</v>
      </c>
      <c r="P64">
        <f t="shared" ca="1" si="93"/>
        <v>0.18077868469807412</v>
      </c>
      <c r="Q64">
        <f t="shared" ca="1" si="93"/>
        <v>0.79612993589256897</v>
      </c>
      <c r="R64">
        <f t="shared" ca="1" si="93"/>
        <v>0.66219378175409926</v>
      </c>
      <c r="S64">
        <f t="shared" ref="S64:AH64" ca="1" si="94">RAND()</f>
        <v>0.81963894794152048</v>
      </c>
      <c r="T64">
        <f t="shared" ca="1" si="94"/>
        <v>0.39578938795725638</v>
      </c>
      <c r="U64">
        <f t="shared" ca="1" si="94"/>
        <v>0.77567806099199976</v>
      </c>
      <c r="V64">
        <f t="shared" ca="1" si="94"/>
        <v>0.87675563023054426</v>
      </c>
      <c r="W64">
        <f t="shared" ca="1" si="94"/>
        <v>0.86471284738293752</v>
      </c>
      <c r="X64">
        <f t="shared" ca="1" si="94"/>
        <v>0.80526437692688901</v>
      </c>
      <c r="Y64">
        <f t="shared" ca="1" si="94"/>
        <v>7.6772077012849826E-2</v>
      </c>
      <c r="Z64">
        <f t="shared" ca="1" si="94"/>
        <v>2.0179062610378273E-2</v>
      </c>
      <c r="AA64">
        <f t="shared" ca="1" si="94"/>
        <v>0.30998661659413151</v>
      </c>
      <c r="AB64">
        <f t="shared" ca="1" si="94"/>
        <v>0.60805989503323044</v>
      </c>
      <c r="AC64">
        <f t="shared" ca="1" si="94"/>
        <v>0.90223292392576682</v>
      </c>
      <c r="AD64">
        <f t="shared" ca="1" si="94"/>
        <v>2.1032264019234082E-2</v>
      </c>
      <c r="AE64">
        <f t="shared" ca="1" si="94"/>
        <v>0.70983121003213745</v>
      </c>
      <c r="AF64">
        <f t="shared" ca="1" si="94"/>
        <v>0.28170234018339302</v>
      </c>
      <c r="AG64">
        <f t="shared" ca="1" si="94"/>
        <v>0.22311194275262236</v>
      </c>
      <c r="AH64">
        <f t="shared" ca="1" si="94"/>
        <v>0.77503883012244801</v>
      </c>
      <c r="AI64">
        <f t="shared" ref="AI64:AQ64" ca="1" si="95">RAND()</f>
        <v>0.92504422499281092</v>
      </c>
      <c r="AJ64">
        <f t="shared" ca="1" si="95"/>
        <v>0.47838552537209</v>
      </c>
      <c r="AK64">
        <f t="shared" ca="1" si="95"/>
        <v>1.7792252834531341E-2</v>
      </c>
      <c r="AL64">
        <f t="shared" ca="1" si="95"/>
        <v>0.54822692265935369</v>
      </c>
      <c r="AM64">
        <f t="shared" ca="1" si="95"/>
        <v>0.102242282708087</v>
      </c>
      <c r="AN64">
        <f t="shared" ca="1" si="95"/>
        <v>0.10049380417781562</v>
      </c>
      <c r="AO64">
        <f t="shared" ca="1" si="95"/>
        <v>8.5447737764290488E-2</v>
      </c>
      <c r="AP64">
        <f t="shared" ca="1" si="95"/>
        <v>0.83940869536571894</v>
      </c>
      <c r="AQ64">
        <f t="shared" ca="1" si="95"/>
        <v>0.38584661193697434</v>
      </c>
    </row>
    <row r="65" spans="1:44" x14ac:dyDescent="0.25">
      <c r="A65" t="s">
        <v>16</v>
      </c>
      <c r="B65">
        <f>-$J$11</f>
        <v>-5704200</v>
      </c>
      <c r="C65">
        <f t="shared" ref="C65:R65" ca="1" si="96">IF(C64&gt;$L$12,$I$8-$K$11*$L$11,-$K$12-$K$11*$L$11)</f>
        <v>813505</v>
      </c>
      <c r="D65">
        <f t="shared" ca="1" si="96"/>
        <v>813505</v>
      </c>
      <c r="E65">
        <f t="shared" ca="1" si="96"/>
        <v>813505</v>
      </c>
      <c r="F65">
        <f t="shared" ca="1" si="96"/>
        <v>813505</v>
      </c>
      <c r="G65">
        <f t="shared" ca="1" si="96"/>
        <v>813505</v>
      </c>
      <c r="H65">
        <f t="shared" ca="1" si="96"/>
        <v>813505</v>
      </c>
      <c r="I65">
        <f t="shared" ca="1" si="96"/>
        <v>813505</v>
      </c>
      <c r="J65">
        <f t="shared" ca="1" si="96"/>
        <v>813505</v>
      </c>
      <c r="K65">
        <f t="shared" ca="1" si="96"/>
        <v>813505</v>
      </c>
      <c r="L65">
        <f t="shared" ca="1" si="96"/>
        <v>813505</v>
      </c>
      <c r="M65">
        <f t="shared" ca="1" si="96"/>
        <v>813505</v>
      </c>
      <c r="N65">
        <f t="shared" ca="1" si="96"/>
        <v>813505</v>
      </c>
      <c r="O65">
        <f t="shared" ca="1" si="96"/>
        <v>813505</v>
      </c>
      <c r="P65">
        <f t="shared" ca="1" si="96"/>
        <v>813505</v>
      </c>
      <c r="Q65">
        <f t="shared" ca="1" si="96"/>
        <v>813505</v>
      </c>
      <c r="R65">
        <f t="shared" ca="1" si="96"/>
        <v>813505</v>
      </c>
      <c r="S65">
        <f t="shared" ref="S65:AH65" ca="1" si="97">IF(S64&gt;$L$12,$I$8-$K$11*$L$11,-$K$12-$K$11*$L$11)</f>
        <v>813505</v>
      </c>
      <c r="T65">
        <f t="shared" ca="1" si="97"/>
        <v>813505</v>
      </c>
      <c r="U65">
        <f t="shared" ca="1" si="97"/>
        <v>813505</v>
      </c>
      <c r="V65">
        <f t="shared" ca="1" si="97"/>
        <v>813505</v>
      </c>
      <c r="W65">
        <f t="shared" ca="1" si="97"/>
        <v>813505</v>
      </c>
      <c r="X65">
        <f t="shared" ca="1" si="97"/>
        <v>813505</v>
      </c>
      <c r="Y65">
        <f t="shared" ca="1" si="97"/>
        <v>813505</v>
      </c>
      <c r="Z65">
        <f t="shared" ca="1" si="97"/>
        <v>813505</v>
      </c>
      <c r="AA65">
        <f t="shared" ca="1" si="97"/>
        <v>813505</v>
      </c>
      <c r="AB65">
        <f t="shared" ca="1" si="97"/>
        <v>813505</v>
      </c>
      <c r="AC65">
        <f t="shared" ca="1" si="97"/>
        <v>813505</v>
      </c>
      <c r="AD65">
        <f t="shared" ca="1" si="97"/>
        <v>813505</v>
      </c>
      <c r="AE65">
        <f t="shared" ca="1" si="97"/>
        <v>813505</v>
      </c>
      <c r="AF65">
        <f t="shared" ca="1" si="97"/>
        <v>813505</v>
      </c>
      <c r="AG65">
        <f t="shared" ca="1" si="97"/>
        <v>813505</v>
      </c>
      <c r="AH65">
        <f t="shared" ca="1" si="97"/>
        <v>813505</v>
      </c>
      <c r="AI65">
        <f t="shared" ref="AI65:AQ65" ca="1" si="98">IF(AI64&gt;$L$12,$I$8-$K$11*$L$11,-$K$12-$K$11*$L$11)</f>
        <v>813505</v>
      </c>
      <c r="AJ65">
        <f t="shared" ca="1" si="98"/>
        <v>813505</v>
      </c>
      <c r="AK65">
        <f t="shared" ca="1" si="98"/>
        <v>813505</v>
      </c>
      <c r="AL65">
        <f t="shared" ca="1" si="98"/>
        <v>813505</v>
      </c>
      <c r="AM65">
        <f t="shared" ca="1" si="98"/>
        <v>813505</v>
      </c>
      <c r="AN65">
        <f t="shared" ca="1" si="98"/>
        <v>813505</v>
      </c>
      <c r="AO65">
        <f t="shared" ca="1" si="98"/>
        <v>813505</v>
      </c>
      <c r="AP65">
        <f t="shared" ca="1" si="98"/>
        <v>813505</v>
      </c>
      <c r="AQ65">
        <f t="shared" ca="1" si="98"/>
        <v>813505</v>
      </c>
      <c r="AR65" s="16">
        <f t="shared" ref="AR65" ca="1" si="99">IRR(B65:AQ65,0)</f>
        <v>0.14199867175506431</v>
      </c>
    </row>
    <row r="66" spans="1:44" x14ac:dyDescent="0.25">
      <c r="C66">
        <f t="shared" ref="C66:R66" ca="1" si="100">RAND()</f>
        <v>0.33018173732232814</v>
      </c>
      <c r="D66">
        <f t="shared" ca="1" si="100"/>
        <v>0.29135198385231542</v>
      </c>
      <c r="E66">
        <f t="shared" ca="1" si="100"/>
        <v>8.5170457910880182E-2</v>
      </c>
      <c r="F66">
        <f t="shared" ca="1" si="100"/>
        <v>2.1054238685438098E-2</v>
      </c>
      <c r="G66">
        <f t="shared" ca="1" si="100"/>
        <v>0.75817932572633251</v>
      </c>
      <c r="H66">
        <f t="shared" ca="1" si="100"/>
        <v>0.20987678954051459</v>
      </c>
      <c r="I66">
        <f t="shared" ca="1" si="100"/>
        <v>0.85213765798201857</v>
      </c>
      <c r="J66">
        <f t="shared" ca="1" si="100"/>
        <v>0.61088792444171858</v>
      </c>
      <c r="K66">
        <f t="shared" ca="1" si="100"/>
        <v>0.46542328850517312</v>
      </c>
      <c r="L66">
        <f t="shared" ca="1" si="100"/>
        <v>0.80808825071709567</v>
      </c>
      <c r="M66">
        <f t="shared" ca="1" si="100"/>
        <v>1.9585342307761988E-2</v>
      </c>
      <c r="N66">
        <f t="shared" ca="1" si="100"/>
        <v>0.98014409430770355</v>
      </c>
      <c r="O66">
        <f t="shared" ca="1" si="100"/>
        <v>0.23568605830200384</v>
      </c>
      <c r="P66">
        <f t="shared" ca="1" si="100"/>
        <v>0.77195144557597717</v>
      </c>
      <c r="Q66">
        <f t="shared" ca="1" si="100"/>
        <v>4.9949461810904872E-2</v>
      </c>
      <c r="R66">
        <f t="shared" ca="1" si="100"/>
        <v>6.7709185960085017E-2</v>
      </c>
      <c r="S66">
        <f t="shared" ref="S66:AH66" ca="1" si="101">RAND()</f>
        <v>3.9710545410336695E-2</v>
      </c>
      <c r="T66">
        <f t="shared" ca="1" si="101"/>
        <v>0.4452195637730193</v>
      </c>
      <c r="U66">
        <f t="shared" ca="1" si="101"/>
        <v>0.20113661385919934</v>
      </c>
      <c r="V66">
        <f t="shared" ca="1" si="101"/>
        <v>0.61742005964361213</v>
      </c>
      <c r="W66">
        <f t="shared" ca="1" si="101"/>
        <v>0.39896050684602202</v>
      </c>
      <c r="X66">
        <f t="shared" ca="1" si="101"/>
        <v>0.74395515945814539</v>
      </c>
      <c r="Y66">
        <f t="shared" ca="1" si="101"/>
        <v>2.7886556943356178E-3</v>
      </c>
      <c r="Z66">
        <f t="shared" ca="1" si="101"/>
        <v>0.36580861133084441</v>
      </c>
      <c r="AA66">
        <f t="shared" ca="1" si="101"/>
        <v>0.12282144223966529</v>
      </c>
      <c r="AB66">
        <f t="shared" ca="1" si="101"/>
        <v>0.90047370831722906</v>
      </c>
      <c r="AC66">
        <f t="shared" ca="1" si="101"/>
        <v>0.59253023470566013</v>
      </c>
      <c r="AD66">
        <f t="shared" ca="1" si="101"/>
        <v>0.18627304563078662</v>
      </c>
      <c r="AE66">
        <f t="shared" ca="1" si="101"/>
        <v>0.8451304161287132</v>
      </c>
      <c r="AF66">
        <f t="shared" ca="1" si="101"/>
        <v>0.88516873769497884</v>
      </c>
      <c r="AG66">
        <f t="shared" ca="1" si="101"/>
        <v>0.25258651321398606</v>
      </c>
      <c r="AH66">
        <f t="shared" ca="1" si="101"/>
        <v>0.31216231520184845</v>
      </c>
      <c r="AI66">
        <f t="shared" ref="AI66:AQ66" ca="1" si="102">RAND()</f>
        <v>0.92668228537710151</v>
      </c>
      <c r="AJ66">
        <f t="shared" ca="1" si="102"/>
        <v>0.31632917429785234</v>
      </c>
      <c r="AK66">
        <f t="shared" ca="1" si="102"/>
        <v>0.31873518367190679</v>
      </c>
      <c r="AL66">
        <f t="shared" ca="1" si="102"/>
        <v>0.9084194741250452</v>
      </c>
      <c r="AM66">
        <f t="shared" ca="1" si="102"/>
        <v>0.61534015580672352</v>
      </c>
      <c r="AN66">
        <f t="shared" ca="1" si="102"/>
        <v>0.30793235661652663</v>
      </c>
      <c r="AO66">
        <f t="shared" ca="1" si="102"/>
        <v>0.83837633110493792</v>
      </c>
      <c r="AP66">
        <f t="shared" ca="1" si="102"/>
        <v>0.16941490605311804</v>
      </c>
      <c r="AQ66">
        <f t="shared" ca="1" si="102"/>
        <v>0.2134303762267985</v>
      </c>
    </row>
    <row r="67" spans="1:44" x14ac:dyDescent="0.25">
      <c r="A67" t="s">
        <v>16</v>
      </c>
      <c r="B67">
        <f>-$J$11</f>
        <v>-5704200</v>
      </c>
      <c r="C67">
        <f t="shared" ref="C67:R67" ca="1" si="103">IF(C66&gt;$L$12,$I$8-$K$11*$L$11,-$K$12-$K$11*$L$11)</f>
        <v>813505</v>
      </c>
      <c r="D67">
        <f t="shared" ca="1" si="103"/>
        <v>813505</v>
      </c>
      <c r="E67">
        <f t="shared" ca="1" si="103"/>
        <v>813505</v>
      </c>
      <c r="F67">
        <f t="shared" ca="1" si="103"/>
        <v>813505</v>
      </c>
      <c r="G67">
        <f t="shared" ca="1" si="103"/>
        <v>813505</v>
      </c>
      <c r="H67">
        <f t="shared" ca="1" si="103"/>
        <v>813505</v>
      </c>
      <c r="I67">
        <f t="shared" ca="1" si="103"/>
        <v>813505</v>
      </c>
      <c r="J67">
        <f t="shared" ca="1" si="103"/>
        <v>813505</v>
      </c>
      <c r="K67">
        <f t="shared" ca="1" si="103"/>
        <v>813505</v>
      </c>
      <c r="L67">
        <f t="shared" ca="1" si="103"/>
        <v>813505</v>
      </c>
      <c r="M67">
        <f t="shared" ca="1" si="103"/>
        <v>813505</v>
      </c>
      <c r="N67">
        <f t="shared" ca="1" si="103"/>
        <v>813505</v>
      </c>
      <c r="O67">
        <f t="shared" ca="1" si="103"/>
        <v>813505</v>
      </c>
      <c r="P67">
        <f t="shared" ca="1" si="103"/>
        <v>813505</v>
      </c>
      <c r="Q67">
        <f t="shared" ca="1" si="103"/>
        <v>813505</v>
      </c>
      <c r="R67">
        <f t="shared" ca="1" si="103"/>
        <v>813505</v>
      </c>
      <c r="S67">
        <f t="shared" ref="S67:AH67" ca="1" si="104">IF(S66&gt;$L$12,$I$8-$K$11*$L$11,-$K$12-$K$11*$L$11)</f>
        <v>813505</v>
      </c>
      <c r="T67">
        <f t="shared" ca="1" si="104"/>
        <v>813505</v>
      </c>
      <c r="U67">
        <f t="shared" ca="1" si="104"/>
        <v>813505</v>
      </c>
      <c r="V67">
        <f t="shared" ca="1" si="104"/>
        <v>813505</v>
      </c>
      <c r="W67">
        <f t="shared" ca="1" si="104"/>
        <v>813505</v>
      </c>
      <c r="X67">
        <f t="shared" ca="1" si="104"/>
        <v>813505</v>
      </c>
      <c r="Y67">
        <f t="shared" ca="1" si="104"/>
        <v>-901295</v>
      </c>
      <c r="Z67">
        <f t="shared" ca="1" si="104"/>
        <v>813505</v>
      </c>
      <c r="AA67">
        <f t="shared" ca="1" si="104"/>
        <v>813505</v>
      </c>
      <c r="AB67">
        <f t="shared" ca="1" si="104"/>
        <v>813505</v>
      </c>
      <c r="AC67">
        <f t="shared" ca="1" si="104"/>
        <v>813505</v>
      </c>
      <c r="AD67">
        <f t="shared" ca="1" si="104"/>
        <v>813505</v>
      </c>
      <c r="AE67">
        <f t="shared" ca="1" si="104"/>
        <v>813505</v>
      </c>
      <c r="AF67">
        <f t="shared" ca="1" si="104"/>
        <v>813505</v>
      </c>
      <c r="AG67">
        <f t="shared" ca="1" si="104"/>
        <v>813505</v>
      </c>
      <c r="AH67">
        <f t="shared" ca="1" si="104"/>
        <v>813505</v>
      </c>
      <c r="AI67">
        <f t="shared" ref="AI67:AQ67" ca="1" si="105">IF(AI66&gt;$L$12,$I$8-$K$11*$L$11,-$K$12-$K$11*$L$11)</f>
        <v>813505</v>
      </c>
      <c r="AJ67">
        <f t="shared" ca="1" si="105"/>
        <v>813505</v>
      </c>
      <c r="AK67">
        <f t="shared" ca="1" si="105"/>
        <v>813505</v>
      </c>
      <c r="AL67">
        <f t="shared" ca="1" si="105"/>
        <v>813505</v>
      </c>
      <c r="AM67">
        <f t="shared" ca="1" si="105"/>
        <v>813505</v>
      </c>
      <c r="AN67">
        <f t="shared" ca="1" si="105"/>
        <v>813505</v>
      </c>
      <c r="AO67">
        <f t="shared" ca="1" si="105"/>
        <v>813505</v>
      </c>
      <c r="AP67">
        <f t="shared" ca="1" si="105"/>
        <v>813505</v>
      </c>
      <c r="AQ67">
        <f t="shared" ca="1" si="105"/>
        <v>813505</v>
      </c>
      <c r="AR67" s="16">
        <f t="shared" ref="AR67" ca="1" si="106">IRR(B67:AQ67,0)</f>
        <v>0.13987968226903091</v>
      </c>
    </row>
    <row r="68" spans="1:44" x14ac:dyDescent="0.25">
      <c r="C68">
        <f t="shared" ref="C68:R68" ca="1" si="107">RAND()</f>
        <v>0.99541632023058357</v>
      </c>
      <c r="D68">
        <f t="shared" ca="1" si="107"/>
        <v>0.60406286395155762</v>
      </c>
      <c r="E68">
        <f t="shared" ca="1" si="107"/>
        <v>0.75080181594826922</v>
      </c>
      <c r="F68">
        <f t="shared" ca="1" si="107"/>
        <v>0.48620344272102667</v>
      </c>
      <c r="G68">
        <f t="shared" ca="1" si="107"/>
        <v>0.49536286831964838</v>
      </c>
      <c r="H68">
        <f t="shared" ca="1" si="107"/>
        <v>3.9625863826919683E-2</v>
      </c>
      <c r="I68">
        <f t="shared" ca="1" si="107"/>
        <v>0.42091859324766867</v>
      </c>
      <c r="J68">
        <f t="shared" ca="1" si="107"/>
        <v>0.43305784035829431</v>
      </c>
      <c r="K68">
        <f t="shared" ca="1" si="107"/>
        <v>0.33553289905205574</v>
      </c>
      <c r="L68">
        <f t="shared" ca="1" si="107"/>
        <v>0.48456340544389442</v>
      </c>
      <c r="M68">
        <f t="shared" ca="1" si="107"/>
        <v>6.4265821710009496E-2</v>
      </c>
      <c r="N68">
        <f t="shared" ca="1" si="107"/>
        <v>0.69125684594637526</v>
      </c>
      <c r="O68">
        <f t="shared" ca="1" si="107"/>
        <v>0.93815082705288333</v>
      </c>
      <c r="P68">
        <f t="shared" ca="1" si="107"/>
        <v>0.45417468024993968</v>
      </c>
      <c r="Q68">
        <f t="shared" ca="1" si="107"/>
        <v>0.51734403421503738</v>
      </c>
      <c r="R68">
        <f t="shared" ca="1" si="107"/>
        <v>0.18063087066775596</v>
      </c>
      <c r="S68">
        <f t="shared" ref="S68:AH68" ca="1" si="108">RAND()</f>
        <v>0.90336173876218251</v>
      </c>
      <c r="T68">
        <f t="shared" ca="1" si="108"/>
        <v>0.64005839663250641</v>
      </c>
      <c r="U68">
        <f t="shared" ca="1" si="108"/>
        <v>0.55709685091260708</v>
      </c>
      <c r="V68">
        <f t="shared" ca="1" si="108"/>
        <v>0.81484550281350343</v>
      </c>
      <c r="W68">
        <f t="shared" ca="1" si="108"/>
        <v>0.69335279724003029</v>
      </c>
      <c r="X68">
        <f t="shared" ca="1" si="108"/>
        <v>0.75012682332104197</v>
      </c>
      <c r="Y68">
        <f t="shared" ca="1" si="108"/>
        <v>8.075226480297848E-2</v>
      </c>
      <c r="Z68">
        <f t="shared" ca="1" si="108"/>
        <v>0.64926920359702522</v>
      </c>
      <c r="AA68">
        <f t="shared" ca="1" si="108"/>
        <v>0.85107507528078408</v>
      </c>
      <c r="AB68">
        <f t="shared" ca="1" si="108"/>
        <v>9.1759884968842353E-2</v>
      </c>
      <c r="AC68">
        <f t="shared" ca="1" si="108"/>
        <v>0.70507415458551048</v>
      </c>
      <c r="AD68">
        <f t="shared" ca="1" si="108"/>
        <v>0.60823583812810667</v>
      </c>
      <c r="AE68">
        <f t="shared" ca="1" si="108"/>
        <v>0.40304295475986551</v>
      </c>
      <c r="AF68">
        <f t="shared" ca="1" si="108"/>
        <v>0.98197459646665941</v>
      </c>
      <c r="AG68">
        <f t="shared" ca="1" si="108"/>
        <v>3.9137429719031003E-2</v>
      </c>
      <c r="AH68">
        <f t="shared" ca="1" si="108"/>
        <v>0.45371371334577248</v>
      </c>
      <c r="AI68">
        <f t="shared" ref="AI68:AQ68" ca="1" si="109">RAND()</f>
        <v>1.475893159759667E-2</v>
      </c>
      <c r="AJ68">
        <f t="shared" ca="1" si="109"/>
        <v>0.57684425771945125</v>
      </c>
      <c r="AK68">
        <f t="shared" ca="1" si="109"/>
        <v>4.953775694839635E-2</v>
      </c>
      <c r="AL68">
        <f t="shared" ca="1" si="109"/>
        <v>0.42019195072643267</v>
      </c>
      <c r="AM68">
        <f t="shared" ca="1" si="109"/>
        <v>0.82693573027807266</v>
      </c>
      <c r="AN68">
        <f t="shared" ca="1" si="109"/>
        <v>0.18813917875624731</v>
      </c>
      <c r="AO68">
        <f t="shared" ca="1" si="109"/>
        <v>0.93431694711286495</v>
      </c>
      <c r="AP68">
        <f t="shared" ca="1" si="109"/>
        <v>0.84247815431441719</v>
      </c>
      <c r="AQ68">
        <f t="shared" ca="1" si="109"/>
        <v>0.35865030793082286</v>
      </c>
    </row>
    <row r="69" spans="1:44" x14ac:dyDescent="0.25">
      <c r="A69" t="s">
        <v>16</v>
      </c>
      <c r="B69">
        <f>-$J$11</f>
        <v>-5704200</v>
      </c>
      <c r="C69">
        <f t="shared" ref="C69:R69" ca="1" si="110">IF(C68&gt;$L$12,$I$8-$K$11*$L$11,-$K$12-$K$11*$L$11)</f>
        <v>813505</v>
      </c>
      <c r="D69">
        <f t="shared" ca="1" si="110"/>
        <v>813505</v>
      </c>
      <c r="E69">
        <f t="shared" ca="1" si="110"/>
        <v>813505</v>
      </c>
      <c r="F69">
        <f t="shared" ca="1" si="110"/>
        <v>813505</v>
      </c>
      <c r="G69">
        <f t="shared" ca="1" si="110"/>
        <v>813505</v>
      </c>
      <c r="H69">
        <f t="shared" ca="1" si="110"/>
        <v>813505</v>
      </c>
      <c r="I69">
        <f t="shared" ca="1" si="110"/>
        <v>813505</v>
      </c>
      <c r="J69">
        <f t="shared" ca="1" si="110"/>
        <v>813505</v>
      </c>
      <c r="K69">
        <f t="shared" ca="1" si="110"/>
        <v>813505</v>
      </c>
      <c r="L69">
        <f t="shared" ca="1" si="110"/>
        <v>813505</v>
      </c>
      <c r="M69">
        <f t="shared" ca="1" si="110"/>
        <v>813505</v>
      </c>
      <c r="N69">
        <f t="shared" ca="1" si="110"/>
        <v>813505</v>
      </c>
      <c r="O69">
        <f t="shared" ca="1" si="110"/>
        <v>813505</v>
      </c>
      <c r="P69">
        <f t="shared" ca="1" si="110"/>
        <v>813505</v>
      </c>
      <c r="Q69">
        <f t="shared" ca="1" si="110"/>
        <v>813505</v>
      </c>
      <c r="R69">
        <f t="shared" ca="1" si="110"/>
        <v>813505</v>
      </c>
      <c r="S69">
        <f t="shared" ref="S69:AH69" ca="1" si="111">IF(S68&gt;$L$12,$I$8-$K$11*$L$11,-$K$12-$K$11*$L$11)</f>
        <v>813505</v>
      </c>
      <c r="T69">
        <f t="shared" ca="1" si="111"/>
        <v>813505</v>
      </c>
      <c r="U69">
        <f t="shared" ca="1" si="111"/>
        <v>813505</v>
      </c>
      <c r="V69">
        <f t="shared" ca="1" si="111"/>
        <v>813505</v>
      </c>
      <c r="W69">
        <f t="shared" ca="1" si="111"/>
        <v>813505</v>
      </c>
      <c r="X69">
        <f t="shared" ca="1" si="111"/>
        <v>813505</v>
      </c>
      <c r="Y69">
        <f t="shared" ca="1" si="111"/>
        <v>813505</v>
      </c>
      <c r="Z69">
        <f t="shared" ca="1" si="111"/>
        <v>813505</v>
      </c>
      <c r="AA69">
        <f t="shared" ca="1" si="111"/>
        <v>813505</v>
      </c>
      <c r="AB69">
        <f t="shared" ca="1" si="111"/>
        <v>813505</v>
      </c>
      <c r="AC69">
        <f t="shared" ca="1" si="111"/>
        <v>813505</v>
      </c>
      <c r="AD69">
        <f t="shared" ca="1" si="111"/>
        <v>813505</v>
      </c>
      <c r="AE69">
        <f t="shared" ca="1" si="111"/>
        <v>813505</v>
      </c>
      <c r="AF69">
        <f t="shared" ca="1" si="111"/>
        <v>813505</v>
      </c>
      <c r="AG69">
        <f t="shared" ca="1" si="111"/>
        <v>813505</v>
      </c>
      <c r="AH69">
        <f t="shared" ca="1" si="111"/>
        <v>813505</v>
      </c>
      <c r="AI69">
        <f t="shared" ref="AI69:AQ69" ca="1" si="112">IF(AI68&gt;$L$12,$I$8-$K$11*$L$11,-$K$12-$K$11*$L$11)</f>
        <v>813505</v>
      </c>
      <c r="AJ69">
        <f t="shared" ca="1" si="112"/>
        <v>813505</v>
      </c>
      <c r="AK69">
        <f t="shared" ca="1" si="112"/>
        <v>813505</v>
      </c>
      <c r="AL69">
        <f t="shared" ca="1" si="112"/>
        <v>813505</v>
      </c>
      <c r="AM69">
        <f t="shared" ca="1" si="112"/>
        <v>813505</v>
      </c>
      <c r="AN69">
        <f t="shared" ca="1" si="112"/>
        <v>813505</v>
      </c>
      <c r="AO69">
        <f t="shared" ca="1" si="112"/>
        <v>813505</v>
      </c>
      <c r="AP69">
        <f t="shared" ca="1" si="112"/>
        <v>813505</v>
      </c>
      <c r="AQ69">
        <f t="shared" ca="1" si="112"/>
        <v>813505</v>
      </c>
      <c r="AR69" s="16">
        <f t="shared" ref="AR69" ca="1" si="113">IRR(B69:AQ69,0)</f>
        <v>0.14199867175506431</v>
      </c>
    </row>
    <row r="70" spans="1:44" x14ac:dyDescent="0.25">
      <c r="C70">
        <f t="shared" ref="C70:R70" ca="1" si="114">RAND()</f>
        <v>0.32723936619451288</v>
      </c>
      <c r="D70">
        <f t="shared" ca="1" si="114"/>
        <v>0.25572677141467082</v>
      </c>
      <c r="E70">
        <f t="shared" ca="1" si="114"/>
        <v>0.92534216928364799</v>
      </c>
      <c r="F70">
        <f t="shared" ca="1" si="114"/>
        <v>0.24150684419275592</v>
      </c>
      <c r="G70">
        <f t="shared" ca="1" si="114"/>
        <v>0.36291628310721047</v>
      </c>
      <c r="H70">
        <f t="shared" ca="1" si="114"/>
        <v>0.13124727750772935</v>
      </c>
      <c r="I70">
        <f t="shared" ca="1" si="114"/>
        <v>0.86542106227653659</v>
      </c>
      <c r="J70">
        <f t="shared" ca="1" si="114"/>
        <v>3.7290530253533793E-2</v>
      </c>
      <c r="K70">
        <f t="shared" ca="1" si="114"/>
        <v>4.5820008949324476E-2</v>
      </c>
      <c r="L70">
        <f t="shared" ca="1" si="114"/>
        <v>5.9271510200647581E-2</v>
      </c>
      <c r="M70">
        <f t="shared" ca="1" si="114"/>
        <v>0.31501281702200801</v>
      </c>
      <c r="N70">
        <f t="shared" ca="1" si="114"/>
        <v>0.26374636287287145</v>
      </c>
      <c r="O70">
        <f t="shared" ca="1" si="114"/>
        <v>0.87444713859046852</v>
      </c>
      <c r="P70">
        <f t="shared" ca="1" si="114"/>
        <v>0.78400286606055802</v>
      </c>
      <c r="Q70">
        <f t="shared" ca="1" si="114"/>
        <v>0.19004598904001946</v>
      </c>
      <c r="R70">
        <f t="shared" ca="1" si="114"/>
        <v>0.45888564987416658</v>
      </c>
      <c r="S70">
        <f t="shared" ref="S70:AH70" ca="1" si="115">RAND()</f>
        <v>0.65402169396414445</v>
      </c>
      <c r="T70">
        <f t="shared" ca="1" si="115"/>
        <v>0.1974228174025987</v>
      </c>
      <c r="U70">
        <f t="shared" ca="1" si="115"/>
        <v>0.53058222570989044</v>
      </c>
      <c r="V70">
        <f t="shared" ca="1" si="115"/>
        <v>0.20798663745752333</v>
      </c>
      <c r="W70">
        <f t="shared" ca="1" si="115"/>
        <v>0.30556527576097969</v>
      </c>
      <c r="X70">
        <f t="shared" ca="1" si="115"/>
        <v>7.4734261753911513E-2</v>
      </c>
      <c r="Y70">
        <f t="shared" ca="1" si="115"/>
        <v>0.74110619178996862</v>
      </c>
      <c r="Z70">
        <f t="shared" ca="1" si="115"/>
        <v>0.66324318667862758</v>
      </c>
      <c r="AA70">
        <f t="shared" ca="1" si="115"/>
        <v>0.71099762536108357</v>
      </c>
      <c r="AB70">
        <f t="shared" ca="1" si="115"/>
        <v>0.75884496574392235</v>
      </c>
      <c r="AC70">
        <f t="shared" ca="1" si="115"/>
        <v>0.31540098923313964</v>
      </c>
      <c r="AD70">
        <f t="shared" ca="1" si="115"/>
        <v>0.36796411837324539</v>
      </c>
      <c r="AE70">
        <f t="shared" ca="1" si="115"/>
        <v>0.52749480358109857</v>
      </c>
      <c r="AF70">
        <f t="shared" ca="1" si="115"/>
        <v>0.7529807783271848</v>
      </c>
      <c r="AG70">
        <f t="shared" ca="1" si="115"/>
        <v>0.1290648120160014</v>
      </c>
      <c r="AH70">
        <f t="shared" ca="1" si="115"/>
        <v>0.96960938851280132</v>
      </c>
      <c r="AI70">
        <f t="shared" ref="AI70:AQ70" ca="1" si="116">RAND()</f>
        <v>0.84231855287240964</v>
      </c>
      <c r="AJ70">
        <f t="shared" ca="1" si="116"/>
        <v>0.26956592630656495</v>
      </c>
      <c r="AK70">
        <f t="shared" ca="1" si="116"/>
        <v>0.89306662442240847</v>
      </c>
      <c r="AL70">
        <f t="shared" ca="1" si="116"/>
        <v>0.18906584022609263</v>
      </c>
      <c r="AM70">
        <f t="shared" ca="1" si="116"/>
        <v>0.93208422890658227</v>
      </c>
      <c r="AN70">
        <f t="shared" ca="1" si="116"/>
        <v>0.97245363684627228</v>
      </c>
      <c r="AO70">
        <f t="shared" ca="1" si="116"/>
        <v>0.73075940580825971</v>
      </c>
      <c r="AP70">
        <f t="shared" ca="1" si="116"/>
        <v>0.83459576250661582</v>
      </c>
      <c r="AQ70">
        <f t="shared" ca="1" si="116"/>
        <v>0.26852703201628769</v>
      </c>
    </row>
    <row r="71" spans="1:44" x14ac:dyDescent="0.25">
      <c r="A71" t="s">
        <v>16</v>
      </c>
      <c r="B71">
        <f>-$J$11</f>
        <v>-5704200</v>
      </c>
      <c r="C71">
        <f t="shared" ref="C71:R71" ca="1" si="117">IF(C70&gt;$L$12,$I$8-$K$11*$L$11,-$K$12-$K$11*$L$11)</f>
        <v>813505</v>
      </c>
      <c r="D71">
        <f t="shared" ca="1" si="117"/>
        <v>813505</v>
      </c>
      <c r="E71">
        <f t="shared" ca="1" si="117"/>
        <v>813505</v>
      </c>
      <c r="F71">
        <f t="shared" ca="1" si="117"/>
        <v>813505</v>
      </c>
      <c r="G71">
        <f t="shared" ca="1" si="117"/>
        <v>813505</v>
      </c>
      <c r="H71">
        <f t="shared" ca="1" si="117"/>
        <v>813505</v>
      </c>
      <c r="I71">
        <f t="shared" ca="1" si="117"/>
        <v>813505</v>
      </c>
      <c r="J71">
        <f t="shared" ca="1" si="117"/>
        <v>813505</v>
      </c>
      <c r="K71">
        <f t="shared" ca="1" si="117"/>
        <v>813505</v>
      </c>
      <c r="L71">
        <f t="shared" ca="1" si="117"/>
        <v>813505</v>
      </c>
      <c r="M71">
        <f t="shared" ca="1" si="117"/>
        <v>813505</v>
      </c>
      <c r="N71">
        <f t="shared" ca="1" si="117"/>
        <v>813505</v>
      </c>
      <c r="O71">
        <f t="shared" ca="1" si="117"/>
        <v>813505</v>
      </c>
      <c r="P71">
        <f t="shared" ca="1" si="117"/>
        <v>813505</v>
      </c>
      <c r="Q71">
        <f t="shared" ca="1" si="117"/>
        <v>813505</v>
      </c>
      <c r="R71">
        <f t="shared" ca="1" si="117"/>
        <v>813505</v>
      </c>
      <c r="S71">
        <f t="shared" ref="S71:AH71" ca="1" si="118">IF(S70&gt;$L$12,$I$8-$K$11*$L$11,-$K$12-$K$11*$L$11)</f>
        <v>813505</v>
      </c>
      <c r="T71">
        <f t="shared" ca="1" si="118"/>
        <v>813505</v>
      </c>
      <c r="U71">
        <f t="shared" ca="1" si="118"/>
        <v>813505</v>
      </c>
      <c r="V71">
        <f t="shared" ca="1" si="118"/>
        <v>813505</v>
      </c>
      <c r="W71">
        <f t="shared" ca="1" si="118"/>
        <v>813505</v>
      </c>
      <c r="X71">
        <f t="shared" ca="1" si="118"/>
        <v>813505</v>
      </c>
      <c r="Y71">
        <f t="shared" ca="1" si="118"/>
        <v>813505</v>
      </c>
      <c r="Z71">
        <f t="shared" ca="1" si="118"/>
        <v>813505</v>
      </c>
      <c r="AA71">
        <f t="shared" ca="1" si="118"/>
        <v>813505</v>
      </c>
      <c r="AB71">
        <f t="shared" ca="1" si="118"/>
        <v>813505</v>
      </c>
      <c r="AC71">
        <f t="shared" ca="1" si="118"/>
        <v>813505</v>
      </c>
      <c r="AD71">
        <f t="shared" ca="1" si="118"/>
        <v>813505</v>
      </c>
      <c r="AE71">
        <f t="shared" ca="1" si="118"/>
        <v>813505</v>
      </c>
      <c r="AF71">
        <f t="shared" ca="1" si="118"/>
        <v>813505</v>
      </c>
      <c r="AG71">
        <f t="shared" ca="1" si="118"/>
        <v>813505</v>
      </c>
      <c r="AH71">
        <f t="shared" ca="1" si="118"/>
        <v>813505</v>
      </c>
      <c r="AI71">
        <f t="shared" ref="AI71:AQ71" ca="1" si="119">IF(AI70&gt;$L$12,$I$8-$K$11*$L$11,-$K$12-$K$11*$L$11)</f>
        <v>813505</v>
      </c>
      <c r="AJ71">
        <f t="shared" ca="1" si="119"/>
        <v>813505</v>
      </c>
      <c r="AK71">
        <f t="shared" ca="1" si="119"/>
        <v>813505</v>
      </c>
      <c r="AL71">
        <f t="shared" ca="1" si="119"/>
        <v>813505</v>
      </c>
      <c r="AM71">
        <f t="shared" ca="1" si="119"/>
        <v>813505</v>
      </c>
      <c r="AN71">
        <f t="shared" ca="1" si="119"/>
        <v>813505</v>
      </c>
      <c r="AO71">
        <f t="shared" ca="1" si="119"/>
        <v>813505</v>
      </c>
      <c r="AP71">
        <f t="shared" ca="1" si="119"/>
        <v>813505</v>
      </c>
      <c r="AQ71">
        <f t="shared" ca="1" si="119"/>
        <v>813505</v>
      </c>
      <c r="AR71" s="16">
        <f t="shared" ref="AR71" ca="1" si="120">IRR(B71:AQ71,0)</f>
        <v>0.14199867175506431</v>
      </c>
    </row>
    <row r="72" spans="1:44" x14ac:dyDescent="0.25">
      <c r="C72">
        <f t="shared" ref="C72:R72" ca="1" si="121">RAND()</f>
        <v>0.29343819866762832</v>
      </c>
      <c r="D72">
        <f t="shared" ca="1" si="121"/>
        <v>0.82779391734410923</v>
      </c>
      <c r="E72">
        <f t="shared" ca="1" si="121"/>
        <v>0.67635352136965965</v>
      </c>
      <c r="F72">
        <f t="shared" ca="1" si="121"/>
        <v>0.78288439802761189</v>
      </c>
      <c r="G72">
        <f t="shared" ca="1" si="121"/>
        <v>0.16202579389785932</v>
      </c>
      <c r="H72">
        <f t="shared" ca="1" si="121"/>
        <v>0.89528710781006415</v>
      </c>
      <c r="I72">
        <f t="shared" ca="1" si="121"/>
        <v>0.25974861543182548</v>
      </c>
      <c r="J72">
        <f t="shared" ca="1" si="121"/>
        <v>0.23055823968200528</v>
      </c>
      <c r="K72">
        <f t="shared" ca="1" si="121"/>
        <v>0.50095816660006987</v>
      </c>
      <c r="L72">
        <f t="shared" ca="1" si="121"/>
        <v>0.55971105760124473</v>
      </c>
      <c r="M72">
        <f t="shared" ca="1" si="121"/>
        <v>0.88424260888265582</v>
      </c>
      <c r="N72">
        <f t="shared" ca="1" si="121"/>
        <v>0.63557357373106693</v>
      </c>
      <c r="O72">
        <f t="shared" ca="1" si="121"/>
        <v>0.49652132467389687</v>
      </c>
      <c r="P72">
        <f t="shared" ca="1" si="121"/>
        <v>0.45563591937817449</v>
      </c>
      <c r="Q72">
        <f t="shared" ca="1" si="121"/>
        <v>0.53282765174932578</v>
      </c>
      <c r="R72">
        <f t="shared" ca="1" si="121"/>
        <v>0.75142563139721252</v>
      </c>
      <c r="S72">
        <f t="shared" ref="S72:AH72" ca="1" si="122">RAND()</f>
        <v>0.68922998658570656</v>
      </c>
      <c r="T72">
        <f t="shared" ca="1" si="122"/>
        <v>0.99370579605901976</v>
      </c>
      <c r="U72">
        <f t="shared" ca="1" si="122"/>
        <v>0.19060248496762189</v>
      </c>
      <c r="V72">
        <f t="shared" ca="1" si="122"/>
        <v>0.96345149632746196</v>
      </c>
      <c r="W72">
        <f t="shared" ca="1" si="122"/>
        <v>0.94544898362766971</v>
      </c>
      <c r="X72">
        <f t="shared" ca="1" si="122"/>
        <v>0.6968323381386422</v>
      </c>
      <c r="Y72">
        <f t="shared" ca="1" si="122"/>
        <v>0.67842518077785119</v>
      </c>
      <c r="Z72">
        <f t="shared" ca="1" si="122"/>
        <v>0.54058143352111843</v>
      </c>
      <c r="AA72">
        <f t="shared" ca="1" si="122"/>
        <v>0.6734188250814348</v>
      </c>
      <c r="AB72">
        <f t="shared" ca="1" si="122"/>
        <v>0.96373830554808959</v>
      </c>
      <c r="AC72">
        <f t="shared" ca="1" si="122"/>
        <v>0.74517988360406395</v>
      </c>
      <c r="AD72">
        <f t="shared" ca="1" si="122"/>
        <v>0.30334785268803288</v>
      </c>
      <c r="AE72">
        <f t="shared" ca="1" si="122"/>
        <v>0.91201664722045517</v>
      </c>
      <c r="AF72">
        <f t="shared" ca="1" si="122"/>
        <v>0.92676627373206844</v>
      </c>
      <c r="AG72">
        <f t="shared" ca="1" si="122"/>
        <v>0.15780989091417996</v>
      </c>
      <c r="AH72">
        <f t="shared" ca="1" si="122"/>
        <v>0.78751664090215701</v>
      </c>
      <c r="AI72">
        <f t="shared" ref="AI72:AQ72" ca="1" si="123">RAND()</f>
        <v>0.16071276487812891</v>
      </c>
      <c r="AJ72">
        <f t="shared" ca="1" si="123"/>
        <v>0.51018346876205467</v>
      </c>
      <c r="AK72">
        <f t="shared" ca="1" si="123"/>
        <v>0.40619548471042899</v>
      </c>
      <c r="AL72">
        <f t="shared" ca="1" si="123"/>
        <v>6.002625459253752E-2</v>
      </c>
      <c r="AM72">
        <f t="shared" ca="1" si="123"/>
        <v>0.81347426975268811</v>
      </c>
      <c r="AN72">
        <f t="shared" ca="1" si="123"/>
        <v>0.61709172821008185</v>
      </c>
      <c r="AO72">
        <f t="shared" ca="1" si="123"/>
        <v>0.64915874346617486</v>
      </c>
      <c r="AP72">
        <f t="shared" ca="1" si="123"/>
        <v>0.48244292535594824</v>
      </c>
      <c r="AQ72">
        <f t="shared" ca="1" si="123"/>
        <v>3.9320094327133792E-2</v>
      </c>
    </row>
    <row r="73" spans="1:44" x14ac:dyDescent="0.25">
      <c r="A73" t="s">
        <v>16</v>
      </c>
      <c r="B73">
        <f>-$J$11</f>
        <v>-5704200</v>
      </c>
      <c r="C73">
        <f t="shared" ref="C73:R73" ca="1" si="124">IF(C72&gt;$L$12,$I$8-$K$11*$L$11,-$K$12-$K$11*$L$11)</f>
        <v>813505</v>
      </c>
      <c r="D73">
        <f t="shared" ca="1" si="124"/>
        <v>813505</v>
      </c>
      <c r="E73">
        <f t="shared" ca="1" si="124"/>
        <v>813505</v>
      </c>
      <c r="F73">
        <f t="shared" ca="1" si="124"/>
        <v>813505</v>
      </c>
      <c r="G73">
        <f t="shared" ca="1" si="124"/>
        <v>813505</v>
      </c>
      <c r="H73">
        <f t="shared" ca="1" si="124"/>
        <v>813505</v>
      </c>
      <c r="I73">
        <f t="shared" ca="1" si="124"/>
        <v>813505</v>
      </c>
      <c r="J73">
        <f t="shared" ca="1" si="124"/>
        <v>813505</v>
      </c>
      <c r="K73">
        <f t="shared" ca="1" si="124"/>
        <v>813505</v>
      </c>
      <c r="L73">
        <f t="shared" ca="1" si="124"/>
        <v>813505</v>
      </c>
      <c r="M73">
        <f t="shared" ca="1" si="124"/>
        <v>813505</v>
      </c>
      <c r="N73">
        <f t="shared" ca="1" si="124"/>
        <v>813505</v>
      </c>
      <c r="O73">
        <f t="shared" ca="1" si="124"/>
        <v>813505</v>
      </c>
      <c r="P73">
        <f t="shared" ca="1" si="124"/>
        <v>813505</v>
      </c>
      <c r="Q73">
        <f t="shared" ca="1" si="124"/>
        <v>813505</v>
      </c>
      <c r="R73">
        <f t="shared" ca="1" si="124"/>
        <v>813505</v>
      </c>
      <c r="S73">
        <f t="shared" ref="S73:AH73" ca="1" si="125">IF(S72&gt;$L$12,$I$8-$K$11*$L$11,-$K$12-$K$11*$L$11)</f>
        <v>813505</v>
      </c>
      <c r="T73">
        <f t="shared" ca="1" si="125"/>
        <v>813505</v>
      </c>
      <c r="U73">
        <f t="shared" ca="1" si="125"/>
        <v>813505</v>
      </c>
      <c r="V73">
        <f t="shared" ca="1" si="125"/>
        <v>813505</v>
      </c>
      <c r="W73">
        <f t="shared" ca="1" si="125"/>
        <v>813505</v>
      </c>
      <c r="X73">
        <f t="shared" ca="1" si="125"/>
        <v>813505</v>
      </c>
      <c r="Y73">
        <f t="shared" ca="1" si="125"/>
        <v>813505</v>
      </c>
      <c r="Z73">
        <f t="shared" ca="1" si="125"/>
        <v>813505</v>
      </c>
      <c r="AA73">
        <f t="shared" ca="1" si="125"/>
        <v>813505</v>
      </c>
      <c r="AB73">
        <f t="shared" ca="1" si="125"/>
        <v>813505</v>
      </c>
      <c r="AC73">
        <f t="shared" ca="1" si="125"/>
        <v>813505</v>
      </c>
      <c r="AD73">
        <f t="shared" ca="1" si="125"/>
        <v>813505</v>
      </c>
      <c r="AE73">
        <f t="shared" ca="1" si="125"/>
        <v>813505</v>
      </c>
      <c r="AF73">
        <f t="shared" ca="1" si="125"/>
        <v>813505</v>
      </c>
      <c r="AG73">
        <f t="shared" ca="1" si="125"/>
        <v>813505</v>
      </c>
      <c r="AH73">
        <f t="shared" ca="1" si="125"/>
        <v>813505</v>
      </c>
      <c r="AI73">
        <f t="shared" ref="AI73:AQ73" ca="1" si="126">IF(AI72&gt;$L$12,$I$8-$K$11*$L$11,-$K$12-$K$11*$L$11)</f>
        <v>813505</v>
      </c>
      <c r="AJ73">
        <f t="shared" ca="1" si="126"/>
        <v>813505</v>
      </c>
      <c r="AK73">
        <f t="shared" ca="1" si="126"/>
        <v>813505</v>
      </c>
      <c r="AL73">
        <f t="shared" ca="1" si="126"/>
        <v>813505</v>
      </c>
      <c r="AM73">
        <f t="shared" ca="1" si="126"/>
        <v>813505</v>
      </c>
      <c r="AN73">
        <f t="shared" ca="1" si="126"/>
        <v>813505</v>
      </c>
      <c r="AO73">
        <f t="shared" ca="1" si="126"/>
        <v>813505</v>
      </c>
      <c r="AP73">
        <f t="shared" ca="1" si="126"/>
        <v>813505</v>
      </c>
      <c r="AQ73">
        <f t="shared" ca="1" si="126"/>
        <v>813505</v>
      </c>
      <c r="AR73" s="16">
        <f t="shared" ref="AR73" ca="1" si="127">IRR(B73:AQ73,0)</f>
        <v>0.14199867175506431</v>
      </c>
    </row>
    <row r="74" spans="1:44" x14ac:dyDescent="0.25">
      <c r="C74">
        <f t="shared" ref="C74:R74" ca="1" si="128">RAND()</f>
        <v>0.61246090451443702</v>
      </c>
      <c r="D74">
        <f t="shared" ca="1" si="128"/>
        <v>0.94743557154457414</v>
      </c>
      <c r="E74">
        <f t="shared" ca="1" si="128"/>
        <v>0.41555900696512627</v>
      </c>
      <c r="F74">
        <f t="shared" ca="1" si="128"/>
        <v>0.77876708874910638</v>
      </c>
      <c r="G74">
        <f t="shared" ca="1" si="128"/>
        <v>0.6327770238775321</v>
      </c>
      <c r="H74">
        <f t="shared" ca="1" si="128"/>
        <v>0.39448826973837692</v>
      </c>
      <c r="I74">
        <f t="shared" ca="1" si="128"/>
        <v>9.8007101368462357E-2</v>
      </c>
      <c r="J74">
        <f t="shared" ca="1" si="128"/>
        <v>0.49656137564919944</v>
      </c>
      <c r="K74">
        <f t="shared" ca="1" si="128"/>
        <v>0.53832682895536577</v>
      </c>
      <c r="L74">
        <f t="shared" ca="1" si="128"/>
        <v>0.70924750643714507</v>
      </c>
      <c r="M74">
        <f t="shared" ca="1" si="128"/>
        <v>0.67277213213998788</v>
      </c>
      <c r="N74">
        <f t="shared" ca="1" si="128"/>
        <v>0.91283113166143792</v>
      </c>
      <c r="O74">
        <f t="shared" ca="1" si="128"/>
        <v>0.57264622248521124</v>
      </c>
      <c r="P74">
        <f t="shared" ca="1" si="128"/>
        <v>0.832305225839306</v>
      </c>
      <c r="Q74">
        <f t="shared" ca="1" si="128"/>
        <v>0.28010347398327695</v>
      </c>
      <c r="R74">
        <f t="shared" ca="1" si="128"/>
        <v>0.75876381877081012</v>
      </c>
      <c r="S74">
        <f t="shared" ref="S74:AH74" ca="1" si="129">RAND()</f>
        <v>0.76143611108931519</v>
      </c>
      <c r="T74">
        <f t="shared" ca="1" si="129"/>
        <v>0.51636723196316658</v>
      </c>
      <c r="U74">
        <f t="shared" ca="1" si="129"/>
        <v>4.9238562657544782E-2</v>
      </c>
      <c r="V74">
        <f t="shared" ca="1" si="129"/>
        <v>0.79758737022640291</v>
      </c>
      <c r="W74">
        <f t="shared" ca="1" si="129"/>
        <v>0.5653710133506451</v>
      </c>
      <c r="X74">
        <f t="shared" ca="1" si="129"/>
        <v>0.67142924999573905</v>
      </c>
      <c r="Y74">
        <f t="shared" ca="1" si="129"/>
        <v>0.72590023704643603</v>
      </c>
      <c r="Z74">
        <f t="shared" ca="1" si="129"/>
        <v>0.79942868220394514</v>
      </c>
      <c r="AA74">
        <f t="shared" ca="1" si="129"/>
        <v>0.78388421492897031</v>
      </c>
      <c r="AB74">
        <f t="shared" ca="1" si="129"/>
        <v>0.68468952071404343</v>
      </c>
      <c r="AC74">
        <f t="shared" ca="1" si="129"/>
        <v>0.41771087782384697</v>
      </c>
      <c r="AD74">
        <f t="shared" ca="1" si="129"/>
        <v>0.8080993834936645</v>
      </c>
      <c r="AE74">
        <f t="shared" ca="1" si="129"/>
        <v>0.52043182346129879</v>
      </c>
      <c r="AF74">
        <f t="shared" ca="1" si="129"/>
        <v>0.73750258092949772</v>
      </c>
      <c r="AG74">
        <f t="shared" ca="1" si="129"/>
        <v>0.73750059251180555</v>
      </c>
      <c r="AH74">
        <f t="shared" ca="1" si="129"/>
        <v>0.47233018523794867</v>
      </c>
      <c r="AI74">
        <f t="shared" ref="AI74:AQ74" ca="1" si="130">RAND()</f>
        <v>0.75496171478003271</v>
      </c>
      <c r="AJ74">
        <f t="shared" ca="1" si="130"/>
        <v>0.36858184035998176</v>
      </c>
      <c r="AK74">
        <f t="shared" ca="1" si="130"/>
        <v>0.89100244303099774</v>
      </c>
      <c r="AL74">
        <f t="shared" ca="1" si="130"/>
        <v>0.11067018331537759</v>
      </c>
      <c r="AM74">
        <f t="shared" ca="1" si="130"/>
        <v>0.46648422882724649</v>
      </c>
      <c r="AN74">
        <f t="shared" ca="1" si="130"/>
        <v>0.90349363700214214</v>
      </c>
      <c r="AO74">
        <f t="shared" ca="1" si="130"/>
        <v>0.26979825805178637</v>
      </c>
      <c r="AP74">
        <f t="shared" ca="1" si="130"/>
        <v>0.57493422309000664</v>
      </c>
      <c r="AQ74">
        <f t="shared" ca="1" si="130"/>
        <v>0.46358001961310502</v>
      </c>
    </row>
    <row r="75" spans="1:44" x14ac:dyDescent="0.25">
      <c r="A75" t="s">
        <v>16</v>
      </c>
      <c r="B75">
        <f>-$J$11</f>
        <v>-5704200</v>
      </c>
      <c r="C75">
        <f t="shared" ref="C75:R75" ca="1" si="131">IF(C74&gt;$L$12,$I$8-$K$11*$L$11,-$K$12-$K$11*$L$11)</f>
        <v>813505</v>
      </c>
      <c r="D75">
        <f t="shared" ca="1" si="131"/>
        <v>813505</v>
      </c>
      <c r="E75">
        <f t="shared" ca="1" si="131"/>
        <v>813505</v>
      </c>
      <c r="F75">
        <f t="shared" ca="1" si="131"/>
        <v>813505</v>
      </c>
      <c r="G75">
        <f t="shared" ca="1" si="131"/>
        <v>813505</v>
      </c>
      <c r="H75">
        <f t="shared" ca="1" si="131"/>
        <v>813505</v>
      </c>
      <c r="I75">
        <f t="shared" ca="1" si="131"/>
        <v>813505</v>
      </c>
      <c r="J75">
        <f t="shared" ca="1" si="131"/>
        <v>813505</v>
      </c>
      <c r="K75">
        <f t="shared" ca="1" si="131"/>
        <v>813505</v>
      </c>
      <c r="L75">
        <f t="shared" ca="1" si="131"/>
        <v>813505</v>
      </c>
      <c r="M75">
        <f t="shared" ca="1" si="131"/>
        <v>813505</v>
      </c>
      <c r="N75">
        <f t="shared" ca="1" si="131"/>
        <v>813505</v>
      </c>
      <c r="O75">
        <f t="shared" ca="1" si="131"/>
        <v>813505</v>
      </c>
      <c r="P75">
        <f t="shared" ca="1" si="131"/>
        <v>813505</v>
      </c>
      <c r="Q75">
        <f t="shared" ca="1" si="131"/>
        <v>813505</v>
      </c>
      <c r="R75">
        <f t="shared" ca="1" si="131"/>
        <v>813505</v>
      </c>
      <c r="S75">
        <f t="shared" ref="S75:AH75" ca="1" si="132">IF(S74&gt;$L$12,$I$8-$K$11*$L$11,-$K$12-$K$11*$L$11)</f>
        <v>813505</v>
      </c>
      <c r="T75">
        <f t="shared" ca="1" si="132"/>
        <v>813505</v>
      </c>
      <c r="U75">
        <f t="shared" ca="1" si="132"/>
        <v>813505</v>
      </c>
      <c r="V75">
        <f t="shared" ca="1" si="132"/>
        <v>813505</v>
      </c>
      <c r="W75">
        <f t="shared" ca="1" si="132"/>
        <v>813505</v>
      </c>
      <c r="X75">
        <f t="shared" ca="1" si="132"/>
        <v>813505</v>
      </c>
      <c r="Y75">
        <f t="shared" ca="1" si="132"/>
        <v>813505</v>
      </c>
      <c r="Z75">
        <f t="shared" ca="1" si="132"/>
        <v>813505</v>
      </c>
      <c r="AA75">
        <f t="shared" ca="1" si="132"/>
        <v>813505</v>
      </c>
      <c r="AB75">
        <f t="shared" ca="1" si="132"/>
        <v>813505</v>
      </c>
      <c r="AC75">
        <f t="shared" ca="1" si="132"/>
        <v>813505</v>
      </c>
      <c r="AD75">
        <f t="shared" ca="1" si="132"/>
        <v>813505</v>
      </c>
      <c r="AE75">
        <f t="shared" ca="1" si="132"/>
        <v>813505</v>
      </c>
      <c r="AF75">
        <f t="shared" ca="1" si="132"/>
        <v>813505</v>
      </c>
      <c r="AG75">
        <f t="shared" ca="1" si="132"/>
        <v>813505</v>
      </c>
      <c r="AH75">
        <f t="shared" ca="1" si="132"/>
        <v>813505</v>
      </c>
      <c r="AI75">
        <f t="shared" ref="AI75:AQ75" ca="1" si="133">IF(AI74&gt;$L$12,$I$8-$K$11*$L$11,-$K$12-$K$11*$L$11)</f>
        <v>813505</v>
      </c>
      <c r="AJ75">
        <f t="shared" ca="1" si="133"/>
        <v>813505</v>
      </c>
      <c r="AK75">
        <f t="shared" ca="1" si="133"/>
        <v>813505</v>
      </c>
      <c r="AL75">
        <f t="shared" ca="1" si="133"/>
        <v>813505</v>
      </c>
      <c r="AM75">
        <f t="shared" ca="1" si="133"/>
        <v>813505</v>
      </c>
      <c r="AN75">
        <f t="shared" ca="1" si="133"/>
        <v>813505</v>
      </c>
      <c r="AO75">
        <f t="shared" ca="1" si="133"/>
        <v>813505</v>
      </c>
      <c r="AP75">
        <f t="shared" ca="1" si="133"/>
        <v>813505</v>
      </c>
      <c r="AQ75">
        <f t="shared" ca="1" si="133"/>
        <v>813505</v>
      </c>
      <c r="AR75" s="16">
        <f t="shared" ref="AR75" ca="1" si="134">IRR(B75:AQ75,0)</f>
        <v>0.14199867175506431</v>
      </c>
    </row>
    <row r="76" spans="1:44" x14ac:dyDescent="0.25">
      <c r="C76">
        <f t="shared" ref="C76:R76" ca="1" si="135">RAND()</f>
        <v>0.85373440201761541</v>
      </c>
      <c r="D76">
        <f t="shared" ca="1" si="135"/>
        <v>0.33744097896749647</v>
      </c>
      <c r="E76">
        <f t="shared" ca="1" si="135"/>
        <v>0.42482025232516962</v>
      </c>
      <c r="F76">
        <f t="shared" ca="1" si="135"/>
        <v>0.58026993876728628</v>
      </c>
      <c r="G76">
        <f t="shared" ca="1" si="135"/>
        <v>0.45035340584775208</v>
      </c>
      <c r="H76">
        <f t="shared" ca="1" si="135"/>
        <v>0.71594845894452497</v>
      </c>
      <c r="I76">
        <f t="shared" ca="1" si="135"/>
        <v>0.23108093879966218</v>
      </c>
      <c r="J76">
        <f t="shared" ca="1" si="135"/>
        <v>0.87599645494968403</v>
      </c>
      <c r="K76">
        <f t="shared" ca="1" si="135"/>
        <v>0.79421422535703812</v>
      </c>
      <c r="L76">
        <f t="shared" ca="1" si="135"/>
        <v>0.84583277690004421</v>
      </c>
      <c r="M76">
        <f t="shared" ca="1" si="135"/>
        <v>0.66434215996815749</v>
      </c>
      <c r="N76">
        <f t="shared" ca="1" si="135"/>
        <v>0.73529201196887473</v>
      </c>
      <c r="O76">
        <f t="shared" ca="1" si="135"/>
        <v>0.58470511293742666</v>
      </c>
      <c r="P76">
        <f t="shared" ca="1" si="135"/>
        <v>0.89133155277018583</v>
      </c>
      <c r="Q76">
        <f t="shared" ca="1" si="135"/>
        <v>6.325716731017017E-2</v>
      </c>
      <c r="R76">
        <f t="shared" ca="1" si="135"/>
        <v>9.3619898263436641E-2</v>
      </c>
      <c r="S76">
        <f t="shared" ref="S76:AH76" ca="1" si="136">RAND()</f>
        <v>0.84738018002814319</v>
      </c>
      <c r="T76">
        <f t="shared" ca="1" si="136"/>
        <v>0.6429373921645426</v>
      </c>
      <c r="U76">
        <f t="shared" ca="1" si="136"/>
        <v>0.39938641957462273</v>
      </c>
      <c r="V76">
        <f t="shared" ca="1" si="136"/>
        <v>0.14424049056481725</v>
      </c>
      <c r="W76">
        <f t="shared" ca="1" si="136"/>
        <v>0.71932391895099079</v>
      </c>
      <c r="X76">
        <f t="shared" ca="1" si="136"/>
        <v>0.20164368881821937</v>
      </c>
      <c r="Y76">
        <f t="shared" ca="1" si="136"/>
        <v>0.32571088947028726</v>
      </c>
      <c r="Z76">
        <f t="shared" ca="1" si="136"/>
        <v>0.84464662687407599</v>
      </c>
      <c r="AA76">
        <f t="shared" ca="1" si="136"/>
        <v>0.72804970685143877</v>
      </c>
      <c r="AB76">
        <f t="shared" ca="1" si="136"/>
        <v>0.38105727535611433</v>
      </c>
      <c r="AC76">
        <f t="shared" ca="1" si="136"/>
        <v>4.8541840706731731E-2</v>
      </c>
      <c r="AD76">
        <f t="shared" ca="1" si="136"/>
        <v>0.97668879102736217</v>
      </c>
      <c r="AE76">
        <f t="shared" ca="1" si="136"/>
        <v>0.70548748011068718</v>
      </c>
      <c r="AF76">
        <f t="shared" ca="1" si="136"/>
        <v>0.96475012551755612</v>
      </c>
      <c r="AG76">
        <f t="shared" ca="1" si="136"/>
        <v>0.73681940523742295</v>
      </c>
      <c r="AH76">
        <f t="shared" ca="1" si="136"/>
        <v>0.47592812051064348</v>
      </c>
      <c r="AI76">
        <f t="shared" ref="AI76:AQ76" ca="1" si="137">RAND()</f>
        <v>0.39480988196838662</v>
      </c>
      <c r="AJ76">
        <f t="shared" ca="1" si="137"/>
        <v>0.21262941830950199</v>
      </c>
      <c r="AK76">
        <f t="shared" ca="1" si="137"/>
        <v>0.91699995952187019</v>
      </c>
      <c r="AL76">
        <f t="shared" ca="1" si="137"/>
        <v>0.80918115553243297</v>
      </c>
      <c r="AM76">
        <f t="shared" ca="1" si="137"/>
        <v>0.28881030864328483</v>
      </c>
      <c r="AN76">
        <f t="shared" ca="1" si="137"/>
        <v>4.0247670708016603E-2</v>
      </c>
      <c r="AO76">
        <f t="shared" ca="1" si="137"/>
        <v>0.51632824730935656</v>
      </c>
      <c r="AP76">
        <f t="shared" ca="1" si="137"/>
        <v>0.61389558843898906</v>
      </c>
      <c r="AQ76">
        <f t="shared" ca="1" si="137"/>
        <v>0.53654485465158186</v>
      </c>
    </row>
    <row r="77" spans="1:44" x14ac:dyDescent="0.25">
      <c r="A77" t="s">
        <v>16</v>
      </c>
      <c r="B77">
        <f>-$J$11</f>
        <v>-5704200</v>
      </c>
      <c r="C77">
        <f t="shared" ref="C77:R77" ca="1" si="138">IF(C76&gt;$L$12,$I$8-$K$11*$L$11,-$K$12-$K$11*$L$11)</f>
        <v>813505</v>
      </c>
      <c r="D77">
        <f t="shared" ca="1" si="138"/>
        <v>813505</v>
      </c>
      <c r="E77">
        <f t="shared" ca="1" si="138"/>
        <v>813505</v>
      </c>
      <c r="F77">
        <f t="shared" ca="1" si="138"/>
        <v>813505</v>
      </c>
      <c r="G77">
        <f t="shared" ca="1" si="138"/>
        <v>813505</v>
      </c>
      <c r="H77">
        <f t="shared" ca="1" si="138"/>
        <v>813505</v>
      </c>
      <c r="I77">
        <f t="shared" ca="1" si="138"/>
        <v>813505</v>
      </c>
      <c r="J77">
        <f t="shared" ca="1" si="138"/>
        <v>813505</v>
      </c>
      <c r="K77">
        <f t="shared" ca="1" si="138"/>
        <v>813505</v>
      </c>
      <c r="L77">
        <f t="shared" ca="1" si="138"/>
        <v>813505</v>
      </c>
      <c r="M77">
        <f t="shared" ca="1" si="138"/>
        <v>813505</v>
      </c>
      <c r="N77">
        <f t="shared" ca="1" si="138"/>
        <v>813505</v>
      </c>
      <c r="O77">
        <f t="shared" ca="1" si="138"/>
        <v>813505</v>
      </c>
      <c r="P77">
        <f t="shared" ca="1" si="138"/>
        <v>813505</v>
      </c>
      <c r="Q77">
        <f t="shared" ca="1" si="138"/>
        <v>813505</v>
      </c>
      <c r="R77">
        <f t="shared" ca="1" si="138"/>
        <v>813505</v>
      </c>
      <c r="S77">
        <f t="shared" ref="S77:AH77" ca="1" si="139">IF(S76&gt;$L$12,$I$8-$K$11*$L$11,-$K$12-$K$11*$L$11)</f>
        <v>813505</v>
      </c>
      <c r="T77">
        <f t="shared" ca="1" si="139"/>
        <v>813505</v>
      </c>
      <c r="U77">
        <f t="shared" ca="1" si="139"/>
        <v>813505</v>
      </c>
      <c r="V77">
        <f t="shared" ca="1" si="139"/>
        <v>813505</v>
      </c>
      <c r="W77">
        <f t="shared" ca="1" si="139"/>
        <v>813505</v>
      </c>
      <c r="X77">
        <f t="shared" ca="1" si="139"/>
        <v>813505</v>
      </c>
      <c r="Y77">
        <f t="shared" ca="1" si="139"/>
        <v>813505</v>
      </c>
      <c r="Z77">
        <f t="shared" ca="1" si="139"/>
        <v>813505</v>
      </c>
      <c r="AA77">
        <f t="shared" ca="1" si="139"/>
        <v>813505</v>
      </c>
      <c r="AB77">
        <f t="shared" ca="1" si="139"/>
        <v>813505</v>
      </c>
      <c r="AC77">
        <f t="shared" ca="1" si="139"/>
        <v>813505</v>
      </c>
      <c r="AD77">
        <f t="shared" ca="1" si="139"/>
        <v>813505</v>
      </c>
      <c r="AE77">
        <f t="shared" ca="1" si="139"/>
        <v>813505</v>
      </c>
      <c r="AF77">
        <f t="shared" ca="1" si="139"/>
        <v>813505</v>
      </c>
      <c r="AG77">
        <f t="shared" ca="1" si="139"/>
        <v>813505</v>
      </c>
      <c r="AH77">
        <f t="shared" ca="1" si="139"/>
        <v>813505</v>
      </c>
      <c r="AI77">
        <f t="shared" ref="AI77:AQ77" ca="1" si="140">IF(AI76&gt;$L$12,$I$8-$K$11*$L$11,-$K$12-$K$11*$L$11)</f>
        <v>813505</v>
      </c>
      <c r="AJ77">
        <f t="shared" ca="1" si="140"/>
        <v>813505</v>
      </c>
      <c r="AK77">
        <f t="shared" ca="1" si="140"/>
        <v>813505</v>
      </c>
      <c r="AL77">
        <f t="shared" ca="1" si="140"/>
        <v>813505</v>
      </c>
      <c r="AM77">
        <f t="shared" ca="1" si="140"/>
        <v>813505</v>
      </c>
      <c r="AN77">
        <f t="shared" ca="1" si="140"/>
        <v>813505</v>
      </c>
      <c r="AO77">
        <f t="shared" ca="1" si="140"/>
        <v>813505</v>
      </c>
      <c r="AP77">
        <f t="shared" ca="1" si="140"/>
        <v>813505</v>
      </c>
      <c r="AQ77">
        <f t="shared" ca="1" si="140"/>
        <v>813505</v>
      </c>
      <c r="AR77" s="16">
        <f t="shared" ref="AR77" ca="1" si="141">IRR(B77:AQ77,0)</f>
        <v>0.14199867175506431</v>
      </c>
    </row>
    <row r="78" spans="1:44" x14ac:dyDescent="0.25">
      <c r="C78">
        <f t="shared" ref="C78:R78" ca="1" si="142">RAND()</f>
        <v>0.2446176995868603</v>
      </c>
      <c r="D78">
        <f t="shared" ca="1" si="142"/>
        <v>0.56556291768797518</v>
      </c>
      <c r="E78">
        <f t="shared" ca="1" si="142"/>
        <v>0.43808512511869513</v>
      </c>
      <c r="F78">
        <f t="shared" ca="1" si="142"/>
        <v>0.7734061269341107</v>
      </c>
      <c r="G78">
        <f t="shared" ca="1" si="142"/>
        <v>0.83978036016125235</v>
      </c>
      <c r="H78">
        <f t="shared" ca="1" si="142"/>
        <v>9.7478095701272194E-3</v>
      </c>
      <c r="I78">
        <f t="shared" ca="1" si="142"/>
        <v>0.4743022921909037</v>
      </c>
      <c r="J78">
        <f t="shared" ca="1" si="142"/>
        <v>0.72101485456597358</v>
      </c>
      <c r="K78">
        <f t="shared" ca="1" si="142"/>
        <v>2.891644682472283E-2</v>
      </c>
      <c r="L78">
        <f t="shared" ca="1" si="142"/>
        <v>0.39859811669808543</v>
      </c>
      <c r="M78">
        <f t="shared" ca="1" si="142"/>
        <v>0.61754035158605591</v>
      </c>
      <c r="N78">
        <f t="shared" ca="1" si="142"/>
        <v>0.99504110241009391</v>
      </c>
      <c r="O78">
        <f t="shared" ca="1" si="142"/>
        <v>0.93418518650531157</v>
      </c>
      <c r="P78">
        <f t="shared" ca="1" si="142"/>
        <v>0.66548224398277733</v>
      </c>
      <c r="Q78">
        <f t="shared" ca="1" si="142"/>
        <v>5.3183566571294638E-2</v>
      </c>
      <c r="R78">
        <f t="shared" ca="1" si="142"/>
        <v>2.3768255367867974E-2</v>
      </c>
      <c r="S78">
        <f t="shared" ref="S78:AH78" ca="1" si="143">RAND()</f>
        <v>0.2958961334802015</v>
      </c>
      <c r="T78">
        <f t="shared" ca="1" si="143"/>
        <v>0.39334888288308978</v>
      </c>
      <c r="U78">
        <f t="shared" ca="1" si="143"/>
        <v>0.65909746325718621</v>
      </c>
      <c r="V78">
        <f t="shared" ca="1" si="143"/>
        <v>0.88133747081893354</v>
      </c>
      <c r="W78">
        <f t="shared" ca="1" si="143"/>
        <v>0.34081633898869157</v>
      </c>
      <c r="X78">
        <f t="shared" ca="1" si="143"/>
        <v>0.99310913567846926</v>
      </c>
      <c r="Y78">
        <f t="shared" ca="1" si="143"/>
        <v>0.12683821794704542</v>
      </c>
      <c r="Z78">
        <f t="shared" ca="1" si="143"/>
        <v>0.46485495916937836</v>
      </c>
      <c r="AA78">
        <f t="shared" ca="1" si="143"/>
        <v>0.52844078967423758</v>
      </c>
      <c r="AB78">
        <f t="shared" ca="1" si="143"/>
        <v>0.32113046039071258</v>
      </c>
      <c r="AC78">
        <f t="shared" ca="1" si="143"/>
        <v>0.81128438183904084</v>
      </c>
      <c r="AD78">
        <f t="shared" ca="1" si="143"/>
        <v>6.2876320276206155E-2</v>
      </c>
      <c r="AE78">
        <f t="shared" ca="1" si="143"/>
        <v>0.2029135895263231</v>
      </c>
      <c r="AF78">
        <f t="shared" ca="1" si="143"/>
        <v>0.23519569350752367</v>
      </c>
      <c r="AG78">
        <f t="shared" ca="1" si="143"/>
        <v>5.6747702625540852E-2</v>
      </c>
      <c r="AH78">
        <f t="shared" ca="1" si="143"/>
        <v>0.11348935392569504</v>
      </c>
      <c r="AI78">
        <f t="shared" ref="AI78:AQ78" ca="1" si="144">RAND()</f>
        <v>0.58200245349205915</v>
      </c>
      <c r="AJ78">
        <f t="shared" ca="1" si="144"/>
        <v>0.13364154105249948</v>
      </c>
      <c r="AK78">
        <f t="shared" ca="1" si="144"/>
        <v>0.18095014138580057</v>
      </c>
      <c r="AL78">
        <f t="shared" ca="1" si="144"/>
        <v>0.4168896625068419</v>
      </c>
      <c r="AM78">
        <f t="shared" ca="1" si="144"/>
        <v>0.57108065072242697</v>
      </c>
      <c r="AN78">
        <f t="shared" ca="1" si="144"/>
        <v>0.49943587170350479</v>
      </c>
      <c r="AO78">
        <f t="shared" ca="1" si="144"/>
        <v>0.73649705694789669</v>
      </c>
      <c r="AP78">
        <f t="shared" ca="1" si="144"/>
        <v>0.61111394069922242</v>
      </c>
      <c r="AQ78">
        <f t="shared" ca="1" si="144"/>
        <v>0.15699595354232965</v>
      </c>
    </row>
    <row r="79" spans="1:44" x14ac:dyDescent="0.25">
      <c r="A79" t="s">
        <v>16</v>
      </c>
      <c r="B79">
        <f>-$J$11</f>
        <v>-5704200</v>
      </c>
      <c r="C79">
        <f t="shared" ref="C79:R79" ca="1" si="145">IF(C78&gt;$L$12,$I$8-$K$11*$L$11,-$K$12-$K$11*$L$11)</f>
        <v>813505</v>
      </c>
      <c r="D79">
        <f t="shared" ca="1" si="145"/>
        <v>813505</v>
      </c>
      <c r="E79">
        <f t="shared" ca="1" si="145"/>
        <v>813505</v>
      </c>
      <c r="F79">
        <f t="shared" ca="1" si="145"/>
        <v>813505</v>
      </c>
      <c r="G79">
        <f t="shared" ca="1" si="145"/>
        <v>813505</v>
      </c>
      <c r="H79">
        <f t="shared" ca="1" si="145"/>
        <v>813505</v>
      </c>
      <c r="I79">
        <f t="shared" ca="1" si="145"/>
        <v>813505</v>
      </c>
      <c r="J79">
        <f t="shared" ca="1" si="145"/>
        <v>813505</v>
      </c>
      <c r="K79">
        <f t="shared" ca="1" si="145"/>
        <v>813505</v>
      </c>
      <c r="L79">
        <f t="shared" ca="1" si="145"/>
        <v>813505</v>
      </c>
      <c r="M79">
        <f t="shared" ca="1" si="145"/>
        <v>813505</v>
      </c>
      <c r="N79">
        <f t="shared" ca="1" si="145"/>
        <v>813505</v>
      </c>
      <c r="O79">
        <f t="shared" ca="1" si="145"/>
        <v>813505</v>
      </c>
      <c r="P79">
        <f t="shared" ca="1" si="145"/>
        <v>813505</v>
      </c>
      <c r="Q79">
        <f t="shared" ca="1" si="145"/>
        <v>813505</v>
      </c>
      <c r="R79">
        <f t="shared" ca="1" si="145"/>
        <v>813505</v>
      </c>
      <c r="S79">
        <f t="shared" ref="S79:AH79" ca="1" si="146">IF(S78&gt;$L$12,$I$8-$K$11*$L$11,-$K$12-$K$11*$L$11)</f>
        <v>813505</v>
      </c>
      <c r="T79">
        <f t="shared" ca="1" si="146"/>
        <v>813505</v>
      </c>
      <c r="U79">
        <f t="shared" ca="1" si="146"/>
        <v>813505</v>
      </c>
      <c r="V79">
        <f t="shared" ca="1" si="146"/>
        <v>813505</v>
      </c>
      <c r="W79">
        <f t="shared" ca="1" si="146"/>
        <v>813505</v>
      </c>
      <c r="X79">
        <f t="shared" ca="1" si="146"/>
        <v>813505</v>
      </c>
      <c r="Y79">
        <f t="shared" ca="1" si="146"/>
        <v>813505</v>
      </c>
      <c r="Z79">
        <f t="shared" ca="1" si="146"/>
        <v>813505</v>
      </c>
      <c r="AA79">
        <f t="shared" ca="1" si="146"/>
        <v>813505</v>
      </c>
      <c r="AB79">
        <f t="shared" ca="1" si="146"/>
        <v>813505</v>
      </c>
      <c r="AC79">
        <f t="shared" ca="1" si="146"/>
        <v>813505</v>
      </c>
      <c r="AD79">
        <f t="shared" ca="1" si="146"/>
        <v>813505</v>
      </c>
      <c r="AE79">
        <f t="shared" ca="1" si="146"/>
        <v>813505</v>
      </c>
      <c r="AF79">
        <f t="shared" ca="1" si="146"/>
        <v>813505</v>
      </c>
      <c r="AG79">
        <f t="shared" ca="1" si="146"/>
        <v>813505</v>
      </c>
      <c r="AH79">
        <f t="shared" ca="1" si="146"/>
        <v>813505</v>
      </c>
      <c r="AI79">
        <f t="shared" ref="AI79:AQ79" ca="1" si="147">IF(AI78&gt;$L$12,$I$8-$K$11*$L$11,-$K$12-$K$11*$L$11)</f>
        <v>813505</v>
      </c>
      <c r="AJ79">
        <f t="shared" ca="1" si="147"/>
        <v>813505</v>
      </c>
      <c r="AK79">
        <f t="shared" ca="1" si="147"/>
        <v>813505</v>
      </c>
      <c r="AL79">
        <f t="shared" ca="1" si="147"/>
        <v>813505</v>
      </c>
      <c r="AM79">
        <f t="shared" ca="1" si="147"/>
        <v>813505</v>
      </c>
      <c r="AN79">
        <f t="shared" ca="1" si="147"/>
        <v>813505</v>
      </c>
      <c r="AO79">
        <f t="shared" ca="1" si="147"/>
        <v>813505</v>
      </c>
      <c r="AP79">
        <f t="shared" ca="1" si="147"/>
        <v>813505</v>
      </c>
      <c r="AQ79">
        <f t="shared" ca="1" si="147"/>
        <v>813505</v>
      </c>
      <c r="AR79" s="16">
        <f t="shared" ref="AR79" ca="1" si="148">IRR(B79:AQ79,0)</f>
        <v>0.14199867175506431</v>
      </c>
    </row>
    <row r="80" spans="1:44" x14ac:dyDescent="0.25">
      <c r="C80">
        <f t="shared" ref="C80:R80" ca="1" si="149">RAND()</f>
        <v>0.70259639038280064</v>
      </c>
      <c r="D80">
        <f t="shared" ca="1" si="149"/>
        <v>0.15944277326140477</v>
      </c>
      <c r="E80">
        <f t="shared" ca="1" si="149"/>
        <v>6.0054018735739567E-2</v>
      </c>
      <c r="F80">
        <f t="shared" ca="1" si="149"/>
        <v>0.52545831951989519</v>
      </c>
      <c r="G80">
        <f t="shared" ca="1" si="149"/>
        <v>0.86372684212047346</v>
      </c>
      <c r="H80">
        <f t="shared" ca="1" si="149"/>
        <v>0.73296527979483728</v>
      </c>
      <c r="I80">
        <f t="shared" ca="1" si="149"/>
        <v>0.76382887387991794</v>
      </c>
      <c r="J80">
        <f t="shared" ca="1" si="149"/>
        <v>0.63207955779558467</v>
      </c>
      <c r="K80">
        <f t="shared" ca="1" si="149"/>
        <v>0.52936607286024595</v>
      </c>
      <c r="L80">
        <f t="shared" ca="1" si="149"/>
        <v>0.88186983155358623</v>
      </c>
      <c r="M80">
        <f t="shared" ca="1" si="149"/>
        <v>0.24005689051513235</v>
      </c>
      <c r="N80">
        <f t="shared" ca="1" si="149"/>
        <v>0.67546492120332202</v>
      </c>
      <c r="O80">
        <f t="shared" ca="1" si="149"/>
        <v>0.62107099151322631</v>
      </c>
      <c r="P80">
        <f t="shared" ca="1" si="149"/>
        <v>0.35616619167410857</v>
      </c>
      <c r="Q80">
        <f t="shared" ca="1" si="149"/>
        <v>0.65572943218913005</v>
      </c>
      <c r="R80">
        <f t="shared" ca="1" si="149"/>
        <v>0.67312395222814891</v>
      </c>
      <c r="S80">
        <f t="shared" ref="S80:AH80" ca="1" si="150">RAND()</f>
        <v>8.0019526867361246E-2</v>
      </c>
      <c r="T80">
        <f t="shared" ca="1" si="150"/>
        <v>0.75565045868612213</v>
      </c>
      <c r="U80">
        <f t="shared" ca="1" si="150"/>
        <v>0.27748649830029526</v>
      </c>
      <c r="V80">
        <f t="shared" ca="1" si="150"/>
        <v>0.55561726583081039</v>
      </c>
      <c r="W80">
        <f t="shared" ca="1" si="150"/>
        <v>0.27272480650573261</v>
      </c>
      <c r="X80">
        <f t="shared" ca="1" si="150"/>
        <v>0.99620298975998511</v>
      </c>
      <c r="Y80">
        <f t="shared" ca="1" si="150"/>
        <v>9.7903178520884704E-2</v>
      </c>
      <c r="Z80">
        <f t="shared" ca="1" si="150"/>
        <v>0.5979060581267992</v>
      </c>
      <c r="AA80">
        <f t="shared" ca="1" si="150"/>
        <v>7.6883301240603052E-2</v>
      </c>
      <c r="AB80">
        <f t="shared" ca="1" si="150"/>
        <v>0.96209450596741208</v>
      </c>
      <c r="AC80">
        <f t="shared" ca="1" si="150"/>
        <v>0.95827406755652722</v>
      </c>
      <c r="AD80">
        <f t="shared" ca="1" si="150"/>
        <v>0.53048509688917267</v>
      </c>
      <c r="AE80">
        <f t="shared" ca="1" si="150"/>
        <v>0.22056698696075117</v>
      </c>
      <c r="AF80">
        <f t="shared" ca="1" si="150"/>
        <v>0.40649999969358896</v>
      </c>
      <c r="AG80">
        <f t="shared" ca="1" si="150"/>
        <v>0.37274132827727202</v>
      </c>
      <c r="AH80">
        <f t="shared" ca="1" si="150"/>
        <v>0.44945572550729906</v>
      </c>
      <c r="AI80">
        <f t="shared" ref="AI80:AQ80" ca="1" si="151">RAND()</f>
        <v>0.72406664364304163</v>
      </c>
      <c r="AJ80">
        <f t="shared" ca="1" si="151"/>
        <v>0.36206540660275044</v>
      </c>
      <c r="AK80">
        <f t="shared" ca="1" si="151"/>
        <v>0.81994101248426465</v>
      </c>
      <c r="AL80">
        <f t="shared" ca="1" si="151"/>
        <v>0.74286073625754989</v>
      </c>
      <c r="AM80">
        <f t="shared" ca="1" si="151"/>
        <v>0.7878008085986945</v>
      </c>
      <c r="AN80">
        <f t="shared" ca="1" si="151"/>
        <v>0.86801237315939916</v>
      </c>
      <c r="AO80">
        <f t="shared" ca="1" si="151"/>
        <v>0.98316799103386743</v>
      </c>
      <c r="AP80">
        <f t="shared" ca="1" si="151"/>
        <v>0.74131854791250396</v>
      </c>
      <c r="AQ80">
        <f t="shared" ca="1" si="151"/>
        <v>0.24135559412144214</v>
      </c>
    </row>
    <row r="81" spans="1:44" x14ac:dyDescent="0.25">
      <c r="A81" t="s">
        <v>16</v>
      </c>
      <c r="B81">
        <f>-$J$11</f>
        <v>-5704200</v>
      </c>
      <c r="C81">
        <f t="shared" ref="C81:R81" ca="1" si="152">IF(C80&gt;$L$12,$I$8-$K$11*$L$11,-$K$12-$K$11*$L$11)</f>
        <v>813505</v>
      </c>
      <c r="D81">
        <f t="shared" ca="1" si="152"/>
        <v>813505</v>
      </c>
      <c r="E81">
        <f t="shared" ca="1" si="152"/>
        <v>813505</v>
      </c>
      <c r="F81">
        <f t="shared" ca="1" si="152"/>
        <v>813505</v>
      </c>
      <c r="G81">
        <f t="shared" ca="1" si="152"/>
        <v>813505</v>
      </c>
      <c r="H81">
        <f t="shared" ca="1" si="152"/>
        <v>813505</v>
      </c>
      <c r="I81">
        <f t="shared" ca="1" si="152"/>
        <v>813505</v>
      </c>
      <c r="J81">
        <f t="shared" ca="1" si="152"/>
        <v>813505</v>
      </c>
      <c r="K81">
        <f t="shared" ca="1" si="152"/>
        <v>813505</v>
      </c>
      <c r="L81">
        <f t="shared" ca="1" si="152"/>
        <v>813505</v>
      </c>
      <c r="M81">
        <f t="shared" ca="1" si="152"/>
        <v>813505</v>
      </c>
      <c r="N81">
        <f t="shared" ca="1" si="152"/>
        <v>813505</v>
      </c>
      <c r="O81">
        <f t="shared" ca="1" si="152"/>
        <v>813505</v>
      </c>
      <c r="P81">
        <f t="shared" ca="1" si="152"/>
        <v>813505</v>
      </c>
      <c r="Q81">
        <f t="shared" ca="1" si="152"/>
        <v>813505</v>
      </c>
      <c r="R81">
        <f t="shared" ca="1" si="152"/>
        <v>813505</v>
      </c>
      <c r="S81">
        <f t="shared" ref="S81:AH81" ca="1" si="153">IF(S80&gt;$L$12,$I$8-$K$11*$L$11,-$K$12-$K$11*$L$11)</f>
        <v>813505</v>
      </c>
      <c r="T81">
        <f t="shared" ca="1" si="153"/>
        <v>813505</v>
      </c>
      <c r="U81">
        <f t="shared" ca="1" si="153"/>
        <v>813505</v>
      </c>
      <c r="V81">
        <f t="shared" ca="1" si="153"/>
        <v>813505</v>
      </c>
      <c r="W81">
        <f t="shared" ca="1" si="153"/>
        <v>813505</v>
      </c>
      <c r="X81">
        <f t="shared" ca="1" si="153"/>
        <v>813505</v>
      </c>
      <c r="Y81">
        <f t="shared" ca="1" si="153"/>
        <v>813505</v>
      </c>
      <c r="Z81">
        <f t="shared" ca="1" si="153"/>
        <v>813505</v>
      </c>
      <c r="AA81">
        <f t="shared" ca="1" si="153"/>
        <v>813505</v>
      </c>
      <c r="AB81">
        <f t="shared" ca="1" si="153"/>
        <v>813505</v>
      </c>
      <c r="AC81">
        <f t="shared" ca="1" si="153"/>
        <v>813505</v>
      </c>
      <c r="AD81">
        <f t="shared" ca="1" si="153"/>
        <v>813505</v>
      </c>
      <c r="AE81">
        <f t="shared" ca="1" si="153"/>
        <v>813505</v>
      </c>
      <c r="AF81">
        <f t="shared" ca="1" si="153"/>
        <v>813505</v>
      </c>
      <c r="AG81">
        <f t="shared" ca="1" si="153"/>
        <v>813505</v>
      </c>
      <c r="AH81">
        <f t="shared" ca="1" si="153"/>
        <v>813505</v>
      </c>
      <c r="AI81">
        <f t="shared" ref="AI81:AQ81" ca="1" si="154">IF(AI80&gt;$L$12,$I$8-$K$11*$L$11,-$K$12-$K$11*$L$11)</f>
        <v>813505</v>
      </c>
      <c r="AJ81">
        <f t="shared" ca="1" si="154"/>
        <v>813505</v>
      </c>
      <c r="AK81">
        <f t="shared" ca="1" si="154"/>
        <v>813505</v>
      </c>
      <c r="AL81">
        <f t="shared" ca="1" si="154"/>
        <v>813505</v>
      </c>
      <c r="AM81">
        <f t="shared" ca="1" si="154"/>
        <v>813505</v>
      </c>
      <c r="AN81">
        <f t="shared" ca="1" si="154"/>
        <v>813505</v>
      </c>
      <c r="AO81">
        <f t="shared" ca="1" si="154"/>
        <v>813505</v>
      </c>
      <c r="AP81">
        <f t="shared" ca="1" si="154"/>
        <v>813505</v>
      </c>
      <c r="AQ81">
        <f t="shared" ca="1" si="154"/>
        <v>813505</v>
      </c>
      <c r="AR81" s="16">
        <f t="shared" ref="AR81" ca="1" si="155">IRR(B81:AQ81,0)</f>
        <v>0.14199867175506431</v>
      </c>
    </row>
    <row r="82" spans="1:44" x14ac:dyDescent="0.25">
      <c r="C82">
        <f t="shared" ref="C82:R82" ca="1" si="156">RAND()</f>
        <v>0.69670954795311768</v>
      </c>
      <c r="D82">
        <f t="shared" ca="1" si="156"/>
        <v>0.78490495332225008</v>
      </c>
      <c r="E82">
        <f t="shared" ca="1" si="156"/>
        <v>0.58735035866530827</v>
      </c>
      <c r="F82">
        <f t="shared" ca="1" si="156"/>
        <v>0.29593797242562425</v>
      </c>
      <c r="G82">
        <f t="shared" ca="1" si="156"/>
        <v>0.30444158176906055</v>
      </c>
      <c r="H82">
        <f t="shared" ca="1" si="156"/>
        <v>0.41890847103277506</v>
      </c>
      <c r="I82">
        <f t="shared" ca="1" si="156"/>
        <v>0.54671797869479588</v>
      </c>
      <c r="J82">
        <f t="shared" ca="1" si="156"/>
        <v>0.5439379865618017</v>
      </c>
      <c r="K82">
        <f t="shared" ca="1" si="156"/>
        <v>0.63410418898122811</v>
      </c>
      <c r="L82">
        <f t="shared" ca="1" si="156"/>
        <v>0.81014254545835662</v>
      </c>
      <c r="M82">
        <f t="shared" ca="1" si="156"/>
        <v>0.31167402745108119</v>
      </c>
      <c r="N82">
        <f t="shared" ca="1" si="156"/>
        <v>3.0173033319836784E-2</v>
      </c>
      <c r="O82">
        <f t="shared" ca="1" si="156"/>
        <v>0.3811536441840786</v>
      </c>
      <c r="P82">
        <f t="shared" ca="1" si="156"/>
        <v>0.70474788340064953</v>
      </c>
      <c r="Q82">
        <f t="shared" ca="1" si="156"/>
        <v>0.90850917573604129</v>
      </c>
      <c r="R82">
        <f t="shared" ca="1" si="156"/>
        <v>0.1076626594387704</v>
      </c>
      <c r="S82">
        <f t="shared" ref="S82:AH82" ca="1" si="157">RAND()</f>
        <v>0.71273738538329279</v>
      </c>
      <c r="T82">
        <f t="shared" ca="1" si="157"/>
        <v>0.30355347080560036</v>
      </c>
      <c r="U82">
        <f t="shared" ca="1" si="157"/>
        <v>0.96605406961142593</v>
      </c>
      <c r="V82">
        <f t="shared" ca="1" si="157"/>
        <v>0.47993772320286809</v>
      </c>
      <c r="W82">
        <f t="shared" ca="1" si="157"/>
        <v>5.9848995300523788E-2</v>
      </c>
      <c r="X82">
        <f t="shared" ca="1" si="157"/>
        <v>0.57684207536972842</v>
      </c>
      <c r="Y82">
        <f t="shared" ca="1" si="157"/>
        <v>0.35484907540686195</v>
      </c>
      <c r="Z82">
        <f t="shared" ca="1" si="157"/>
        <v>0.45404961759264195</v>
      </c>
      <c r="AA82">
        <f t="shared" ca="1" si="157"/>
        <v>0.51405009413131708</v>
      </c>
      <c r="AB82">
        <f t="shared" ca="1" si="157"/>
        <v>6.9259526792571302E-2</v>
      </c>
      <c r="AC82">
        <f t="shared" ca="1" si="157"/>
        <v>0.5669077254202306</v>
      </c>
      <c r="AD82">
        <f t="shared" ca="1" si="157"/>
        <v>0.63922941806131151</v>
      </c>
      <c r="AE82">
        <f t="shared" ca="1" si="157"/>
        <v>0.48112252551221701</v>
      </c>
      <c r="AF82">
        <f t="shared" ca="1" si="157"/>
        <v>0.2250450888409109</v>
      </c>
      <c r="AG82">
        <f t="shared" ca="1" si="157"/>
        <v>0.30505916147610679</v>
      </c>
      <c r="AH82">
        <f t="shared" ca="1" si="157"/>
        <v>0.79453068740011956</v>
      </c>
      <c r="AI82">
        <f t="shared" ref="AI82:AQ82" ca="1" si="158">RAND()</f>
        <v>4.3206976963779953E-2</v>
      </c>
      <c r="AJ82">
        <f t="shared" ca="1" si="158"/>
        <v>0.5786962464527684</v>
      </c>
      <c r="AK82">
        <f t="shared" ca="1" si="158"/>
        <v>1.0621548117342172E-3</v>
      </c>
      <c r="AL82">
        <f t="shared" ca="1" si="158"/>
        <v>0.57337201219466039</v>
      </c>
      <c r="AM82">
        <f t="shared" ca="1" si="158"/>
        <v>0.44060959831675217</v>
      </c>
      <c r="AN82">
        <f t="shared" ca="1" si="158"/>
        <v>0.20651723266986954</v>
      </c>
      <c r="AO82">
        <f t="shared" ca="1" si="158"/>
        <v>0.12621496487869244</v>
      </c>
      <c r="AP82">
        <f t="shared" ca="1" si="158"/>
        <v>0.83965178948021313</v>
      </c>
      <c r="AQ82">
        <f t="shared" ca="1" si="158"/>
        <v>0.40870275026003955</v>
      </c>
    </row>
    <row r="83" spans="1:44" x14ac:dyDescent="0.25">
      <c r="A83" t="s">
        <v>16</v>
      </c>
      <c r="B83">
        <f>-$J$11</f>
        <v>-5704200</v>
      </c>
      <c r="C83">
        <f t="shared" ref="C83:R83" ca="1" si="159">IF(C82&gt;$L$12,$I$8-$K$11*$L$11,-$K$12-$K$11*$L$11)</f>
        <v>813505</v>
      </c>
      <c r="D83">
        <f t="shared" ca="1" si="159"/>
        <v>813505</v>
      </c>
      <c r="E83">
        <f t="shared" ca="1" si="159"/>
        <v>813505</v>
      </c>
      <c r="F83">
        <f t="shared" ca="1" si="159"/>
        <v>813505</v>
      </c>
      <c r="G83">
        <f t="shared" ca="1" si="159"/>
        <v>813505</v>
      </c>
      <c r="H83">
        <f t="shared" ca="1" si="159"/>
        <v>813505</v>
      </c>
      <c r="I83">
        <f t="shared" ca="1" si="159"/>
        <v>813505</v>
      </c>
      <c r="J83">
        <f t="shared" ca="1" si="159"/>
        <v>813505</v>
      </c>
      <c r="K83">
        <f t="shared" ca="1" si="159"/>
        <v>813505</v>
      </c>
      <c r="L83">
        <f t="shared" ca="1" si="159"/>
        <v>813505</v>
      </c>
      <c r="M83">
        <f t="shared" ca="1" si="159"/>
        <v>813505</v>
      </c>
      <c r="N83">
        <f t="shared" ca="1" si="159"/>
        <v>813505</v>
      </c>
      <c r="O83">
        <f t="shared" ca="1" si="159"/>
        <v>813505</v>
      </c>
      <c r="P83">
        <f t="shared" ca="1" si="159"/>
        <v>813505</v>
      </c>
      <c r="Q83">
        <f t="shared" ca="1" si="159"/>
        <v>813505</v>
      </c>
      <c r="R83">
        <f t="shared" ca="1" si="159"/>
        <v>813505</v>
      </c>
      <c r="S83">
        <f t="shared" ref="S83:AH83" ca="1" si="160">IF(S82&gt;$L$12,$I$8-$K$11*$L$11,-$K$12-$K$11*$L$11)</f>
        <v>813505</v>
      </c>
      <c r="T83">
        <f t="shared" ca="1" si="160"/>
        <v>813505</v>
      </c>
      <c r="U83">
        <f t="shared" ca="1" si="160"/>
        <v>813505</v>
      </c>
      <c r="V83">
        <f t="shared" ca="1" si="160"/>
        <v>813505</v>
      </c>
      <c r="W83">
        <f t="shared" ca="1" si="160"/>
        <v>813505</v>
      </c>
      <c r="X83">
        <f t="shared" ca="1" si="160"/>
        <v>813505</v>
      </c>
      <c r="Y83">
        <f t="shared" ca="1" si="160"/>
        <v>813505</v>
      </c>
      <c r="Z83">
        <f t="shared" ca="1" si="160"/>
        <v>813505</v>
      </c>
      <c r="AA83">
        <f t="shared" ca="1" si="160"/>
        <v>813505</v>
      </c>
      <c r="AB83">
        <f t="shared" ca="1" si="160"/>
        <v>813505</v>
      </c>
      <c r="AC83">
        <f t="shared" ca="1" si="160"/>
        <v>813505</v>
      </c>
      <c r="AD83">
        <f t="shared" ca="1" si="160"/>
        <v>813505</v>
      </c>
      <c r="AE83">
        <f t="shared" ca="1" si="160"/>
        <v>813505</v>
      </c>
      <c r="AF83">
        <f t="shared" ca="1" si="160"/>
        <v>813505</v>
      </c>
      <c r="AG83">
        <f t="shared" ca="1" si="160"/>
        <v>813505</v>
      </c>
      <c r="AH83">
        <f t="shared" ca="1" si="160"/>
        <v>813505</v>
      </c>
      <c r="AI83">
        <f t="shared" ref="AI83:AQ83" ca="1" si="161">IF(AI82&gt;$L$12,$I$8-$K$11*$L$11,-$K$12-$K$11*$L$11)</f>
        <v>813505</v>
      </c>
      <c r="AJ83">
        <f t="shared" ca="1" si="161"/>
        <v>813505</v>
      </c>
      <c r="AK83">
        <f t="shared" ca="1" si="161"/>
        <v>-901295</v>
      </c>
      <c r="AL83">
        <f t="shared" ca="1" si="161"/>
        <v>813505</v>
      </c>
      <c r="AM83">
        <f t="shared" ca="1" si="161"/>
        <v>813505</v>
      </c>
      <c r="AN83">
        <f t="shared" ca="1" si="161"/>
        <v>813505</v>
      </c>
      <c r="AO83">
        <f t="shared" ca="1" si="161"/>
        <v>813505</v>
      </c>
      <c r="AP83">
        <f t="shared" ca="1" si="161"/>
        <v>813505</v>
      </c>
      <c r="AQ83">
        <f t="shared" ca="1" si="161"/>
        <v>813505</v>
      </c>
      <c r="AR83" s="16">
        <f t="shared" ref="AR83" ca="1" si="162">IRR(B83:AQ83,0)</f>
        <v>0.14157587012399619</v>
      </c>
    </row>
    <row r="84" spans="1:44" x14ac:dyDescent="0.25">
      <c r="C84">
        <f t="shared" ref="C84:R84" ca="1" si="163">RAND()</f>
        <v>0.47191597454038281</v>
      </c>
      <c r="D84">
        <f t="shared" ca="1" si="163"/>
        <v>0.12828817963361816</v>
      </c>
      <c r="E84">
        <f t="shared" ca="1" si="163"/>
        <v>0.68888678061820952</v>
      </c>
      <c r="F84">
        <f t="shared" ca="1" si="163"/>
        <v>0.46395871841761716</v>
      </c>
      <c r="G84">
        <f t="shared" ca="1" si="163"/>
        <v>0.27991530665714059</v>
      </c>
      <c r="H84">
        <f t="shared" ca="1" si="163"/>
        <v>0.95603725299631825</v>
      </c>
      <c r="I84">
        <f t="shared" ca="1" si="163"/>
        <v>0.40694816258213162</v>
      </c>
      <c r="J84">
        <f t="shared" ca="1" si="163"/>
        <v>8.6522272015042145E-2</v>
      </c>
      <c r="K84">
        <f t="shared" ca="1" si="163"/>
        <v>2.9852660277062792E-2</v>
      </c>
      <c r="L84">
        <f t="shared" ca="1" si="163"/>
        <v>0.51238352575844681</v>
      </c>
      <c r="M84">
        <f t="shared" ca="1" si="163"/>
        <v>0.42342414542925177</v>
      </c>
      <c r="N84">
        <f t="shared" ca="1" si="163"/>
        <v>0.84680645231625007</v>
      </c>
      <c r="O84">
        <f t="shared" ca="1" si="163"/>
        <v>3.8661569475411106E-2</v>
      </c>
      <c r="P84">
        <f t="shared" ca="1" si="163"/>
        <v>0.22008421659765975</v>
      </c>
      <c r="Q84">
        <f t="shared" ca="1" si="163"/>
        <v>0.90432635729092825</v>
      </c>
      <c r="R84">
        <f t="shared" ca="1" si="163"/>
        <v>0.82222273515320821</v>
      </c>
      <c r="S84">
        <f t="shared" ref="S84:AH84" ca="1" si="164">RAND()</f>
        <v>0.83603905722616489</v>
      </c>
      <c r="T84">
        <f t="shared" ca="1" si="164"/>
        <v>0.94757948690332316</v>
      </c>
      <c r="U84">
        <f t="shared" ca="1" si="164"/>
        <v>0.62523581051995769</v>
      </c>
      <c r="V84">
        <f t="shared" ca="1" si="164"/>
        <v>0.10983486332909542</v>
      </c>
      <c r="W84">
        <f t="shared" ca="1" si="164"/>
        <v>2.1717134603604915E-4</v>
      </c>
      <c r="X84">
        <f t="shared" ca="1" si="164"/>
        <v>0.52641022042014574</v>
      </c>
      <c r="Y84">
        <f t="shared" ca="1" si="164"/>
        <v>0.92091140294971208</v>
      </c>
      <c r="Z84">
        <f t="shared" ca="1" si="164"/>
        <v>0.7115332235955637</v>
      </c>
      <c r="AA84">
        <f t="shared" ca="1" si="164"/>
        <v>0.30847916988835722</v>
      </c>
      <c r="AB84">
        <f t="shared" ca="1" si="164"/>
        <v>0.6927755007743901</v>
      </c>
      <c r="AC84">
        <f t="shared" ca="1" si="164"/>
        <v>0.19261912013130578</v>
      </c>
      <c r="AD84">
        <f t="shared" ca="1" si="164"/>
        <v>4.5363810044953379E-2</v>
      </c>
      <c r="AE84">
        <f t="shared" ca="1" si="164"/>
        <v>2.07695307380662E-2</v>
      </c>
      <c r="AF84">
        <f t="shared" ca="1" si="164"/>
        <v>6.2107934792066999E-2</v>
      </c>
      <c r="AG84">
        <f t="shared" ca="1" si="164"/>
        <v>0.86863620370698202</v>
      </c>
      <c r="AH84">
        <f t="shared" ca="1" si="164"/>
        <v>0.66421711280426665</v>
      </c>
      <c r="AI84">
        <f t="shared" ref="AI84:AQ84" ca="1" si="165">RAND()</f>
        <v>0.53741223451487641</v>
      </c>
      <c r="AJ84">
        <f t="shared" ca="1" si="165"/>
        <v>0.19222784903601275</v>
      </c>
      <c r="AK84">
        <f t="shared" ca="1" si="165"/>
        <v>0.90289145662105608</v>
      </c>
      <c r="AL84">
        <f t="shared" ca="1" si="165"/>
        <v>0.44629323487543171</v>
      </c>
      <c r="AM84">
        <f t="shared" ca="1" si="165"/>
        <v>0.83189363047546971</v>
      </c>
      <c r="AN84">
        <f t="shared" ca="1" si="165"/>
        <v>9.1907815257706527E-2</v>
      </c>
      <c r="AO84">
        <f t="shared" ca="1" si="165"/>
        <v>0.45776504975026322</v>
      </c>
      <c r="AP84">
        <f t="shared" ca="1" si="165"/>
        <v>0.55548149532552327</v>
      </c>
      <c r="AQ84">
        <f t="shared" ca="1" si="165"/>
        <v>0.76273197447500674</v>
      </c>
    </row>
    <row r="85" spans="1:44" x14ac:dyDescent="0.25">
      <c r="A85" t="s">
        <v>16</v>
      </c>
      <c r="B85">
        <f>-$J$11</f>
        <v>-5704200</v>
      </c>
      <c r="C85">
        <f t="shared" ref="C85:R85" ca="1" si="166">IF(C84&gt;$L$12,$I$8-$K$11*$L$11,-$K$12-$K$11*$L$11)</f>
        <v>813505</v>
      </c>
      <c r="D85">
        <f t="shared" ca="1" si="166"/>
        <v>813505</v>
      </c>
      <c r="E85">
        <f t="shared" ca="1" si="166"/>
        <v>813505</v>
      </c>
      <c r="F85">
        <f t="shared" ca="1" si="166"/>
        <v>813505</v>
      </c>
      <c r="G85">
        <f t="shared" ca="1" si="166"/>
        <v>813505</v>
      </c>
      <c r="H85">
        <f t="shared" ca="1" si="166"/>
        <v>813505</v>
      </c>
      <c r="I85">
        <f t="shared" ca="1" si="166"/>
        <v>813505</v>
      </c>
      <c r="J85">
        <f t="shared" ca="1" si="166"/>
        <v>813505</v>
      </c>
      <c r="K85">
        <f t="shared" ca="1" si="166"/>
        <v>813505</v>
      </c>
      <c r="L85">
        <f t="shared" ca="1" si="166"/>
        <v>813505</v>
      </c>
      <c r="M85">
        <f t="shared" ca="1" si="166"/>
        <v>813505</v>
      </c>
      <c r="N85">
        <f t="shared" ca="1" si="166"/>
        <v>813505</v>
      </c>
      <c r="O85">
        <f t="shared" ca="1" si="166"/>
        <v>813505</v>
      </c>
      <c r="P85">
        <f t="shared" ca="1" si="166"/>
        <v>813505</v>
      </c>
      <c r="Q85">
        <f t="shared" ca="1" si="166"/>
        <v>813505</v>
      </c>
      <c r="R85">
        <f t="shared" ca="1" si="166"/>
        <v>813505</v>
      </c>
      <c r="S85">
        <f t="shared" ref="S85:AH85" ca="1" si="167">IF(S84&gt;$L$12,$I$8-$K$11*$L$11,-$K$12-$K$11*$L$11)</f>
        <v>813505</v>
      </c>
      <c r="T85">
        <f t="shared" ca="1" si="167"/>
        <v>813505</v>
      </c>
      <c r="U85">
        <f t="shared" ca="1" si="167"/>
        <v>813505</v>
      </c>
      <c r="V85">
        <f t="shared" ca="1" si="167"/>
        <v>813505</v>
      </c>
      <c r="W85">
        <f t="shared" ca="1" si="167"/>
        <v>-901295</v>
      </c>
      <c r="X85">
        <f t="shared" ca="1" si="167"/>
        <v>813505</v>
      </c>
      <c r="Y85">
        <f t="shared" ca="1" si="167"/>
        <v>813505</v>
      </c>
      <c r="Z85">
        <f t="shared" ca="1" si="167"/>
        <v>813505</v>
      </c>
      <c r="AA85">
        <f t="shared" ca="1" si="167"/>
        <v>813505</v>
      </c>
      <c r="AB85">
        <f t="shared" ca="1" si="167"/>
        <v>813505</v>
      </c>
      <c r="AC85">
        <f t="shared" ca="1" si="167"/>
        <v>813505</v>
      </c>
      <c r="AD85">
        <f t="shared" ca="1" si="167"/>
        <v>813505</v>
      </c>
      <c r="AE85">
        <f t="shared" ca="1" si="167"/>
        <v>813505</v>
      </c>
      <c r="AF85">
        <f t="shared" ca="1" si="167"/>
        <v>813505</v>
      </c>
      <c r="AG85">
        <f t="shared" ca="1" si="167"/>
        <v>813505</v>
      </c>
      <c r="AH85">
        <f t="shared" ca="1" si="167"/>
        <v>813505</v>
      </c>
      <c r="AI85">
        <f t="shared" ref="AI85:AQ85" ca="1" si="168">IF(AI84&gt;$L$12,$I$8-$K$11*$L$11,-$K$12-$K$11*$L$11)</f>
        <v>813505</v>
      </c>
      <c r="AJ85">
        <f t="shared" ca="1" si="168"/>
        <v>813505</v>
      </c>
      <c r="AK85">
        <f t="shared" ca="1" si="168"/>
        <v>813505</v>
      </c>
      <c r="AL85">
        <f t="shared" ca="1" si="168"/>
        <v>813505</v>
      </c>
      <c r="AM85">
        <f t="shared" ca="1" si="168"/>
        <v>813505</v>
      </c>
      <c r="AN85">
        <f t="shared" ca="1" si="168"/>
        <v>813505</v>
      </c>
      <c r="AO85">
        <f t="shared" ca="1" si="168"/>
        <v>813505</v>
      </c>
      <c r="AP85">
        <f t="shared" ca="1" si="168"/>
        <v>813505</v>
      </c>
      <c r="AQ85">
        <f t="shared" ca="1" si="168"/>
        <v>813505</v>
      </c>
      <c r="AR85" s="16">
        <f t="shared" ref="AR85" ca="1" si="169">IRR(B85:AQ85,0)</f>
        <v>0.13922420802403934</v>
      </c>
    </row>
    <row r="86" spans="1:44" x14ac:dyDescent="0.25">
      <c r="C86">
        <f t="shared" ref="C86:R86" ca="1" si="170">RAND()</f>
        <v>0.4160341737477975</v>
      </c>
      <c r="D86">
        <f t="shared" ca="1" si="170"/>
        <v>8.6776601685290222E-2</v>
      </c>
      <c r="E86">
        <f t="shared" ca="1" si="170"/>
        <v>0.75871400483436069</v>
      </c>
      <c r="F86">
        <f t="shared" ca="1" si="170"/>
        <v>0.21996336814026707</v>
      </c>
      <c r="G86">
        <f t="shared" ca="1" si="170"/>
        <v>0.934422811303109</v>
      </c>
      <c r="H86">
        <f t="shared" ca="1" si="170"/>
        <v>3.9805715535522479E-2</v>
      </c>
      <c r="I86">
        <f t="shared" ca="1" si="170"/>
        <v>0.7158798644267883</v>
      </c>
      <c r="J86">
        <f t="shared" ca="1" si="170"/>
        <v>0.5942075221555938</v>
      </c>
      <c r="K86">
        <f t="shared" ca="1" si="170"/>
        <v>0.26841868414783343</v>
      </c>
      <c r="L86">
        <f t="shared" ca="1" si="170"/>
        <v>0.85919542174188313</v>
      </c>
      <c r="M86">
        <f t="shared" ca="1" si="170"/>
        <v>0.44248654915630059</v>
      </c>
      <c r="N86">
        <f t="shared" ca="1" si="170"/>
        <v>0.11460467997408175</v>
      </c>
      <c r="O86">
        <f t="shared" ca="1" si="170"/>
        <v>0.3272890691880691</v>
      </c>
      <c r="P86">
        <f t="shared" ca="1" si="170"/>
        <v>0.48761438287382974</v>
      </c>
      <c r="Q86">
        <f t="shared" ca="1" si="170"/>
        <v>0.2609332234878976</v>
      </c>
      <c r="R86">
        <f t="shared" ca="1" si="170"/>
        <v>0.99219122128783155</v>
      </c>
      <c r="S86">
        <f t="shared" ref="S86:AH86" ca="1" si="171">RAND()</f>
        <v>0.48496344400443114</v>
      </c>
      <c r="T86">
        <f t="shared" ca="1" si="171"/>
        <v>0.64261788310644463</v>
      </c>
      <c r="U86">
        <f t="shared" ca="1" si="171"/>
        <v>0.69774669954941093</v>
      </c>
      <c r="V86">
        <f t="shared" ca="1" si="171"/>
        <v>0.56831448378291982</v>
      </c>
      <c r="W86">
        <f t="shared" ca="1" si="171"/>
        <v>0.15571992595855288</v>
      </c>
      <c r="X86">
        <f t="shared" ca="1" si="171"/>
        <v>0.10504595471132305</v>
      </c>
      <c r="Y86">
        <f t="shared" ca="1" si="171"/>
        <v>9.9107421906997617E-2</v>
      </c>
      <c r="Z86">
        <f t="shared" ca="1" si="171"/>
        <v>8.7427265832469292E-3</v>
      </c>
      <c r="AA86">
        <f t="shared" ca="1" si="171"/>
        <v>0.1063219659328215</v>
      </c>
      <c r="AB86">
        <f t="shared" ca="1" si="171"/>
        <v>0.59090196045455901</v>
      </c>
      <c r="AC86">
        <f t="shared" ca="1" si="171"/>
        <v>0.10155039560356349</v>
      </c>
      <c r="AD86">
        <f t="shared" ca="1" si="171"/>
        <v>0.75269466710589794</v>
      </c>
      <c r="AE86">
        <f t="shared" ca="1" si="171"/>
        <v>3.9031886564744656E-2</v>
      </c>
      <c r="AF86">
        <f t="shared" ca="1" si="171"/>
        <v>6.0908475056251632E-2</v>
      </c>
      <c r="AG86">
        <f t="shared" ca="1" si="171"/>
        <v>9.4268930836287512E-2</v>
      </c>
      <c r="AH86">
        <f t="shared" ca="1" si="171"/>
        <v>7.6028446441643749E-2</v>
      </c>
      <c r="AI86">
        <f t="shared" ref="AI86:AQ86" ca="1" si="172">RAND()</f>
        <v>7.043976968327903E-2</v>
      </c>
      <c r="AJ86">
        <f t="shared" ca="1" si="172"/>
        <v>0.87761954003053499</v>
      </c>
      <c r="AK86">
        <f t="shared" ca="1" si="172"/>
        <v>0.98382670982986709</v>
      </c>
      <c r="AL86">
        <f t="shared" ca="1" si="172"/>
        <v>0.86651741390439396</v>
      </c>
      <c r="AM86">
        <f t="shared" ca="1" si="172"/>
        <v>0.274991959813642</v>
      </c>
      <c r="AN86">
        <f t="shared" ca="1" si="172"/>
        <v>5.951391038888254E-2</v>
      </c>
      <c r="AO86">
        <f t="shared" ca="1" si="172"/>
        <v>0.46862409699077801</v>
      </c>
      <c r="AP86">
        <f t="shared" ca="1" si="172"/>
        <v>3.4368590077245131E-2</v>
      </c>
      <c r="AQ86">
        <f t="shared" ca="1" si="172"/>
        <v>0.83405258421305717</v>
      </c>
    </row>
    <row r="87" spans="1:44" x14ac:dyDescent="0.25">
      <c r="A87" t="s">
        <v>16</v>
      </c>
      <c r="B87">
        <f>-$J$11</f>
        <v>-5704200</v>
      </c>
      <c r="C87">
        <f t="shared" ref="C87:R87" ca="1" si="173">IF(C86&gt;$L$12,$I$8-$K$11*$L$11,-$K$12-$K$11*$L$11)</f>
        <v>813505</v>
      </c>
      <c r="D87">
        <f t="shared" ca="1" si="173"/>
        <v>813505</v>
      </c>
      <c r="E87">
        <f t="shared" ca="1" si="173"/>
        <v>813505</v>
      </c>
      <c r="F87">
        <f t="shared" ca="1" si="173"/>
        <v>813505</v>
      </c>
      <c r="G87">
        <f t="shared" ca="1" si="173"/>
        <v>813505</v>
      </c>
      <c r="H87">
        <f t="shared" ca="1" si="173"/>
        <v>813505</v>
      </c>
      <c r="I87">
        <f t="shared" ca="1" si="173"/>
        <v>813505</v>
      </c>
      <c r="J87">
        <f t="shared" ca="1" si="173"/>
        <v>813505</v>
      </c>
      <c r="K87">
        <f t="shared" ca="1" si="173"/>
        <v>813505</v>
      </c>
      <c r="L87">
        <f t="shared" ca="1" si="173"/>
        <v>813505</v>
      </c>
      <c r="M87">
        <f t="shared" ca="1" si="173"/>
        <v>813505</v>
      </c>
      <c r="N87">
        <f t="shared" ca="1" si="173"/>
        <v>813505</v>
      </c>
      <c r="O87">
        <f t="shared" ca="1" si="173"/>
        <v>813505</v>
      </c>
      <c r="P87">
        <f t="shared" ca="1" si="173"/>
        <v>813505</v>
      </c>
      <c r="Q87">
        <f t="shared" ca="1" si="173"/>
        <v>813505</v>
      </c>
      <c r="R87">
        <f t="shared" ca="1" si="173"/>
        <v>813505</v>
      </c>
      <c r="S87">
        <f t="shared" ref="S87:AH87" ca="1" si="174">IF(S86&gt;$L$12,$I$8-$K$11*$L$11,-$K$12-$K$11*$L$11)</f>
        <v>813505</v>
      </c>
      <c r="T87">
        <f t="shared" ca="1" si="174"/>
        <v>813505</v>
      </c>
      <c r="U87">
        <f t="shared" ca="1" si="174"/>
        <v>813505</v>
      </c>
      <c r="V87">
        <f t="shared" ca="1" si="174"/>
        <v>813505</v>
      </c>
      <c r="W87">
        <f t="shared" ca="1" si="174"/>
        <v>813505</v>
      </c>
      <c r="X87">
        <f t="shared" ca="1" si="174"/>
        <v>813505</v>
      </c>
      <c r="Y87">
        <f t="shared" ca="1" si="174"/>
        <v>813505</v>
      </c>
      <c r="Z87">
        <f t="shared" ca="1" si="174"/>
        <v>813505</v>
      </c>
      <c r="AA87">
        <f t="shared" ca="1" si="174"/>
        <v>813505</v>
      </c>
      <c r="AB87">
        <f t="shared" ca="1" si="174"/>
        <v>813505</v>
      </c>
      <c r="AC87">
        <f t="shared" ca="1" si="174"/>
        <v>813505</v>
      </c>
      <c r="AD87">
        <f t="shared" ca="1" si="174"/>
        <v>813505</v>
      </c>
      <c r="AE87">
        <f t="shared" ca="1" si="174"/>
        <v>813505</v>
      </c>
      <c r="AF87">
        <f t="shared" ca="1" si="174"/>
        <v>813505</v>
      </c>
      <c r="AG87">
        <f t="shared" ca="1" si="174"/>
        <v>813505</v>
      </c>
      <c r="AH87">
        <f t="shared" ca="1" si="174"/>
        <v>813505</v>
      </c>
      <c r="AI87">
        <f t="shared" ref="AI87:AQ87" ca="1" si="175">IF(AI86&gt;$L$12,$I$8-$K$11*$L$11,-$K$12-$K$11*$L$11)</f>
        <v>813505</v>
      </c>
      <c r="AJ87">
        <f t="shared" ca="1" si="175"/>
        <v>813505</v>
      </c>
      <c r="AK87">
        <f t="shared" ca="1" si="175"/>
        <v>813505</v>
      </c>
      <c r="AL87">
        <f t="shared" ca="1" si="175"/>
        <v>813505</v>
      </c>
      <c r="AM87">
        <f t="shared" ca="1" si="175"/>
        <v>813505</v>
      </c>
      <c r="AN87">
        <f t="shared" ca="1" si="175"/>
        <v>813505</v>
      </c>
      <c r="AO87">
        <f t="shared" ca="1" si="175"/>
        <v>813505</v>
      </c>
      <c r="AP87">
        <f t="shared" ca="1" si="175"/>
        <v>813505</v>
      </c>
      <c r="AQ87">
        <f t="shared" ca="1" si="175"/>
        <v>813505</v>
      </c>
      <c r="AR87" s="16">
        <f t="shared" ref="AR87" ca="1" si="176">IRR(B87:AQ87,0)</f>
        <v>0.14199867175506431</v>
      </c>
    </row>
    <row r="88" spans="1:44" x14ac:dyDescent="0.25">
      <c r="C88">
        <f t="shared" ref="C88:R88" ca="1" si="177">RAND()</f>
        <v>0.23015605388581251</v>
      </c>
      <c r="D88">
        <f t="shared" ca="1" si="177"/>
        <v>0.90184919854374568</v>
      </c>
      <c r="E88">
        <f t="shared" ca="1" si="177"/>
        <v>5.5384967506833527E-2</v>
      </c>
      <c r="F88">
        <f t="shared" ca="1" si="177"/>
        <v>0.17773541545418781</v>
      </c>
      <c r="G88">
        <f t="shared" ca="1" si="177"/>
        <v>0.19182867109667345</v>
      </c>
      <c r="H88">
        <f t="shared" ca="1" si="177"/>
        <v>0.75026977677992235</v>
      </c>
      <c r="I88">
        <f t="shared" ca="1" si="177"/>
        <v>0.66076666767524983</v>
      </c>
      <c r="J88">
        <f t="shared" ca="1" si="177"/>
        <v>0.40271808150895883</v>
      </c>
      <c r="K88">
        <f t="shared" ca="1" si="177"/>
        <v>0.64378100204256972</v>
      </c>
      <c r="L88">
        <f t="shared" ca="1" si="177"/>
        <v>0.11430770598414708</v>
      </c>
      <c r="M88">
        <f t="shared" ca="1" si="177"/>
        <v>0.59872217036573616</v>
      </c>
      <c r="N88">
        <f t="shared" ca="1" si="177"/>
        <v>0.14709856633120733</v>
      </c>
      <c r="O88">
        <f t="shared" ca="1" si="177"/>
        <v>0.35501562055592695</v>
      </c>
      <c r="P88">
        <f t="shared" ca="1" si="177"/>
        <v>0.33258659961377834</v>
      </c>
      <c r="Q88">
        <f t="shared" ca="1" si="177"/>
        <v>0.15997849739681969</v>
      </c>
      <c r="R88">
        <f t="shared" ca="1" si="177"/>
        <v>0.23840084443807996</v>
      </c>
      <c r="S88">
        <f t="shared" ref="S88:AH88" ca="1" si="178">RAND()</f>
        <v>0.56603886147964777</v>
      </c>
      <c r="T88">
        <f t="shared" ca="1" si="178"/>
        <v>0.31791089865383826</v>
      </c>
      <c r="U88">
        <f t="shared" ca="1" si="178"/>
        <v>0.28727519460083195</v>
      </c>
      <c r="V88">
        <f t="shared" ca="1" si="178"/>
        <v>0.55210930429825111</v>
      </c>
      <c r="W88">
        <f t="shared" ca="1" si="178"/>
        <v>0.21588585813144578</v>
      </c>
      <c r="X88">
        <f t="shared" ca="1" si="178"/>
        <v>0.25732522520461054</v>
      </c>
      <c r="Y88">
        <f t="shared" ca="1" si="178"/>
        <v>0.40109717430539493</v>
      </c>
      <c r="Z88">
        <f t="shared" ca="1" si="178"/>
        <v>0.19172946334863816</v>
      </c>
      <c r="AA88">
        <f t="shared" ca="1" si="178"/>
        <v>5.5733946483269792E-2</v>
      </c>
      <c r="AB88">
        <f t="shared" ca="1" si="178"/>
        <v>0.69475170984437218</v>
      </c>
      <c r="AC88">
        <f t="shared" ca="1" si="178"/>
        <v>0.83277145519201712</v>
      </c>
      <c r="AD88">
        <f t="shared" ca="1" si="178"/>
        <v>0.26863180286888555</v>
      </c>
      <c r="AE88">
        <f t="shared" ca="1" si="178"/>
        <v>0.6891264404931936</v>
      </c>
      <c r="AF88">
        <f t="shared" ca="1" si="178"/>
        <v>2.8783952848479566E-2</v>
      </c>
      <c r="AG88">
        <f t="shared" ca="1" si="178"/>
        <v>0.92351343866025437</v>
      </c>
      <c r="AH88">
        <f t="shared" ca="1" si="178"/>
        <v>0.48245448809187053</v>
      </c>
      <c r="AI88">
        <f t="shared" ref="AI88:AQ88" ca="1" si="179">RAND()</f>
        <v>3.2723454802989549E-2</v>
      </c>
      <c r="AJ88">
        <f t="shared" ca="1" si="179"/>
        <v>0.88324308859170197</v>
      </c>
      <c r="AK88">
        <f t="shared" ca="1" si="179"/>
        <v>0.56876584572826694</v>
      </c>
      <c r="AL88">
        <f t="shared" ca="1" si="179"/>
        <v>0.78316600316706497</v>
      </c>
      <c r="AM88">
        <f t="shared" ca="1" si="179"/>
        <v>0.77694424163094078</v>
      </c>
      <c r="AN88">
        <f t="shared" ca="1" si="179"/>
        <v>0.2952965590576988</v>
      </c>
      <c r="AO88">
        <f t="shared" ca="1" si="179"/>
        <v>0.58323051373580526</v>
      </c>
      <c r="AP88">
        <f t="shared" ca="1" si="179"/>
        <v>0.51032246109458856</v>
      </c>
      <c r="AQ88">
        <f t="shared" ca="1" si="179"/>
        <v>0.58751759342807197</v>
      </c>
    </row>
    <row r="89" spans="1:44" x14ac:dyDescent="0.25">
      <c r="A89" t="s">
        <v>16</v>
      </c>
      <c r="B89">
        <f>-$J$11</f>
        <v>-5704200</v>
      </c>
      <c r="C89">
        <f t="shared" ref="C89:R89" ca="1" si="180">IF(C88&gt;$L$12,$I$8-$K$11*$L$11,-$K$12-$K$11*$L$11)</f>
        <v>813505</v>
      </c>
      <c r="D89">
        <f t="shared" ca="1" si="180"/>
        <v>813505</v>
      </c>
      <c r="E89">
        <f t="shared" ca="1" si="180"/>
        <v>813505</v>
      </c>
      <c r="F89">
        <f t="shared" ca="1" si="180"/>
        <v>813505</v>
      </c>
      <c r="G89">
        <f t="shared" ca="1" si="180"/>
        <v>813505</v>
      </c>
      <c r="H89">
        <f t="shared" ca="1" si="180"/>
        <v>813505</v>
      </c>
      <c r="I89">
        <f t="shared" ca="1" si="180"/>
        <v>813505</v>
      </c>
      <c r="J89">
        <f t="shared" ca="1" si="180"/>
        <v>813505</v>
      </c>
      <c r="K89">
        <f t="shared" ca="1" si="180"/>
        <v>813505</v>
      </c>
      <c r="L89">
        <f t="shared" ca="1" si="180"/>
        <v>813505</v>
      </c>
      <c r="M89">
        <f t="shared" ca="1" si="180"/>
        <v>813505</v>
      </c>
      <c r="N89">
        <f t="shared" ca="1" si="180"/>
        <v>813505</v>
      </c>
      <c r="O89">
        <f t="shared" ca="1" si="180"/>
        <v>813505</v>
      </c>
      <c r="P89">
        <f t="shared" ca="1" si="180"/>
        <v>813505</v>
      </c>
      <c r="Q89">
        <f t="shared" ca="1" si="180"/>
        <v>813505</v>
      </c>
      <c r="R89">
        <f t="shared" ca="1" si="180"/>
        <v>813505</v>
      </c>
      <c r="S89">
        <f t="shared" ref="S89:AH89" ca="1" si="181">IF(S88&gt;$L$12,$I$8-$K$11*$L$11,-$K$12-$K$11*$L$11)</f>
        <v>813505</v>
      </c>
      <c r="T89">
        <f t="shared" ca="1" si="181"/>
        <v>813505</v>
      </c>
      <c r="U89">
        <f t="shared" ca="1" si="181"/>
        <v>813505</v>
      </c>
      <c r="V89">
        <f t="shared" ca="1" si="181"/>
        <v>813505</v>
      </c>
      <c r="W89">
        <f t="shared" ca="1" si="181"/>
        <v>813505</v>
      </c>
      <c r="X89">
        <f t="shared" ca="1" si="181"/>
        <v>813505</v>
      </c>
      <c r="Y89">
        <f t="shared" ca="1" si="181"/>
        <v>813505</v>
      </c>
      <c r="Z89">
        <f t="shared" ca="1" si="181"/>
        <v>813505</v>
      </c>
      <c r="AA89">
        <f t="shared" ca="1" si="181"/>
        <v>813505</v>
      </c>
      <c r="AB89">
        <f t="shared" ca="1" si="181"/>
        <v>813505</v>
      </c>
      <c r="AC89">
        <f t="shared" ca="1" si="181"/>
        <v>813505</v>
      </c>
      <c r="AD89">
        <f t="shared" ca="1" si="181"/>
        <v>813505</v>
      </c>
      <c r="AE89">
        <f t="shared" ca="1" si="181"/>
        <v>813505</v>
      </c>
      <c r="AF89">
        <f t="shared" ca="1" si="181"/>
        <v>813505</v>
      </c>
      <c r="AG89">
        <f t="shared" ca="1" si="181"/>
        <v>813505</v>
      </c>
      <c r="AH89">
        <f t="shared" ca="1" si="181"/>
        <v>813505</v>
      </c>
      <c r="AI89">
        <f t="shared" ref="AI89:AQ89" ca="1" si="182">IF(AI88&gt;$L$12,$I$8-$K$11*$L$11,-$K$12-$K$11*$L$11)</f>
        <v>813505</v>
      </c>
      <c r="AJ89">
        <f t="shared" ca="1" si="182"/>
        <v>813505</v>
      </c>
      <c r="AK89">
        <f t="shared" ca="1" si="182"/>
        <v>813505</v>
      </c>
      <c r="AL89">
        <f t="shared" ca="1" si="182"/>
        <v>813505</v>
      </c>
      <c r="AM89">
        <f t="shared" ca="1" si="182"/>
        <v>813505</v>
      </c>
      <c r="AN89">
        <f t="shared" ca="1" si="182"/>
        <v>813505</v>
      </c>
      <c r="AO89">
        <f t="shared" ca="1" si="182"/>
        <v>813505</v>
      </c>
      <c r="AP89">
        <f t="shared" ca="1" si="182"/>
        <v>813505</v>
      </c>
      <c r="AQ89">
        <f t="shared" ca="1" si="182"/>
        <v>813505</v>
      </c>
      <c r="AR89" s="16">
        <f t="shared" ref="AR89" ca="1" si="183">IRR(B89:AQ89,0)</f>
        <v>0.14199867175506431</v>
      </c>
    </row>
    <row r="90" spans="1:44" x14ac:dyDescent="0.25">
      <c r="C90">
        <f t="shared" ref="C90:R90" ca="1" si="184">RAND()</f>
        <v>0.88554081237282545</v>
      </c>
      <c r="D90">
        <f t="shared" ca="1" si="184"/>
        <v>0.13957324394179871</v>
      </c>
      <c r="E90">
        <f t="shared" ca="1" si="184"/>
        <v>0.91619882855260137</v>
      </c>
      <c r="F90">
        <f t="shared" ca="1" si="184"/>
        <v>0.54999814354324872</v>
      </c>
      <c r="G90">
        <f t="shared" ca="1" si="184"/>
        <v>0.21860457695380309</v>
      </c>
      <c r="H90">
        <f t="shared" ca="1" si="184"/>
        <v>0.22948575736884114</v>
      </c>
      <c r="I90">
        <f t="shared" ca="1" si="184"/>
        <v>0.79104380568732036</v>
      </c>
      <c r="J90">
        <f t="shared" ca="1" si="184"/>
        <v>0.93562399029108789</v>
      </c>
      <c r="K90">
        <f t="shared" ca="1" si="184"/>
        <v>0.60517340601603598</v>
      </c>
      <c r="L90">
        <f t="shared" ca="1" si="184"/>
        <v>0.45716844167047022</v>
      </c>
      <c r="M90">
        <f t="shared" ca="1" si="184"/>
        <v>0.19110934901973475</v>
      </c>
      <c r="N90">
        <f t="shared" ca="1" si="184"/>
        <v>0.36178112221502379</v>
      </c>
      <c r="O90">
        <f t="shared" ca="1" si="184"/>
        <v>0.28366543713687808</v>
      </c>
      <c r="P90">
        <f t="shared" ca="1" si="184"/>
        <v>0.14103224958545457</v>
      </c>
      <c r="Q90">
        <f t="shared" ca="1" si="184"/>
        <v>0.19333391950374379</v>
      </c>
      <c r="R90">
        <f t="shared" ca="1" si="184"/>
        <v>0.32235336004395088</v>
      </c>
      <c r="S90">
        <f t="shared" ref="S90:AH90" ca="1" si="185">RAND()</f>
        <v>0.76099737830610836</v>
      </c>
      <c r="T90">
        <f t="shared" ca="1" si="185"/>
        <v>0.7497383482998855</v>
      </c>
      <c r="U90">
        <f t="shared" ca="1" si="185"/>
        <v>0.88396401112612388</v>
      </c>
      <c r="V90">
        <f t="shared" ca="1" si="185"/>
        <v>0.19056730376698372</v>
      </c>
      <c r="W90">
        <f t="shared" ca="1" si="185"/>
        <v>0.41748094641813593</v>
      </c>
      <c r="X90">
        <f t="shared" ca="1" si="185"/>
        <v>0.51137210375144326</v>
      </c>
      <c r="Y90">
        <f t="shared" ca="1" si="185"/>
        <v>0.60870746118404073</v>
      </c>
      <c r="Z90">
        <f t="shared" ca="1" si="185"/>
        <v>0.84728926850219</v>
      </c>
      <c r="AA90">
        <f t="shared" ca="1" si="185"/>
        <v>0.6242075276262562</v>
      </c>
      <c r="AB90">
        <f t="shared" ca="1" si="185"/>
        <v>0.2844935521156301</v>
      </c>
      <c r="AC90">
        <f t="shared" ca="1" si="185"/>
        <v>0.89218980613736232</v>
      </c>
      <c r="AD90">
        <f t="shared" ca="1" si="185"/>
        <v>0.74641208412480631</v>
      </c>
      <c r="AE90">
        <f t="shared" ca="1" si="185"/>
        <v>0.29947465328415912</v>
      </c>
      <c r="AF90">
        <f t="shared" ca="1" si="185"/>
        <v>0.2937866851479336</v>
      </c>
      <c r="AG90">
        <f t="shared" ca="1" si="185"/>
        <v>0.72303966390970575</v>
      </c>
      <c r="AH90">
        <f t="shared" ca="1" si="185"/>
        <v>0.42507386121515156</v>
      </c>
      <c r="AI90">
        <f t="shared" ref="AI90:AQ90" ca="1" si="186">RAND()</f>
        <v>0.96623548754741551</v>
      </c>
      <c r="AJ90">
        <f t="shared" ca="1" si="186"/>
        <v>0.82090345420802613</v>
      </c>
      <c r="AK90">
        <f t="shared" ca="1" si="186"/>
        <v>0.44975378779023956</v>
      </c>
      <c r="AL90">
        <f t="shared" ca="1" si="186"/>
        <v>0.17216263175239321</v>
      </c>
      <c r="AM90">
        <f t="shared" ca="1" si="186"/>
        <v>0.61485099129041787</v>
      </c>
      <c r="AN90">
        <f t="shared" ca="1" si="186"/>
        <v>0.37274984895184726</v>
      </c>
      <c r="AO90">
        <f t="shared" ca="1" si="186"/>
        <v>0.84478289384657179</v>
      </c>
      <c r="AP90">
        <f t="shared" ca="1" si="186"/>
        <v>0.20295923145601003</v>
      </c>
      <c r="AQ90">
        <f t="shared" ca="1" si="186"/>
        <v>2.9665249936863591E-2</v>
      </c>
    </row>
    <row r="91" spans="1:44" x14ac:dyDescent="0.25">
      <c r="A91" t="s">
        <v>16</v>
      </c>
      <c r="B91">
        <f>-$J$11</f>
        <v>-5704200</v>
      </c>
      <c r="C91">
        <f t="shared" ref="C91:R91" ca="1" si="187">IF(C90&gt;$L$12,$I$8-$K$11*$L$11,-$K$12-$K$11*$L$11)</f>
        <v>813505</v>
      </c>
      <c r="D91">
        <f t="shared" ca="1" si="187"/>
        <v>813505</v>
      </c>
      <c r="E91">
        <f t="shared" ca="1" si="187"/>
        <v>813505</v>
      </c>
      <c r="F91">
        <f t="shared" ca="1" si="187"/>
        <v>813505</v>
      </c>
      <c r="G91">
        <f t="shared" ca="1" si="187"/>
        <v>813505</v>
      </c>
      <c r="H91">
        <f t="shared" ca="1" si="187"/>
        <v>813505</v>
      </c>
      <c r="I91">
        <f t="shared" ca="1" si="187"/>
        <v>813505</v>
      </c>
      <c r="J91">
        <f t="shared" ca="1" si="187"/>
        <v>813505</v>
      </c>
      <c r="K91">
        <f t="shared" ca="1" si="187"/>
        <v>813505</v>
      </c>
      <c r="L91">
        <f t="shared" ca="1" si="187"/>
        <v>813505</v>
      </c>
      <c r="M91">
        <f t="shared" ca="1" si="187"/>
        <v>813505</v>
      </c>
      <c r="N91">
        <f t="shared" ca="1" si="187"/>
        <v>813505</v>
      </c>
      <c r="O91">
        <f t="shared" ca="1" si="187"/>
        <v>813505</v>
      </c>
      <c r="P91">
        <f t="shared" ca="1" si="187"/>
        <v>813505</v>
      </c>
      <c r="Q91">
        <f t="shared" ca="1" si="187"/>
        <v>813505</v>
      </c>
      <c r="R91">
        <f t="shared" ca="1" si="187"/>
        <v>813505</v>
      </c>
      <c r="S91">
        <f t="shared" ref="S91:AH91" ca="1" si="188">IF(S90&gt;$L$12,$I$8-$K$11*$L$11,-$K$12-$K$11*$L$11)</f>
        <v>813505</v>
      </c>
      <c r="T91">
        <f t="shared" ca="1" si="188"/>
        <v>813505</v>
      </c>
      <c r="U91">
        <f t="shared" ca="1" si="188"/>
        <v>813505</v>
      </c>
      <c r="V91">
        <f t="shared" ca="1" si="188"/>
        <v>813505</v>
      </c>
      <c r="W91">
        <f t="shared" ca="1" si="188"/>
        <v>813505</v>
      </c>
      <c r="X91">
        <f t="shared" ca="1" si="188"/>
        <v>813505</v>
      </c>
      <c r="Y91">
        <f t="shared" ca="1" si="188"/>
        <v>813505</v>
      </c>
      <c r="Z91">
        <f t="shared" ca="1" si="188"/>
        <v>813505</v>
      </c>
      <c r="AA91">
        <f t="shared" ca="1" si="188"/>
        <v>813505</v>
      </c>
      <c r="AB91">
        <f t="shared" ca="1" si="188"/>
        <v>813505</v>
      </c>
      <c r="AC91">
        <f t="shared" ca="1" si="188"/>
        <v>813505</v>
      </c>
      <c r="AD91">
        <f t="shared" ca="1" si="188"/>
        <v>813505</v>
      </c>
      <c r="AE91">
        <f t="shared" ca="1" si="188"/>
        <v>813505</v>
      </c>
      <c r="AF91">
        <f t="shared" ca="1" si="188"/>
        <v>813505</v>
      </c>
      <c r="AG91">
        <f t="shared" ca="1" si="188"/>
        <v>813505</v>
      </c>
      <c r="AH91">
        <f t="shared" ca="1" si="188"/>
        <v>813505</v>
      </c>
      <c r="AI91">
        <f t="shared" ref="AI91:AQ91" ca="1" si="189">IF(AI90&gt;$L$12,$I$8-$K$11*$L$11,-$K$12-$K$11*$L$11)</f>
        <v>813505</v>
      </c>
      <c r="AJ91">
        <f t="shared" ca="1" si="189"/>
        <v>813505</v>
      </c>
      <c r="AK91">
        <f t="shared" ca="1" si="189"/>
        <v>813505</v>
      </c>
      <c r="AL91">
        <f t="shared" ca="1" si="189"/>
        <v>813505</v>
      </c>
      <c r="AM91">
        <f t="shared" ca="1" si="189"/>
        <v>813505</v>
      </c>
      <c r="AN91">
        <f t="shared" ca="1" si="189"/>
        <v>813505</v>
      </c>
      <c r="AO91">
        <f t="shared" ca="1" si="189"/>
        <v>813505</v>
      </c>
      <c r="AP91">
        <f t="shared" ca="1" si="189"/>
        <v>813505</v>
      </c>
      <c r="AQ91">
        <f t="shared" ca="1" si="189"/>
        <v>813505</v>
      </c>
      <c r="AR91" s="16">
        <f t="shared" ref="AR91" ca="1" si="190">IRR(B91:AQ91,0)</f>
        <v>0.14199867175506431</v>
      </c>
    </row>
    <row r="92" spans="1:44" x14ac:dyDescent="0.25">
      <c r="C92">
        <f t="shared" ref="C92:R92" ca="1" si="191">RAND()</f>
        <v>0.92708185187651448</v>
      </c>
      <c r="D92">
        <f t="shared" ca="1" si="191"/>
        <v>0.77038086795637251</v>
      </c>
      <c r="E92">
        <f t="shared" ca="1" si="191"/>
        <v>0.48163745230631039</v>
      </c>
      <c r="F92">
        <f t="shared" ca="1" si="191"/>
        <v>0.47506671145251644</v>
      </c>
      <c r="G92">
        <f t="shared" ca="1" si="191"/>
        <v>0.19448337975234953</v>
      </c>
      <c r="H92">
        <f t="shared" ca="1" si="191"/>
        <v>0.85545709507379952</v>
      </c>
      <c r="I92">
        <f t="shared" ca="1" si="191"/>
        <v>0.8492646304625211</v>
      </c>
      <c r="J92">
        <f t="shared" ca="1" si="191"/>
        <v>0.15086741729794317</v>
      </c>
      <c r="K92">
        <f t="shared" ca="1" si="191"/>
        <v>0.46363134701521913</v>
      </c>
      <c r="L92">
        <f t="shared" ca="1" si="191"/>
        <v>0.20351966683364253</v>
      </c>
      <c r="M92">
        <f t="shared" ca="1" si="191"/>
        <v>0.36741371829536906</v>
      </c>
      <c r="N92">
        <f t="shared" ca="1" si="191"/>
        <v>0.20745765479272404</v>
      </c>
      <c r="O92">
        <f t="shared" ca="1" si="191"/>
        <v>0.60293807509581376</v>
      </c>
      <c r="P92">
        <f t="shared" ca="1" si="191"/>
        <v>0.24009634499672783</v>
      </c>
      <c r="Q92">
        <f t="shared" ca="1" si="191"/>
        <v>0.87430407373302932</v>
      </c>
      <c r="R92">
        <f t="shared" ca="1" si="191"/>
        <v>1.2921464521938542E-2</v>
      </c>
      <c r="S92">
        <f t="shared" ref="S92:AH92" ca="1" si="192">RAND()</f>
        <v>0.76663591597184999</v>
      </c>
      <c r="T92">
        <f t="shared" ca="1" si="192"/>
        <v>0.54340920341514931</v>
      </c>
      <c r="U92">
        <f t="shared" ca="1" si="192"/>
        <v>0.29356369664557691</v>
      </c>
      <c r="V92">
        <f t="shared" ca="1" si="192"/>
        <v>0.31207155662493669</v>
      </c>
      <c r="W92">
        <f t="shared" ca="1" si="192"/>
        <v>6.7415043319509427E-2</v>
      </c>
      <c r="X92">
        <f t="shared" ca="1" si="192"/>
        <v>0.46684938747348748</v>
      </c>
      <c r="Y92">
        <f t="shared" ca="1" si="192"/>
        <v>7.8202494388783794E-2</v>
      </c>
      <c r="Z92">
        <f t="shared" ca="1" si="192"/>
        <v>0.69334580171565519</v>
      </c>
      <c r="AA92">
        <f t="shared" ca="1" si="192"/>
        <v>0.64094702314057928</v>
      </c>
      <c r="AB92">
        <f t="shared" ca="1" si="192"/>
        <v>0.52315927354842695</v>
      </c>
      <c r="AC92">
        <f t="shared" ca="1" si="192"/>
        <v>0.93630297657789741</v>
      </c>
      <c r="AD92">
        <f t="shared" ca="1" si="192"/>
        <v>0.77527382222701557</v>
      </c>
      <c r="AE92">
        <f t="shared" ca="1" si="192"/>
        <v>0.12683770692767837</v>
      </c>
      <c r="AF92">
        <f t="shared" ca="1" si="192"/>
        <v>0.90145641637742402</v>
      </c>
      <c r="AG92">
        <f t="shared" ca="1" si="192"/>
        <v>7.5513939823555587E-2</v>
      </c>
      <c r="AH92">
        <f t="shared" ca="1" si="192"/>
        <v>0.31387274648042718</v>
      </c>
      <c r="AI92">
        <f t="shared" ref="AI92:AQ92" ca="1" si="193">RAND()</f>
        <v>0.86002068190066372</v>
      </c>
      <c r="AJ92">
        <f t="shared" ca="1" si="193"/>
        <v>0.11272708599401604</v>
      </c>
      <c r="AK92">
        <f t="shared" ca="1" si="193"/>
        <v>0.71758487136695592</v>
      </c>
      <c r="AL92">
        <f t="shared" ca="1" si="193"/>
        <v>0.20028427787352254</v>
      </c>
      <c r="AM92">
        <f t="shared" ca="1" si="193"/>
        <v>0.34123440448562792</v>
      </c>
      <c r="AN92">
        <f t="shared" ca="1" si="193"/>
        <v>1.119623347204235E-2</v>
      </c>
      <c r="AO92">
        <f t="shared" ca="1" si="193"/>
        <v>0.86860606671449936</v>
      </c>
      <c r="AP92">
        <f t="shared" ca="1" si="193"/>
        <v>0.40835926629808939</v>
      </c>
      <c r="AQ92">
        <f t="shared" ca="1" si="193"/>
        <v>0.69837869267576114</v>
      </c>
    </row>
    <row r="93" spans="1:44" x14ac:dyDescent="0.25">
      <c r="A93" t="s">
        <v>16</v>
      </c>
      <c r="B93">
        <f>-$J$11</f>
        <v>-5704200</v>
      </c>
      <c r="C93">
        <f t="shared" ref="C93:R93" ca="1" si="194">IF(C92&gt;$L$12,$I$8-$K$11*$L$11,-$K$12-$K$11*$L$11)</f>
        <v>813505</v>
      </c>
      <c r="D93">
        <f t="shared" ca="1" si="194"/>
        <v>813505</v>
      </c>
      <c r="E93">
        <f t="shared" ca="1" si="194"/>
        <v>813505</v>
      </c>
      <c r="F93">
        <f t="shared" ca="1" si="194"/>
        <v>813505</v>
      </c>
      <c r="G93">
        <f t="shared" ca="1" si="194"/>
        <v>813505</v>
      </c>
      <c r="H93">
        <f t="shared" ca="1" si="194"/>
        <v>813505</v>
      </c>
      <c r="I93">
        <f t="shared" ca="1" si="194"/>
        <v>813505</v>
      </c>
      <c r="J93">
        <f t="shared" ca="1" si="194"/>
        <v>813505</v>
      </c>
      <c r="K93">
        <f t="shared" ca="1" si="194"/>
        <v>813505</v>
      </c>
      <c r="L93">
        <f t="shared" ca="1" si="194"/>
        <v>813505</v>
      </c>
      <c r="M93">
        <f t="shared" ca="1" si="194"/>
        <v>813505</v>
      </c>
      <c r="N93">
        <f t="shared" ca="1" si="194"/>
        <v>813505</v>
      </c>
      <c r="O93">
        <f t="shared" ca="1" si="194"/>
        <v>813505</v>
      </c>
      <c r="P93">
        <f t="shared" ca="1" si="194"/>
        <v>813505</v>
      </c>
      <c r="Q93">
        <f t="shared" ca="1" si="194"/>
        <v>813505</v>
      </c>
      <c r="R93">
        <f t="shared" ca="1" si="194"/>
        <v>813505</v>
      </c>
      <c r="S93">
        <f t="shared" ref="S93:AH93" ca="1" si="195">IF(S92&gt;$L$12,$I$8-$K$11*$L$11,-$K$12-$K$11*$L$11)</f>
        <v>813505</v>
      </c>
      <c r="T93">
        <f t="shared" ca="1" si="195"/>
        <v>813505</v>
      </c>
      <c r="U93">
        <f t="shared" ca="1" si="195"/>
        <v>813505</v>
      </c>
      <c r="V93">
        <f t="shared" ca="1" si="195"/>
        <v>813505</v>
      </c>
      <c r="W93">
        <f t="shared" ca="1" si="195"/>
        <v>813505</v>
      </c>
      <c r="X93">
        <f t="shared" ca="1" si="195"/>
        <v>813505</v>
      </c>
      <c r="Y93">
        <f t="shared" ca="1" si="195"/>
        <v>813505</v>
      </c>
      <c r="Z93">
        <f t="shared" ca="1" si="195"/>
        <v>813505</v>
      </c>
      <c r="AA93">
        <f t="shared" ca="1" si="195"/>
        <v>813505</v>
      </c>
      <c r="AB93">
        <f t="shared" ca="1" si="195"/>
        <v>813505</v>
      </c>
      <c r="AC93">
        <f t="shared" ca="1" si="195"/>
        <v>813505</v>
      </c>
      <c r="AD93">
        <f t="shared" ca="1" si="195"/>
        <v>813505</v>
      </c>
      <c r="AE93">
        <f t="shared" ca="1" si="195"/>
        <v>813505</v>
      </c>
      <c r="AF93">
        <f t="shared" ca="1" si="195"/>
        <v>813505</v>
      </c>
      <c r="AG93">
        <f t="shared" ca="1" si="195"/>
        <v>813505</v>
      </c>
      <c r="AH93">
        <f t="shared" ca="1" si="195"/>
        <v>813505</v>
      </c>
      <c r="AI93">
        <f t="shared" ref="AI93:AQ93" ca="1" si="196">IF(AI92&gt;$L$12,$I$8-$K$11*$L$11,-$K$12-$K$11*$L$11)</f>
        <v>813505</v>
      </c>
      <c r="AJ93">
        <f t="shared" ca="1" si="196"/>
        <v>813505</v>
      </c>
      <c r="AK93">
        <f t="shared" ca="1" si="196"/>
        <v>813505</v>
      </c>
      <c r="AL93">
        <f t="shared" ca="1" si="196"/>
        <v>813505</v>
      </c>
      <c r="AM93">
        <f t="shared" ca="1" si="196"/>
        <v>813505</v>
      </c>
      <c r="AN93">
        <f t="shared" ca="1" si="196"/>
        <v>813505</v>
      </c>
      <c r="AO93">
        <f t="shared" ca="1" si="196"/>
        <v>813505</v>
      </c>
      <c r="AP93">
        <f t="shared" ca="1" si="196"/>
        <v>813505</v>
      </c>
      <c r="AQ93">
        <f t="shared" ca="1" si="196"/>
        <v>813505</v>
      </c>
      <c r="AR93" s="16">
        <f t="shared" ref="AR93" ca="1" si="197">IRR(B93:AQ93,0)</f>
        <v>0.14199867175506431</v>
      </c>
    </row>
    <row r="94" spans="1:44" x14ac:dyDescent="0.25">
      <c r="C94">
        <f t="shared" ref="C94:R94" ca="1" si="198">RAND()</f>
        <v>0.19497156602371912</v>
      </c>
      <c r="D94">
        <f t="shared" ca="1" si="198"/>
        <v>0.52419659047362066</v>
      </c>
      <c r="E94">
        <f t="shared" ca="1" si="198"/>
        <v>0.83999731270964395</v>
      </c>
      <c r="F94">
        <f t="shared" ca="1" si="198"/>
        <v>6.201796814728544E-3</v>
      </c>
      <c r="G94">
        <f t="shared" ca="1" si="198"/>
        <v>4.0020316088879349E-2</v>
      </c>
      <c r="H94">
        <f t="shared" ca="1" si="198"/>
        <v>0.27100910551180613</v>
      </c>
      <c r="I94">
        <f t="shared" ca="1" si="198"/>
        <v>0.36714308987850575</v>
      </c>
      <c r="J94">
        <f t="shared" ca="1" si="198"/>
        <v>0.79453740496611391</v>
      </c>
      <c r="K94">
        <f t="shared" ca="1" si="198"/>
        <v>0.44861339618674134</v>
      </c>
      <c r="L94">
        <f t="shared" ca="1" si="198"/>
        <v>0.57912956291323758</v>
      </c>
      <c r="M94">
        <f t="shared" ca="1" si="198"/>
        <v>0.52211984769934938</v>
      </c>
      <c r="N94">
        <f t="shared" ca="1" si="198"/>
        <v>0.30162701334296971</v>
      </c>
      <c r="O94">
        <f t="shared" ca="1" si="198"/>
        <v>0.96396653477864835</v>
      </c>
      <c r="P94">
        <f t="shared" ca="1" si="198"/>
        <v>0.14791672158165492</v>
      </c>
      <c r="Q94">
        <f t="shared" ca="1" si="198"/>
        <v>0.33032528176870724</v>
      </c>
      <c r="R94">
        <f t="shared" ca="1" si="198"/>
        <v>0.73626451524572756</v>
      </c>
      <c r="S94">
        <f t="shared" ref="S94:AH94" ca="1" si="199">RAND()</f>
        <v>0.41281832462288293</v>
      </c>
      <c r="T94">
        <f t="shared" ca="1" si="199"/>
        <v>0.34507857248178242</v>
      </c>
      <c r="U94">
        <f t="shared" ca="1" si="199"/>
        <v>0.2696374528466372</v>
      </c>
      <c r="V94">
        <f t="shared" ca="1" si="199"/>
        <v>0.38980918257712471</v>
      </c>
      <c r="W94">
        <f t="shared" ca="1" si="199"/>
        <v>0.64809380614858314</v>
      </c>
      <c r="X94">
        <f t="shared" ca="1" si="199"/>
        <v>0.40058223547515182</v>
      </c>
      <c r="Y94">
        <f t="shared" ca="1" si="199"/>
        <v>0.16246060424685604</v>
      </c>
      <c r="Z94">
        <f t="shared" ca="1" si="199"/>
        <v>0.63408314341323047</v>
      </c>
      <c r="AA94">
        <f t="shared" ca="1" si="199"/>
        <v>0.7441666403687609</v>
      </c>
      <c r="AB94">
        <f t="shared" ca="1" si="199"/>
        <v>0.88879348893093946</v>
      </c>
      <c r="AC94">
        <f t="shared" ca="1" si="199"/>
        <v>0.1516740679044013</v>
      </c>
      <c r="AD94">
        <f t="shared" ca="1" si="199"/>
        <v>7.494726375925731E-2</v>
      </c>
      <c r="AE94">
        <f t="shared" ca="1" si="199"/>
        <v>0.44045172046268766</v>
      </c>
      <c r="AF94">
        <f t="shared" ca="1" si="199"/>
        <v>0.91289158586357444</v>
      </c>
      <c r="AG94">
        <f t="shared" ca="1" si="199"/>
        <v>0.72541134854141243</v>
      </c>
      <c r="AH94">
        <f t="shared" ca="1" si="199"/>
        <v>0.18468300789493908</v>
      </c>
      <c r="AI94">
        <f t="shared" ref="AI94:AQ94" ca="1" si="200">RAND()</f>
        <v>0.36959434850514006</v>
      </c>
      <c r="AJ94">
        <f t="shared" ca="1" si="200"/>
        <v>0.44985990989566038</v>
      </c>
      <c r="AK94">
        <f t="shared" ca="1" si="200"/>
        <v>0.26849048275920762</v>
      </c>
      <c r="AL94">
        <f t="shared" ca="1" si="200"/>
        <v>0.85531991176199074</v>
      </c>
      <c r="AM94">
        <f t="shared" ca="1" si="200"/>
        <v>0.45774493366914581</v>
      </c>
      <c r="AN94">
        <f t="shared" ca="1" si="200"/>
        <v>0.58343002290370105</v>
      </c>
      <c r="AO94">
        <f t="shared" ca="1" si="200"/>
        <v>0.7618154568947737</v>
      </c>
      <c r="AP94">
        <f t="shared" ca="1" si="200"/>
        <v>0.87812994779832565</v>
      </c>
      <c r="AQ94">
        <f t="shared" ca="1" si="200"/>
        <v>0.34412704117750303</v>
      </c>
    </row>
    <row r="95" spans="1:44" x14ac:dyDescent="0.25">
      <c r="A95" t="s">
        <v>16</v>
      </c>
      <c r="B95">
        <f>-$J$11</f>
        <v>-5704200</v>
      </c>
      <c r="C95">
        <f t="shared" ref="C95:R95" ca="1" si="201">IF(C94&gt;$L$12,$I$8-$K$11*$L$11,-$K$12-$K$11*$L$11)</f>
        <v>813505</v>
      </c>
      <c r="D95">
        <f t="shared" ca="1" si="201"/>
        <v>813505</v>
      </c>
      <c r="E95">
        <f t="shared" ca="1" si="201"/>
        <v>813505</v>
      </c>
      <c r="F95">
        <f t="shared" ca="1" si="201"/>
        <v>-901295</v>
      </c>
      <c r="G95">
        <f t="shared" ca="1" si="201"/>
        <v>813505</v>
      </c>
      <c r="H95">
        <f t="shared" ca="1" si="201"/>
        <v>813505</v>
      </c>
      <c r="I95">
        <f t="shared" ca="1" si="201"/>
        <v>813505</v>
      </c>
      <c r="J95">
        <f t="shared" ca="1" si="201"/>
        <v>813505</v>
      </c>
      <c r="K95">
        <f t="shared" ca="1" si="201"/>
        <v>813505</v>
      </c>
      <c r="L95">
        <f t="shared" ca="1" si="201"/>
        <v>813505</v>
      </c>
      <c r="M95">
        <f t="shared" ca="1" si="201"/>
        <v>813505</v>
      </c>
      <c r="N95">
        <f t="shared" ca="1" si="201"/>
        <v>813505</v>
      </c>
      <c r="O95">
        <f t="shared" ca="1" si="201"/>
        <v>813505</v>
      </c>
      <c r="P95">
        <f t="shared" ca="1" si="201"/>
        <v>813505</v>
      </c>
      <c r="Q95">
        <f t="shared" ca="1" si="201"/>
        <v>813505</v>
      </c>
      <c r="R95">
        <f t="shared" ca="1" si="201"/>
        <v>813505</v>
      </c>
      <c r="S95">
        <f t="shared" ref="S95:AH95" ca="1" si="202">IF(S94&gt;$L$12,$I$8-$K$11*$L$11,-$K$12-$K$11*$L$11)</f>
        <v>813505</v>
      </c>
      <c r="T95">
        <f t="shared" ca="1" si="202"/>
        <v>813505</v>
      </c>
      <c r="U95">
        <f t="shared" ca="1" si="202"/>
        <v>813505</v>
      </c>
      <c r="V95">
        <f t="shared" ca="1" si="202"/>
        <v>813505</v>
      </c>
      <c r="W95">
        <f t="shared" ca="1" si="202"/>
        <v>813505</v>
      </c>
      <c r="X95">
        <f t="shared" ca="1" si="202"/>
        <v>813505</v>
      </c>
      <c r="Y95">
        <f t="shared" ca="1" si="202"/>
        <v>813505</v>
      </c>
      <c r="Z95">
        <f t="shared" ca="1" si="202"/>
        <v>813505</v>
      </c>
      <c r="AA95">
        <f t="shared" ca="1" si="202"/>
        <v>813505</v>
      </c>
      <c r="AB95">
        <f t="shared" ca="1" si="202"/>
        <v>813505</v>
      </c>
      <c r="AC95">
        <f t="shared" ca="1" si="202"/>
        <v>813505</v>
      </c>
      <c r="AD95">
        <f t="shared" ca="1" si="202"/>
        <v>813505</v>
      </c>
      <c r="AE95">
        <f t="shared" ca="1" si="202"/>
        <v>813505</v>
      </c>
      <c r="AF95">
        <f t="shared" ca="1" si="202"/>
        <v>813505</v>
      </c>
      <c r="AG95">
        <f t="shared" ca="1" si="202"/>
        <v>813505</v>
      </c>
      <c r="AH95">
        <f t="shared" ca="1" si="202"/>
        <v>813505</v>
      </c>
      <c r="AI95">
        <f t="shared" ref="AI95:AQ95" ca="1" si="203">IF(AI94&gt;$L$12,$I$8-$K$11*$L$11,-$K$12-$K$11*$L$11)</f>
        <v>813505</v>
      </c>
      <c r="AJ95">
        <f t="shared" ca="1" si="203"/>
        <v>813505</v>
      </c>
      <c r="AK95">
        <f t="shared" ca="1" si="203"/>
        <v>813505</v>
      </c>
      <c r="AL95">
        <f t="shared" ca="1" si="203"/>
        <v>813505</v>
      </c>
      <c r="AM95">
        <f t="shared" ca="1" si="203"/>
        <v>813505</v>
      </c>
      <c r="AN95">
        <f t="shared" ca="1" si="203"/>
        <v>813505</v>
      </c>
      <c r="AO95">
        <f t="shared" ca="1" si="203"/>
        <v>813505</v>
      </c>
      <c r="AP95">
        <f t="shared" ca="1" si="203"/>
        <v>813505</v>
      </c>
      <c r="AQ95">
        <f t="shared" ca="1" si="203"/>
        <v>813505</v>
      </c>
      <c r="AR95" s="16">
        <f t="shared" ref="AR95" ca="1" si="204">IRR(B95:AQ95,0)</f>
        <v>0.11841325755590004</v>
      </c>
    </row>
    <row r="96" spans="1:44" x14ac:dyDescent="0.25">
      <c r="C96">
        <f t="shared" ref="C96:R96" ca="1" si="205">RAND()</f>
        <v>0.48722586800331991</v>
      </c>
      <c r="D96">
        <f t="shared" ca="1" si="205"/>
        <v>0.48198615115560517</v>
      </c>
      <c r="E96">
        <f t="shared" ca="1" si="205"/>
        <v>0.18826863648644776</v>
      </c>
      <c r="F96">
        <f t="shared" ca="1" si="205"/>
        <v>0.86101977183046641</v>
      </c>
      <c r="G96">
        <f t="shared" ca="1" si="205"/>
        <v>0.87718336669365615</v>
      </c>
      <c r="H96">
        <f t="shared" ca="1" si="205"/>
        <v>0.54090921274498005</v>
      </c>
      <c r="I96">
        <f t="shared" ca="1" si="205"/>
        <v>0.2177396872255003</v>
      </c>
      <c r="J96">
        <f t="shared" ca="1" si="205"/>
        <v>0.50709425469138958</v>
      </c>
      <c r="K96">
        <f t="shared" ca="1" si="205"/>
        <v>0.37726836636190764</v>
      </c>
      <c r="L96">
        <f t="shared" ca="1" si="205"/>
        <v>7.5568629827958977E-2</v>
      </c>
      <c r="M96">
        <f t="shared" ca="1" si="205"/>
        <v>0.74510523746438106</v>
      </c>
      <c r="N96">
        <f t="shared" ca="1" si="205"/>
        <v>0.41072916562270345</v>
      </c>
      <c r="O96">
        <f t="shared" ca="1" si="205"/>
        <v>0.91120076502837566</v>
      </c>
      <c r="P96">
        <f t="shared" ca="1" si="205"/>
        <v>0.86292104603630193</v>
      </c>
      <c r="Q96">
        <f t="shared" ca="1" si="205"/>
        <v>0.92848834135974156</v>
      </c>
      <c r="R96">
        <f t="shared" ca="1" si="205"/>
        <v>2.8899510056155098E-3</v>
      </c>
      <c r="S96">
        <f t="shared" ref="S96:AH96" ca="1" si="206">RAND()</f>
        <v>0.35134161531012309</v>
      </c>
      <c r="T96">
        <f t="shared" ca="1" si="206"/>
        <v>0.25105709320541636</v>
      </c>
      <c r="U96">
        <f t="shared" ca="1" si="206"/>
        <v>2.8891039850201805E-2</v>
      </c>
      <c r="V96">
        <f t="shared" ca="1" si="206"/>
        <v>0.92151599192795519</v>
      </c>
      <c r="W96">
        <f t="shared" ca="1" si="206"/>
        <v>0.40943027116980557</v>
      </c>
      <c r="X96">
        <f t="shared" ca="1" si="206"/>
        <v>0.76530183399391039</v>
      </c>
      <c r="Y96">
        <f t="shared" ca="1" si="206"/>
        <v>0.41252467849752272</v>
      </c>
      <c r="Z96">
        <f t="shared" ca="1" si="206"/>
        <v>0.20882294616622599</v>
      </c>
      <c r="AA96">
        <f t="shared" ca="1" si="206"/>
        <v>0.29484524461283756</v>
      </c>
      <c r="AB96">
        <f t="shared" ca="1" si="206"/>
        <v>0.62846012145825969</v>
      </c>
      <c r="AC96">
        <f t="shared" ca="1" si="206"/>
        <v>9.0263998287568703E-2</v>
      </c>
      <c r="AD96">
        <f t="shared" ca="1" si="206"/>
        <v>0.44547600399931753</v>
      </c>
      <c r="AE96">
        <f t="shared" ca="1" si="206"/>
        <v>0.40430498053389685</v>
      </c>
      <c r="AF96">
        <f t="shared" ca="1" si="206"/>
        <v>0.77584893638483887</v>
      </c>
      <c r="AG96">
        <f t="shared" ca="1" si="206"/>
        <v>0.57511409314829065</v>
      </c>
      <c r="AH96">
        <f t="shared" ca="1" si="206"/>
        <v>0.33566497292961273</v>
      </c>
      <c r="AI96">
        <f t="shared" ref="AI96:AQ96" ca="1" si="207">RAND()</f>
        <v>0.23924743428146966</v>
      </c>
      <c r="AJ96">
        <f t="shared" ca="1" si="207"/>
        <v>0.29219591373461695</v>
      </c>
      <c r="AK96">
        <f t="shared" ca="1" si="207"/>
        <v>0.797007485564174</v>
      </c>
      <c r="AL96">
        <f t="shared" ca="1" si="207"/>
        <v>0.61728085039143499</v>
      </c>
      <c r="AM96">
        <f t="shared" ca="1" si="207"/>
        <v>0.37961256919551623</v>
      </c>
      <c r="AN96">
        <f t="shared" ca="1" si="207"/>
        <v>0.56475560417666626</v>
      </c>
      <c r="AO96">
        <f t="shared" ca="1" si="207"/>
        <v>0.21654779117136402</v>
      </c>
      <c r="AP96">
        <f t="shared" ca="1" si="207"/>
        <v>0.55431508339663427</v>
      </c>
      <c r="AQ96">
        <f t="shared" ca="1" si="207"/>
        <v>0.28856995941119179</v>
      </c>
    </row>
    <row r="97" spans="1:44" x14ac:dyDescent="0.25">
      <c r="A97" t="s">
        <v>16</v>
      </c>
      <c r="B97">
        <f>-$J$11</f>
        <v>-5704200</v>
      </c>
      <c r="C97">
        <f t="shared" ref="C97:R97" ca="1" si="208">IF(C96&gt;$L$12,$I$8-$K$11*$L$11,-$K$12-$K$11*$L$11)</f>
        <v>813505</v>
      </c>
      <c r="D97">
        <f t="shared" ca="1" si="208"/>
        <v>813505</v>
      </c>
      <c r="E97">
        <f t="shared" ca="1" si="208"/>
        <v>813505</v>
      </c>
      <c r="F97">
        <f t="shared" ca="1" si="208"/>
        <v>813505</v>
      </c>
      <c r="G97">
        <f t="shared" ca="1" si="208"/>
        <v>813505</v>
      </c>
      <c r="H97">
        <f t="shared" ca="1" si="208"/>
        <v>813505</v>
      </c>
      <c r="I97">
        <f t="shared" ca="1" si="208"/>
        <v>813505</v>
      </c>
      <c r="J97">
        <f t="shared" ca="1" si="208"/>
        <v>813505</v>
      </c>
      <c r="K97">
        <f t="shared" ca="1" si="208"/>
        <v>813505</v>
      </c>
      <c r="L97">
        <f t="shared" ca="1" si="208"/>
        <v>813505</v>
      </c>
      <c r="M97">
        <f t="shared" ca="1" si="208"/>
        <v>813505</v>
      </c>
      <c r="N97">
        <f t="shared" ca="1" si="208"/>
        <v>813505</v>
      </c>
      <c r="O97">
        <f t="shared" ca="1" si="208"/>
        <v>813505</v>
      </c>
      <c r="P97">
        <f t="shared" ca="1" si="208"/>
        <v>813505</v>
      </c>
      <c r="Q97">
        <f t="shared" ca="1" si="208"/>
        <v>813505</v>
      </c>
      <c r="R97">
        <f t="shared" ca="1" si="208"/>
        <v>-901295</v>
      </c>
      <c r="S97">
        <f t="shared" ref="S97:AH97" ca="1" si="209">IF(S96&gt;$L$12,$I$8-$K$11*$L$11,-$K$12-$K$11*$L$11)</f>
        <v>813505</v>
      </c>
      <c r="T97">
        <f t="shared" ca="1" si="209"/>
        <v>813505</v>
      </c>
      <c r="U97">
        <f t="shared" ca="1" si="209"/>
        <v>813505</v>
      </c>
      <c r="V97">
        <f t="shared" ca="1" si="209"/>
        <v>813505</v>
      </c>
      <c r="W97">
        <f t="shared" ca="1" si="209"/>
        <v>813505</v>
      </c>
      <c r="X97">
        <f t="shared" ca="1" si="209"/>
        <v>813505</v>
      </c>
      <c r="Y97">
        <f t="shared" ca="1" si="209"/>
        <v>813505</v>
      </c>
      <c r="Z97">
        <f t="shared" ca="1" si="209"/>
        <v>813505</v>
      </c>
      <c r="AA97">
        <f t="shared" ca="1" si="209"/>
        <v>813505</v>
      </c>
      <c r="AB97">
        <f t="shared" ca="1" si="209"/>
        <v>813505</v>
      </c>
      <c r="AC97">
        <f t="shared" ca="1" si="209"/>
        <v>813505</v>
      </c>
      <c r="AD97">
        <f t="shared" ca="1" si="209"/>
        <v>813505</v>
      </c>
      <c r="AE97">
        <f t="shared" ca="1" si="209"/>
        <v>813505</v>
      </c>
      <c r="AF97">
        <f t="shared" ca="1" si="209"/>
        <v>813505</v>
      </c>
      <c r="AG97">
        <f t="shared" ca="1" si="209"/>
        <v>813505</v>
      </c>
      <c r="AH97">
        <f t="shared" ca="1" si="209"/>
        <v>813505</v>
      </c>
      <c r="AI97">
        <f t="shared" ref="AI97:AQ97" ca="1" si="210">IF(AI96&gt;$L$12,$I$8-$K$11*$L$11,-$K$12-$K$11*$L$11)</f>
        <v>813505</v>
      </c>
      <c r="AJ97">
        <f t="shared" ca="1" si="210"/>
        <v>813505</v>
      </c>
      <c r="AK97">
        <f t="shared" ca="1" si="210"/>
        <v>813505</v>
      </c>
      <c r="AL97">
        <f t="shared" ca="1" si="210"/>
        <v>813505</v>
      </c>
      <c r="AM97">
        <f t="shared" ca="1" si="210"/>
        <v>813505</v>
      </c>
      <c r="AN97">
        <f t="shared" ca="1" si="210"/>
        <v>813505</v>
      </c>
      <c r="AO97">
        <f t="shared" ca="1" si="210"/>
        <v>813505</v>
      </c>
      <c r="AP97">
        <f t="shared" ca="1" si="210"/>
        <v>813505</v>
      </c>
      <c r="AQ97">
        <f t="shared" ca="1" si="210"/>
        <v>813505</v>
      </c>
      <c r="AR97" s="16">
        <f t="shared" ref="AR97" ca="1" si="211">IRR(B97:AQ97,0)</f>
        <v>0.13657112457795595</v>
      </c>
    </row>
    <row r="98" spans="1:44" x14ac:dyDescent="0.25">
      <c r="C98">
        <f t="shared" ref="C98:R98" ca="1" si="212">RAND()</f>
        <v>0.86228526802466765</v>
      </c>
      <c r="D98">
        <f t="shared" ca="1" si="212"/>
        <v>0.24160021102569318</v>
      </c>
      <c r="E98">
        <f t="shared" ca="1" si="212"/>
        <v>0.73926878147326336</v>
      </c>
      <c r="F98">
        <f t="shared" ca="1" si="212"/>
        <v>0.53941917486446156</v>
      </c>
      <c r="G98">
        <f t="shared" ca="1" si="212"/>
        <v>0.8826762615903464</v>
      </c>
      <c r="H98">
        <f t="shared" ca="1" si="212"/>
        <v>0.59794895352553934</v>
      </c>
      <c r="I98">
        <f t="shared" ca="1" si="212"/>
        <v>0.82129912676840611</v>
      </c>
      <c r="J98">
        <f t="shared" ca="1" si="212"/>
        <v>0.18899439345575753</v>
      </c>
      <c r="K98">
        <f t="shared" ca="1" si="212"/>
        <v>0.80308851993563812</v>
      </c>
      <c r="L98">
        <f t="shared" ca="1" si="212"/>
        <v>0.78021361617252549</v>
      </c>
      <c r="M98">
        <f t="shared" ca="1" si="212"/>
        <v>2.6796799569927643E-2</v>
      </c>
      <c r="N98">
        <f t="shared" ca="1" si="212"/>
        <v>5.5560006113222205E-3</v>
      </c>
      <c r="O98">
        <f t="shared" ca="1" si="212"/>
        <v>0.75156168889959341</v>
      </c>
      <c r="P98">
        <f t="shared" ca="1" si="212"/>
        <v>0.65848057663348192</v>
      </c>
      <c r="Q98">
        <f t="shared" ca="1" si="212"/>
        <v>0.91158827014140764</v>
      </c>
      <c r="R98">
        <f t="shared" ca="1" si="212"/>
        <v>0.98547789084081572</v>
      </c>
      <c r="S98">
        <f t="shared" ref="S98:AH98" ca="1" si="213">RAND()</f>
        <v>0.45916838854314446</v>
      </c>
      <c r="T98">
        <f t="shared" ca="1" si="213"/>
        <v>0.95810868649876058</v>
      </c>
      <c r="U98">
        <f t="shared" ca="1" si="213"/>
        <v>9.0055868016042817E-2</v>
      </c>
      <c r="V98">
        <f t="shared" ca="1" si="213"/>
        <v>0.51714085100622675</v>
      </c>
      <c r="W98">
        <f t="shared" ca="1" si="213"/>
        <v>0.90945274966606848</v>
      </c>
      <c r="X98">
        <f t="shared" ca="1" si="213"/>
        <v>0.71293249817699911</v>
      </c>
      <c r="Y98">
        <f t="shared" ca="1" si="213"/>
        <v>0.23943233369768291</v>
      </c>
      <c r="Z98">
        <f t="shared" ca="1" si="213"/>
        <v>0.51731802283830308</v>
      </c>
      <c r="AA98">
        <f t="shared" ca="1" si="213"/>
        <v>0.98617040941257927</v>
      </c>
      <c r="AB98">
        <f t="shared" ca="1" si="213"/>
        <v>0.32442472114052623</v>
      </c>
      <c r="AC98">
        <f t="shared" ca="1" si="213"/>
        <v>0.50203756098688013</v>
      </c>
      <c r="AD98">
        <f t="shared" ca="1" si="213"/>
        <v>7.9809537670632702E-2</v>
      </c>
      <c r="AE98">
        <f t="shared" ca="1" si="213"/>
        <v>9.3119689583614829E-2</v>
      </c>
      <c r="AF98">
        <f t="shared" ca="1" si="213"/>
        <v>0.75817879265489452</v>
      </c>
      <c r="AG98">
        <f t="shared" ca="1" si="213"/>
        <v>0.55698580665358588</v>
      </c>
      <c r="AH98">
        <f t="shared" ca="1" si="213"/>
        <v>9.6848601778327437E-2</v>
      </c>
      <c r="AI98">
        <f t="shared" ref="AI98:AQ98" ca="1" si="214">RAND()</f>
        <v>0.75833898219452012</v>
      </c>
      <c r="AJ98">
        <f t="shared" ca="1" si="214"/>
        <v>4.9812775094304707E-2</v>
      </c>
      <c r="AK98">
        <f t="shared" ca="1" si="214"/>
        <v>0.139896774188349</v>
      </c>
      <c r="AL98">
        <f t="shared" ca="1" si="214"/>
        <v>0.69315291807336377</v>
      </c>
      <c r="AM98">
        <f t="shared" ca="1" si="214"/>
        <v>0.29226836637021469</v>
      </c>
      <c r="AN98">
        <f t="shared" ca="1" si="214"/>
        <v>0.39125558418054152</v>
      </c>
      <c r="AO98">
        <f t="shared" ca="1" si="214"/>
        <v>0.67714477623981428</v>
      </c>
      <c r="AP98">
        <f t="shared" ca="1" si="214"/>
        <v>0.77397912242598899</v>
      </c>
      <c r="AQ98">
        <f t="shared" ca="1" si="214"/>
        <v>0.56127678495253008</v>
      </c>
    </row>
    <row r="99" spans="1:44" x14ac:dyDescent="0.25">
      <c r="A99" t="s">
        <v>16</v>
      </c>
      <c r="B99">
        <f>-$J$11</f>
        <v>-5704200</v>
      </c>
      <c r="C99">
        <f t="shared" ref="C99:R99" ca="1" si="215">IF(C98&gt;$L$12,$I$8-$K$11*$L$11,-$K$12-$K$11*$L$11)</f>
        <v>813505</v>
      </c>
      <c r="D99">
        <f t="shared" ca="1" si="215"/>
        <v>813505</v>
      </c>
      <c r="E99">
        <f t="shared" ca="1" si="215"/>
        <v>813505</v>
      </c>
      <c r="F99">
        <f t="shared" ca="1" si="215"/>
        <v>813505</v>
      </c>
      <c r="G99">
        <f t="shared" ca="1" si="215"/>
        <v>813505</v>
      </c>
      <c r="H99">
        <f t="shared" ca="1" si="215"/>
        <v>813505</v>
      </c>
      <c r="I99">
        <f t="shared" ca="1" si="215"/>
        <v>813505</v>
      </c>
      <c r="J99">
        <f t="shared" ca="1" si="215"/>
        <v>813505</v>
      </c>
      <c r="K99">
        <f t="shared" ca="1" si="215"/>
        <v>813505</v>
      </c>
      <c r="L99">
        <f t="shared" ca="1" si="215"/>
        <v>813505</v>
      </c>
      <c r="M99">
        <f t="shared" ca="1" si="215"/>
        <v>813505</v>
      </c>
      <c r="N99">
        <f t="shared" ca="1" si="215"/>
        <v>-901295</v>
      </c>
      <c r="O99">
        <f t="shared" ca="1" si="215"/>
        <v>813505</v>
      </c>
      <c r="P99">
        <f t="shared" ca="1" si="215"/>
        <v>813505</v>
      </c>
      <c r="Q99">
        <f t="shared" ca="1" si="215"/>
        <v>813505</v>
      </c>
      <c r="R99">
        <f t="shared" ca="1" si="215"/>
        <v>813505</v>
      </c>
      <c r="S99">
        <f t="shared" ref="S99:AH99" ca="1" si="216">IF(S98&gt;$L$12,$I$8-$K$11*$L$11,-$K$12-$K$11*$L$11)</f>
        <v>813505</v>
      </c>
      <c r="T99">
        <f t="shared" ca="1" si="216"/>
        <v>813505</v>
      </c>
      <c r="U99">
        <f t="shared" ca="1" si="216"/>
        <v>813505</v>
      </c>
      <c r="V99">
        <f t="shared" ca="1" si="216"/>
        <v>813505</v>
      </c>
      <c r="W99">
        <f t="shared" ca="1" si="216"/>
        <v>813505</v>
      </c>
      <c r="X99">
        <f t="shared" ca="1" si="216"/>
        <v>813505</v>
      </c>
      <c r="Y99">
        <f t="shared" ca="1" si="216"/>
        <v>813505</v>
      </c>
      <c r="Z99">
        <f t="shared" ca="1" si="216"/>
        <v>813505</v>
      </c>
      <c r="AA99">
        <f t="shared" ca="1" si="216"/>
        <v>813505</v>
      </c>
      <c r="AB99">
        <f t="shared" ca="1" si="216"/>
        <v>813505</v>
      </c>
      <c r="AC99">
        <f t="shared" ca="1" si="216"/>
        <v>813505</v>
      </c>
      <c r="AD99">
        <f t="shared" ca="1" si="216"/>
        <v>813505</v>
      </c>
      <c r="AE99">
        <f t="shared" ca="1" si="216"/>
        <v>813505</v>
      </c>
      <c r="AF99">
        <f t="shared" ca="1" si="216"/>
        <v>813505</v>
      </c>
      <c r="AG99">
        <f t="shared" ca="1" si="216"/>
        <v>813505</v>
      </c>
      <c r="AH99">
        <f t="shared" ca="1" si="216"/>
        <v>813505</v>
      </c>
      <c r="AI99">
        <f t="shared" ref="AI99:AQ99" ca="1" si="217">IF(AI98&gt;$L$12,$I$8-$K$11*$L$11,-$K$12-$K$11*$L$11)</f>
        <v>813505</v>
      </c>
      <c r="AJ99">
        <f t="shared" ca="1" si="217"/>
        <v>813505</v>
      </c>
      <c r="AK99">
        <f t="shared" ca="1" si="217"/>
        <v>813505</v>
      </c>
      <c r="AL99">
        <f t="shared" ca="1" si="217"/>
        <v>813505</v>
      </c>
      <c r="AM99">
        <f t="shared" ca="1" si="217"/>
        <v>813505</v>
      </c>
      <c r="AN99">
        <f t="shared" ca="1" si="217"/>
        <v>813505</v>
      </c>
      <c r="AO99">
        <f t="shared" ca="1" si="217"/>
        <v>813505</v>
      </c>
      <c r="AP99">
        <f t="shared" ca="1" si="217"/>
        <v>813505</v>
      </c>
      <c r="AQ99">
        <f t="shared" ca="1" si="217"/>
        <v>813505</v>
      </c>
      <c r="AR99" s="16">
        <f t="shared" ref="AR99" ca="1" si="218">IRR(B99:AQ99,0)</f>
        <v>0.13281643854143232</v>
      </c>
    </row>
    <row r="100" spans="1:44" x14ac:dyDescent="0.25">
      <c r="C100">
        <f t="shared" ref="C100:R100" ca="1" si="219">RAND()</f>
        <v>0.44935991100930583</v>
      </c>
      <c r="D100">
        <f t="shared" ca="1" si="219"/>
        <v>0.74617370717150133</v>
      </c>
      <c r="E100">
        <f t="shared" ca="1" si="219"/>
        <v>0.22953759933776596</v>
      </c>
      <c r="F100">
        <f t="shared" ca="1" si="219"/>
        <v>0.69903009438217445</v>
      </c>
      <c r="G100">
        <f t="shared" ca="1" si="219"/>
        <v>0.58263341309862282</v>
      </c>
      <c r="H100">
        <f t="shared" ca="1" si="219"/>
        <v>0.9271360231889807</v>
      </c>
      <c r="I100">
        <f t="shared" ca="1" si="219"/>
        <v>0.10942610561754007</v>
      </c>
      <c r="J100">
        <f t="shared" ca="1" si="219"/>
        <v>0.94442669429480808</v>
      </c>
      <c r="K100">
        <f t="shared" ca="1" si="219"/>
        <v>0.18653451603988558</v>
      </c>
      <c r="L100">
        <f t="shared" ca="1" si="219"/>
        <v>0.82184792345067059</v>
      </c>
      <c r="M100">
        <f t="shared" ca="1" si="219"/>
        <v>0.55191714774562217</v>
      </c>
      <c r="N100">
        <f t="shared" ca="1" si="219"/>
        <v>0.50755779895727771</v>
      </c>
      <c r="O100">
        <f t="shared" ca="1" si="219"/>
        <v>9.035070617027019E-2</v>
      </c>
      <c r="P100">
        <f t="shared" ca="1" si="219"/>
        <v>0.13779454762945287</v>
      </c>
      <c r="Q100">
        <f t="shared" ca="1" si="219"/>
        <v>0.99763756374220114</v>
      </c>
      <c r="R100">
        <f t="shared" ca="1" si="219"/>
        <v>5.4318610306620663E-2</v>
      </c>
      <c r="S100">
        <f t="shared" ref="S100:AH100" ca="1" si="220">RAND()</f>
        <v>0.96003255981564428</v>
      </c>
      <c r="T100">
        <f t="shared" ca="1" si="220"/>
        <v>0.86667286545883293</v>
      </c>
      <c r="U100">
        <f t="shared" ca="1" si="220"/>
        <v>0.96223742135906776</v>
      </c>
      <c r="V100">
        <f t="shared" ca="1" si="220"/>
        <v>0.19525355234660702</v>
      </c>
      <c r="W100">
        <f t="shared" ca="1" si="220"/>
        <v>0.45817274217108561</v>
      </c>
      <c r="X100">
        <f t="shared" ca="1" si="220"/>
        <v>0.71904126764092724</v>
      </c>
      <c r="Y100">
        <f t="shared" ca="1" si="220"/>
        <v>0.34590175785681632</v>
      </c>
      <c r="Z100">
        <f t="shared" ca="1" si="220"/>
        <v>0.13504171315590174</v>
      </c>
      <c r="AA100">
        <f t="shared" ca="1" si="220"/>
        <v>0.54494546656170917</v>
      </c>
      <c r="AB100">
        <f t="shared" ca="1" si="220"/>
        <v>0.93074163756544293</v>
      </c>
      <c r="AC100">
        <f t="shared" ca="1" si="220"/>
        <v>1.4396707695047972E-3</v>
      </c>
      <c r="AD100">
        <f t="shared" ca="1" si="220"/>
        <v>0.2072276674150173</v>
      </c>
      <c r="AE100">
        <f t="shared" ca="1" si="220"/>
        <v>0.37080168309362904</v>
      </c>
      <c r="AF100">
        <f t="shared" ca="1" si="220"/>
        <v>0.61111147810216915</v>
      </c>
      <c r="AG100">
        <f t="shared" ca="1" si="220"/>
        <v>0.47542675823612734</v>
      </c>
      <c r="AH100">
        <f t="shared" ca="1" si="220"/>
        <v>0.4160701817610033</v>
      </c>
      <c r="AI100">
        <f t="shared" ref="AI100:AQ100" ca="1" si="221">RAND()</f>
        <v>0.89296274663698794</v>
      </c>
      <c r="AJ100">
        <f t="shared" ca="1" si="221"/>
        <v>0.30292952206552215</v>
      </c>
      <c r="AK100">
        <f t="shared" ca="1" si="221"/>
        <v>0.61433319958579335</v>
      </c>
      <c r="AL100">
        <f t="shared" ca="1" si="221"/>
        <v>0.49169252424023435</v>
      </c>
      <c r="AM100">
        <f t="shared" ca="1" si="221"/>
        <v>0.82679110724494187</v>
      </c>
      <c r="AN100">
        <f t="shared" ca="1" si="221"/>
        <v>0.49778828232957817</v>
      </c>
      <c r="AO100">
        <f t="shared" ca="1" si="221"/>
        <v>8.5576329090005898E-2</v>
      </c>
      <c r="AP100">
        <f t="shared" ca="1" si="221"/>
        <v>0.48058336589856043</v>
      </c>
      <c r="AQ100">
        <f t="shared" ca="1" si="221"/>
        <v>0.12970057803677026</v>
      </c>
    </row>
    <row r="101" spans="1:44" x14ac:dyDescent="0.25">
      <c r="A101" t="s">
        <v>16</v>
      </c>
      <c r="B101">
        <f>-$J$11</f>
        <v>-5704200</v>
      </c>
      <c r="C101">
        <f t="shared" ref="C101:R101" ca="1" si="222">IF(C100&gt;$L$12,$I$8-$K$11*$L$11,-$K$12-$K$11*$L$11)</f>
        <v>813505</v>
      </c>
      <c r="D101">
        <f t="shared" ca="1" si="222"/>
        <v>813505</v>
      </c>
      <c r="E101">
        <f t="shared" ca="1" si="222"/>
        <v>813505</v>
      </c>
      <c r="F101">
        <f t="shared" ca="1" si="222"/>
        <v>813505</v>
      </c>
      <c r="G101">
        <f t="shared" ca="1" si="222"/>
        <v>813505</v>
      </c>
      <c r="H101">
        <f t="shared" ca="1" si="222"/>
        <v>813505</v>
      </c>
      <c r="I101">
        <f t="shared" ca="1" si="222"/>
        <v>813505</v>
      </c>
      <c r="J101">
        <f t="shared" ca="1" si="222"/>
        <v>813505</v>
      </c>
      <c r="K101">
        <f t="shared" ca="1" si="222"/>
        <v>813505</v>
      </c>
      <c r="L101">
        <f t="shared" ca="1" si="222"/>
        <v>813505</v>
      </c>
      <c r="M101">
        <f t="shared" ca="1" si="222"/>
        <v>813505</v>
      </c>
      <c r="N101">
        <f t="shared" ca="1" si="222"/>
        <v>813505</v>
      </c>
      <c r="O101">
        <f t="shared" ca="1" si="222"/>
        <v>813505</v>
      </c>
      <c r="P101">
        <f t="shared" ca="1" si="222"/>
        <v>813505</v>
      </c>
      <c r="Q101">
        <f t="shared" ca="1" si="222"/>
        <v>813505</v>
      </c>
      <c r="R101">
        <f t="shared" ca="1" si="222"/>
        <v>813505</v>
      </c>
      <c r="S101">
        <f t="shared" ref="S101:AH101" ca="1" si="223">IF(S100&gt;$L$12,$I$8-$K$11*$L$11,-$K$12-$K$11*$L$11)</f>
        <v>813505</v>
      </c>
      <c r="T101">
        <f t="shared" ca="1" si="223"/>
        <v>813505</v>
      </c>
      <c r="U101">
        <f t="shared" ca="1" si="223"/>
        <v>813505</v>
      </c>
      <c r="V101">
        <f t="shared" ca="1" si="223"/>
        <v>813505</v>
      </c>
      <c r="W101">
        <f t="shared" ca="1" si="223"/>
        <v>813505</v>
      </c>
      <c r="X101">
        <f t="shared" ca="1" si="223"/>
        <v>813505</v>
      </c>
      <c r="Y101">
        <f t="shared" ca="1" si="223"/>
        <v>813505</v>
      </c>
      <c r="Z101">
        <f t="shared" ca="1" si="223"/>
        <v>813505</v>
      </c>
      <c r="AA101">
        <f t="shared" ca="1" si="223"/>
        <v>813505</v>
      </c>
      <c r="AB101">
        <f t="shared" ca="1" si="223"/>
        <v>813505</v>
      </c>
      <c r="AC101">
        <f t="shared" ca="1" si="223"/>
        <v>-901295</v>
      </c>
      <c r="AD101">
        <f t="shared" ca="1" si="223"/>
        <v>813505</v>
      </c>
      <c r="AE101">
        <f t="shared" ca="1" si="223"/>
        <v>813505</v>
      </c>
      <c r="AF101">
        <f t="shared" ca="1" si="223"/>
        <v>813505</v>
      </c>
      <c r="AG101">
        <f t="shared" ca="1" si="223"/>
        <v>813505</v>
      </c>
      <c r="AH101">
        <f t="shared" ca="1" si="223"/>
        <v>813505</v>
      </c>
      <c r="AI101">
        <f t="shared" ref="AI101:AQ101" ca="1" si="224">IF(AI100&gt;$L$12,$I$8-$K$11*$L$11,-$K$12-$K$11*$L$11)</f>
        <v>813505</v>
      </c>
      <c r="AJ101">
        <f t="shared" ca="1" si="224"/>
        <v>813505</v>
      </c>
      <c r="AK101">
        <f t="shared" ca="1" si="224"/>
        <v>813505</v>
      </c>
      <c r="AL101">
        <f t="shared" ca="1" si="224"/>
        <v>813505</v>
      </c>
      <c r="AM101">
        <f t="shared" ca="1" si="224"/>
        <v>813505</v>
      </c>
      <c r="AN101">
        <f t="shared" ca="1" si="224"/>
        <v>813505</v>
      </c>
      <c r="AO101">
        <f t="shared" ca="1" si="224"/>
        <v>813505</v>
      </c>
      <c r="AP101">
        <f t="shared" ca="1" si="224"/>
        <v>813505</v>
      </c>
      <c r="AQ101">
        <f t="shared" ca="1" si="224"/>
        <v>813505</v>
      </c>
      <c r="AR101" s="16">
        <f t="shared" ref="AR101" ca="1" si="225">IRR(B101:AQ101,0)</f>
        <v>0.14076220437875997</v>
      </c>
    </row>
    <row r="102" spans="1:44" x14ac:dyDescent="0.25">
      <c r="C102">
        <f t="shared" ref="C102:R102" ca="1" si="226">RAND()</f>
        <v>0.24010704461826815</v>
      </c>
      <c r="D102">
        <f t="shared" ca="1" si="226"/>
        <v>0.7873526878666548</v>
      </c>
      <c r="E102">
        <f t="shared" ca="1" si="226"/>
        <v>0.20140319612129565</v>
      </c>
      <c r="F102">
        <f t="shared" ca="1" si="226"/>
        <v>0.25154124118171328</v>
      </c>
      <c r="G102">
        <f t="shared" ca="1" si="226"/>
        <v>0.26499255435372138</v>
      </c>
      <c r="H102">
        <f t="shared" ca="1" si="226"/>
        <v>0.80557268876500365</v>
      </c>
      <c r="I102">
        <f t="shared" ca="1" si="226"/>
        <v>2.9086184179306973E-2</v>
      </c>
      <c r="J102">
        <f t="shared" ca="1" si="226"/>
        <v>9.4847522762257497E-2</v>
      </c>
      <c r="K102">
        <f t="shared" ca="1" si="226"/>
        <v>5.0125214713935273E-3</v>
      </c>
      <c r="L102">
        <f t="shared" ca="1" si="226"/>
        <v>5.9037853306667332E-2</v>
      </c>
      <c r="M102">
        <f t="shared" ca="1" si="226"/>
        <v>0.86484781350089168</v>
      </c>
      <c r="N102">
        <f t="shared" ca="1" si="226"/>
        <v>0.91588793528156176</v>
      </c>
      <c r="O102">
        <f t="shared" ca="1" si="226"/>
        <v>0.83471786439993645</v>
      </c>
      <c r="P102">
        <f t="shared" ca="1" si="226"/>
        <v>4.1703928940555413E-2</v>
      </c>
      <c r="Q102">
        <f t="shared" ca="1" si="226"/>
        <v>0.67732829874742184</v>
      </c>
      <c r="R102">
        <f t="shared" ca="1" si="226"/>
        <v>0.29383022024496963</v>
      </c>
      <c r="S102">
        <f t="shared" ref="S102:AH102" ca="1" si="227">RAND()</f>
        <v>0.59789383280182173</v>
      </c>
      <c r="T102">
        <f t="shared" ca="1" si="227"/>
        <v>0.31636797021465601</v>
      </c>
      <c r="U102">
        <f t="shared" ca="1" si="227"/>
        <v>0.86171470559752972</v>
      </c>
      <c r="V102">
        <f t="shared" ca="1" si="227"/>
        <v>0.10981957641088702</v>
      </c>
      <c r="W102">
        <f t="shared" ca="1" si="227"/>
        <v>0.85479350622719286</v>
      </c>
      <c r="X102">
        <f t="shared" ca="1" si="227"/>
        <v>2.9449055647174815E-2</v>
      </c>
      <c r="Y102">
        <f t="shared" ca="1" si="227"/>
        <v>0.31538642887391144</v>
      </c>
      <c r="Z102">
        <f t="shared" ca="1" si="227"/>
        <v>0.14944583420403579</v>
      </c>
      <c r="AA102">
        <f t="shared" ca="1" si="227"/>
        <v>0.26135870208321332</v>
      </c>
      <c r="AB102">
        <f t="shared" ca="1" si="227"/>
        <v>0.95473119270281381</v>
      </c>
      <c r="AC102">
        <f t="shared" ca="1" si="227"/>
        <v>0.31791013225451259</v>
      </c>
      <c r="AD102">
        <f t="shared" ca="1" si="227"/>
        <v>0.70147886140829419</v>
      </c>
      <c r="AE102">
        <f t="shared" ca="1" si="227"/>
        <v>0.48303788715704743</v>
      </c>
      <c r="AF102">
        <f t="shared" ca="1" si="227"/>
        <v>0.87792004133378043</v>
      </c>
      <c r="AG102">
        <f t="shared" ca="1" si="227"/>
        <v>0.1437950877709836</v>
      </c>
      <c r="AH102">
        <f t="shared" ca="1" si="227"/>
        <v>0.79159265258555689</v>
      </c>
      <c r="AI102">
        <f t="shared" ref="AI102:AQ102" ca="1" si="228">RAND()</f>
        <v>0.5440709177386539</v>
      </c>
      <c r="AJ102">
        <f t="shared" ca="1" si="228"/>
        <v>0.97218215043566802</v>
      </c>
      <c r="AK102">
        <f t="shared" ca="1" si="228"/>
        <v>0.3020724001805084</v>
      </c>
      <c r="AL102">
        <f t="shared" ca="1" si="228"/>
        <v>0.83022974178030873</v>
      </c>
      <c r="AM102">
        <f t="shared" ca="1" si="228"/>
        <v>0.37245900679751631</v>
      </c>
      <c r="AN102">
        <f t="shared" ca="1" si="228"/>
        <v>0.24630134154282335</v>
      </c>
      <c r="AO102">
        <f t="shared" ca="1" si="228"/>
        <v>0.94760919476722205</v>
      </c>
      <c r="AP102">
        <f t="shared" ca="1" si="228"/>
        <v>0.81628130965617351</v>
      </c>
      <c r="AQ102">
        <f t="shared" ca="1" si="228"/>
        <v>0.84298129315703585</v>
      </c>
    </row>
    <row r="103" spans="1:44" x14ac:dyDescent="0.25">
      <c r="A103" t="s">
        <v>16</v>
      </c>
      <c r="B103">
        <f>-$J$11</f>
        <v>-5704200</v>
      </c>
      <c r="C103">
        <f t="shared" ref="C103:R103" ca="1" si="229">IF(C102&gt;$L$12,$I$8-$K$11*$L$11,-$K$12-$K$11*$L$11)</f>
        <v>813505</v>
      </c>
      <c r="D103">
        <f t="shared" ca="1" si="229"/>
        <v>813505</v>
      </c>
      <c r="E103">
        <f t="shared" ca="1" si="229"/>
        <v>813505</v>
      </c>
      <c r="F103">
        <f t="shared" ca="1" si="229"/>
        <v>813505</v>
      </c>
      <c r="G103">
        <f t="shared" ca="1" si="229"/>
        <v>813505</v>
      </c>
      <c r="H103">
        <f t="shared" ca="1" si="229"/>
        <v>813505</v>
      </c>
      <c r="I103">
        <f t="shared" ca="1" si="229"/>
        <v>813505</v>
      </c>
      <c r="J103">
        <f t="shared" ca="1" si="229"/>
        <v>813505</v>
      </c>
      <c r="K103">
        <f t="shared" ca="1" si="229"/>
        <v>-901295</v>
      </c>
      <c r="L103">
        <f t="shared" ca="1" si="229"/>
        <v>813505</v>
      </c>
      <c r="M103">
        <f t="shared" ca="1" si="229"/>
        <v>813505</v>
      </c>
      <c r="N103">
        <f t="shared" ca="1" si="229"/>
        <v>813505</v>
      </c>
      <c r="O103">
        <f t="shared" ca="1" si="229"/>
        <v>813505</v>
      </c>
      <c r="P103">
        <f t="shared" ca="1" si="229"/>
        <v>813505</v>
      </c>
      <c r="Q103">
        <f t="shared" ca="1" si="229"/>
        <v>813505</v>
      </c>
      <c r="R103">
        <f t="shared" ca="1" si="229"/>
        <v>813505</v>
      </c>
      <c r="S103">
        <f t="shared" ref="S103:AH103" ca="1" si="230">IF(S102&gt;$L$12,$I$8-$K$11*$L$11,-$K$12-$K$11*$L$11)</f>
        <v>813505</v>
      </c>
      <c r="T103">
        <f t="shared" ca="1" si="230"/>
        <v>813505</v>
      </c>
      <c r="U103">
        <f t="shared" ca="1" si="230"/>
        <v>813505</v>
      </c>
      <c r="V103">
        <f t="shared" ca="1" si="230"/>
        <v>813505</v>
      </c>
      <c r="W103">
        <f t="shared" ca="1" si="230"/>
        <v>813505</v>
      </c>
      <c r="X103">
        <f t="shared" ca="1" si="230"/>
        <v>813505</v>
      </c>
      <c r="Y103">
        <f t="shared" ca="1" si="230"/>
        <v>813505</v>
      </c>
      <c r="Z103">
        <f t="shared" ca="1" si="230"/>
        <v>813505</v>
      </c>
      <c r="AA103">
        <f t="shared" ca="1" si="230"/>
        <v>813505</v>
      </c>
      <c r="AB103">
        <f t="shared" ca="1" si="230"/>
        <v>813505</v>
      </c>
      <c r="AC103">
        <f t="shared" ca="1" si="230"/>
        <v>813505</v>
      </c>
      <c r="AD103">
        <f t="shared" ca="1" si="230"/>
        <v>813505</v>
      </c>
      <c r="AE103">
        <f t="shared" ca="1" si="230"/>
        <v>813505</v>
      </c>
      <c r="AF103">
        <f t="shared" ca="1" si="230"/>
        <v>813505</v>
      </c>
      <c r="AG103">
        <f t="shared" ca="1" si="230"/>
        <v>813505</v>
      </c>
      <c r="AH103">
        <f t="shared" ca="1" si="230"/>
        <v>813505</v>
      </c>
      <c r="AI103">
        <f t="shared" ref="AI103:AQ103" ca="1" si="231">IF(AI102&gt;$L$12,$I$8-$K$11*$L$11,-$K$12-$K$11*$L$11)</f>
        <v>813505</v>
      </c>
      <c r="AJ103">
        <f t="shared" ca="1" si="231"/>
        <v>813505</v>
      </c>
      <c r="AK103">
        <f t="shared" ca="1" si="231"/>
        <v>813505</v>
      </c>
      <c r="AL103">
        <f t="shared" ca="1" si="231"/>
        <v>813505</v>
      </c>
      <c r="AM103">
        <f t="shared" ca="1" si="231"/>
        <v>813505</v>
      </c>
      <c r="AN103">
        <f t="shared" ca="1" si="231"/>
        <v>813505</v>
      </c>
      <c r="AO103">
        <f t="shared" ca="1" si="231"/>
        <v>813505</v>
      </c>
      <c r="AP103">
        <f t="shared" ca="1" si="231"/>
        <v>813505</v>
      </c>
      <c r="AQ103">
        <f t="shared" ca="1" si="231"/>
        <v>813505</v>
      </c>
      <c r="AR103" s="16">
        <f t="shared" ref="AR103" ca="1" si="232">IRR(B103:AQ103,0)</f>
        <v>0.12860143732628959</v>
      </c>
    </row>
    <row r="104" spans="1:44" x14ac:dyDescent="0.25">
      <c r="C104">
        <f t="shared" ref="C104:R104" ca="1" si="233">RAND()</f>
        <v>0.53162495595008119</v>
      </c>
      <c r="D104">
        <f t="shared" ca="1" si="233"/>
        <v>0.79156612244617763</v>
      </c>
      <c r="E104">
        <f t="shared" ca="1" si="233"/>
        <v>0.30321586967653835</v>
      </c>
      <c r="F104">
        <f t="shared" ca="1" si="233"/>
        <v>0.54100120895665038</v>
      </c>
      <c r="G104">
        <f t="shared" ca="1" si="233"/>
        <v>0.55635164081595945</v>
      </c>
      <c r="H104">
        <f t="shared" ca="1" si="233"/>
        <v>6.9877471001771774E-2</v>
      </c>
      <c r="I104">
        <f t="shared" ca="1" si="233"/>
        <v>0.8042441334140803</v>
      </c>
      <c r="J104">
        <f t="shared" ca="1" si="233"/>
        <v>0.16760088739060708</v>
      </c>
      <c r="K104">
        <f t="shared" ca="1" si="233"/>
        <v>0.36301985696533645</v>
      </c>
      <c r="L104">
        <f t="shared" ca="1" si="233"/>
        <v>0.63431652969854324</v>
      </c>
      <c r="M104">
        <f t="shared" ca="1" si="233"/>
        <v>0.93908561334156215</v>
      </c>
      <c r="N104">
        <f t="shared" ca="1" si="233"/>
        <v>0.56023515562055926</v>
      </c>
      <c r="O104">
        <f t="shared" ca="1" si="233"/>
        <v>3.5260926180033847E-2</v>
      </c>
      <c r="P104">
        <f t="shared" ca="1" si="233"/>
        <v>0.48056069261800183</v>
      </c>
      <c r="Q104">
        <f t="shared" ca="1" si="233"/>
        <v>0.77424523407609946</v>
      </c>
      <c r="R104">
        <f t="shared" ca="1" si="233"/>
        <v>0.92250480013644953</v>
      </c>
      <c r="S104">
        <f t="shared" ref="S104:AH104" ca="1" si="234">RAND()</f>
        <v>0.58039647052033927</v>
      </c>
      <c r="T104">
        <f t="shared" ca="1" si="234"/>
        <v>0.5566951934204043</v>
      </c>
      <c r="U104">
        <f t="shared" ca="1" si="234"/>
        <v>0.33015595458292868</v>
      </c>
      <c r="V104">
        <f t="shared" ca="1" si="234"/>
        <v>0.43789391048783077</v>
      </c>
      <c r="W104">
        <f t="shared" ca="1" si="234"/>
        <v>0.80281474254867413</v>
      </c>
      <c r="X104">
        <f t="shared" ca="1" si="234"/>
        <v>0.86234547526548899</v>
      </c>
      <c r="Y104">
        <f t="shared" ca="1" si="234"/>
        <v>0.84597788303325439</v>
      </c>
      <c r="Z104">
        <f t="shared" ca="1" si="234"/>
        <v>0.83477942121370208</v>
      </c>
      <c r="AA104">
        <f t="shared" ca="1" si="234"/>
        <v>7.2440724959503933E-2</v>
      </c>
      <c r="AB104">
        <f t="shared" ca="1" si="234"/>
        <v>0.47566464128271024</v>
      </c>
      <c r="AC104">
        <f t="shared" ca="1" si="234"/>
        <v>0.20431227267926566</v>
      </c>
      <c r="AD104">
        <f t="shared" ca="1" si="234"/>
        <v>0.48339032048378494</v>
      </c>
      <c r="AE104">
        <f t="shared" ca="1" si="234"/>
        <v>0.81776228236116311</v>
      </c>
      <c r="AF104">
        <f t="shared" ca="1" si="234"/>
        <v>0.75090503951115317</v>
      </c>
      <c r="AG104">
        <f t="shared" ca="1" si="234"/>
        <v>0.95042347150426143</v>
      </c>
      <c r="AH104">
        <f t="shared" ca="1" si="234"/>
        <v>0.23856988116511468</v>
      </c>
      <c r="AI104">
        <f t="shared" ref="AI104:AQ104" ca="1" si="235">RAND()</f>
        <v>0.78225436259475212</v>
      </c>
      <c r="AJ104">
        <f t="shared" ca="1" si="235"/>
        <v>8.6110020892254058E-2</v>
      </c>
      <c r="AK104">
        <f t="shared" ca="1" si="235"/>
        <v>0.7442562625785003</v>
      </c>
      <c r="AL104">
        <f t="shared" ca="1" si="235"/>
        <v>0.87961958795817474</v>
      </c>
      <c r="AM104">
        <f t="shared" ca="1" si="235"/>
        <v>0.78095134778294462</v>
      </c>
      <c r="AN104">
        <f t="shared" ca="1" si="235"/>
        <v>0.71888154597530285</v>
      </c>
      <c r="AO104">
        <f t="shared" ca="1" si="235"/>
        <v>0.35557056314248348</v>
      </c>
      <c r="AP104">
        <f t="shared" ca="1" si="235"/>
        <v>0.65668149828157119</v>
      </c>
      <c r="AQ104">
        <f t="shared" ca="1" si="235"/>
        <v>5.7267293905910344E-2</v>
      </c>
    </row>
    <row r="105" spans="1:44" x14ac:dyDescent="0.25">
      <c r="A105" t="s">
        <v>16</v>
      </c>
      <c r="B105">
        <f>-$J$11</f>
        <v>-5704200</v>
      </c>
      <c r="C105">
        <f t="shared" ref="C105:R105" ca="1" si="236">IF(C104&gt;$L$12,$I$8-$K$11*$L$11,-$K$12-$K$11*$L$11)</f>
        <v>813505</v>
      </c>
      <c r="D105">
        <f t="shared" ca="1" si="236"/>
        <v>813505</v>
      </c>
      <c r="E105">
        <f t="shared" ca="1" si="236"/>
        <v>813505</v>
      </c>
      <c r="F105">
        <f t="shared" ca="1" si="236"/>
        <v>813505</v>
      </c>
      <c r="G105">
        <f t="shared" ca="1" si="236"/>
        <v>813505</v>
      </c>
      <c r="H105">
        <f t="shared" ca="1" si="236"/>
        <v>813505</v>
      </c>
      <c r="I105">
        <f t="shared" ca="1" si="236"/>
        <v>813505</v>
      </c>
      <c r="J105">
        <f t="shared" ca="1" si="236"/>
        <v>813505</v>
      </c>
      <c r="K105">
        <f t="shared" ca="1" si="236"/>
        <v>813505</v>
      </c>
      <c r="L105">
        <f t="shared" ca="1" si="236"/>
        <v>813505</v>
      </c>
      <c r="M105">
        <f t="shared" ca="1" si="236"/>
        <v>813505</v>
      </c>
      <c r="N105">
        <f t="shared" ca="1" si="236"/>
        <v>813505</v>
      </c>
      <c r="O105">
        <f t="shared" ca="1" si="236"/>
        <v>813505</v>
      </c>
      <c r="P105">
        <f t="shared" ca="1" si="236"/>
        <v>813505</v>
      </c>
      <c r="Q105">
        <f t="shared" ca="1" si="236"/>
        <v>813505</v>
      </c>
      <c r="R105">
        <f t="shared" ca="1" si="236"/>
        <v>813505</v>
      </c>
      <c r="S105">
        <f t="shared" ref="S105:AH105" ca="1" si="237">IF(S104&gt;$L$12,$I$8-$K$11*$L$11,-$K$12-$K$11*$L$11)</f>
        <v>813505</v>
      </c>
      <c r="T105">
        <f t="shared" ca="1" si="237"/>
        <v>813505</v>
      </c>
      <c r="U105">
        <f t="shared" ca="1" si="237"/>
        <v>813505</v>
      </c>
      <c r="V105">
        <f t="shared" ca="1" si="237"/>
        <v>813505</v>
      </c>
      <c r="W105">
        <f t="shared" ca="1" si="237"/>
        <v>813505</v>
      </c>
      <c r="X105">
        <f t="shared" ca="1" si="237"/>
        <v>813505</v>
      </c>
      <c r="Y105">
        <f t="shared" ca="1" si="237"/>
        <v>813505</v>
      </c>
      <c r="Z105">
        <f t="shared" ca="1" si="237"/>
        <v>813505</v>
      </c>
      <c r="AA105">
        <f t="shared" ca="1" si="237"/>
        <v>813505</v>
      </c>
      <c r="AB105">
        <f t="shared" ca="1" si="237"/>
        <v>813505</v>
      </c>
      <c r="AC105">
        <f t="shared" ca="1" si="237"/>
        <v>813505</v>
      </c>
      <c r="AD105">
        <f t="shared" ca="1" si="237"/>
        <v>813505</v>
      </c>
      <c r="AE105">
        <f t="shared" ca="1" si="237"/>
        <v>813505</v>
      </c>
      <c r="AF105">
        <f t="shared" ca="1" si="237"/>
        <v>813505</v>
      </c>
      <c r="AG105">
        <f t="shared" ca="1" si="237"/>
        <v>813505</v>
      </c>
      <c r="AH105">
        <f t="shared" ca="1" si="237"/>
        <v>813505</v>
      </c>
      <c r="AI105">
        <f t="shared" ref="AI105:AQ105" ca="1" si="238">IF(AI104&gt;$L$12,$I$8-$K$11*$L$11,-$K$12-$K$11*$L$11)</f>
        <v>813505</v>
      </c>
      <c r="AJ105">
        <f t="shared" ca="1" si="238"/>
        <v>813505</v>
      </c>
      <c r="AK105">
        <f t="shared" ca="1" si="238"/>
        <v>813505</v>
      </c>
      <c r="AL105">
        <f t="shared" ca="1" si="238"/>
        <v>813505</v>
      </c>
      <c r="AM105">
        <f t="shared" ca="1" si="238"/>
        <v>813505</v>
      </c>
      <c r="AN105">
        <f t="shared" ca="1" si="238"/>
        <v>813505</v>
      </c>
      <c r="AO105">
        <f t="shared" ca="1" si="238"/>
        <v>813505</v>
      </c>
      <c r="AP105">
        <f t="shared" ca="1" si="238"/>
        <v>813505</v>
      </c>
      <c r="AQ105">
        <f t="shared" ca="1" si="238"/>
        <v>813505</v>
      </c>
      <c r="AR105" s="16">
        <f t="shared" ref="AR105" ca="1" si="239">IRR(B105:AQ105,0)</f>
        <v>0.14199867175506431</v>
      </c>
    </row>
    <row r="106" spans="1:44" x14ac:dyDescent="0.25">
      <c r="C106">
        <f t="shared" ref="C106:R106" ca="1" si="240">RAND()</f>
        <v>0.4244616862426327</v>
      </c>
      <c r="D106">
        <f t="shared" ca="1" si="240"/>
        <v>0.24387102643401204</v>
      </c>
      <c r="E106">
        <f t="shared" ca="1" si="240"/>
        <v>7.793453123113403E-2</v>
      </c>
      <c r="F106">
        <f t="shared" ca="1" si="240"/>
        <v>8.459384244612278E-2</v>
      </c>
      <c r="G106">
        <f t="shared" ca="1" si="240"/>
        <v>0.84960046655233423</v>
      </c>
      <c r="H106">
        <f t="shared" ca="1" si="240"/>
        <v>0.32270451045653847</v>
      </c>
      <c r="I106">
        <f t="shared" ca="1" si="240"/>
        <v>0.76027005330950204</v>
      </c>
      <c r="J106">
        <f t="shared" ca="1" si="240"/>
        <v>0.53697916878309471</v>
      </c>
      <c r="K106">
        <f t="shared" ca="1" si="240"/>
        <v>0.60035643162748986</v>
      </c>
      <c r="L106">
        <f t="shared" ca="1" si="240"/>
        <v>0.54708605369204133</v>
      </c>
      <c r="M106">
        <f t="shared" ca="1" si="240"/>
        <v>0.86044608707359027</v>
      </c>
      <c r="N106">
        <f t="shared" ca="1" si="240"/>
        <v>0.23969410990501527</v>
      </c>
      <c r="O106">
        <f t="shared" ca="1" si="240"/>
        <v>0.66118809601924211</v>
      </c>
      <c r="P106">
        <f t="shared" ca="1" si="240"/>
        <v>0.5918375161990953</v>
      </c>
      <c r="Q106">
        <f t="shared" ca="1" si="240"/>
        <v>0.39964454883430411</v>
      </c>
      <c r="R106">
        <f t="shared" ca="1" si="240"/>
        <v>0.20712940638100019</v>
      </c>
      <c r="S106">
        <f t="shared" ref="S106:AH106" ca="1" si="241">RAND()</f>
        <v>8.5798341592438265E-2</v>
      </c>
      <c r="T106">
        <f t="shared" ca="1" si="241"/>
        <v>0.17387734611036343</v>
      </c>
      <c r="U106">
        <f t="shared" ca="1" si="241"/>
        <v>0.76051405029308716</v>
      </c>
      <c r="V106">
        <f t="shared" ca="1" si="241"/>
        <v>0.27033757793539914</v>
      </c>
      <c r="W106">
        <f t="shared" ca="1" si="241"/>
        <v>0.48259978693723038</v>
      </c>
      <c r="X106">
        <f t="shared" ca="1" si="241"/>
        <v>0.69554131663413521</v>
      </c>
      <c r="Y106">
        <f t="shared" ca="1" si="241"/>
        <v>0.33318874822456468</v>
      </c>
      <c r="Z106">
        <f t="shared" ca="1" si="241"/>
        <v>0.19744683451511402</v>
      </c>
      <c r="AA106">
        <f t="shared" ca="1" si="241"/>
        <v>0.69139196195422281</v>
      </c>
      <c r="AB106">
        <f t="shared" ca="1" si="241"/>
        <v>5.0566891466907071E-2</v>
      </c>
      <c r="AC106">
        <f t="shared" ca="1" si="241"/>
        <v>0.98790471680085523</v>
      </c>
      <c r="AD106">
        <f t="shared" ca="1" si="241"/>
        <v>0.83094013237720699</v>
      </c>
      <c r="AE106">
        <f t="shared" ca="1" si="241"/>
        <v>0.76456899486985486</v>
      </c>
      <c r="AF106">
        <f t="shared" ca="1" si="241"/>
        <v>0.94232402315308417</v>
      </c>
      <c r="AG106">
        <f t="shared" ca="1" si="241"/>
        <v>0.71942241546879815</v>
      </c>
      <c r="AH106">
        <f t="shared" ca="1" si="241"/>
        <v>0.90078621537652703</v>
      </c>
      <c r="AI106">
        <f t="shared" ref="AI106:AQ106" ca="1" si="242">RAND()</f>
        <v>0.7731486779601795</v>
      </c>
      <c r="AJ106">
        <f t="shared" ca="1" si="242"/>
        <v>0.38948293889028185</v>
      </c>
      <c r="AK106">
        <f t="shared" ca="1" si="242"/>
        <v>0.31210859571033078</v>
      </c>
      <c r="AL106">
        <f t="shared" ca="1" si="242"/>
        <v>0.85415699816130719</v>
      </c>
      <c r="AM106">
        <f t="shared" ca="1" si="242"/>
        <v>0.84034687008329534</v>
      </c>
      <c r="AN106">
        <f t="shared" ca="1" si="242"/>
        <v>6.8934658475321542E-2</v>
      </c>
      <c r="AO106">
        <f t="shared" ca="1" si="242"/>
        <v>5.053005199329097E-2</v>
      </c>
      <c r="AP106">
        <f t="shared" ca="1" si="242"/>
        <v>0.69720063696930967</v>
      </c>
      <c r="AQ106">
        <f t="shared" ca="1" si="242"/>
        <v>0.19028914899576588</v>
      </c>
    </row>
    <row r="107" spans="1:44" x14ac:dyDescent="0.25">
      <c r="A107" t="s">
        <v>16</v>
      </c>
      <c r="B107">
        <f>-$J$11</f>
        <v>-5704200</v>
      </c>
      <c r="C107">
        <f t="shared" ref="C107:R107" ca="1" si="243">IF(C106&gt;$L$12,$I$8-$K$11*$L$11,-$K$12-$K$11*$L$11)</f>
        <v>813505</v>
      </c>
      <c r="D107">
        <f t="shared" ca="1" si="243"/>
        <v>813505</v>
      </c>
      <c r="E107">
        <f t="shared" ca="1" si="243"/>
        <v>813505</v>
      </c>
      <c r="F107">
        <f t="shared" ca="1" si="243"/>
        <v>813505</v>
      </c>
      <c r="G107">
        <f t="shared" ca="1" si="243"/>
        <v>813505</v>
      </c>
      <c r="H107">
        <f t="shared" ca="1" si="243"/>
        <v>813505</v>
      </c>
      <c r="I107">
        <f t="shared" ca="1" si="243"/>
        <v>813505</v>
      </c>
      <c r="J107">
        <f t="shared" ca="1" si="243"/>
        <v>813505</v>
      </c>
      <c r="K107">
        <f t="shared" ca="1" si="243"/>
        <v>813505</v>
      </c>
      <c r="L107">
        <f t="shared" ca="1" si="243"/>
        <v>813505</v>
      </c>
      <c r="M107">
        <f t="shared" ca="1" si="243"/>
        <v>813505</v>
      </c>
      <c r="N107">
        <f t="shared" ca="1" si="243"/>
        <v>813505</v>
      </c>
      <c r="O107">
        <f t="shared" ca="1" si="243"/>
        <v>813505</v>
      </c>
      <c r="P107">
        <f t="shared" ca="1" si="243"/>
        <v>813505</v>
      </c>
      <c r="Q107">
        <f t="shared" ca="1" si="243"/>
        <v>813505</v>
      </c>
      <c r="R107">
        <f t="shared" ca="1" si="243"/>
        <v>813505</v>
      </c>
      <c r="S107">
        <f t="shared" ref="S107:AH107" ca="1" si="244">IF(S106&gt;$L$12,$I$8-$K$11*$L$11,-$K$12-$K$11*$L$11)</f>
        <v>813505</v>
      </c>
      <c r="T107">
        <f t="shared" ca="1" si="244"/>
        <v>813505</v>
      </c>
      <c r="U107">
        <f t="shared" ca="1" si="244"/>
        <v>813505</v>
      </c>
      <c r="V107">
        <f t="shared" ca="1" si="244"/>
        <v>813505</v>
      </c>
      <c r="W107">
        <f t="shared" ca="1" si="244"/>
        <v>813505</v>
      </c>
      <c r="X107">
        <f t="shared" ca="1" si="244"/>
        <v>813505</v>
      </c>
      <c r="Y107">
        <f t="shared" ca="1" si="244"/>
        <v>813505</v>
      </c>
      <c r="Z107">
        <f t="shared" ca="1" si="244"/>
        <v>813505</v>
      </c>
      <c r="AA107">
        <f t="shared" ca="1" si="244"/>
        <v>813505</v>
      </c>
      <c r="AB107">
        <f t="shared" ca="1" si="244"/>
        <v>813505</v>
      </c>
      <c r="AC107">
        <f t="shared" ca="1" si="244"/>
        <v>813505</v>
      </c>
      <c r="AD107">
        <f t="shared" ca="1" si="244"/>
        <v>813505</v>
      </c>
      <c r="AE107">
        <f t="shared" ca="1" si="244"/>
        <v>813505</v>
      </c>
      <c r="AF107">
        <f t="shared" ca="1" si="244"/>
        <v>813505</v>
      </c>
      <c r="AG107">
        <f t="shared" ca="1" si="244"/>
        <v>813505</v>
      </c>
      <c r="AH107">
        <f t="shared" ca="1" si="244"/>
        <v>813505</v>
      </c>
      <c r="AI107">
        <f t="shared" ref="AI107:AQ107" ca="1" si="245">IF(AI106&gt;$L$12,$I$8-$K$11*$L$11,-$K$12-$K$11*$L$11)</f>
        <v>813505</v>
      </c>
      <c r="AJ107">
        <f t="shared" ca="1" si="245"/>
        <v>813505</v>
      </c>
      <c r="AK107">
        <f t="shared" ca="1" si="245"/>
        <v>813505</v>
      </c>
      <c r="AL107">
        <f t="shared" ca="1" si="245"/>
        <v>813505</v>
      </c>
      <c r="AM107">
        <f t="shared" ca="1" si="245"/>
        <v>813505</v>
      </c>
      <c r="AN107">
        <f t="shared" ca="1" si="245"/>
        <v>813505</v>
      </c>
      <c r="AO107">
        <f t="shared" ca="1" si="245"/>
        <v>813505</v>
      </c>
      <c r="AP107">
        <f t="shared" ca="1" si="245"/>
        <v>813505</v>
      </c>
      <c r="AQ107">
        <f t="shared" ca="1" si="245"/>
        <v>813505</v>
      </c>
      <c r="AR107" s="16">
        <f t="shared" ref="AR107" ca="1" si="246">IRR(B107:AQ107,0)</f>
        <v>0.14199867175506431</v>
      </c>
    </row>
    <row r="108" spans="1:44" x14ac:dyDescent="0.25">
      <c r="C108">
        <f t="shared" ref="C108:R108" ca="1" si="247">RAND()</f>
        <v>0.34535054064806658</v>
      </c>
      <c r="D108">
        <f t="shared" ca="1" si="247"/>
        <v>0.68239658117735313</v>
      </c>
      <c r="E108">
        <f t="shared" ca="1" si="247"/>
        <v>0.10862433695716234</v>
      </c>
      <c r="F108">
        <f t="shared" ca="1" si="247"/>
        <v>0.34274737571024949</v>
      </c>
      <c r="G108">
        <f t="shared" ca="1" si="247"/>
        <v>0.61074339875665851</v>
      </c>
      <c r="H108">
        <f t="shared" ca="1" si="247"/>
        <v>0.59247086976445829</v>
      </c>
      <c r="I108">
        <f t="shared" ca="1" si="247"/>
        <v>0.88079267818336993</v>
      </c>
      <c r="J108">
        <f t="shared" ca="1" si="247"/>
        <v>0.30244380687730532</v>
      </c>
      <c r="K108">
        <f t="shared" ca="1" si="247"/>
        <v>7.0975022829155465E-2</v>
      </c>
      <c r="L108">
        <f t="shared" ca="1" si="247"/>
        <v>0.8684687996950845</v>
      </c>
      <c r="M108">
        <f t="shared" ca="1" si="247"/>
        <v>0.29069254636949227</v>
      </c>
      <c r="N108">
        <f t="shared" ca="1" si="247"/>
        <v>1.0223483615381945E-2</v>
      </c>
      <c r="O108">
        <f t="shared" ca="1" si="247"/>
        <v>0.72865173963407126</v>
      </c>
      <c r="P108">
        <f t="shared" ca="1" si="247"/>
        <v>0.94661740918331372</v>
      </c>
      <c r="Q108">
        <f t="shared" ca="1" si="247"/>
        <v>0.28189064263088859</v>
      </c>
      <c r="R108">
        <f t="shared" ca="1" si="247"/>
        <v>0.71351692661138755</v>
      </c>
      <c r="S108">
        <f t="shared" ref="S108:AH108" ca="1" si="248">RAND()</f>
        <v>0.96887689919123277</v>
      </c>
      <c r="T108">
        <f t="shared" ca="1" si="248"/>
        <v>0.41249503013701949</v>
      </c>
      <c r="U108">
        <f t="shared" ca="1" si="248"/>
        <v>3.1749760327893894E-2</v>
      </c>
      <c r="V108">
        <f t="shared" ca="1" si="248"/>
        <v>0.84960034101966042</v>
      </c>
      <c r="W108">
        <f t="shared" ca="1" si="248"/>
        <v>0.31507522495851914</v>
      </c>
      <c r="X108">
        <f t="shared" ca="1" si="248"/>
        <v>0.78542680822412603</v>
      </c>
      <c r="Y108">
        <f t="shared" ca="1" si="248"/>
        <v>0.25796506059652835</v>
      </c>
      <c r="Z108">
        <f t="shared" ca="1" si="248"/>
        <v>0.41005414712468469</v>
      </c>
      <c r="AA108">
        <f t="shared" ca="1" si="248"/>
        <v>0.48929300952933108</v>
      </c>
      <c r="AB108">
        <f t="shared" ca="1" si="248"/>
        <v>0.34720952659976012</v>
      </c>
      <c r="AC108">
        <f t="shared" ca="1" si="248"/>
        <v>0.15474551771962508</v>
      </c>
      <c r="AD108">
        <f t="shared" ca="1" si="248"/>
        <v>0.57641653363243517</v>
      </c>
      <c r="AE108">
        <f t="shared" ca="1" si="248"/>
        <v>0.62430492060939313</v>
      </c>
      <c r="AF108">
        <f t="shared" ca="1" si="248"/>
        <v>0.44266894744179863</v>
      </c>
      <c r="AG108">
        <f t="shared" ca="1" si="248"/>
        <v>5.5231038689454115E-2</v>
      </c>
      <c r="AH108">
        <f t="shared" ca="1" si="248"/>
        <v>0.64426801934296951</v>
      </c>
      <c r="AI108">
        <f t="shared" ref="AI108:AQ108" ca="1" si="249">RAND()</f>
        <v>0.74013050675385694</v>
      </c>
      <c r="AJ108">
        <f t="shared" ca="1" si="249"/>
        <v>0.98531909718934685</v>
      </c>
      <c r="AK108">
        <f t="shared" ca="1" si="249"/>
        <v>0.55006605244383766</v>
      </c>
      <c r="AL108">
        <f t="shared" ca="1" si="249"/>
        <v>0.60377816728015776</v>
      </c>
      <c r="AM108">
        <f t="shared" ca="1" si="249"/>
        <v>0.1895536340850128</v>
      </c>
      <c r="AN108">
        <f t="shared" ca="1" si="249"/>
        <v>0.10802194032035806</v>
      </c>
      <c r="AO108">
        <f t="shared" ca="1" si="249"/>
        <v>0.91128755665133365</v>
      </c>
      <c r="AP108">
        <f t="shared" ca="1" si="249"/>
        <v>7.0541164423872926E-2</v>
      </c>
      <c r="AQ108">
        <f t="shared" ca="1" si="249"/>
        <v>0.81422335681583213</v>
      </c>
    </row>
    <row r="109" spans="1:44" x14ac:dyDescent="0.25">
      <c r="A109" t="s">
        <v>16</v>
      </c>
      <c r="B109">
        <f>-$J$11</f>
        <v>-5704200</v>
      </c>
      <c r="C109">
        <f t="shared" ref="C109:R109" ca="1" si="250">IF(C108&gt;$L$12,$I$8-$K$11*$L$11,-$K$12-$K$11*$L$11)</f>
        <v>813505</v>
      </c>
      <c r="D109">
        <f t="shared" ca="1" si="250"/>
        <v>813505</v>
      </c>
      <c r="E109">
        <f t="shared" ca="1" si="250"/>
        <v>813505</v>
      </c>
      <c r="F109">
        <f t="shared" ca="1" si="250"/>
        <v>813505</v>
      </c>
      <c r="G109">
        <f t="shared" ca="1" si="250"/>
        <v>813505</v>
      </c>
      <c r="H109">
        <f t="shared" ca="1" si="250"/>
        <v>813505</v>
      </c>
      <c r="I109">
        <f t="shared" ca="1" si="250"/>
        <v>813505</v>
      </c>
      <c r="J109">
        <f t="shared" ca="1" si="250"/>
        <v>813505</v>
      </c>
      <c r="K109">
        <f t="shared" ca="1" si="250"/>
        <v>813505</v>
      </c>
      <c r="L109">
        <f t="shared" ca="1" si="250"/>
        <v>813505</v>
      </c>
      <c r="M109">
        <f t="shared" ca="1" si="250"/>
        <v>813505</v>
      </c>
      <c r="N109">
        <f t="shared" ca="1" si="250"/>
        <v>813505</v>
      </c>
      <c r="O109">
        <f t="shared" ca="1" si="250"/>
        <v>813505</v>
      </c>
      <c r="P109">
        <f t="shared" ca="1" si="250"/>
        <v>813505</v>
      </c>
      <c r="Q109">
        <f t="shared" ca="1" si="250"/>
        <v>813505</v>
      </c>
      <c r="R109">
        <f t="shared" ca="1" si="250"/>
        <v>813505</v>
      </c>
      <c r="S109">
        <f t="shared" ref="S109:AH109" ca="1" si="251">IF(S108&gt;$L$12,$I$8-$K$11*$L$11,-$K$12-$K$11*$L$11)</f>
        <v>813505</v>
      </c>
      <c r="T109">
        <f t="shared" ca="1" si="251"/>
        <v>813505</v>
      </c>
      <c r="U109">
        <f t="shared" ca="1" si="251"/>
        <v>813505</v>
      </c>
      <c r="V109">
        <f t="shared" ca="1" si="251"/>
        <v>813505</v>
      </c>
      <c r="W109">
        <f t="shared" ca="1" si="251"/>
        <v>813505</v>
      </c>
      <c r="X109">
        <f t="shared" ca="1" si="251"/>
        <v>813505</v>
      </c>
      <c r="Y109">
        <f t="shared" ca="1" si="251"/>
        <v>813505</v>
      </c>
      <c r="Z109">
        <f t="shared" ca="1" si="251"/>
        <v>813505</v>
      </c>
      <c r="AA109">
        <f t="shared" ca="1" si="251"/>
        <v>813505</v>
      </c>
      <c r="AB109">
        <f t="shared" ca="1" si="251"/>
        <v>813505</v>
      </c>
      <c r="AC109">
        <f t="shared" ca="1" si="251"/>
        <v>813505</v>
      </c>
      <c r="AD109">
        <f t="shared" ca="1" si="251"/>
        <v>813505</v>
      </c>
      <c r="AE109">
        <f t="shared" ca="1" si="251"/>
        <v>813505</v>
      </c>
      <c r="AF109">
        <f t="shared" ca="1" si="251"/>
        <v>813505</v>
      </c>
      <c r="AG109">
        <f t="shared" ca="1" si="251"/>
        <v>813505</v>
      </c>
      <c r="AH109">
        <f t="shared" ca="1" si="251"/>
        <v>813505</v>
      </c>
      <c r="AI109">
        <f t="shared" ref="AI109:AQ109" ca="1" si="252">IF(AI108&gt;$L$12,$I$8-$K$11*$L$11,-$K$12-$K$11*$L$11)</f>
        <v>813505</v>
      </c>
      <c r="AJ109">
        <f t="shared" ca="1" si="252"/>
        <v>813505</v>
      </c>
      <c r="AK109">
        <f t="shared" ca="1" si="252"/>
        <v>813505</v>
      </c>
      <c r="AL109">
        <f t="shared" ca="1" si="252"/>
        <v>813505</v>
      </c>
      <c r="AM109">
        <f t="shared" ca="1" si="252"/>
        <v>813505</v>
      </c>
      <c r="AN109">
        <f t="shared" ca="1" si="252"/>
        <v>813505</v>
      </c>
      <c r="AO109">
        <f t="shared" ca="1" si="252"/>
        <v>813505</v>
      </c>
      <c r="AP109">
        <f t="shared" ca="1" si="252"/>
        <v>813505</v>
      </c>
      <c r="AQ109">
        <f t="shared" ca="1" si="252"/>
        <v>813505</v>
      </c>
      <c r="AR109" s="16">
        <f t="shared" ref="AR109" ca="1" si="253">IRR(B109:AQ109,0)</f>
        <v>0.14199867175506431</v>
      </c>
    </row>
    <row r="110" spans="1:44" x14ac:dyDescent="0.25">
      <c r="C110">
        <f t="shared" ref="C110:R110" ca="1" si="254">RAND()</f>
        <v>0.60854645285027498</v>
      </c>
      <c r="D110">
        <f t="shared" ca="1" si="254"/>
        <v>0.75766622877982792</v>
      </c>
      <c r="E110">
        <f t="shared" ca="1" si="254"/>
        <v>0.81910230851110211</v>
      </c>
      <c r="F110">
        <f t="shared" ca="1" si="254"/>
        <v>0.99244113236841625</v>
      </c>
      <c r="G110">
        <f t="shared" ca="1" si="254"/>
        <v>0.64875808634337684</v>
      </c>
      <c r="H110">
        <f t="shared" ca="1" si="254"/>
        <v>0.85104042724449203</v>
      </c>
      <c r="I110">
        <f t="shared" ca="1" si="254"/>
        <v>0.46411727369370992</v>
      </c>
      <c r="J110">
        <f t="shared" ca="1" si="254"/>
        <v>9.8696728566325387E-2</v>
      </c>
      <c r="K110">
        <f t="shared" ca="1" si="254"/>
        <v>0.6880798926725703</v>
      </c>
      <c r="L110">
        <f t="shared" ca="1" si="254"/>
        <v>0.7088340487475836</v>
      </c>
      <c r="M110">
        <f t="shared" ca="1" si="254"/>
        <v>0.59600588997985771</v>
      </c>
      <c r="N110">
        <f t="shared" ca="1" si="254"/>
        <v>0.82208361509093864</v>
      </c>
      <c r="O110">
        <f t="shared" ca="1" si="254"/>
        <v>0.97924300331573633</v>
      </c>
      <c r="P110">
        <f t="shared" ca="1" si="254"/>
        <v>0.30361678095160527</v>
      </c>
      <c r="Q110">
        <f t="shared" ca="1" si="254"/>
        <v>0.46490761957588322</v>
      </c>
      <c r="R110">
        <f t="shared" ca="1" si="254"/>
        <v>0.8171914894843495</v>
      </c>
      <c r="S110">
        <f t="shared" ref="S110:AH110" ca="1" si="255">RAND()</f>
        <v>0.43361999868515133</v>
      </c>
      <c r="T110">
        <f t="shared" ca="1" si="255"/>
        <v>0.43672881030025446</v>
      </c>
      <c r="U110">
        <f t="shared" ca="1" si="255"/>
        <v>0.69415834336674298</v>
      </c>
      <c r="V110">
        <f t="shared" ca="1" si="255"/>
        <v>0.71793004425285534</v>
      </c>
      <c r="W110">
        <f t="shared" ca="1" si="255"/>
        <v>0.92175724027494788</v>
      </c>
      <c r="X110">
        <f t="shared" ca="1" si="255"/>
        <v>0.40332350766551339</v>
      </c>
      <c r="Y110">
        <f t="shared" ca="1" si="255"/>
        <v>0.8001501977097315</v>
      </c>
      <c r="Z110">
        <f t="shared" ca="1" si="255"/>
        <v>0.91608839384318719</v>
      </c>
      <c r="AA110">
        <f t="shared" ca="1" si="255"/>
        <v>0.95471212260806793</v>
      </c>
      <c r="AB110">
        <f t="shared" ca="1" si="255"/>
        <v>0.46612145255443937</v>
      </c>
      <c r="AC110">
        <f t="shared" ca="1" si="255"/>
        <v>0.8852317766486556</v>
      </c>
      <c r="AD110">
        <f t="shared" ca="1" si="255"/>
        <v>0.98745464454965248</v>
      </c>
      <c r="AE110">
        <f t="shared" ca="1" si="255"/>
        <v>0.89814755756466169</v>
      </c>
      <c r="AF110">
        <f t="shared" ca="1" si="255"/>
        <v>3.5699937590260022E-2</v>
      </c>
      <c r="AG110">
        <f t="shared" ca="1" si="255"/>
        <v>0.57661890177445851</v>
      </c>
      <c r="AH110">
        <f t="shared" ca="1" si="255"/>
        <v>0.35485033473973071</v>
      </c>
      <c r="AI110">
        <f t="shared" ref="AI110:AQ110" ca="1" si="256">RAND()</f>
        <v>6.5701467136223934E-2</v>
      </c>
      <c r="AJ110">
        <f t="shared" ca="1" si="256"/>
        <v>0.27015920289052975</v>
      </c>
      <c r="AK110">
        <f t="shared" ca="1" si="256"/>
        <v>0.56105152448273921</v>
      </c>
      <c r="AL110">
        <f t="shared" ca="1" si="256"/>
        <v>0.69484940493152691</v>
      </c>
      <c r="AM110">
        <f t="shared" ca="1" si="256"/>
        <v>0.36433630720854604</v>
      </c>
      <c r="AN110">
        <f t="shared" ca="1" si="256"/>
        <v>0.39904340054425613</v>
      </c>
      <c r="AO110">
        <f t="shared" ca="1" si="256"/>
        <v>0.2512458209560634</v>
      </c>
      <c r="AP110">
        <f t="shared" ca="1" si="256"/>
        <v>0.25066529309176644</v>
      </c>
      <c r="AQ110">
        <f t="shared" ca="1" si="256"/>
        <v>8.3757898598151637E-2</v>
      </c>
    </row>
    <row r="111" spans="1:44" x14ac:dyDescent="0.25">
      <c r="A111" t="s">
        <v>16</v>
      </c>
      <c r="B111">
        <f>-$J$11</f>
        <v>-5704200</v>
      </c>
      <c r="C111">
        <f t="shared" ref="C111:R111" ca="1" si="257">IF(C110&gt;$L$12,$I$8-$K$11*$L$11,-$K$12-$K$11*$L$11)</f>
        <v>813505</v>
      </c>
      <c r="D111">
        <f t="shared" ca="1" si="257"/>
        <v>813505</v>
      </c>
      <c r="E111">
        <f t="shared" ca="1" si="257"/>
        <v>813505</v>
      </c>
      <c r="F111">
        <f t="shared" ca="1" si="257"/>
        <v>813505</v>
      </c>
      <c r="G111">
        <f t="shared" ca="1" si="257"/>
        <v>813505</v>
      </c>
      <c r="H111">
        <f t="shared" ca="1" si="257"/>
        <v>813505</v>
      </c>
      <c r="I111">
        <f t="shared" ca="1" si="257"/>
        <v>813505</v>
      </c>
      <c r="J111">
        <f t="shared" ca="1" si="257"/>
        <v>813505</v>
      </c>
      <c r="K111">
        <f t="shared" ca="1" si="257"/>
        <v>813505</v>
      </c>
      <c r="L111">
        <f t="shared" ca="1" si="257"/>
        <v>813505</v>
      </c>
      <c r="M111">
        <f t="shared" ca="1" si="257"/>
        <v>813505</v>
      </c>
      <c r="N111">
        <f t="shared" ca="1" si="257"/>
        <v>813505</v>
      </c>
      <c r="O111">
        <f t="shared" ca="1" si="257"/>
        <v>813505</v>
      </c>
      <c r="P111">
        <f t="shared" ca="1" si="257"/>
        <v>813505</v>
      </c>
      <c r="Q111">
        <f t="shared" ca="1" si="257"/>
        <v>813505</v>
      </c>
      <c r="R111">
        <f t="shared" ca="1" si="257"/>
        <v>813505</v>
      </c>
      <c r="S111">
        <f t="shared" ref="S111:AH111" ca="1" si="258">IF(S110&gt;$L$12,$I$8-$K$11*$L$11,-$K$12-$K$11*$L$11)</f>
        <v>813505</v>
      </c>
      <c r="T111">
        <f t="shared" ca="1" si="258"/>
        <v>813505</v>
      </c>
      <c r="U111">
        <f t="shared" ca="1" si="258"/>
        <v>813505</v>
      </c>
      <c r="V111">
        <f t="shared" ca="1" si="258"/>
        <v>813505</v>
      </c>
      <c r="W111">
        <f t="shared" ca="1" si="258"/>
        <v>813505</v>
      </c>
      <c r="X111">
        <f t="shared" ca="1" si="258"/>
        <v>813505</v>
      </c>
      <c r="Y111">
        <f t="shared" ca="1" si="258"/>
        <v>813505</v>
      </c>
      <c r="Z111">
        <f t="shared" ca="1" si="258"/>
        <v>813505</v>
      </c>
      <c r="AA111">
        <f t="shared" ca="1" si="258"/>
        <v>813505</v>
      </c>
      <c r="AB111">
        <f t="shared" ca="1" si="258"/>
        <v>813505</v>
      </c>
      <c r="AC111">
        <f t="shared" ca="1" si="258"/>
        <v>813505</v>
      </c>
      <c r="AD111">
        <f t="shared" ca="1" si="258"/>
        <v>813505</v>
      </c>
      <c r="AE111">
        <f t="shared" ca="1" si="258"/>
        <v>813505</v>
      </c>
      <c r="AF111">
        <f t="shared" ca="1" si="258"/>
        <v>813505</v>
      </c>
      <c r="AG111">
        <f t="shared" ca="1" si="258"/>
        <v>813505</v>
      </c>
      <c r="AH111">
        <f t="shared" ca="1" si="258"/>
        <v>813505</v>
      </c>
      <c r="AI111">
        <f t="shared" ref="AI111:AQ111" ca="1" si="259">IF(AI110&gt;$L$12,$I$8-$K$11*$L$11,-$K$12-$K$11*$L$11)</f>
        <v>813505</v>
      </c>
      <c r="AJ111">
        <f t="shared" ca="1" si="259"/>
        <v>813505</v>
      </c>
      <c r="AK111">
        <f t="shared" ca="1" si="259"/>
        <v>813505</v>
      </c>
      <c r="AL111">
        <f t="shared" ca="1" si="259"/>
        <v>813505</v>
      </c>
      <c r="AM111">
        <f t="shared" ca="1" si="259"/>
        <v>813505</v>
      </c>
      <c r="AN111">
        <f t="shared" ca="1" si="259"/>
        <v>813505</v>
      </c>
      <c r="AO111">
        <f t="shared" ca="1" si="259"/>
        <v>813505</v>
      </c>
      <c r="AP111">
        <f t="shared" ca="1" si="259"/>
        <v>813505</v>
      </c>
      <c r="AQ111">
        <f t="shared" ca="1" si="259"/>
        <v>813505</v>
      </c>
      <c r="AR111" s="16">
        <f t="shared" ref="AR111" ca="1" si="260">IRR(B111:AQ111,0)</f>
        <v>0.14199867175506431</v>
      </c>
    </row>
    <row r="112" spans="1:44" x14ac:dyDescent="0.25">
      <c r="C112">
        <f t="shared" ref="C112:R112" ca="1" si="261">RAND()</f>
        <v>0.70558951841679385</v>
      </c>
      <c r="D112">
        <f t="shared" ca="1" si="261"/>
        <v>0.49633556229168041</v>
      </c>
      <c r="E112">
        <f t="shared" ca="1" si="261"/>
        <v>0.65266582120222416</v>
      </c>
      <c r="F112">
        <f t="shared" ca="1" si="261"/>
        <v>0.59271545343941356</v>
      </c>
      <c r="G112">
        <f t="shared" ca="1" si="261"/>
        <v>0.68002422584352329</v>
      </c>
      <c r="H112">
        <f t="shared" ca="1" si="261"/>
        <v>0.62966401939290872</v>
      </c>
      <c r="I112">
        <f t="shared" ca="1" si="261"/>
        <v>0.73844410503847957</v>
      </c>
      <c r="J112">
        <f t="shared" ca="1" si="261"/>
        <v>0.81222276026867046</v>
      </c>
      <c r="K112">
        <f t="shared" ca="1" si="261"/>
        <v>0.60406834504389106</v>
      </c>
      <c r="L112">
        <f t="shared" ca="1" si="261"/>
        <v>0.85945290292725529</v>
      </c>
      <c r="M112">
        <f t="shared" ca="1" si="261"/>
        <v>0.52008308665560932</v>
      </c>
      <c r="N112">
        <f t="shared" ca="1" si="261"/>
        <v>2.2008352360217587E-2</v>
      </c>
      <c r="O112">
        <f t="shared" ca="1" si="261"/>
        <v>4.2106509752386501E-3</v>
      </c>
      <c r="P112">
        <f t="shared" ca="1" si="261"/>
        <v>0.93741361500608988</v>
      </c>
      <c r="Q112">
        <f t="shared" ca="1" si="261"/>
        <v>0.16928672010901158</v>
      </c>
      <c r="R112">
        <f t="shared" ca="1" si="261"/>
        <v>0.16654432553431031</v>
      </c>
      <c r="S112">
        <f t="shared" ref="S112:AH112" ca="1" si="262">RAND()</f>
        <v>0.73464519582291232</v>
      </c>
      <c r="T112">
        <f t="shared" ca="1" si="262"/>
        <v>0.79729417590553042</v>
      </c>
      <c r="U112">
        <f t="shared" ca="1" si="262"/>
        <v>0.13854518389883785</v>
      </c>
      <c r="V112">
        <f t="shared" ca="1" si="262"/>
        <v>0.26510215775344126</v>
      </c>
      <c r="W112">
        <f t="shared" ca="1" si="262"/>
        <v>0.16424638439100914</v>
      </c>
      <c r="X112">
        <f t="shared" ca="1" si="262"/>
        <v>0.76855150101421599</v>
      </c>
      <c r="Y112">
        <f t="shared" ca="1" si="262"/>
        <v>0.74682237733593371</v>
      </c>
      <c r="Z112">
        <f t="shared" ca="1" si="262"/>
        <v>0.27536349475079613</v>
      </c>
      <c r="AA112">
        <f t="shared" ca="1" si="262"/>
        <v>0.64727619238087286</v>
      </c>
      <c r="AB112">
        <f t="shared" ca="1" si="262"/>
        <v>0.82968566120795573</v>
      </c>
      <c r="AC112">
        <f t="shared" ca="1" si="262"/>
        <v>0.23264204023828794</v>
      </c>
      <c r="AD112">
        <f t="shared" ca="1" si="262"/>
        <v>0.24891706173887984</v>
      </c>
      <c r="AE112">
        <f t="shared" ca="1" si="262"/>
        <v>0.28458936078304287</v>
      </c>
      <c r="AF112">
        <f t="shared" ca="1" si="262"/>
        <v>0.71716831461789632</v>
      </c>
      <c r="AG112">
        <f t="shared" ca="1" si="262"/>
        <v>0.13773659715926911</v>
      </c>
      <c r="AH112">
        <f t="shared" ca="1" si="262"/>
        <v>0.15227887917016114</v>
      </c>
      <c r="AI112">
        <f t="shared" ref="AI112:AQ112" ca="1" si="263">RAND()</f>
        <v>0.47614981740498219</v>
      </c>
      <c r="AJ112">
        <f t="shared" ca="1" si="263"/>
        <v>0.53557525221042501</v>
      </c>
      <c r="AK112">
        <f t="shared" ca="1" si="263"/>
        <v>6.1626133934938987E-2</v>
      </c>
      <c r="AL112">
        <f t="shared" ca="1" si="263"/>
        <v>0.78157402608796467</v>
      </c>
      <c r="AM112">
        <f t="shared" ca="1" si="263"/>
        <v>0.31610507194645232</v>
      </c>
      <c r="AN112">
        <f t="shared" ca="1" si="263"/>
        <v>0.21901112631453001</v>
      </c>
      <c r="AO112">
        <f t="shared" ca="1" si="263"/>
        <v>0.92242065396973638</v>
      </c>
      <c r="AP112">
        <f t="shared" ca="1" si="263"/>
        <v>0.21851521995879619</v>
      </c>
      <c r="AQ112">
        <f t="shared" ca="1" si="263"/>
        <v>0.69754299163275957</v>
      </c>
    </row>
    <row r="113" spans="1:44" x14ac:dyDescent="0.25">
      <c r="A113" t="s">
        <v>16</v>
      </c>
      <c r="B113">
        <f>-$J$11</f>
        <v>-5704200</v>
      </c>
      <c r="C113">
        <f t="shared" ref="C113:R113" ca="1" si="264">IF(C112&gt;$L$12,$I$8-$K$11*$L$11,-$K$12-$K$11*$L$11)</f>
        <v>813505</v>
      </c>
      <c r="D113">
        <f t="shared" ca="1" si="264"/>
        <v>813505</v>
      </c>
      <c r="E113">
        <f t="shared" ca="1" si="264"/>
        <v>813505</v>
      </c>
      <c r="F113">
        <f t="shared" ca="1" si="264"/>
        <v>813505</v>
      </c>
      <c r="G113">
        <f t="shared" ca="1" si="264"/>
        <v>813505</v>
      </c>
      <c r="H113">
        <f t="shared" ca="1" si="264"/>
        <v>813505</v>
      </c>
      <c r="I113">
        <f t="shared" ca="1" si="264"/>
        <v>813505</v>
      </c>
      <c r="J113">
        <f t="shared" ca="1" si="264"/>
        <v>813505</v>
      </c>
      <c r="K113">
        <f t="shared" ca="1" si="264"/>
        <v>813505</v>
      </c>
      <c r="L113">
        <f t="shared" ca="1" si="264"/>
        <v>813505</v>
      </c>
      <c r="M113">
        <f t="shared" ca="1" si="264"/>
        <v>813505</v>
      </c>
      <c r="N113">
        <f t="shared" ca="1" si="264"/>
        <v>813505</v>
      </c>
      <c r="O113">
        <f t="shared" ca="1" si="264"/>
        <v>-901295</v>
      </c>
      <c r="P113">
        <f t="shared" ca="1" si="264"/>
        <v>813505</v>
      </c>
      <c r="Q113">
        <f t="shared" ca="1" si="264"/>
        <v>813505</v>
      </c>
      <c r="R113">
        <f t="shared" ca="1" si="264"/>
        <v>813505</v>
      </c>
      <c r="S113">
        <f t="shared" ref="S113:AH113" ca="1" si="265">IF(S112&gt;$L$12,$I$8-$K$11*$L$11,-$K$12-$K$11*$L$11)</f>
        <v>813505</v>
      </c>
      <c r="T113">
        <f t="shared" ca="1" si="265"/>
        <v>813505</v>
      </c>
      <c r="U113">
        <f t="shared" ca="1" si="265"/>
        <v>813505</v>
      </c>
      <c r="V113">
        <f t="shared" ca="1" si="265"/>
        <v>813505</v>
      </c>
      <c r="W113">
        <f t="shared" ca="1" si="265"/>
        <v>813505</v>
      </c>
      <c r="X113">
        <f t="shared" ca="1" si="265"/>
        <v>813505</v>
      </c>
      <c r="Y113">
        <f t="shared" ca="1" si="265"/>
        <v>813505</v>
      </c>
      <c r="Z113">
        <f t="shared" ca="1" si="265"/>
        <v>813505</v>
      </c>
      <c r="AA113">
        <f t="shared" ca="1" si="265"/>
        <v>813505</v>
      </c>
      <c r="AB113">
        <f t="shared" ca="1" si="265"/>
        <v>813505</v>
      </c>
      <c r="AC113">
        <f t="shared" ca="1" si="265"/>
        <v>813505</v>
      </c>
      <c r="AD113">
        <f t="shared" ca="1" si="265"/>
        <v>813505</v>
      </c>
      <c r="AE113">
        <f t="shared" ca="1" si="265"/>
        <v>813505</v>
      </c>
      <c r="AF113">
        <f t="shared" ca="1" si="265"/>
        <v>813505</v>
      </c>
      <c r="AG113">
        <f t="shared" ca="1" si="265"/>
        <v>813505</v>
      </c>
      <c r="AH113">
        <f t="shared" ca="1" si="265"/>
        <v>813505</v>
      </c>
      <c r="AI113">
        <f t="shared" ref="AI113:AQ113" ca="1" si="266">IF(AI112&gt;$L$12,$I$8-$K$11*$L$11,-$K$12-$K$11*$L$11)</f>
        <v>813505</v>
      </c>
      <c r="AJ113">
        <f t="shared" ca="1" si="266"/>
        <v>813505</v>
      </c>
      <c r="AK113">
        <f t="shared" ca="1" si="266"/>
        <v>813505</v>
      </c>
      <c r="AL113">
        <f t="shared" ca="1" si="266"/>
        <v>813505</v>
      </c>
      <c r="AM113">
        <f t="shared" ca="1" si="266"/>
        <v>813505</v>
      </c>
      <c r="AN113">
        <f t="shared" ca="1" si="266"/>
        <v>813505</v>
      </c>
      <c r="AO113">
        <f t="shared" ca="1" si="266"/>
        <v>813505</v>
      </c>
      <c r="AP113">
        <f t="shared" ca="1" si="266"/>
        <v>813505</v>
      </c>
      <c r="AQ113">
        <f t="shared" ca="1" si="266"/>
        <v>813505</v>
      </c>
      <c r="AR113" s="16">
        <f t="shared" ref="AR113" ca="1" si="267">IRR(B113:AQ113,0)</f>
        <v>0.13393358909806863</v>
      </c>
    </row>
    <row r="114" spans="1:44" x14ac:dyDescent="0.25">
      <c r="C114">
        <f t="shared" ref="C114:R114" ca="1" si="268">RAND()</f>
        <v>0.69427019630096443</v>
      </c>
      <c r="D114">
        <f t="shared" ca="1" si="268"/>
        <v>0.28506413165351863</v>
      </c>
      <c r="E114">
        <f t="shared" ca="1" si="268"/>
        <v>0.49586452146224902</v>
      </c>
      <c r="F114">
        <f t="shared" ca="1" si="268"/>
        <v>0.93813279723584908</v>
      </c>
      <c r="G114">
        <f t="shared" ca="1" si="268"/>
        <v>3.558067912890639E-2</v>
      </c>
      <c r="H114">
        <f t="shared" ca="1" si="268"/>
        <v>0.7853924591254059</v>
      </c>
      <c r="I114">
        <f t="shared" ca="1" si="268"/>
        <v>0.72991383376161445</v>
      </c>
      <c r="J114">
        <f t="shared" ca="1" si="268"/>
        <v>0.23462587926345302</v>
      </c>
      <c r="K114">
        <f t="shared" ca="1" si="268"/>
        <v>0.40833274631664029</v>
      </c>
      <c r="L114">
        <f t="shared" ca="1" si="268"/>
        <v>0.6838070481076991</v>
      </c>
      <c r="M114">
        <f t="shared" ca="1" si="268"/>
        <v>0.57086442612617239</v>
      </c>
      <c r="N114">
        <f t="shared" ca="1" si="268"/>
        <v>0.25637651174152543</v>
      </c>
      <c r="O114">
        <f t="shared" ca="1" si="268"/>
        <v>0.3938651415870601</v>
      </c>
      <c r="P114">
        <f t="shared" ca="1" si="268"/>
        <v>0.12329763442668007</v>
      </c>
      <c r="Q114">
        <f t="shared" ca="1" si="268"/>
        <v>0.19356857735088895</v>
      </c>
      <c r="R114">
        <f t="shared" ca="1" si="268"/>
        <v>0.52854102622642329</v>
      </c>
      <c r="S114">
        <f t="shared" ref="S114:AH114" ca="1" si="269">RAND()</f>
        <v>0.22591551025629308</v>
      </c>
      <c r="T114">
        <f t="shared" ca="1" si="269"/>
        <v>0.62283267313073065</v>
      </c>
      <c r="U114">
        <f t="shared" ca="1" si="269"/>
        <v>0.5215293547679225</v>
      </c>
      <c r="V114">
        <f t="shared" ca="1" si="269"/>
        <v>0.88502427280418627</v>
      </c>
      <c r="W114">
        <f t="shared" ca="1" si="269"/>
        <v>0.13357252464521963</v>
      </c>
      <c r="X114">
        <f t="shared" ca="1" si="269"/>
        <v>6.6806745108133003E-2</v>
      </c>
      <c r="Y114">
        <f t="shared" ca="1" si="269"/>
        <v>0.87852192169448129</v>
      </c>
      <c r="Z114">
        <f t="shared" ca="1" si="269"/>
        <v>0.68825866518591972</v>
      </c>
      <c r="AA114">
        <f t="shared" ca="1" si="269"/>
        <v>0.8439052516015797</v>
      </c>
      <c r="AB114">
        <f t="shared" ca="1" si="269"/>
        <v>0.38136291756786023</v>
      </c>
      <c r="AC114">
        <f t="shared" ca="1" si="269"/>
        <v>0.30854715933687149</v>
      </c>
      <c r="AD114">
        <f t="shared" ca="1" si="269"/>
        <v>0.57890801540643244</v>
      </c>
      <c r="AE114">
        <f t="shared" ca="1" si="269"/>
        <v>7.8555679785441423E-4</v>
      </c>
      <c r="AF114">
        <f t="shared" ca="1" si="269"/>
        <v>0.90700640917487796</v>
      </c>
      <c r="AG114">
        <f t="shared" ca="1" si="269"/>
        <v>0.16374431506549159</v>
      </c>
      <c r="AH114">
        <f t="shared" ca="1" si="269"/>
        <v>0.25142605206526902</v>
      </c>
      <c r="AI114">
        <f t="shared" ref="AI114:AQ114" ca="1" si="270">RAND()</f>
        <v>0.75318423353031272</v>
      </c>
      <c r="AJ114">
        <f t="shared" ca="1" si="270"/>
        <v>0.73348944464716503</v>
      </c>
      <c r="AK114">
        <f t="shared" ca="1" si="270"/>
        <v>0.27698392359917712</v>
      </c>
      <c r="AL114">
        <f t="shared" ca="1" si="270"/>
        <v>0.29005341416827157</v>
      </c>
      <c r="AM114">
        <f t="shared" ca="1" si="270"/>
        <v>0.90188659582832731</v>
      </c>
      <c r="AN114">
        <f t="shared" ca="1" si="270"/>
        <v>0.68135964105187907</v>
      </c>
      <c r="AO114">
        <f t="shared" ca="1" si="270"/>
        <v>0.73760240044322323</v>
      </c>
      <c r="AP114">
        <f t="shared" ca="1" si="270"/>
        <v>0.68597084800596608</v>
      </c>
      <c r="AQ114">
        <f t="shared" ca="1" si="270"/>
        <v>0.62502788276573995</v>
      </c>
    </row>
    <row r="115" spans="1:44" x14ac:dyDescent="0.25">
      <c r="A115" t="s">
        <v>16</v>
      </c>
      <c r="B115">
        <f>-$J$11</f>
        <v>-5704200</v>
      </c>
      <c r="C115">
        <f t="shared" ref="C115:R115" ca="1" si="271">IF(C114&gt;$L$12,$I$8-$K$11*$L$11,-$K$12-$K$11*$L$11)</f>
        <v>813505</v>
      </c>
      <c r="D115">
        <f t="shared" ca="1" si="271"/>
        <v>813505</v>
      </c>
      <c r="E115">
        <f t="shared" ca="1" si="271"/>
        <v>813505</v>
      </c>
      <c r="F115">
        <f t="shared" ca="1" si="271"/>
        <v>813505</v>
      </c>
      <c r="G115">
        <f t="shared" ca="1" si="271"/>
        <v>813505</v>
      </c>
      <c r="H115">
        <f t="shared" ca="1" si="271"/>
        <v>813505</v>
      </c>
      <c r="I115">
        <f t="shared" ca="1" si="271"/>
        <v>813505</v>
      </c>
      <c r="J115">
        <f t="shared" ca="1" si="271"/>
        <v>813505</v>
      </c>
      <c r="K115">
        <f t="shared" ca="1" si="271"/>
        <v>813505</v>
      </c>
      <c r="L115">
        <f t="shared" ca="1" si="271"/>
        <v>813505</v>
      </c>
      <c r="M115">
        <f t="shared" ca="1" si="271"/>
        <v>813505</v>
      </c>
      <c r="N115">
        <f t="shared" ca="1" si="271"/>
        <v>813505</v>
      </c>
      <c r="O115">
        <f t="shared" ca="1" si="271"/>
        <v>813505</v>
      </c>
      <c r="P115">
        <f t="shared" ca="1" si="271"/>
        <v>813505</v>
      </c>
      <c r="Q115">
        <f t="shared" ca="1" si="271"/>
        <v>813505</v>
      </c>
      <c r="R115">
        <f t="shared" ca="1" si="271"/>
        <v>813505</v>
      </c>
      <c r="S115">
        <f t="shared" ref="S115:AH115" ca="1" si="272">IF(S114&gt;$L$12,$I$8-$K$11*$L$11,-$K$12-$K$11*$L$11)</f>
        <v>813505</v>
      </c>
      <c r="T115">
        <f t="shared" ca="1" si="272"/>
        <v>813505</v>
      </c>
      <c r="U115">
        <f t="shared" ca="1" si="272"/>
        <v>813505</v>
      </c>
      <c r="V115">
        <f t="shared" ca="1" si="272"/>
        <v>813505</v>
      </c>
      <c r="W115">
        <f t="shared" ca="1" si="272"/>
        <v>813505</v>
      </c>
      <c r="X115">
        <f t="shared" ca="1" si="272"/>
        <v>813505</v>
      </c>
      <c r="Y115">
        <f t="shared" ca="1" si="272"/>
        <v>813505</v>
      </c>
      <c r="Z115">
        <f t="shared" ca="1" si="272"/>
        <v>813505</v>
      </c>
      <c r="AA115">
        <f t="shared" ca="1" si="272"/>
        <v>813505</v>
      </c>
      <c r="AB115">
        <f t="shared" ca="1" si="272"/>
        <v>813505</v>
      </c>
      <c r="AC115">
        <f t="shared" ca="1" si="272"/>
        <v>813505</v>
      </c>
      <c r="AD115">
        <f t="shared" ca="1" si="272"/>
        <v>813505</v>
      </c>
      <c r="AE115">
        <f t="shared" ca="1" si="272"/>
        <v>-901295</v>
      </c>
      <c r="AF115">
        <f t="shared" ca="1" si="272"/>
        <v>813505</v>
      </c>
      <c r="AG115">
        <f t="shared" ca="1" si="272"/>
        <v>813505</v>
      </c>
      <c r="AH115">
        <f t="shared" ca="1" si="272"/>
        <v>813505</v>
      </c>
      <c r="AI115">
        <f t="shared" ref="AI115:AQ115" ca="1" si="273">IF(AI114&gt;$L$12,$I$8-$K$11*$L$11,-$K$12-$K$11*$L$11)</f>
        <v>813505</v>
      </c>
      <c r="AJ115">
        <f t="shared" ca="1" si="273"/>
        <v>813505</v>
      </c>
      <c r="AK115">
        <f t="shared" ca="1" si="273"/>
        <v>813505</v>
      </c>
      <c r="AL115">
        <f t="shared" ca="1" si="273"/>
        <v>813505</v>
      </c>
      <c r="AM115">
        <f t="shared" ca="1" si="273"/>
        <v>813505</v>
      </c>
      <c r="AN115">
        <f t="shared" ca="1" si="273"/>
        <v>813505</v>
      </c>
      <c r="AO115">
        <f t="shared" ca="1" si="273"/>
        <v>813505</v>
      </c>
      <c r="AP115">
        <f t="shared" ca="1" si="273"/>
        <v>813505</v>
      </c>
      <c r="AQ115">
        <f t="shared" ca="1" si="273"/>
        <v>813505</v>
      </c>
      <c r="AR115" s="16">
        <f t="shared" ref="AR115" ca="1" si="274">IRR(B115:AQ115,0)</f>
        <v>0.14105369999930661</v>
      </c>
    </row>
    <row r="116" spans="1:44" x14ac:dyDescent="0.25">
      <c r="C116">
        <f t="shared" ref="C116:R116" ca="1" si="275">RAND()</f>
        <v>0.75212335946968201</v>
      </c>
      <c r="D116">
        <f t="shared" ca="1" si="275"/>
        <v>9.4394972528382137E-2</v>
      </c>
      <c r="E116">
        <f t="shared" ca="1" si="275"/>
        <v>0.35528042019749473</v>
      </c>
      <c r="F116">
        <f t="shared" ca="1" si="275"/>
        <v>5.9597597521293566E-2</v>
      </c>
      <c r="G116">
        <f t="shared" ca="1" si="275"/>
        <v>0.84665022752707053</v>
      </c>
      <c r="H116">
        <f t="shared" ca="1" si="275"/>
        <v>1.5746569048730619E-2</v>
      </c>
      <c r="I116">
        <f t="shared" ca="1" si="275"/>
        <v>0.6388223895933629</v>
      </c>
      <c r="J116">
        <f t="shared" ca="1" si="275"/>
        <v>0.63119482680542793</v>
      </c>
      <c r="K116">
        <f t="shared" ca="1" si="275"/>
        <v>4.8860027682226082E-2</v>
      </c>
      <c r="L116">
        <f t="shared" ca="1" si="275"/>
        <v>0.87078170179593206</v>
      </c>
      <c r="M116">
        <f t="shared" ca="1" si="275"/>
        <v>0.50566121228459504</v>
      </c>
      <c r="N116">
        <f t="shared" ca="1" si="275"/>
        <v>0.48173745322279138</v>
      </c>
      <c r="O116">
        <f t="shared" ca="1" si="275"/>
        <v>0.57786633324269188</v>
      </c>
      <c r="P116">
        <f t="shared" ca="1" si="275"/>
        <v>0.71354345291497856</v>
      </c>
      <c r="Q116">
        <f t="shared" ca="1" si="275"/>
        <v>0.44178749400754125</v>
      </c>
      <c r="R116">
        <f t="shared" ca="1" si="275"/>
        <v>0.94095159235817083</v>
      </c>
      <c r="S116">
        <f t="shared" ref="S116:AH116" ca="1" si="276">RAND()</f>
        <v>0.96812582423609383</v>
      </c>
      <c r="T116">
        <f t="shared" ca="1" si="276"/>
        <v>0.97526827419184381</v>
      </c>
      <c r="U116">
        <f t="shared" ca="1" si="276"/>
        <v>0.31362928031030635</v>
      </c>
      <c r="V116">
        <f t="shared" ca="1" si="276"/>
        <v>0.86765804211989761</v>
      </c>
      <c r="W116">
        <f t="shared" ca="1" si="276"/>
        <v>0.35979566705006316</v>
      </c>
      <c r="X116">
        <f t="shared" ca="1" si="276"/>
        <v>0.92443256634924076</v>
      </c>
      <c r="Y116">
        <f t="shared" ca="1" si="276"/>
        <v>0.74721557926607884</v>
      </c>
      <c r="Z116">
        <f t="shared" ca="1" si="276"/>
        <v>0.34437592153467877</v>
      </c>
      <c r="AA116">
        <f t="shared" ca="1" si="276"/>
        <v>0.86217636075245552</v>
      </c>
      <c r="AB116">
        <f t="shared" ca="1" si="276"/>
        <v>0.56709478714528272</v>
      </c>
      <c r="AC116">
        <f t="shared" ca="1" si="276"/>
        <v>0.48625781227798526</v>
      </c>
      <c r="AD116">
        <f t="shared" ca="1" si="276"/>
        <v>0.51553040384333282</v>
      </c>
      <c r="AE116">
        <f t="shared" ca="1" si="276"/>
        <v>0.19966630085305437</v>
      </c>
      <c r="AF116">
        <f t="shared" ca="1" si="276"/>
        <v>0.8416646470442869</v>
      </c>
      <c r="AG116">
        <f t="shared" ca="1" si="276"/>
        <v>0.12133191093039697</v>
      </c>
      <c r="AH116">
        <f t="shared" ca="1" si="276"/>
        <v>0.41387068833337959</v>
      </c>
      <c r="AI116">
        <f t="shared" ref="AI116:AQ116" ca="1" si="277">RAND()</f>
        <v>0.74931484152870498</v>
      </c>
      <c r="AJ116">
        <f t="shared" ca="1" si="277"/>
        <v>0.65791259830123328</v>
      </c>
      <c r="AK116">
        <f t="shared" ca="1" si="277"/>
        <v>0.25906334136930764</v>
      </c>
      <c r="AL116">
        <f t="shared" ca="1" si="277"/>
        <v>0.25458662222261741</v>
      </c>
      <c r="AM116">
        <f t="shared" ca="1" si="277"/>
        <v>0.93412327550727958</v>
      </c>
      <c r="AN116">
        <f t="shared" ca="1" si="277"/>
        <v>7.1388338114846017E-2</v>
      </c>
      <c r="AO116">
        <f t="shared" ca="1" si="277"/>
        <v>0.11174275676127632</v>
      </c>
      <c r="AP116">
        <f t="shared" ca="1" si="277"/>
        <v>0.84399014489875579</v>
      </c>
      <c r="AQ116">
        <f t="shared" ca="1" si="277"/>
        <v>0.2149466991991098</v>
      </c>
    </row>
    <row r="117" spans="1:44" x14ac:dyDescent="0.25">
      <c r="A117" t="s">
        <v>16</v>
      </c>
      <c r="B117">
        <f>-$J$11</f>
        <v>-5704200</v>
      </c>
      <c r="C117">
        <f t="shared" ref="C117:R117" ca="1" si="278">IF(C116&gt;$L$12,$I$8-$K$11*$L$11,-$K$12-$K$11*$L$11)</f>
        <v>813505</v>
      </c>
      <c r="D117">
        <f t="shared" ca="1" si="278"/>
        <v>813505</v>
      </c>
      <c r="E117">
        <f t="shared" ca="1" si="278"/>
        <v>813505</v>
      </c>
      <c r="F117">
        <f t="shared" ca="1" si="278"/>
        <v>813505</v>
      </c>
      <c r="G117">
        <f t="shared" ca="1" si="278"/>
        <v>813505</v>
      </c>
      <c r="H117">
        <f t="shared" ca="1" si="278"/>
        <v>813505</v>
      </c>
      <c r="I117">
        <f t="shared" ca="1" si="278"/>
        <v>813505</v>
      </c>
      <c r="J117">
        <f t="shared" ca="1" si="278"/>
        <v>813505</v>
      </c>
      <c r="K117">
        <f t="shared" ca="1" si="278"/>
        <v>813505</v>
      </c>
      <c r="L117">
        <f t="shared" ca="1" si="278"/>
        <v>813505</v>
      </c>
      <c r="M117">
        <f t="shared" ca="1" si="278"/>
        <v>813505</v>
      </c>
      <c r="N117">
        <f t="shared" ca="1" si="278"/>
        <v>813505</v>
      </c>
      <c r="O117">
        <f t="shared" ca="1" si="278"/>
        <v>813505</v>
      </c>
      <c r="P117">
        <f t="shared" ca="1" si="278"/>
        <v>813505</v>
      </c>
      <c r="Q117">
        <f t="shared" ca="1" si="278"/>
        <v>813505</v>
      </c>
      <c r="R117">
        <f t="shared" ca="1" si="278"/>
        <v>813505</v>
      </c>
      <c r="S117">
        <f t="shared" ref="S117:AH117" ca="1" si="279">IF(S116&gt;$L$12,$I$8-$K$11*$L$11,-$K$12-$K$11*$L$11)</f>
        <v>813505</v>
      </c>
      <c r="T117">
        <f t="shared" ca="1" si="279"/>
        <v>813505</v>
      </c>
      <c r="U117">
        <f t="shared" ca="1" si="279"/>
        <v>813505</v>
      </c>
      <c r="V117">
        <f t="shared" ca="1" si="279"/>
        <v>813505</v>
      </c>
      <c r="W117">
        <f t="shared" ca="1" si="279"/>
        <v>813505</v>
      </c>
      <c r="X117">
        <f t="shared" ca="1" si="279"/>
        <v>813505</v>
      </c>
      <c r="Y117">
        <f t="shared" ca="1" si="279"/>
        <v>813505</v>
      </c>
      <c r="Z117">
        <f t="shared" ca="1" si="279"/>
        <v>813505</v>
      </c>
      <c r="AA117">
        <f t="shared" ca="1" si="279"/>
        <v>813505</v>
      </c>
      <c r="AB117">
        <f t="shared" ca="1" si="279"/>
        <v>813505</v>
      </c>
      <c r="AC117">
        <f t="shared" ca="1" si="279"/>
        <v>813505</v>
      </c>
      <c r="AD117">
        <f t="shared" ca="1" si="279"/>
        <v>813505</v>
      </c>
      <c r="AE117">
        <f t="shared" ca="1" si="279"/>
        <v>813505</v>
      </c>
      <c r="AF117">
        <f t="shared" ca="1" si="279"/>
        <v>813505</v>
      </c>
      <c r="AG117">
        <f t="shared" ca="1" si="279"/>
        <v>813505</v>
      </c>
      <c r="AH117">
        <f t="shared" ca="1" si="279"/>
        <v>813505</v>
      </c>
      <c r="AI117">
        <f t="shared" ref="AI117:AQ117" ca="1" si="280">IF(AI116&gt;$L$12,$I$8-$K$11*$L$11,-$K$12-$K$11*$L$11)</f>
        <v>813505</v>
      </c>
      <c r="AJ117">
        <f t="shared" ca="1" si="280"/>
        <v>813505</v>
      </c>
      <c r="AK117">
        <f t="shared" ca="1" si="280"/>
        <v>813505</v>
      </c>
      <c r="AL117">
        <f t="shared" ca="1" si="280"/>
        <v>813505</v>
      </c>
      <c r="AM117">
        <f t="shared" ca="1" si="280"/>
        <v>813505</v>
      </c>
      <c r="AN117">
        <f t="shared" ca="1" si="280"/>
        <v>813505</v>
      </c>
      <c r="AO117">
        <f t="shared" ca="1" si="280"/>
        <v>813505</v>
      </c>
      <c r="AP117">
        <f t="shared" ca="1" si="280"/>
        <v>813505</v>
      </c>
      <c r="AQ117">
        <f t="shared" ca="1" si="280"/>
        <v>813505</v>
      </c>
      <c r="AR117" s="16">
        <f t="shared" ref="AR117" ca="1" si="281">IRR(B117:AQ117,0)</f>
        <v>0.14199867175506431</v>
      </c>
    </row>
    <row r="118" spans="1:44" x14ac:dyDescent="0.25">
      <c r="C118">
        <f t="shared" ref="C118:R118" ca="1" si="282">RAND()</f>
        <v>0.81774311693420298</v>
      </c>
      <c r="D118">
        <f t="shared" ca="1" si="282"/>
        <v>0.46232023143173984</v>
      </c>
      <c r="E118">
        <f t="shared" ca="1" si="282"/>
        <v>0.73212250764947162</v>
      </c>
      <c r="F118">
        <f t="shared" ca="1" si="282"/>
        <v>0.13982697073669892</v>
      </c>
      <c r="G118">
        <f t="shared" ca="1" si="282"/>
        <v>0.73525987401290038</v>
      </c>
      <c r="H118">
        <f t="shared" ca="1" si="282"/>
        <v>0.46182349319070237</v>
      </c>
      <c r="I118">
        <f t="shared" ca="1" si="282"/>
        <v>0.30987052536662074</v>
      </c>
      <c r="J118">
        <f t="shared" ca="1" si="282"/>
        <v>0.39106144710765567</v>
      </c>
      <c r="K118">
        <f t="shared" ca="1" si="282"/>
        <v>0.18576311043315263</v>
      </c>
      <c r="L118">
        <f t="shared" ca="1" si="282"/>
        <v>0.69715608165073328</v>
      </c>
      <c r="M118">
        <f t="shared" ca="1" si="282"/>
        <v>0.44896397344087746</v>
      </c>
      <c r="N118">
        <f t="shared" ca="1" si="282"/>
        <v>0.88279275105066812</v>
      </c>
      <c r="O118">
        <f t="shared" ca="1" si="282"/>
        <v>0.12650639641838912</v>
      </c>
      <c r="P118">
        <f t="shared" ca="1" si="282"/>
        <v>0.72736714967023552</v>
      </c>
      <c r="Q118">
        <f t="shared" ca="1" si="282"/>
        <v>0.44540037983697367</v>
      </c>
      <c r="R118">
        <f t="shared" ca="1" si="282"/>
        <v>0.42775144543941546</v>
      </c>
      <c r="S118">
        <f t="shared" ref="S118:AH118" ca="1" si="283">RAND()</f>
        <v>0.39434610662487835</v>
      </c>
      <c r="T118">
        <f t="shared" ca="1" si="283"/>
        <v>0.40661850553374967</v>
      </c>
      <c r="U118">
        <f t="shared" ca="1" si="283"/>
        <v>0.21669363349138115</v>
      </c>
      <c r="V118">
        <f t="shared" ca="1" si="283"/>
        <v>0.258955073382649</v>
      </c>
      <c r="W118">
        <f t="shared" ca="1" si="283"/>
        <v>0.53001934543310114</v>
      </c>
      <c r="X118">
        <f t="shared" ca="1" si="283"/>
        <v>0.68273630433560295</v>
      </c>
      <c r="Y118">
        <f t="shared" ca="1" si="283"/>
        <v>0.9930747107317861</v>
      </c>
      <c r="Z118">
        <f t="shared" ca="1" si="283"/>
        <v>0.3348862534206809</v>
      </c>
      <c r="AA118">
        <f t="shared" ca="1" si="283"/>
        <v>6.4234484738706521E-2</v>
      </c>
      <c r="AB118">
        <f t="shared" ca="1" si="283"/>
        <v>0.47242891526138575</v>
      </c>
      <c r="AC118">
        <f t="shared" ca="1" si="283"/>
        <v>0.29077601322430147</v>
      </c>
      <c r="AD118">
        <f t="shared" ca="1" si="283"/>
        <v>0.91851720415946525</v>
      </c>
      <c r="AE118">
        <f t="shared" ca="1" si="283"/>
        <v>0.27973795029039994</v>
      </c>
      <c r="AF118">
        <f t="shared" ca="1" si="283"/>
        <v>0.92773659512408724</v>
      </c>
      <c r="AG118">
        <f t="shared" ca="1" si="283"/>
        <v>0.68864391179639572</v>
      </c>
      <c r="AH118">
        <f t="shared" ca="1" si="283"/>
        <v>0.28238298222794012</v>
      </c>
      <c r="AI118">
        <f t="shared" ref="AI118:AQ118" ca="1" si="284">RAND()</f>
        <v>6.2389426145428306E-2</v>
      </c>
      <c r="AJ118">
        <f t="shared" ca="1" si="284"/>
        <v>0.43610445214548954</v>
      </c>
      <c r="AK118">
        <f t="shared" ca="1" si="284"/>
        <v>8.8057387613765359E-2</v>
      </c>
      <c r="AL118">
        <f t="shared" ca="1" si="284"/>
        <v>1.7866899997579844E-2</v>
      </c>
      <c r="AM118">
        <f t="shared" ca="1" si="284"/>
        <v>0.34063994736022407</v>
      </c>
      <c r="AN118">
        <f t="shared" ca="1" si="284"/>
        <v>0.99114029261557834</v>
      </c>
      <c r="AO118">
        <f t="shared" ca="1" si="284"/>
        <v>0.64299952635358359</v>
      </c>
      <c r="AP118">
        <f t="shared" ca="1" si="284"/>
        <v>0.54747175139461779</v>
      </c>
      <c r="AQ118">
        <f t="shared" ca="1" si="284"/>
        <v>0.22464113205639846</v>
      </c>
    </row>
    <row r="119" spans="1:44" x14ac:dyDescent="0.25">
      <c r="A119" t="s">
        <v>16</v>
      </c>
      <c r="B119">
        <f>-$J$11</f>
        <v>-5704200</v>
      </c>
      <c r="C119">
        <f t="shared" ref="C119:R119" ca="1" si="285">IF(C118&gt;$L$12,$I$8-$K$11*$L$11,-$K$12-$K$11*$L$11)</f>
        <v>813505</v>
      </c>
      <c r="D119">
        <f t="shared" ca="1" si="285"/>
        <v>813505</v>
      </c>
      <c r="E119">
        <f t="shared" ca="1" si="285"/>
        <v>813505</v>
      </c>
      <c r="F119">
        <f t="shared" ca="1" si="285"/>
        <v>813505</v>
      </c>
      <c r="G119">
        <f t="shared" ca="1" si="285"/>
        <v>813505</v>
      </c>
      <c r="H119">
        <f t="shared" ca="1" si="285"/>
        <v>813505</v>
      </c>
      <c r="I119">
        <f t="shared" ca="1" si="285"/>
        <v>813505</v>
      </c>
      <c r="J119">
        <f t="shared" ca="1" si="285"/>
        <v>813505</v>
      </c>
      <c r="K119">
        <f t="shared" ca="1" si="285"/>
        <v>813505</v>
      </c>
      <c r="L119">
        <f t="shared" ca="1" si="285"/>
        <v>813505</v>
      </c>
      <c r="M119">
        <f t="shared" ca="1" si="285"/>
        <v>813505</v>
      </c>
      <c r="N119">
        <f t="shared" ca="1" si="285"/>
        <v>813505</v>
      </c>
      <c r="O119">
        <f t="shared" ca="1" si="285"/>
        <v>813505</v>
      </c>
      <c r="P119">
        <f t="shared" ca="1" si="285"/>
        <v>813505</v>
      </c>
      <c r="Q119">
        <f t="shared" ca="1" si="285"/>
        <v>813505</v>
      </c>
      <c r="R119">
        <f t="shared" ca="1" si="285"/>
        <v>813505</v>
      </c>
      <c r="S119">
        <f t="shared" ref="S119:AH119" ca="1" si="286">IF(S118&gt;$L$12,$I$8-$K$11*$L$11,-$K$12-$K$11*$L$11)</f>
        <v>813505</v>
      </c>
      <c r="T119">
        <f t="shared" ca="1" si="286"/>
        <v>813505</v>
      </c>
      <c r="U119">
        <f t="shared" ca="1" si="286"/>
        <v>813505</v>
      </c>
      <c r="V119">
        <f t="shared" ca="1" si="286"/>
        <v>813505</v>
      </c>
      <c r="W119">
        <f t="shared" ca="1" si="286"/>
        <v>813505</v>
      </c>
      <c r="X119">
        <f t="shared" ca="1" si="286"/>
        <v>813505</v>
      </c>
      <c r="Y119">
        <f t="shared" ca="1" si="286"/>
        <v>813505</v>
      </c>
      <c r="Z119">
        <f t="shared" ca="1" si="286"/>
        <v>813505</v>
      </c>
      <c r="AA119">
        <f t="shared" ca="1" si="286"/>
        <v>813505</v>
      </c>
      <c r="AB119">
        <f t="shared" ca="1" si="286"/>
        <v>813505</v>
      </c>
      <c r="AC119">
        <f t="shared" ca="1" si="286"/>
        <v>813505</v>
      </c>
      <c r="AD119">
        <f t="shared" ca="1" si="286"/>
        <v>813505</v>
      </c>
      <c r="AE119">
        <f t="shared" ca="1" si="286"/>
        <v>813505</v>
      </c>
      <c r="AF119">
        <f t="shared" ca="1" si="286"/>
        <v>813505</v>
      </c>
      <c r="AG119">
        <f t="shared" ca="1" si="286"/>
        <v>813505</v>
      </c>
      <c r="AH119">
        <f t="shared" ca="1" si="286"/>
        <v>813505</v>
      </c>
      <c r="AI119">
        <f t="shared" ref="AI119:AQ119" ca="1" si="287">IF(AI118&gt;$L$12,$I$8-$K$11*$L$11,-$K$12-$K$11*$L$11)</f>
        <v>813505</v>
      </c>
      <c r="AJ119">
        <f t="shared" ca="1" si="287"/>
        <v>813505</v>
      </c>
      <c r="AK119">
        <f t="shared" ca="1" si="287"/>
        <v>813505</v>
      </c>
      <c r="AL119">
        <f t="shared" ca="1" si="287"/>
        <v>813505</v>
      </c>
      <c r="AM119">
        <f t="shared" ca="1" si="287"/>
        <v>813505</v>
      </c>
      <c r="AN119">
        <f t="shared" ca="1" si="287"/>
        <v>813505</v>
      </c>
      <c r="AO119">
        <f t="shared" ca="1" si="287"/>
        <v>813505</v>
      </c>
      <c r="AP119">
        <f t="shared" ca="1" si="287"/>
        <v>813505</v>
      </c>
      <c r="AQ119">
        <f t="shared" ca="1" si="287"/>
        <v>813505</v>
      </c>
      <c r="AR119" s="16">
        <f t="shared" ref="AR119" ca="1" si="288">IRR(B119:AQ119,0)</f>
        <v>0.14199867175506431</v>
      </c>
    </row>
    <row r="120" spans="1:44" x14ac:dyDescent="0.25">
      <c r="C120">
        <f t="shared" ref="C120:R120" ca="1" si="289">RAND()</f>
        <v>0.15208888525670161</v>
      </c>
      <c r="D120">
        <f t="shared" ca="1" si="289"/>
        <v>0.49737018662059063</v>
      </c>
      <c r="E120">
        <f t="shared" ca="1" si="289"/>
        <v>0.83756089838583914</v>
      </c>
      <c r="F120">
        <f t="shared" ca="1" si="289"/>
        <v>0.53217579089479172</v>
      </c>
      <c r="G120">
        <f t="shared" ca="1" si="289"/>
        <v>0.64205359838377984</v>
      </c>
      <c r="H120">
        <f t="shared" ca="1" si="289"/>
        <v>0.90252973455114871</v>
      </c>
      <c r="I120">
        <f t="shared" ca="1" si="289"/>
        <v>0.58324359606871912</v>
      </c>
      <c r="J120">
        <f t="shared" ca="1" si="289"/>
        <v>0.48266086070835723</v>
      </c>
      <c r="K120">
        <f t="shared" ca="1" si="289"/>
        <v>0.96789838779932313</v>
      </c>
      <c r="L120">
        <f t="shared" ca="1" si="289"/>
        <v>0.76017197167435058</v>
      </c>
      <c r="M120">
        <f t="shared" ca="1" si="289"/>
        <v>0.99823288757114936</v>
      </c>
      <c r="N120">
        <f t="shared" ca="1" si="289"/>
        <v>0.39486085062705445</v>
      </c>
      <c r="O120">
        <f t="shared" ca="1" si="289"/>
        <v>0.17815748724829672</v>
      </c>
      <c r="P120">
        <f t="shared" ca="1" si="289"/>
        <v>1.4891372838613082E-2</v>
      </c>
      <c r="Q120">
        <f t="shared" ca="1" si="289"/>
        <v>0.32620596769602406</v>
      </c>
      <c r="R120">
        <f t="shared" ca="1" si="289"/>
        <v>6.5371840872654352E-2</v>
      </c>
      <c r="S120">
        <f t="shared" ref="S120:AH120" ca="1" si="290">RAND()</f>
        <v>0.83832189460807671</v>
      </c>
      <c r="T120">
        <f t="shared" ca="1" si="290"/>
        <v>0.46110479041299712</v>
      </c>
      <c r="U120">
        <f t="shared" ca="1" si="290"/>
        <v>0.47026684041676658</v>
      </c>
      <c r="V120">
        <f t="shared" ca="1" si="290"/>
        <v>0.49905523139078689</v>
      </c>
      <c r="W120">
        <f t="shared" ca="1" si="290"/>
        <v>7.8939425261089657E-2</v>
      </c>
      <c r="X120">
        <f t="shared" ca="1" si="290"/>
        <v>0.19763642019654215</v>
      </c>
      <c r="Y120">
        <f t="shared" ca="1" si="290"/>
        <v>0.20874018500509739</v>
      </c>
      <c r="Z120">
        <f t="shared" ca="1" si="290"/>
        <v>7.064742500932053E-2</v>
      </c>
      <c r="AA120">
        <f t="shared" ca="1" si="290"/>
        <v>0.42665169988731011</v>
      </c>
      <c r="AB120">
        <f t="shared" ca="1" si="290"/>
        <v>0.79176391897964382</v>
      </c>
      <c r="AC120">
        <f t="shared" ca="1" si="290"/>
        <v>0.44353403247381118</v>
      </c>
      <c r="AD120">
        <f t="shared" ca="1" si="290"/>
        <v>0.56308812562811206</v>
      </c>
      <c r="AE120">
        <f t="shared" ca="1" si="290"/>
        <v>0.80375773187354804</v>
      </c>
      <c r="AF120">
        <f t="shared" ca="1" si="290"/>
        <v>2.6484786309336927E-2</v>
      </c>
      <c r="AG120">
        <f t="shared" ca="1" si="290"/>
        <v>0.92930438868797005</v>
      </c>
      <c r="AH120">
        <f t="shared" ca="1" si="290"/>
        <v>5.2304252391302652E-2</v>
      </c>
      <c r="AI120">
        <f t="shared" ref="AI120:AQ120" ca="1" si="291">RAND()</f>
        <v>0.52904730954767687</v>
      </c>
      <c r="AJ120">
        <f t="shared" ca="1" si="291"/>
        <v>0.93940088790112097</v>
      </c>
      <c r="AK120">
        <f t="shared" ca="1" si="291"/>
        <v>0.58180993717237772</v>
      </c>
      <c r="AL120">
        <f t="shared" ca="1" si="291"/>
        <v>0.8938791269854548</v>
      </c>
      <c r="AM120">
        <f t="shared" ca="1" si="291"/>
        <v>0.26981410389685345</v>
      </c>
      <c r="AN120">
        <f t="shared" ca="1" si="291"/>
        <v>0.56496840771779111</v>
      </c>
      <c r="AO120">
        <f t="shared" ca="1" si="291"/>
        <v>0.46047619116924576</v>
      </c>
      <c r="AP120">
        <f t="shared" ca="1" si="291"/>
        <v>0.26118376085026174</v>
      </c>
      <c r="AQ120">
        <f t="shared" ca="1" si="291"/>
        <v>0.40928210042456992</v>
      </c>
    </row>
    <row r="121" spans="1:44" x14ac:dyDescent="0.25">
      <c r="A121" t="s">
        <v>16</v>
      </c>
      <c r="B121">
        <f>-$J$11</f>
        <v>-5704200</v>
      </c>
      <c r="C121">
        <f t="shared" ref="C121:R121" ca="1" si="292">IF(C120&gt;$L$12,$I$8-$K$11*$L$11,-$K$12-$K$11*$L$11)</f>
        <v>813505</v>
      </c>
      <c r="D121">
        <f t="shared" ca="1" si="292"/>
        <v>813505</v>
      </c>
      <c r="E121">
        <f t="shared" ca="1" si="292"/>
        <v>813505</v>
      </c>
      <c r="F121">
        <f t="shared" ca="1" si="292"/>
        <v>813505</v>
      </c>
      <c r="G121">
        <f t="shared" ca="1" si="292"/>
        <v>813505</v>
      </c>
      <c r="H121">
        <f t="shared" ca="1" si="292"/>
        <v>813505</v>
      </c>
      <c r="I121">
        <f t="shared" ca="1" si="292"/>
        <v>813505</v>
      </c>
      <c r="J121">
        <f t="shared" ca="1" si="292"/>
        <v>813505</v>
      </c>
      <c r="K121">
        <f t="shared" ca="1" si="292"/>
        <v>813505</v>
      </c>
      <c r="L121">
        <f t="shared" ca="1" si="292"/>
        <v>813505</v>
      </c>
      <c r="M121">
        <f t="shared" ca="1" si="292"/>
        <v>813505</v>
      </c>
      <c r="N121">
        <f t="shared" ca="1" si="292"/>
        <v>813505</v>
      </c>
      <c r="O121">
        <f t="shared" ca="1" si="292"/>
        <v>813505</v>
      </c>
      <c r="P121">
        <f t="shared" ca="1" si="292"/>
        <v>813505</v>
      </c>
      <c r="Q121">
        <f t="shared" ca="1" si="292"/>
        <v>813505</v>
      </c>
      <c r="R121">
        <f t="shared" ca="1" si="292"/>
        <v>813505</v>
      </c>
      <c r="S121">
        <f t="shared" ref="S121:AH121" ca="1" si="293">IF(S120&gt;$L$12,$I$8-$K$11*$L$11,-$K$12-$K$11*$L$11)</f>
        <v>813505</v>
      </c>
      <c r="T121">
        <f t="shared" ca="1" si="293"/>
        <v>813505</v>
      </c>
      <c r="U121">
        <f t="shared" ca="1" si="293"/>
        <v>813505</v>
      </c>
      <c r="V121">
        <f t="shared" ca="1" si="293"/>
        <v>813505</v>
      </c>
      <c r="W121">
        <f t="shared" ca="1" si="293"/>
        <v>813505</v>
      </c>
      <c r="X121">
        <f t="shared" ca="1" si="293"/>
        <v>813505</v>
      </c>
      <c r="Y121">
        <f t="shared" ca="1" si="293"/>
        <v>813505</v>
      </c>
      <c r="Z121">
        <f t="shared" ca="1" si="293"/>
        <v>813505</v>
      </c>
      <c r="AA121">
        <f t="shared" ca="1" si="293"/>
        <v>813505</v>
      </c>
      <c r="AB121">
        <f t="shared" ca="1" si="293"/>
        <v>813505</v>
      </c>
      <c r="AC121">
        <f t="shared" ca="1" si="293"/>
        <v>813505</v>
      </c>
      <c r="AD121">
        <f t="shared" ca="1" si="293"/>
        <v>813505</v>
      </c>
      <c r="AE121">
        <f t="shared" ca="1" si="293"/>
        <v>813505</v>
      </c>
      <c r="AF121">
        <f t="shared" ca="1" si="293"/>
        <v>813505</v>
      </c>
      <c r="AG121">
        <f t="shared" ca="1" si="293"/>
        <v>813505</v>
      </c>
      <c r="AH121">
        <f t="shared" ca="1" si="293"/>
        <v>813505</v>
      </c>
      <c r="AI121">
        <f t="shared" ref="AI121:AQ121" ca="1" si="294">IF(AI120&gt;$L$12,$I$8-$K$11*$L$11,-$K$12-$K$11*$L$11)</f>
        <v>813505</v>
      </c>
      <c r="AJ121">
        <f t="shared" ca="1" si="294"/>
        <v>813505</v>
      </c>
      <c r="AK121">
        <f t="shared" ca="1" si="294"/>
        <v>813505</v>
      </c>
      <c r="AL121">
        <f t="shared" ca="1" si="294"/>
        <v>813505</v>
      </c>
      <c r="AM121">
        <f t="shared" ca="1" si="294"/>
        <v>813505</v>
      </c>
      <c r="AN121">
        <f t="shared" ca="1" si="294"/>
        <v>813505</v>
      </c>
      <c r="AO121">
        <f t="shared" ca="1" si="294"/>
        <v>813505</v>
      </c>
      <c r="AP121">
        <f t="shared" ca="1" si="294"/>
        <v>813505</v>
      </c>
      <c r="AQ121">
        <f t="shared" ca="1" si="294"/>
        <v>813505</v>
      </c>
      <c r="AR121" s="16">
        <f t="shared" ref="AR121" ca="1" si="295">IRR(B121:AQ121,0)</f>
        <v>0.14199867175506431</v>
      </c>
    </row>
    <row r="122" spans="1:44" x14ac:dyDescent="0.25">
      <c r="C122">
        <f t="shared" ref="C122:R122" ca="1" si="296">RAND()</f>
        <v>0.55629075586476573</v>
      </c>
      <c r="D122">
        <f t="shared" ca="1" si="296"/>
        <v>0.58374246796348683</v>
      </c>
      <c r="E122">
        <f t="shared" ca="1" si="296"/>
        <v>0.90977475235755023</v>
      </c>
      <c r="F122">
        <f t="shared" ca="1" si="296"/>
        <v>0.74156249301763144</v>
      </c>
      <c r="G122">
        <f t="shared" ca="1" si="296"/>
        <v>0.95754685997414402</v>
      </c>
      <c r="H122">
        <f t="shared" ca="1" si="296"/>
        <v>0.15826596665608861</v>
      </c>
      <c r="I122">
        <f t="shared" ca="1" si="296"/>
        <v>0.80905145125406763</v>
      </c>
      <c r="J122">
        <f t="shared" ca="1" si="296"/>
        <v>0.71069602606847537</v>
      </c>
      <c r="K122">
        <f t="shared" ca="1" si="296"/>
        <v>0.2027390296643381</v>
      </c>
      <c r="L122">
        <f t="shared" ca="1" si="296"/>
        <v>0.60949051681226907</v>
      </c>
      <c r="M122">
        <f t="shared" ca="1" si="296"/>
        <v>5.1865045564142065E-2</v>
      </c>
      <c r="N122">
        <f t="shared" ca="1" si="296"/>
        <v>0.4693293151050103</v>
      </c>
      <c r="O122">
        <f t="shared" ca="1" si="296"/>
        <v>8.4465519437242453E-2</v>
      </c>
      <c r="P122">
        <f t="shared" ca="1" si="296"/>
        <v>0.11468042422807823</v>
      </c>
      <c r="Q122">
        <f t="shared" ca="1" si="296"/>
        <v>0.37999640806350699</v>
      </c>
      <c r="R122">
        <f t="shared" ca="1" si="296"/>
        <v>4.6775551932085602E-3</v>
      </c>
      <c r="S122">
        <f t="shared" ref="S122:AH122" ca="1" si="297">RAND()</f>
        <v>0.45251602897811127</v>
      </c>
      <c r="T122">
        <f t="shared" ca="1" si="297"/>
        <v>0.3048677456496397</v>
      </c>
      <c r="U122">
        <f t="shared" ca="1" si="297"/>
        <v>0.81925303632103108</v>
      </c>
      <c r="V122">
        <f t="shared" ca="1" si="297"/>
        <v>3.419429218298442E-2</v>
      </c>
      <c r="W122">
        <f t="shared" ca="1" si="297"/>
        <v>0.171371404176344</v>
      </c>
      <c r="X122">
        <f t="shared" ca="1" si="297"/>
        <v>0.82726015594449476</v>
      </c>
      <c r="Y122">
        <f t="shared" ca="1" si="297"/>
        <v>0.31055508512396868</v>
      </c>
      <c r="Z122">
        <f t="shared" ca="1" si="297"/>
        <v>0.9761400069373074</v>
      </c>
      <c r="AA122">
        <f t="shared" ca="1" si="297"/>
        <v>0.2678015177504931</v>
      </c>
      <c r="AB122">
        <f t="shared" ca="1" si="297"/>
        <v>0.25330003029688575</v>
      </c>
      <c r="AC122">
        <f t="shared" ca="1" si="297"/>
        <v>0.19534814742718443</v>
      </c>
      <c r="AD122">
        <f t="shared" ca="1" si="297"/>
        <v>0.99513783366386965</v>
      </c>
      <c r="AE122">
        <f t="shared" ca="1" si="297"/>
        <v>0.81737759697537149</v>
      </c>
      <c r="AF122">
        <f t="shared" ca="1" si="297"/>
        <v>0.86843541380834333</v>
      </c>
      <c r="AG122">
        <f t="shared" ca="1" si="297"/>
        <v>0.52061980813989028</v>
      </c>
      <c r="AH122">
        <f t="shared" ca="1" si="297"/>
        <v>0.46997260947046404</v>
      </c>
      <c r="AI122">
        <f t="shared" ref="AI122:AQ122" ca="1" si="298">RAND()</f>
        <v>0.82115588380936533</v>
      </c>
      <c r="AJ122">
        <f t="shared" ca="1" si="298"/>
        <v>0.86290033407601785</v>
      </c>
      <c r="AK122">
        <f t="shared" ca="1" si="298"/>
        <v>0.32719060269644806</v>
      </c>
      <c r="AL122">
        <f t="shared" ca="1" si="298"/>
        <v>0.36592825155629904</v>
      </c>
      <c r="AM122">
        <f t="shared" ca="1" si="298"/>
        <v>1.9193999321287847E-2</v>
      </c>
      <c r="AN122">
        <f t="shared" ca="1" si="298"/>
        <v>0.7793374426313765</v>
      </c>
      <c r="AO122">
        <f t="shared" ca="1" si="298"/>
        <v>0.69278452350226261</v>
      </c>
      <c r="AP122">
        <f t="shared" ca="1" si="298"/>
        <v>0.30467114895237879</v>
      </c>
      <c r="AQ122">
        <f t="shared" ca="1" si="298"/>
        <v>0.36986793600985401</v>
      </c>
    </row>
    <row r="123" spans="1:44" x14ac:dyDescent="0.25">
      <c r="A123" t="s">
        <v>16</v>
      </c>
      <c r="B123">
        <f>-$J$11</f>
        <v>-5704200</v>
      </c>
      <c r="C123">
        <f t="shared" ref="C123:R123" ca="1" si="299">IF(C122&gt;$L$12,$I$8-$K$11*$L$11,-$K$12-$K$11*$L$11)</f>
        <v>813505</v>
      </c>
      <c r="D123">
        <f t="shared" ca="1" si="299"/>
        <v>813505</v>
      </c>
      <c r="E123">
        <f t="shared" ca="1" si="299"/>
        <v>813505</v>
      </c>
      <c r="F123">
        <f t="shared" ca="1" si="299"/>
        <v>813505</v>
      </c>
      <c r="G123">
        <f t="shared" ca="1" si="299"/>
        <v>813505</v>
      </c>
      <c r="H123">
        <f t="shared" ca="1" si="299"/>
        <v>813505</v>
      </c>
      <c r="I123">
        <f t="shared" ca="1" si="299"/>
        <v>813505</v>
      </c>
      <c r="J123">
        <f t="shared" ca="1" si="299"/>
        <v>813505</v>
      </c>
      <c r="K123">
        <f t="shared" ca="1" si="299"/>
        <v>813505</v>
      </c>
      <c r="L123">
        <f t="shared" ca="1" si="299"/>
        <v>813505</v>
      </c>
      <c r="M123">
        <f t="shared" ca="1" si="299"/>
        <v>813505</v>
      </c>
      <c r="N123">
        <f t="shared" ca="1" si="299"/>
        <v>813505</v>
      </c>
      <c r="O123">
        <f t="shared" ca="1" si="299"/>
        <v>813505</v>
      </c>
      <c r="P123">
        <f t="shared" ca="1" si="299"/>
        <v>813505</v>
      </c>
      <c r="Q123">
        <f t="shared" ca="1" si="299"/>
        <v>813505</v>
      </c>
      <c r="R123">
        <f t="shared" ca="1" si="299"/>
        <v>-901295</v>
      </c>
      <c r="S123">
        <f t="shared" ref="S123:AH123" ca="1" si="300">IF(S122&gt;$L$12,$I$8-$K$11*$L$11,-$K$12-$K$11*$L$11)</f>
        <v>813505</v>
      </c>
      <c r="T123">
        <f t="shared" ca="1" si="300"/>
        <v>813505</v>
      </c>
      <c r="U123">
        <f t="shared" ca="1" si="300"/>
        <v>813505</v>
      </c>
      <c r="V123">
        <f t="shared" ca="1" si="300"/>
        <v>813505</v>
      </c>
      <c r="W123">
        <f t="shared" ca="1" si="300"/>
        <v>813505</v>
      </c>
      <c r="X123">
        <f t="shared" ca="1" si="300"/>
        <v>813505</v>
      </c>
      <c r="Y123">
        <f t="shared" ca="1" si="300"/>
        <v>813505</v>
      </c>
      <c r="Z123">
        <f t="shared" ca="1" si="300"/>
        <v>813505</v>
      </c>
      <c r="AA123">
        <f t="shared" ca="1" si="300"/>
        <v>813505</v>
      </c>
      <c r="AB123">
        <f t="shared" ca="1" si="300"/>
        <v>813505</v>
      </c>
      <c r="AC123">
        <f t="shared" ca="1" si="300"/>
        <v>813505</v>
      </c>
      <c r="AD123">
        <f t="shared" ca="1" si="300"/>
        <v>813505</v>
      </c>
      <c r="AE123">
        <f t="shared" ca="1" si="300"/>
        <v>813505</v>
      </c>
      <c r="AF123">
        <f t="shared" ca="1" si="300"/>
        <v>813505</v>
      </c>
      <c r="AG123">
        <f t="shared" ca="1" si="300"/>
        <v>813505</v>
      </c>
      <c r="AH123">
        <f t="shared" ca="1" si="300"/>
        <v>813505</v>
      </c>
      <c r="AI123">
        <f t="shared" ref="AI123:AQ123" ca="1" si="301">IF(AI122&gt;$L$12,$I$8-$K$11*$L$11,-$K$12-$K$11*$L$11)</f>
        <v>813505</v>
      </c>
      <c r="AJ123">
        <f t="shared" ca="1" si="301"/>
        <v>813505</v>
      </c>
      <c r="AK123">
        <f t="shared" ca="1" si="301"/>
        <v>813505</v>
      </c>
      <c r="AL123">
        <f t="shared" ca="1" si="301"/>
        <v>813505</v>
      </c>
      <c r="AM123">
        <f t="shared" ca="1" si="301"/>
        <v>813505</v>
      </c>
      <c r="AN123">
        <f t="shared" ca="1" si="301"/>
        <v>813505</v>
      </c>
      <c r="AO123">
        <f t="shared" ca="1" si="301"/>
        <v>813505</v>
      </c>
      <c r="AP123">
        <f t="shared" ca="1" si="301"/>
        <v>813505</v>
      </c>
      <c r="AQ123">
        <f t="shared" ca="1" si="301"/>
        <v>813505</v>
      </c>
      <c r="AR123" s="16">
        <f t="shared" ref="AR123" ca="1" si="302">IRR(B123:AQ123,0)</f>
        <v>0.13657112457795595</v>
      </c>
    </row>
    <row r="124" spans="1:44" x14ac:dyDescent="0.25">
      <c r="C124">
        <f t="shared" ref="C124:R124" ca="1" si="303">RAND()</f>
        <v>0.1266500633184261</v>
      </c>
      <c r="D124">
        <f t="shared" ca="1" si="303"/>
        <v>0.17053970094354542</v>
      </c>
      <c r="E124">
        <f t="shared" ca="1" si="303"/>
        <v>0.17006305390272891</v>
      </c>
      <c r="F124">
        <f t="shared" ca="1" si="303"/>
        <v>0.59683055861230805</v>
      </c>
      <c r="G124">
        <f t="shared" ca="1" si="303"/>
        <v>0.22413834221789219</v>
      </c>
      <c r="H124">
        <f t="shared" ca="1" si="303"/>
        <v>0.1043698375443104</v>
      </c>
      <c r="I124">
        <f t="shared" ca="1" si="303"/>
        <v>0.64430183122355944</v>
      </c>
      <c r="J124">
        <f t="shared" ca="1" si="303"/>
        <v>0.76243896921797571</v>
      </c>
      <c r="K124">
        <f t="shared" ca="1" si="303"/>
        <v>6.6606791087199246E-3</v>
      </c>
      <c r="L124">
        <f t="shared" ca="1" si="303"/>
        <v>0.12779566402174192</v>
      </c>
      <c r="M124">
        <f t="shared" ca="1" si="303"/>
        <v>0.36350115909491243</v>
      </c>
      <c r="N124">
        <f t="shared" ca="1" si="303"/>
        <v>5.9516297462199219E-2</v>
      </c>
      <c r="O124">
        <f t="shared" ca="1" si="303"/>
        <v>0.46987337142617791</v>
      </c>
      <c r="P124">
        <f t="shared" ca="1" si="303"/>
        <v>0.27234110625281471</v>
      </c>
      <c r="Q124">
        <f t="shared" ca="1" si="303"/>
        <v>0.52943377984282824</v>
      </c>
      <c r="R124">
        <f t="shared" ca="1" si="303"/>
        <v>0.93823656832342184</v>
      </c>
      <c r="S124">
        <f t="shared" ref="S124:AH124" ca="1" si="304">RAND()</f>
        <v>0.16766562390586337</v>
      </c>
      <c r="T124">
        <f t="shared" ca="1" si="304"/>
        <v>0.68436827374587439</v>
      </c>
      <c r="U124">
        <f t="shared" ca="1" si="304"/>
        <v>0.61661367851884441</v>
      </c>
      <c r="V124">
        <f t="shared" ca="1" si="304"/>
        <v>0.8427384669109218</v>
      </c>
      <c r="W124">
        <f t="shared" ca="1" si="304"/>
        <v>0.91309867043371296</v>
      </c>
      <c r="X124">
        <f t="shared" ca="1" si="304"/>
        <v>8.9478019495182193E-2</v>
      </c>
      <c r="Y124">
        <f t="shared" ca="1" si="304"/>
        <v>0.96108696566087304</v>
      </c>
      <c r="Z124">
        <f t="shared" ca="1" si="304"/>
        <v>0.26705644648245042</v>
      </c>
      <c r="AA124">
        <f t="shared" ca="1" si="304"/>
        <v>0.63977430972336524</v>
      </c>
      <c r="AB124">
        <f t="shared" ca="1" si="304"/>
        <v>0.78444705518046065</v>
      </c>
      <c r="AC124">
        <f t="shared" ca="1" si="304"/>
        <v>0.72949175949812273</v>
      </c>
      <c r="AD124">
        <f t="shared" ca="1" si="304"/>
        <v>0.57788574844944263</v>
      </c>
      <c r="AE124">
        <f t="shared" ca="1" si="304"/>
        <v>0.19934604148712509</v>
      </c>
      <c r="AF124">
        <f t="shared" ca="1" si="304"/>
        <v>0.68337714922613157</v>
      </c>
      <c r="AG124">
        <f t="shared" ca="1" si="304"/>
        <v>0.84561658594522593</v>
      </c>
      <c r="AH124">
        <f t="shared" ca="1" si="304"/>
        <v>0.63450649434047779</v>
      </c>
      <c r="AI124">
        <f t="shared" ref="AI124:AQ124" ca="1" si="305">RAND()</f>
        <v>0.42088847755568071</v>
      </c>
      <c r="AJ124">
        <f t="shared" ca="1" si="305"/>
        <v>0.25918599611648652</v>
      </c>
      <c r="AK124">
        <f t="shared" ca="1" si="305"/>
        <v>0.17725377917278162</v>
      </c>
      <c r="AL124">
        <f t="shared" ca="1" si="305"/>
        <v>0.94840127184623924</v>
      </c>
      <c r="AM124">
        <f t="shared" ca="1" si="305"/>
        <v>0.90333542892308505</v>
      </c>
      <c r="AN124">
        <f t="shared" ca="1" si="305"/>
        <v>0.58246961552705323</v>
      </c>
      <c r="AO124">
        <f t="shared" ca="1" si="305"/>
        <v>0.80688811018158291</v>
      </c>
      <c r="AP124">
        <f t="shared" ca="1" si="305"/>
        <v>0.68089418857035056</v>
      </c>
      <c r="AQ124">
        <f t="shared" ca="1" si="305"/>
        <v>0.97116263282231841</v>
      </c>
    </row>
    <row r="125" spans="1:44" x14ac:dyDescent="0.25">
      <c r="A125" t="s">
        <v>16</v>
      </c>
      <c r="B125">
        <f>-$J$11</f>
        <v>-5704200</v>
      </c>
      <c r="C125">
        <f t="shared" ref="C125:R125" ca="1" si="306">IF(C124&gt;$L$12,$I$8-$K$11*$L$11,-$K$12-$K$11*$L$11)</f>
        <v>813505</v>
      </c>
      <c r="D125">
        <f t="shared" ca="1" si="306"/>
        <v>813505</v>
      </c>
      <c r="E125">
        <f t="shared" ca="1" si="306"/>
        <v>813505</v>
      </c>
      <c r="F125">
        <f t="shared" ca="1" si="306"/>
        <v>813505</v>
      </c>
      <c r="G125">
        <f t="shared" ca="1" si="306"/>
        <v>813505</v>
      </c>
      <c r="H125">
        <f t="shared" ca="1" si="306"/>
        <v>813505</v>
      </c>
      <c r="I125">
        <f t="shared" ca="1" si="306"/>
        <v>813505</v>
      </c>
      <c r="J125">
        <f t="shared" ca="1" si="306"/>
        <v>813505</v>
      </c>
      <c r="K125">
        <f t="shared" ca="1" si="306"/>
        <v>-901295</v>
      </c>
      <c r="L125">
        <f t="shared" ca="1" si="306"/>
        <v>813505</v>
      </c>
      <c r="M125">
        <f t="shared" ca="1" si="306"/>
        <v>813505</v>
      </c>
      <c r="N125">
        <f t="shared" ca="1" si="306"/>
        <v>813505</v>
      </c>
      <c r="O125">
        <f t="shared" ca="1" si="306"/>
        <v>813505</v>
      </c>
      <c r="P125">
        <f t="shared" ca="1" si="306"/>
        <v>813505</v>
      </c>
      <c r="Q125">
        <f t="shared" ca="1" si="306"/>
        <v>813505</v>
      </c>
      <c r="R125">
        <f t="shared" ca="1" si="306"/>
        <v>813505</v>
      </c>
      <c r="S125">
        <f t="shared" ref="S125:AH125" ca="1" si="307">IF(S124&gt;$L$12,$I$8-$K$11*$L$11,-$K$12-$K$11*$L$11)</f>
        <v>813505</v>
      </c>
      <c r="T125">
        <f t="shared" ca="1" si="307"/>
        <v>813505</v>
      </c>
      <c r="U125">
        <f t="shared" ca="1" si="307"/>
        <v>813505</v>
      </c>
      <c r="V125">
        <f t="shared" ca="1" si="307"/>
        <v>813505</v>
      </c>
      <c r="W125">
        <f t="shared" ca="1" si="307"/>
        <v>813505</v>
      </c>
      <c r="X125">
        <f t="shared" ca="1" si="307"/>
        <v>813505</v>
      </c>
      <c r="Y125">
        <f t="shared" ca="1" si="307"/>
        <v>813505</v>
      </c>
      <c r="Z125">
        <f t="shared" ca="1" si="307"/>
        <v>813505</v>
      </c>
      <c r="AA125">
        <f t="shared" ca="1" si="307"/>
        <v>813505</v>
      </c>
      <c r="AB125">
        <f t="shared" ca="1" si="307"/>
        <v>813505</v>
      </c>
      <c r="AC125">
        <f t="shared" ca="1" si="307"/>
        <v>813505</v>
      </c>
      <c r="AD125">
        <f t="shared" ca="1" si="307"/>
        <v>813505</v>
      </c>
      <c r="AE125">
        <f t="shared" ca="1" si="307"/>
        <v>813505</v>
      </c>
      <c r="AF125">
        <f t="shared" ca="1" si="307"/>
        <v>813505</v>
      </c>
      <c r="AG125">
        <f t="shared" ca="1" si="307"/>
        <v>813505</v>
      </c>
      <c r="AH125">
        <f t="shared" ca="1" si="307"/>
        <v>813505</v>
      </c>
      <c r="AI125">
        <f t="shared" ref="AI125:AQ125" ca="1" si="308">IF(AI124&gt;$L$12,$I$8-$K$11*$L$11,-$K$12-$K$11*$L$11)</f>
        <v>813505</v>
      </c>
      <c r="AJ125">
        <f t="shared" ca="1" si="308"/>
        <v>813505</v>
      </c>
      <c r="AK125">
        <f t="shared" ca="1" si="308"/>
        <v>813505</v>
      </c>
      <c r="AL125">
        <f t="shared" ca="1" si="308"/>
        <v>813505</v>
      </c>
      <c r="AM125">
        <f t="shared" ca="1" si="308"/>
        <v>813505</v>
      </c>
      <c r="AN125">
        <f t="shared" ca="1" si="308"/>
        <v>813505</v>
      </c>
      <c r="AO125">
        <f t="shared" ca="1" si="308"/>
        <v>813505</v>
      </c>
      <c r="AP125">
        <f t="shared" ca="1" si="308"/>
        <v>813505</v>
      </c>
      <c r="AQ125">
        <f t="shared" ca="1" si="308"/>
        <v>813505</v>
      </c>
      <c r="AR125" s="16">
        <f t="shared" ref="AR125" ca="1" si="309">IRR(B125:AQ125,0)</f>
        <v>0.12860143732628959</v>
      </c>
    </row>
    <row r="126" spans="1:44" x14ac:dyDescent="0.25">
      <c r="C126">
        <f t="shared" ref="C126:R126" ca="1" si="310">RAND()</f>
        <v>0.14181295358382939</v>
      </c>
      <c r="D126">
        <f t="shared" ca="1" si="310"/>
        <v>0.84554052760455845</v>
      </c>
      <c r="E126">
        <f t="shared" ca="1" si="310"/>
        <v>0.75297589092096806</v>
      </c>
      <c r="F126">
        <f t="shared" ca="1" si="310"/>
        <v>0.287837388740664</v>
      </c>
      <c r="G126">
        <f t="shared" ca="1" si="310"/>
        <v>0.9886927594509336</v>
      </c>
      <c r="H126">
        <f t="shared" ca="1" si="310"/>
        <v>0.8228524156150836</v>
      </c>
      <c r="I126">
        <f t="shared" ca="1" si="310"/>
        <v>0.72306054472331882</v>
      </c>
      <c r="J126">
        <f t="shared" ca="1" si="310"/>
        <v>0.18089710933917025</v>
      </c>
      <c r="K126">
        <f t="shared" ca="1" si="310"/>
        <v>0.68332809552165341</v>
      </c>
      <c r="L126">
        <f t="shared" ca="1" si="310"/>
        <v>0.15549901100162455</v>
      </c>
      <c r="M126">
        <f t="shared" ca="1" si="310"/>
        <v>1.0540458890028193E-2</v>
      </c>
      <c r="N126">
        <f t="shared" ca="1" si="310"/>
        <v>0.17560159832899669</v>
      </c>
      <c r="O126">
        <f t="shared" ca="1" si="310"/>
        <v>0.63047404645770577</v>
      </c>
      <c r="P126">
        <f t="shared" ca="1" si="310"/>
        <v>0.42341248361441675</v>
      </c>
      <c r="Q126">
        <f t="shared" ca="1" si="310"/>
        <v>0.34055295007818565</v>
      </c>
      <c r="R126">
        <f t="shared" ca="1" si="310"/>
        <v>0.47780455486243656</v>
      </c>
      <c r="S126">
        <f t="shared" ref="S126:AH126" ca="1" si="311">RAND()</f>
        <v>0.11803809025548584</v>
      </c>
      <c r="T126">
        <f t="shared" ca="1" si="311"/>
        <v>0.67582234162294241</v>
      </c>
      <c r="U126">
        <f t="shared" ca="1" si="311"/>
        <v>0.52298866477950934</v>
      </c>
      <c r="V126">
        <f t="shared" ca="1" si="311"/>
        <v>0.59201992084491817</v>
      </c>
      <c r="W126">
        <f t="shared" ca="1" si="311"/>
        <v>0.62477644832443546</v>
      </c>
      <c r="X126">
        <f t="shared" ca="1" si="311"/>
        <v>0.28743721433164526</v>
      </c>
      <c r="Y126">
        <f t="shared" ca="1" si="311"/>
        <v>5.6704593688808869E-3</v>
      </c>
      <c r="Z126">
        <f t="shared" ca="1" si="311"/>
        <v>0.57796993421131826</v>
      </c>
      <c r="AA126">
        <f t="shared" ca="1" si="311"/>
        <v>0.97432319816278512</v>
      </c>
      <c r="AB126">
        <f t="shared" ca="1" si="311"/>
        <v>0.35706954892785336</v>
      </c>
      <c r="AC126">
        <f t="shared" ca="1" si="311"/>
        <v>0.21434413492310977</v>
      </c>
      <c r="AD126">
        <f t="shared" ca="1" si="311"/>
        <v>0.63636915113073056</v>
      </c>
      <c r="AE126">
        <f t="shared" ca="1" si="311"/>
        <v>0.33613786165865045</v>
      </c>
      <c r="AF126">
        <f t="shared" ca="1" si="311"/>
        <v>0.49849903845235843</v>
      </c>
      <c r="AG126">
        <f t="shared" ca="1" si="311"/>
        <v>6.4043026000326631E-3</v>
      </c>
      <c r="AH126">
        <f t="shared" ca="1" si="311"/>
        <v>0.55817542928471731</v>
      </c>
      <c r="AI126">
        <f t="shared" ref="AI126:AQ126" ca="1" si="312">RAND()</f>
        <v>0.44339102491975169</v>
      </c>
      <c r="AJ126">
        <f t="shared" ca="1" si="312"/>
        <v>0.82603494697316382</v>
      </c>
      <c r="AK126">
        <f t="shared" ca="1" si="312"/>
        <v>0.44164816032543164</v>
      </c>
      <c r="AL126">
        <f t="shared" ca="1" si="312"/>
        <v>0.42307009778735583</v>
      </c>
      <c r="AM126">
        <f t="shared" ca="1" si="312"/>
        <v>5.2580863351991969E-2</v>
      </c>
      <c r="AN126">
        <f t="shared" ca="1" si="312"/>
        <v>0.73951564564697436</v>
      </c>
      <c r="AO126">
        <f t="shared" ca="1" si="312"/>
        <v>0.8134887874406258</v>
      </c>
      <c r="AP126">
        <f t="shared" ca="1" si="312"/>
        <v>0.67223689361953731</v>
      </c>
      <c r="AQ126">
        <f t="shared" ca="1" si="312"/>
        <v>0.38813138135507386</v>
      </c>
    </row>
    <row r="127" spans="1:44" x14ac:dyDescent="0.25">
      <c r="A127" t="s">
        <v>16</v>
      </c>
      <c r="B127">
        <f>-$J$11</f>
        <v>-5704200</v>
      </c>
      <c r="C127">
        <f t="shared" ref="C127:R127" ca="1" si="313">IF(C126&gt;$L$12,$I$8-$K$11*$L$11,-$K$12-$K$11*$L$11)</f>
        <v>813505</v>
      </c>
      <c r="D127">
        <f t="shared" ca="1" si="313"/>
        <v>813505</v>
      </c>
      <c r="E127">
        <f t="shared" ca="1" si="313"/>
        <v>813505</v>
      </c>
      <c r="F127">
        <f t="shared" ca="1" si="313"/>
        <v>813505</v>
      </c>
      <c r="G127">
        <f t="shared" ca="1" si="313"/>
        <v>813505</v>
      </c>
      <c r="H127">
        <f t="shared" ca="1" si="313"/>
        <v>813505</v>
      </c>
      <c r="I127">
        <f t="shared" ca="1" si="313"/>
        <v>813505</v>
      </c>
      <c r="J127">
        <f t="shared" ca="1" si="313"/>
        <v>813505</v>
      </c>
      <c r="K127">
        <f t="shared" ca="1" si="313"/>
        <v>813505</v>
      </c>
      <c r="L127">
        <f t="shared" ca="1" si="313"/>
        <v>813505</v>
      </c>
      <c r="M127">
        <f t="shared" ca="1" si="313"/>
        <v>813505</v>
      </c>
      <c r="N127">
        <f t="shared" ca="1" si="313"/>
        <v>813505</v>
      </c>
      <c r="O127">
        <f t="shared" ca="1" si="313"/>
        <v>813505</v>
      </c>
      <c r="P127">
        <f t="shared" ca="1" si="313"/>
        <v>813505</v>
      </c>
      <c r="Q127">
        <f t="shared" ca="1" si="313"/>
        <v>813505</v>
      </c>
      <c r="R127">
        <f t="shared" ca="1" si="313"/>
        <v>813505</v>
      </c>
      <c r="S127">
        <f t="shared" ref="S127:AH127" ca="1" si="314">IF(S126&gt;$L$12,$I$8-$K$11*$L$11,-$K$12-$K$11*$L$11)</f>
        <v>813505</v>
      </c>
      <c r="T127">
        <f t="shared" ca="1" si="314"/>
        <v>813505</v>
      </c>
      <c r="U127">
        <f t="shared" ca="1" si="314"/>
        <v>813505</v>
      </c>
      <c r="V127">
        <f t="shared" ca="1" si="314"/>
        <v>813505</v>
      </c>
      <c r="W127">
        <f t="shared" ca="1" si="314"/>
        <v>813505</v>
      </c>
      <c r="X127">
        <f t="shared" ca="1" si="314"/>
        <v>813505</v>
      </c>
      <c r="Y127">
        <f t="shared" ca="1" si="314"/>
        <v>-901295</v>
      </c>
      <c r="Z127">
        <f t="shared" ca="1" si="314"/>
        <v>813505</v>
      </c>
      <c r="AA127">
        <f t="shared" ca="1" si="314"/>
        <v>813505</v>
      </c>
      <c r="AB127">
        <f t="shared" ca="1" si="314"/>
        <v>813505</v>
      </c>
      <c r="AC127">
        <f t="shared" ca="1" si="314"/>
        <v>813505</v>
      </c>
      <c r="AD127">
        <f t="shared" ca="1" si="314"/>
        <v>813505</v>
      </c>
      <c r="AE127">
        <f t="shared" ca="1" si="314"/>
        <v>813505</v>
      </c>
      <c r="AF127">
        <f t="shared" ca="1" si="314"/>
        <v>813505</v>
      </c>
      <c r="AG127">
        <f t="shared" ca="1" si="314"/>
        <v>-901295</v>
      </c>
      <c r="AH127">
        <f t="shared" ca="1" si="314"/>
        <v>813505</v>
      </c>
      <c r="AI127">
        <f t="shared" ref="AI127:AQ127" ca="1" si="315">IF(AI126&gt;$L$12,$I$8-$K$11*$L$11,-$K$12-$K$11*$L$11)</f>
        <v>813505</v>
      </c>
      <c r="AJ127">
        <f t="shared" ca="1" si="315"/>
        <v>813505</v>
      </c>
      <c r="AK127">
        <f t="shared" ca="1" si="315"/>
        <v>813505</v>
      </c>
      <c r="AL127">
        <f t="shared" ca="1" si="315"/>
        <v>813505</v>
      </c>
      <c r="AM127">
        <f t="shared" ca="1" si="315"/>
        <v>813505</v>
      </c>
      <c r="AN127">
        <f t="shared" ca="1" si="315"/>
        <v>813505</v>
      </c>
      <c r="AO127">
        <f t="shared" ca="1" si="315"/>
        <v>813505</v>
      </c>
      <c r="AP127">
        <f t="shared" ca="1" si="315"/>
        <v>813505</v>
      </c>
      <c r="AQ127">
        <f t="shared" ca="1" si="315"/>
        <v>813505</v>
      </c>
      <c r="AR127" s="16">
        <f t="shared" ref="AR127" ca="1" si="316">IRR(B127:AQ127,0)</f>
        <v>0.13910199150056091</v>
      </c>
    </row>
    <row r="128" spans="1:44" x14ac:dyDescent="0.25">
      <c r="C128">
        <f t="shared" ref="C128:R128" ca="1" si="317">RAND()</f>
        <v>0.33200790376972023</v>
      </c>
      <c r="D128">
        <f t="shared" ca="1" si="317"/>
        <v>0.33997244176363284</v>
      </c>
      <c r="E128">
        <f t="shared" ca="1" si="317"/>
        <v>0.899795101022555</v>
      </c>
      <c r="F128">
        <f t="shared" ca="1" si="317"/>
        <v>0.93383369329159971</v>
      </c>
      <c r="G128">
        <f t="shared" ca="1" si="317"/>
        <v>0.23679555161689481</v>
      </c>
      <c r="H128">
        <f t="shared" ca="1" si="317"/>
        <v>0.79039550715806117</v>
      </c>
      <c r="I128">
        <f t="shared" ca="1" si="317"/>
        <v>0.19106455142577339</v>
      </c>
      <c r="J128">
        <f t="shared" ca="1" si="317"/>
        <v>0.15240390410637428</v>
      </c>
      <c r="K128">
        <f t="shared" ca="1" si="317"/>
        <v>0.91383754300684228</v>
      </c>
      <c r="L128">
        <f t="shared" ca="1" si="317"/>
        <v>0.47110805942093004</v>
      </c>
      <c r="M128">
        <f t="shared" ca="1" si="317"/>
        <v>0.46843846787078891</v>
      </c>
      <c r="N128">
        <f t="shared" ca="1" si="317"/>
        <v>0.50854342607065706</v>
      </c>
      <c r="O128">
        <f t="shared" ca="1" si="317"/>
        <v>0.27977942048860127</v>
      </c>
      <c r="P128">
        <f t="shared" ca="1" si="317"/>
        <v>0.67657445626238244</v>
      </c>
      <c r="Q128">
        <f t="shared" ca="1" si="317"/>
        <v>8.4818678478002063E-2</v>
      </c>
      <c r="R128">
        <f t="shared" ca="1" si="317"/>
        <v>0.61725730182300431</v>
      </c>
      <c r="S128">
        <f t="shared" ref="S128:AH128" ca="1" si="318">RAND()</f>
        <v>0.56072247056261637</v>
      </c>
      <c r="T128">
        <f t="shared" ca="1" si="318"/>
        <v>0.92168016190055124</v>
      </c>
      <c r="U128">
        <f t="shared" ca="1" si="318"/>
        <v>0.35995552046257495</v>
      </c>
      <c r="V128">
        <f t="shared" ca="1" si="318"/>
        <v>0.22485187174279586</v>
      </c>
      <c r="W128">
        <f t="shared" ca="1" si="318"/>
        <v>0.48287853255080648</v>
      </c>
      <c r="X128">
        <f t="shared" ca="1" si="318"/>
        <v>0.80256206093610372</v>
      </c>
      <c r="Y128">
        <f t="shared" ca="1" si="318"/>
        <v>0.22137921689385687</v>
      </c>
      <c r="Z128">
        <f t="shared" ca="1" si="318"/>
        <v>0.58273492139393068</v>
      </c>
      <c r="AA128">
        <f t="shared" ca="1" si="318"/>
        <v>5.3814900915395425E-3</v>
      </c>
      <c r="AB128">
        <f t="shared" ca="1" si="318"/>
        <v>0.22779820116945348</v>
      </c>
      <c r="AC128">
        <f t="shared" ca="1" si="318"/>
        <v>0.58278305290109889</v>
      </c>
      <c r="AD128">
        <f t="shared" ca="1" si="318"/>
        <v>0.93938146468712724</v>
      </c>
      <c r="AE128">
        <f t="shared" ca="1" si="318"/>
        <v>0.99555094112126741</v>
      </c>
      <c r="AF128">
        <f t="shared" ca="1" si="318"/>
        <v>0.99773820457212203</v>
      </c>
      <c r="AG128">
        <f t="shared" ca="1" si="318"/>
        <v>0.78744759085190352</v>
      </c>
      <c r="AH128">
        <f t="shared" ca="1" si="318"/>
        <v>0.27790117979672946</v>
      </c>
      <c r="AI128">
        <f t="shared" ref="AI128:AQ128" ca="1" si="319">RAND()</f>
        <v>0.40087768622720688</v>
      </c>
      <c r="AJ128">
        <f t="shared" ca="1" si="319"/>
        <v>0.32909976573031419</v>
      </c>
      <c r="AK128">
        <f t="shared" ca="1" si="319"/>
        <v>0.81639492373722766</v>
      </c>
      <c r="AL128">
        <f t="shared" ca="1" si="319"/>
        <v>0.28838588554523792</v>
      </c>
      <c r="AM128">
        <f t="shared" ca="1" si="319"/>
        <v>0.14434427555543183</v>
      </c>
      <c r="AN128">
        <f t="shared" ca="1" si="319"/>
        <v>0.48482610339488041</v>
      </c>
      <c r="AO128">
        <f t="shared" ca="1" si="319"/>
        <v>0.86189014876347414</v>
      </c>
      <c r="AP128">
        <f t="shared" ca="1" si="319"/>
        <v>7.9424278873448162E-2</v>
      </c>
      <c r="AQ128">
        <f t="shared" ca="1" si="319"/>
        <v>0.240934909644972</v>
      </c>
    </row>
    <row r="129" spans="1:44" x14ac:dyDescent="0.25">
      <c r="A129" t="s">
        <v>16</v>
      </c>
      <c r="B129">
        <f>-$J$11</f>
        <v>-5704200</v>
      </c>
      <c r="C129">
        <f t="shared" ref="C129:R129" ca="1" si="320">IF(C128&gt;$L$12,$I$8-$K$11*$L$11,-$K$12-$K$11*$L$11)</f>
        <v>813505</v>
      </c>
      <c r="D129">
        <f t="shared" ca="1" si="320"/>
        <v>813505</v>
      </c>
      <c r="E129">
        <f t="shared" ca="1" si="320"/>
        <v>813505</v>
      </c>
      <c r="F129">
        <f t="shared" ca="1" si="320"/>
        <v>813505</v>
      </c>
      <c r="G129">
        <f t="shared" ca="1" si="320"/>
        <v>813505</v>
      </c>
      <c r="H129">
        <f t="shared" ca="1" si="320"/>
        <v>813505</v>
      </c>
      <c r="I129">
        <f t="shared" ca="1" si="320"/>
        <v>813505</v>
      </c>
      <c r="J129">
        <f t="shared" ca="1" si="320"/>
        <v>813505</v>
      </c>
      <c r="K129">
        <f t="shared" ca="1" si="320"/>
        <v>813505</v>
      </c>
      <c r="L129">
        <f t="shared" ca="1" si="320"/>
        <v>813505</v>
      </c>
      <c r="M129">
        <f t="shared" ca="1" si="320"/>
        <v>813505</v>
      </c>
      <c r="N129">
        <f t="shared" ca="1" si="320"/>
        <v>813505</v>
      </c>
      <c r="O129">
        <f t="shared" ca="1" si="320"/>
        <v>813505</v>
      </c>
      <c r="P129">
        <f t="shared" ca="1" si="320"/>
        <v>813505</v>
      </c>
      <c r="Q129">
        <f t="shared" ca="1" si="320"/>
        <v>813505</v>
      </c>
      <c r="R129">
        <f t="shared" ca="1" si="320"/>
        <v>813505</v>
      </c>
      <c r="S129">
        <f t="shared" ref="S129:AH129" ca="1" si="321">IF(S128&gt;$L$12,$I$8-$K$11*$L$11,-$K$12-$K$11*$L$11)</f>
        <v>813505</v>
      </c>
      <c r="T129">
        <f t="shared" ca="1" si="321"/>
        <v>813505</v>
      </c>
      <c r="U129">
        <f t="shared" ca="1" si="321"/>
        <v>813505</v>
      </c>
      <c r="V129">
        <f t="shared" ca="1" si="321"/>
        <v>813505</v>
      </c>
      <c r="W129">
        <f t="shared" ca="1" si="321"/>
        <v>813505</v>
      </c>
      <c r="X129">
        <f t="shared" ca="1" si="321"/>
        <v>813505</v>
      </c>
      <c r="Y129">
        <f t="shared" ca="1" si="321"/>
        <v>813505</v>
      </c>
      <c r="Z129">
        <f t="shared" ca="1" si="321"/>
        <v>813505</v>
      </c>
      <c r="AA129">
        <f t="shared" ca="1" si="321"/>
        <v>-901295</v>
      </c>
      <c r="AB129">
        <f t="shared" ca="1" si="321"/>
        <v>813505</v>
      </c>
      <c r="AC129">
        <f t="shared" ca="1" si="321"/>
        <v>813505</v>
      </c>
      <c r="AD129">
        <f t="shared" ca="1" si="321"/>
        <v>813505</v>
      </c>
      <c r="AE129">
        <f t="shared" ca="1" si="321"/>
        <v>813505</v>
      </c>
      <c r="AF129">
        <f t="shared" ca="1" si="321"/>
        <v>813505</v>
      </c>
      <c r="AG129">
        <f t="shared" ca="1" si="321"/>
        <v>813505</v>
      </c>
      <c r="AH129">
        <f t="shared" ca="1" si="321"/>
        <v>813505</v>
      </c>
      <c r="AI129">
        <f t="shared" ref="AI129:AQ129" ca="1" si="322">IF(AI128&gt;$L$12,$I$8-$K$11*$L$11,-$K$12-$K$11*$L$11)</f>
        <v>813505</v>
      </c>
      <c r="AJ129">
        <f t="shared" ca="1" si="322"/>
        <v>813505</v>
      </c>
      <c r="AK129">
        <f t="shared" ca="1" si="322"/>
        <v>813505</v>
      </c>
      <c r="AL129">
        <f t="shared" ca="1" si="322"/>
        <v>813505</v>
      </c>
      <c r="AM129">
        <f t="shared" ca="1" si="322"/>
        <v>813505</v>
      </c>
      <c r="AN129">
        <f t="shared" ca="1" si="322"/>
        <v>813505</v>
      </c>
      <c r="AO129">
        <f t="shared" ca="1" si="322"/>
        <v>813505</v>
      </c>
      <c r="AP129">
        <f t="shared" ca="1" si="322"/>
        <v>813505</v>
      </c>
      <c r="AQ129">
        <f t="shared" ca="1" si="322"/>
        <v>813505</v>
      </c>
      <c r="AR129" s="16">
        <f t="shared" ref="AR129" ca="1" si="323">IRR(B129:AQ129,0)</f>
        <v>0.14038021687575597</v>
      </c>
    </row>
    <row r="130" spans="1:44" x14ac:dyDescent="0.25">
      <c r="C130">
        <f t="shared" ref="C130:R130" ca="1" si="324">RAND()</f>
        <v>0.6996890875009939</v>
      </c>
      <c r="D130">
        <f t="shared" ca="1" si="324"/>
        <v>0.58603759018246637</v>
      </c>
      <c r="E130">
        <f t="shared" ca="1" si="324"/>
        <v>0.95810489702764867</v>
      </c>
      <c r="F130">
        <f t="shared" ca="1" si="324"/>
        <v>0.55942260971584523</v>
      </c>
      <c r="G130">
        <f t="shared" ca="1" si="324"/>
        <v>0.65998273514088146</v>
      </c>
      <c r="H130">
        <f t="shared" ca="1" si="324"/>
        <v>0.25241530103402121</v>
      </c>
      <c r="I130">
        <f t="shared" ca="1" si="324"/>
        <v>0.8275330949626486</v>
      </c>
      <c r="J130">
        <f t="shared" ca="1" si="324"/>
        <v>0.63405056661637982</v>
      </c>
      <c r="K130">
        <f t="shared" ca="1" si="324"/>
        <v>0.593993957581049</v>
      </c>
      <c r="L130">
        <f t="shared" ca="1" si="324"/>
        <v>0.41649280365514274</v>
      </c>
      <c r="M130">
        <f t="shared" ca="1" si="324"/>
        <v>3.8427865123753513E-2</v>
      </c>
      <c r="N130">
        <f t="shared" ca="1" si="324"/>
        <v>0.73636113888294885</v>
      </c>
      <c r="O130">
        <f t="shared" ca="1" si="324"/>
        <v>0.44157748212287173</v>
      </c>
      <c r="P130">
        <f t="shared" ca="1" si="324"/>
        <v>0.13726452797598221</v>
      </c>
      <c r="Q130">
        <f t="shared" ca="1" si="324"/>
        <v>0.93643641367991959</v>
      </c>
      <c r="R130">
        <f t="shared" ca="1" si="324"/>
        <v>0.52453643186859511</v>
      </c>
      <c r="S130">
        <f t="shared" ref="S130:AH130" ca="1" si="325">RAND()</f>
        <v>2.2337811665358087E-2</v>
      </c>
      <c r="T130">
        <f t="shared" ca="1" si="325"/>
        <v>0.10059814895723884</v>
      </c>
      <c r="U130">
        <f t="shared" ca="1" si="325"/>
        <v>0.3414330315289783</v>
      </c>
      <c r="V130">
        <f t="shared" ca="1" si="325"/>
        <v>0.72193953783765163</v>
      </c>
      <c r="W130">
        <f t="shared" ca="1" si="325"/>
        <v>0.17016726302618346</v>
      </c>
      <c r="X130">
        <f t="shared" ca="1" si="325"/>
        <v>0.2704189600427237</v>
      </c>
      <c r="Y130">
        <f t="shared" ca="1" si="325"/>
        <v>0.1655871565894157</v>
      </c>
      <c r="Z130">
        <f t="shared" ca="1" si="325"/>
        <v>0.81503246520690287</v>
      </c>
      <c r="AA130">
        <f t="shared" ca="1" si="325"/>
        <v>0.41385718414256745</v>
      </c>
      <c r="AB130">
        <f t="shared" ca="1" si="325"/>
        <v>0.33126142239830414</v>
      </c>
      <c r="AC130">
        <f t="shared" ca="1" si="325"/>
        <v>0.57609756773444409</v>
      </c>
      <c r="AD130">
        <f t="shared" ca="1" si="325"/>
        <v>9.88453616788042E-2</v>
      </c>
      <c r="AE130">
        <f t="shared" ca="1" si="325"/>
        <v>0.45824320293134968</v>
      </c>
      <c r="AF130">
        <f t="shared" ca="1" si="325"/>
        <v>0.58847151023095889</v>
      </c>
      <c r="AG130">
        <f t="shared" ca="1" si="325"/>
        <v>0.51181405147099446</v>
      </c>
      <c r="AH130">
        <f t="shared" ca="1" si="325"/>
        <v>0.55604087668813906</v>
      </c>
      <c r="AI130">
        <f t="shared" ref="AI130:AQ130" ca="1" si="326">RAND()</f>
        <v>0.18098522917859239</v>
      </c>
      <c r="AJ130">
        <f t="shared" ca="1" si="326"/>
        <v>0.98699855314627949</v>
      </c>
      <c r="AK130">
        <f t="shared" ca="1" si="326"/>
        <v>0.87944530457694137</v>
      </c>
      <c r="AL130">
        <f t="shared" ca="1" si="326"/>
        <v>0.47187080281629334</v>
      </c>
      <c r="AM130">
        <f t="shared" ca="1" si="326"/>
        <v>0.18144906231232094</v>
      </c>
      <c r="AN130">
        <f t="shared" ca="1" si="326"/>
        <v>5.7595019608956965E-2</v>
      </c>
      <c r="AO130">
        <f t="shared" ca="1" si="326"/>
        <v>0.45247117174700147</v>
      </c>
      <c r="AP130">
        <f t="shared" ca="1" si="326"/>
        <v>0.63366589806373397</v>
      </c>
      <c r="AQ130">
        <f t="shared" ca="1" si="326"/>
        <v>0.86912791034157399</v>
      </c>
    </row>
    <row r="131" spans="1:44" x14ac:dyDescent="0.25">
      <c r="A131" t="s">
        <v>16</v>
      </c>
      <c r="B131">
        <f>-$J$11</f>
        <v>-5704200</v>
      </c>
      <c r="C131">
        <f t="shared" ref="C131:R131" ca="1" si="327">IF(C130&gt;$L$12,$I$8-$K$11*$L$11,-$K$12-$K$11*$L$11)</f>
        <v>813505</v>
      </c>
      <c r="D131">
        <f t="shared" ca="1" si="327"/>
        <v>813505</v>
      </c>
      <c r="E131">
        <f t="shared" ca="1" si="327"/>
        <v>813505</v>
      </c>
      <c r="F131">
        <f t="shared" ca="1" si="327"/>
        <v>813505</v>
      </c>
      <c r="G131">
        <f t="shared" ca="1" si="327"/>
        <v>813505</v>
      </c>
      <c r="H131">
        <f t="shared" ca="1" si="327"/>
        <v>813505</v>
      </c>
      <c r="I131">
        <f t="shared" ca="1" si="327"/>
        <v>813505</v>
      </c>
      <c r="J131">
        <f t="shared" ca="1" si="327"/>
        <v>813505</v>
      </c>
      <c r="K131">
        <f t="shared" ca="1" si="327"/>
        <v>813505</v>
      </c>
      <c r="L131">
        <f t="shared" ca="1" si="327"/>
        <v>813505</v>
      </c>
      <c r="M131">
        <f t="shared" ca="1" si="327"/>
        <v>813505</v>
      </c>
      <c r="N131">
        <f t="shared" ca="1" si="327"/>
        <v>813505</v>
      </c>
      <c r="O131">
        <f t="shared" ca="1" si="327"/>
        <v>813505</v>
      </c>
      <c r="P131">
        <f t="shared" ca="1" si="327"/>
        <v>813505</v>
      </c>
      <c r="Q131">
        <f t="shared" ca="1" si="327"/>
        <v>813505</v>
      </c>
      <c r="R131">
        <f t="shared" ca="1" si="327"/>
        <v>813505</v>
      </c>
      <c r="S131">
        <f t="shared" ref="S131:AH131" ca="1" si="328">IF(S130&gt;$L$12,$I$8-$K$11*$L$11,-$K$12-$K$11*$L$11)</f>
        <v>813505</v>
      </c>
      <c r="T131">
        <f t="shared" ca="1" si="328"/>
        <v>813505</v>
      </c>
      <c r="U131">
        <f t="shared" ca="1" si="328"/>
        <v>813505</v>
      </c>
      <c r="V131">
        <f t="shared" ca="1" si="328"/>
        <v>813505</v>
      </c>
      <c r="W131">
        <f t="shared" ca="1" si="328"/>
        <v>813505</v>
      </c>
      <c r="X131">
        <f t="shared" ca="1" si="328"/>
        <v>813505</v>
      </c>
      <c r="Y131">
        <f t="shared" ca="1" si="328"/>
        <v>813505</v>
      </c>
      <c r="Z131">
        <f t="shared" ca="1" si="328"/>
        <v>813505</v>
      </c>
      <c r="AA131">
        <f t="shared" ca="1" si="328"/>
        <v>813505</v>
      </c>
      <c r="AB131">
        <f t="shared" ca="1" si="328"/>
        <v>813505</v>
      </c>
      <c r="AC131">
        <f t="shared" ca="1" si="328"/>
        <v>813505</v>
      </c>
      <c r="AD131">
        <f t="shared" ca="1" si="328"/>
        <v>813505</v>
      </c>
      <c r="AE131">
        <f t="shared" ca="1" si="328"/>
        <v>813505</v>
      </c>
      <c r="AF131">
        <f t="shared" ca="1" si="328"/>
        <v>813505</v>
      </c>
      <c r="AG131">
        <f t="shared" ca="1" si="328"/>
        <v>813505</v>
      </c>
      <c r="AH131">
        <f t="shared" ca="1" si="328"/>
        <v>813505</v>
      </c>
      <c r="AI131">
        <f t="shared" ref="AI131:AQ131" ca="1" si="329">IF(AI130&gt;$L$12,$I$8-$K$11*$L$11,-$K$12-$K$11*$L$11)</f>
        <v>813505</v>
      </c>
      <c r="AJ131">
        <f t="shared" ca="1" si="329"/>
        <v>813505</v>
      </c>
      <c r="AK131">
        <f t="shared" ca="1" si="329"/>
        <v>813505</v>
      </c>
      <c r="AL131">
        <f t="shared" ca="1" si="329"/>
        <v>813505</v>
      </c>
      <c r="AM131">
        <f t="shared" ca="1" si="329"/>
        <v>813505</v>
      </c>
      <c r="AN131">
        <f t="shared" ca="1" si="329"/>
        <v>813505</v>
      </c>
      <c r="AO131">
        <f t="shared" ca="1" si="329"/>
        <v>813505</v>
      </c>
      <c r="AP131">
        <f t="shared" ca="1" si="329"/>
        <v>813505</v>
      </c>
      <c r="AQ131">
        <f t="shared" ca="1" si="329"/>
        <v>813505</v>
      </c>
      <c r="AR131" s="16">
        <f t="shared" ref="AR131" ca="1" si="330">IRR(B131:AQ131,0)</f>
        <v>0.14199867175506431</v>
      </c>
    </row>
    <row r="132" spans="1:44" x14ac:dyDescent="0.25">
      <c r="C132">
        <f t="shared" ref="C132:R132" ca="1" si="331">RAND()</f>
        <v>0.15042016102932876</v>
      </c>
      <c r="D132">
        <f t="shared" ca="1" si="331"/>
        <v>0.88758667820761705</v>
      </c>
      <c r="E132">
        <f t="shared" ca="1" si="331"/>
        <v>0.62698532174767763</v>
      </c>
      <c r="F132">
        <f t="shared" ca="1" si="331"/>
        <v>0.26398270280349134</v>
      </c>
      <c r="G132">
        <f t="shared" ca="1" si="331"/>
        <v>3.71196498369748E-2</v>
      </c>
      <c r="H132">
        <f t="shared" ca="1" si="331"/>
        <v>0.96367579285007943</v>
      </c>
      <c r="I132">
        <f t="shared" ca="1" si="331"/>
        <v>0.94829068906564462</v>
      </c>
      <c r="J132">
        <f t="shared" ca="1" si="331"/>
        <v>0.89823755802816241</v>
      </c>
      <c r="K132">
        <f t="shared" ca="1" si="331"/>
        <v>0.10788207694180418</v>
      </c>
      <c r="L132">
        <f t="shared" ca="1" si="331"/>
        <v>0.27453267086113387</v>
      </c>
      <c r="M132">
        <f t="shared" ca="1" si="331"/>
        <v>0.29024592710168162</v>
      </c>
      <c r="N132">
        <f t="shared" ca="1" si="331"/>
        <v>0.1812420139718437</v>
      </c>
      <c r="O132">
        <f t="shared" ca="1" si="331"/>
        <v>0.96729728298968387</v>
      </c>
      <c r="P132">
        <f t="shared" ca="1" si="331"/>
        <v>0.68370654044574952</v>
      </c>
      <c r="Q132">
        <f t="shared" ca="1" si="331"/>
        <v>0.83876783116423659</v>
      </c>
      <c r="R132">
        <f t="shared" ca="1" si="331"/>
        <v>0.36932362447005906</v>
      </c>
      <c r="S132">
        <f t="shared" ref="S132:AH132" ca="1" si="332">RAND()</f>
        <v>0.19704112142158092</v>
      </c>
      <c r="T132">
        <f t="shared" ca="1" si="332"/>
        <v>0.23655629094691033</v>
      </c>
      <c r="U132">
        <f t="shared" ca="1" si="332"/>
        <v>0.19771708339839966</v>
      </c>
      <c r="V132">
        <f t="shared" ca="1" si="332"/>
        <v>0.65342923551602805</v>
      </c>
      <c r="W132">
        <f t="shared" ca="1" si="332"/>
        <v>0.69501401885130032</v>
      </c>
      <c r="X132">
        <f t="shared" ca="1" si="332"/>
        <v>0.69132804658292002</v>
      </c>
      <c r="Y132">
        <f t="shared" ca="1" si="332"/>
        <v>0.61810916582478181</v>
      </c>
      <c r="Z132">
        <f t="shared" ca="1" si="332"/>
        <v>0.32450181311899917</v>
      </c>
      <c r="AA132">
        <f t="shared" ca="1" si="332"/>
        <v>0.97586158546842006</v>
      </c>
      <c r="AB132">
        <f t="shared" ca="1" si="332"/>
        <v>0.37891726619720589</v>
      </c>
      <c r="AC132">
        <f t="shared" ca="1" si="332"/>
        <v>0.75140738481574876</v>
      </c>
      <c r="AD132">
        <f t="shared" ca="1" si="332"/>
        <v>0.84643899212768359</v>
      </c>
      <c r="AE132">
        <f t="shared" ca="1" si="332"/>
        <v>0.84582453879009256</v>
      </c>
      <c r="AF132">
        <f t="shared" ca="1" si="332"/>
        <v>0.84984677176317847</v>
      </c>
      <c r="AG132">
        <f t="shared" ca="1" si="332"/>
        <v>0.14877544149360866</v>
      </c>
      <c r="AH132">
        <f t="shared" ca="1" si="332"/>
        <v>0.92801137467878037</v>
      </c>
      <c r="AI132">
        <f t="shared" ref="AI132:AQ132" ca="1" si="333">RAND()</f>
        <v>0.74267259753812398</v>
      </c>
      <c r="AJ132">
        <f t="shared" ca="1" si="333"/>
        <v>0.33461844857251755</v>
      </c>
      <c r="AK132">
        <f t="shared" ca="1" si="333"/>
        <v>0.83008169745229621</v>
      </c>
      <c r="AL132">
        <f t="shared" ca="1" si="333"/>
        <v>0.64482403553804035</v>
      </c>
      <c r="AM132">
        <f t="shared" ca="1" si="333"/>
        <v>0.147861480090131</v>
      </c>
      <c r="AN132">
        <f t="shared" ca="1" si="333"/>
        <v>0.15466301476662703</v>
      </c>
      <c r="AO132">
        <f t="shared" ca="1" si="333"/>
        <v>0.61539515428000069</v>
      </c>
      <c r="AP132">
        <f t="shared" ca="1" si="333"/>
        <v>0.31519226596705952</v>
      </c>
      <c r="AQ132">
        <f t="shared" ca="1" si="333"/>
        <v>0.25658375274515965</v>
      </c>
    </row>
    <row r="133" spans="1:44" x14ac:dyDescent="0.25">
      <c r="A133" t="s">
        <v>16</v>
      </c>
      <c r="B133">
        <f>-$J$11</f>
        <v>-5704200</v>
      </c>
      <c r="C133">
        <f t="shared" ref="C133:R133" ca="1" si="334">IF(C132&gt;$L$12,$I$8-$K$11*$L$11,-$K$12-$K$11*$L$11)</f>
        <v>813505</v>
      </c>
      <c r="D133">
        <f t="shared" ca="1" si="334"/>
        <v>813505</v>
      </c>
      <c r="E133">
        <f t="shared" ca="1" si="334"/>
        <v>813505</v>
      </c>
      <c r="F133">
        <f t="shared" ca="1" si="334"/>
        <v>813505</v>
      </c>
      <c r="G133">
        <f t="shared" ca="1" si="334"/>
        <v>813505</v>
      </c>
      <c r="H133">
        <f t="shared" ca="1" si="334"/>
        <v>813505</v>
      </c>
      <c r="I133">
        <f t="shared" ca="1" si="334"/>
        <v>813505</v>
      </c>
      <c r="J133">
        <f t="shared" ca="1" si="334"/>
        <v>813505</v>
      </c>
      <c r="K133">
        <f t="shared" ca="1" si="334"/>
        <v>813505</v>
      </c>
      <c r="L133">
        <f t="shared" ca="1" si="334"/>
        <v>813505</v>
      </c>
      <c r="M133">
        <f t="shared" ca="1" si="334"/>
        <v>813505</v>
      </c>
      <c r="N133">
        <f t="shared" ca="1" si="334"/>
        <v>813505</v>
      </c>
      <c r="O133">
        <f t="shared" ca="1" si="334"/>
        <v>813505</v>
      </c>
      <c r="P133">
        <f t="shared" ca="1" si="334"/>
        <v>813505</v>
      </c>
      <c r="Q133">
        <f t="shared" ca="1" si="334"/>
        <v>813505</v>
      </c>
      <c r="R133">
        <f t="shared" ca="1" si="334"/>
        <v>813505</v>
      </c>
      <c r="S133">
        <f t="shared" ref="S133:AH133" ca="1" si="335">IF(S132&gt;$L$12,$I$8-$K$11*$L$11,-$K$12-$K$11*$L$11)</f>
        <v>813505</v>
      </c>
      <c r="T133">
        <f t="shared" ca="1" si="335"/>
        <v>813505</v>
      </c>
      <c r="U133">
        <f t="shared" ca="1" si="335"/>
        <v>813505</v>
      </c>
      <c r="V133">
        <f t="shared" ca="1" si="335"/>
        <v>813505</v>
      </c>
      <c r="W133">
        <f t="shared" ca="1" si="335"/>
        <v>813505</v>
      </c>
      <c r="X133">
        <f t="shared" ca="1" si="335"/>
        <v>813505</v>
      </c>
      <c r="Y133">
        <f t="shared" ca="1" si="335"/>
        <v>813505</v>
      </c>
      <c r="Z133">
        <f t="shared" ca="1" si="335"/>
        <v>813505</v>
      </c>
      <c r="AA133">
        <f t="shared" ca="1" si="335"/>
        <v>813505</v>
      </c>
      <c r="AB133">
        <f t="shared" ca="1" si="335"/>
        <v>813505</v>
      </c>
      <c r="AC133">
        <f t="shared" ca="1" si="335"/>
        <v>813505</v>
      </c>
      <c r="AD133">
        <f t="shared" ca="1" si="335"/>
        <v>813505</v>
      </c>
      <c r="AE133">
        <f t="shared" ca="1" si="335"/>
        <v>813505</v>
      </c>
      <c r="AF133">
        <f t="shared" ca="1" si="335"/>
        <v>813505</v>
      </c>
      <c r="AG133">
        <f t="shared" ca="1" si="335"/>
        <v>813505</v>
      </c>
      <c r="AH133">
        <f t="shared" ca="1" si="335"/>
        <v>813505</v>
      </c>
      <c r="AI133">
        <f t="shared" ref="AI133:AQ133" ca="1" si="336">IF(AI132&gt;$L$12,$I$8-$K$11*$L$11,-$K$12-$K$11*$L$11)</f>
        <v>813505</v>
      </c>
      <c r="AJ133">
        <f t="shared" ca="1" si="336"/>
        <v>813505</v>
      </c>
      <c r="AK133">
        <f t="shared" ca="1" si="336"/>
        <v>813505</v>
      </c>
      <c r="AL133">
        <f t="shared" ca="1" si="336"/>
        <v>813505</v>
      </c>
      <c r="AM133">
        <f t="shared" ca="1" si="336"/>
        <v>813505</v>
      </c>
      <c r="AN133">
        <f t="shared" ca="1" si="336"/>
        <v>813505</v>
      </c>
      <c r="AO133">
        <f t="shared" ca="1" si="336"/>
        <v>813505</v>
      </c>
      <c r="AP133">
        <f t="shared" ca="1" si="336"/>
        <v>813505</v>
      </c>
      <c r="AQ133">
        <f t="shared" ca="1" si="336"/>
        <v>813505</v>
      </c>
      <c r="AR133" s="16">
        <f t="shared" ref="AR133" ca="1" si="337">IRR(B133:AQ133,0)</f>
        <v>0.14199867175506431</v>
      </c>
    </row>
    <row r="134" spans="1:44" x14ac:dyDescent="0.25">
      <c r="C134">
        <f t="shared" ref="C134:R134" ca="1" si="338">RAND()</f>
        <v>0.65301788314763132</v>
      </c>
      <c r="D134">
        <f t="shared" ca="1" si="338"/>
        <v>8.4775611215527347E-2</v>
      </c>
      <c r="E134">
        <f t="shared" ca="1" si="338"/>
        <v>8.4669614918993608E-2</v>
      </c>
      <c r="F134">
        <f t="shared" ca="1" si="338"/>
        <v>0.53166545069743498</v>
      </c>
      <c r="G134">
        <f t="shared" ca="1" si="338"/>
        <v>0.36722478502031508</v>
      </c>
      <c r="H134">
        <f t="shared" ca="1" si="338"/>
        <v>0.92223572520297936</v>
      </c>
      <c r="I134">
        <f t="shared" ca="1" si="338"/>
        <v>0.83494191803196305</v>
      </c>
      <c r="J134">
        <f t="shared" ca="1" si="338"/>
        <v>2.5906531238606978E-2</v>
      </c>
      <c r="K134">
        <f t="shared" ca="1" si="338"/>
        <v>8.3150244802053463E-2</v>
      </c>
      <c r="L134">
        <f t="shared" ca="1" si="338"/>
        <v>0.77309929798888488</v>
      </c>
      <c r="M134">
        <f t="shared" ca="1" si="338"/>
        <v>0.85745366952854829</v>
      </c>
      <c r="N134">
        <f t="shared" ca="1" si="338"/>
        <v>0.48333548451495578</v>
      </c>
      <c r="O134">
        <f t="shared" ca="1" si="338"/>
        <v>0.82706185025669376</v>
      </c>
      <c r="P134">
        <f t="shared" ca="1" si="338"/>
        <v>0.32241979202450421</v>
      </c>
      <c r="Q134">
        <f t="shared" ca="1" si="338"/>
        <v>4.8315846762568171E-2</v>
      </c>
      <c r="R134">
        <f t="shared" ca="1" si="338"/>
        <v>0.14100966520382763</v>
      </c>
      <c r="S134">
        <f t="shared" ref="S134:AH134" ca="1" si="339">RAND()</f>
        <v>0.57628051145883274</v>
      </c>
      <c r="T134">
        <f t="shared" ca="1" si="339"/>
        <v>0.55711358776672038</v>
      </c>
      <c r="U134">
        <f t="shared" ca="1" si="339"/>
        <v>0.38081769880917771</v>
      </c>
      <c r="V134">
        <f t="shared" ca="1" si="339"/>
        <v>0.12356251866624735</v>
      </c>
      <c r="W134">
        <f t="shared" ca="1" si="339"/>
        <v>0.22133511922389892</v>
      </c>
      <c r="X134">
        <f t="shared" ca="1" si="339"/>
        <v>0.96270478714008223</v>
      </c>
      <c r="Y134">
        <f t="shared" ca="1" si="339"/>
        <v>0.21169754840413946</v>
      </c>
      <c r="Z134">
        <f t="shared" ca="1" si="339"/>
        <v>0.34352843696813773</v>
      </c>
      <c r="AA134">
        <f t="shared" ca="1" si="339"/>
        <v>0.22710739510150169</v>
      </c>
      <c r="AB134">
        <f t="shared" ca="1" si="339"/>
        <v>0.57291752292206144</v>
      </c>
      <c r="AC134">
        <f t="shared" ca="1" si="339"/>
        <v>9.9563742290538215E-2</v>
      </c>
      <c r="AD134">
        <f t="shared" ca="1" si="339"/>
        <v>0.4510936519244938</v>
      </c>
      <c r="AE134">
        <f t="shared" ca="1" si="339"/>
        <v>0.43204837971846632</v>
      </c>
      <c r="AF134">
        <f t="shared" ca="1" si="339"/>
        <v>0.93828511302480244</v>
      </c>
      <c r="AG134">
        <f t="shared" ca="1" si="339"/>
        <v>0.55004185875905109</v>
      </c>
      <c r="AH134">
        <f t="shared" ca="1" si="339"/>
        <v>0.10285326278616647</v>
      </c>
      <c r="AI134">
        <f t="shared" ref="AI134:AQ134" ca="1" si="340">RAND()</f>
        <v>0.49648213276446673</v>
      </c>
      <c r="AJ134">
        <f t="shared" ca="1" si="340"/>
        <v>0.41173244194201064</v>
      </c>
      <c r="AK134">
        <f t="shared" ca="1" si="340"/>
        <v>0.18877281897584075</v>
      </c>
      <c r="AL134">
        <f t="shared" ca="1" si="340"/>
        <v>0.15305532754668716</v>
      </c>
      <c r="AM134">
        <f t="shared" ca="1" si="340"/>
        <v>0.78987548958865317</v>
      </c>
      <c r="AN134">
        <f t="shared" ca="1" si="340"/>
        <v>0.61813059177342367</v>
      </c>
      <c r="AO134">
        <f t="shared" ca="1" si="340"/>
        <v>0.23952973196014771</v>
      </c>
      <c r="AP134">
        <f t="shared" ca="1" si="340"/>
        <v>0.23102044235040819</v>
      </c>
      <c r="AQ134">
        <f t="shared" ca="1" si="340"/>
        <v>0.82732304853519645</v>
      </c>
    </row>
    <row r="135" spans="1:44" x14ac:dyDescent="0.25">
      <c r="A135" t="s">
        <v>16</v>
      </c>
      <c r="B135">
        <f>-$J$11</f>
        <v>-5704200</v>
      </c>
      <c r="C135">
        <f t="shared" ref="C135:R135" ca="1" si="341">IF(C134&gt;$L$12,$I$8-$K$11*$L$11,-$K$12-$K$11*$L$11)</f>
        <v>813505</v>
      </c>
      <c r="D135">
        <f t="shared" ca="1" si="341"/>
        <v>813505</v>
      </c>
      <c r="E135">
        <f t="shared" ca="1" si="341"/>
        <v>813505</v>
      </c>
      <c r="F135">
        <f t="shared" ca="1" si="341"/>
        <v>813505</v>
      </c>
      <c r="G135">
        <f t="shared" ca="1" si="341"/>
        <v>813505</v>
      </c>
      <c r="H135">
        <f t="shared" ca="1" si="341"/>
        <v>813505</v>
      </c>
      <c r="I135">
        <f t="shared" ca="1" si="341"/>
        <v>813505</v>
      </c>
      <c r="J135">
        <f t="shared" ca="1" si="341"/>
        <v>813505</v>
      </c>
      <c r="K135">
        <f t="shared" ca="1" si="341"/>
        <v>813505</v>
      </c>
      <c r="L135">
        <f t="shared" ca="1" si="341"/>
        <v>813505</v>
      </c>
      <c r="M135">
        <f t="shared" ca="1" si="341"/>
        <v>813505</v>
      </c>
      <c r="N135">
        <f t="shared" ca="1" si="341"/>
        <v>813505</v>
      </c>
      <c r="O135">
        <f t="shared" ca="1" si="341"/>
        <v>813505</v>
      </c>
      <c r="P135">
        <f t="shared" ca="1" si="341"/>
        <v>813505</v>
      </c>
      <c r="Q135">
        <f t="shared" ca="1" si="341"/>
        <v>813505</v>
      </c>
      <c r="R135">
        <f t="shared" ca="1" si="341"/>
        <v>813505</v>
      </c>
      <c r="S135">
        <f t="shared" ref="S135:AH135" ca="1" si="342">IF(S134&gt;$L$12,$I$8-$K$11*$L$11,-$K$12-$K$11*$L$11)</f>
        <v>813505</v>
      </c>
      <c r="T135">
        <f t="shared" ca="1" si="342"/>
        <v>813505</v>
      </c>
      <c r="U135">
        <f t="shared" ca="1" si="342"/>
        <v>813505</v>
      </c>
      <c r="V135">
        <f t="shared" ca="1" si="342"/>
        <v>813505</v>
      </c>
      <c r="W135">
        <f t="shared" ca="1" si="342"/>
        <v>813505</v>
      </c>
      <c r="X135">
        <f t="shared" ca="1" si="342"/>
        <v>813505</v>
      </c>
      <c r="Y135">
        <f t="shared" ca="1" si="342"/>
        <v>813505</v>
      </c>
      <c r="Z135">
        <f t="shared" ca="1" si="342"/>
        <v>813505</v>
      </c>
      <c r="AA135">
        <f t="shared" ca="1" si="342"/>
        <v>813505</v>
      </c>
      <c r="AB135">
        <f t="shared" ca="1" si="342"/>
        <v>813505</v>
      </c>
      <c r="AC135">
        <f t="shared" ca="1" si="342"/>
        <v>813505</v>
      </c>
      <c r="AD135">
        <f t="shared" ca="1" si="342"/>
        <v>813505</v>
      </c>
      <c r="AE135">
        <f t="shared" ca="1" si="342"/>
        <v>813505</v>
      </c>
      <c r="AF135">
        <f t="shared" ca="1" si="342"/>
        <v>813505</v>
      </c>
      <c r="AG135">
        <f t="shared" ca="1" si="342"/>
        <v>813505</v>
      </c>
      <c r="AH135">
        <f t="shared" ca="1" si="342"/>
        <v>813505</v>
      </c>
      <c r="AI135">
        <f t="shared" ref="AI135:AQ135" ca="1" si="343">IF(AI134&gt;$L$12,$I$8-$K$11*$L$11,-$K$12-$K$11*$L$11)</f>
        <v>813505</v>
      </c>
      <c r="AJ135">
        <f t="shared" ca="1" si="343"/>
        <v>813505</v>
      </c>
      <c r="AK135">
        <f t="shared" ca="1" si="343"/>
        <v>813505</v>
      </c>
      <c r="AL135">
        <f t="shared" ca="1" si="343"/>
        <v>813505</v>
      </c>
      <c r="AM135">
        <f t="shared" ca="1" si="343"/>
        <v>813505</v>
      </c>
      <c r="AN135">
        <f t="shared" ca="1" si="343"/>
        <v>813505</v>
      </c>
      <c r="AO135">
        <f t="shared" ca="1" si="343"/>
        <v>813505</v>
      </c>
      <c r="AP135">
        <f t="shared" ca="1" si="343"/>
        <v>813505</v>
      </c>
      <c r="AQ135">
        <f t="shared" ca="1" si="343"/>
        <v>813505</v>
      </c>
      <c r="AR135" s="16">
        <f t="shared" ref="AR135" ca="1" si="344">IRR(B135:AQ135,0)</f>
        <v>0.14199867175506431</v>
      </c>
    </row>
    <row r="136" spans="1:44" x14ac:dyDescent="0.25">
      <c r="C136">
        <f t="shared" ref="C136:R136" ca="1" si="345">RAND()</f>
        <v>0.73672942918011375</v>
      </c>
      <c r="D136">
        <f t="shared" ca="1" si="345"/>
        <v>0.76983213944857254</v>
      </c>
      <c r="E136">
        <f t="shared" ca="1" si="345"/>
        <v>0.24107033218157015</v>
      </c>
      <c r="F136">
        <f t="shared" ca="1" si="345"/>
        <v>0.23206898662949837</v>
      </c>
      <c r="G136">
        <f t="shared" ca="1" si="345"/>
        <v>0.21222825196788109</v>
      </c>
      <c r="H136">
        <f t="shared" ca="1" si="345"/>
        <v>0.12587348145543464</v>
      </c>
      <c r="I136">
        <f t="shared" ca="1" si="345"/>
        <v>0.9258664268390836</v>
      </c>
      <c r="J136">
        <f t="shared" ca="1" si="345"/>
        <v>0.87606151902791241</v>
      </c>
      <c r="K136">
        <f t="shared" ca="1" si="345"/>
        <v>9.7043763859361976E-2</v>
      </c>
      <c r="L136">
        <f t="shared" ca="1" si="345"/>
        <v>0.23909716901664446</v>
      </c>
      <c r="M136">
        <f t="shared" ca="1" si="345"/>
        <v>0.86198468827531838</v>
      </c>
      <c r="N136">
        <f t="shared" ca="1" si="345"/>
        <v>0.30714140529542044</v>
      </c>
      <c r="O136">
        <f t="shared" ca="1" si="345"/>
        <v>0.73604512871868066</v>
      </c>
      <c r="P136">
        <f t="shared" ca="1" si="345"/>
        <v>0.28095543256665856</v>
      </c>
      <c r="Q136">
        <f t="shared" ca="1" si="345"/>
        <v>0.3391974881807861</v>
      </c>
      <c r="R136">
        <f t="shared" ca="1" si="345"/>
        <v>0.28791241214512542</v>
      </c>
      <c r="S136">
        <f t="shared" ref="S136:AH136" ca="1" si="346">RAND()</f>
        <v>0.65995200288584932</v>
      </c>
      <c r="T136">
        <f t="shared" ca="1" si="346"/>
        <v>0.34739494231383039</v>
      </c>
      <c r="U136">
        <f t="shared" ca="1" si="346"/>
        <v>0.94642234958612836</v>
      </c>
      <c r="V136">
        <f t="shared" ca="1" si="346"/>
        <v>0.5543830388743104</v>
      </c>
      <c r="W136">
        <f t="shared" ca="1" si="346"/>
        <v>0.61425105626580001</v>
      </c>
      <c r="X136">
        <f t="shared" ca="1" si="346"/>
        <v>0.53664261982275185</v>
      </c>
      <c r="Y136">
        <f t="shared" ca="1" si="346"/>
        <v>9.5819670816636004E-2</v>
      </c>
      <c r="Z136">
        <f t="shared" ca="1" si="346"/>
        <v>0.51677209556459991</v>
      </c>
      <c r="AA136">
        <f t="shared" ca="1" si="346"/>
        <v>4.5950928551073633E-2</v>
      </c>
      <c r="AB136">
        <f t="shared" ca="1" si="346"/>
        <v>1.8104256177679745E-2</v>
      </c>
      <c r="AC136">
        <f t="shared" ca="1" si="346"/>
        <v>0.52377413253363458</v>
      </c>
      <c r="AD136">
        <f t="shared" ca="1" si="346"/>
        <v>0.4996723088994075</v>
      </c>
      <c r="AE136">
        <f t="shared" ca="1" si="346"/>
        <v>0.67642192795950817</v>
      </c>
      <c r="AF136">
        <f t="shared" ca="1" si="346"/>
        <v>0.84500880779418164</v>
      </c>
      <c r="AG136">
        <f t="shared" ca="1" si="346"/>
        <v>0.35434249281672259</v>
      </c>
      <c r="AH136">
        <f t="shared" ca="1" si="346"/>
        <v>0.3661929024490157</v>
      </c>
      <c r="AI136">
        <f t="shared" ref="AI136:AQ136" ca="1" si="347">RAND()</f>
        <v>0.18862471726784613</v>
      </c>
      <c r="AJ136">
        <f t="shared" ca="1" si="347"/>
        <v>0.58638905904486316</v>
      </c>
      <c r="AK136">
        <f t="shared" ca="1" si="347"/>
        <v>0.11392955794340587</v>
      </c>
      <c r="AL136">
        <f t="shared" ca="1" si="347"/>
        <v>0.60138883674967603</v>
      </c>
      <c r="AM136">
        <f t="shared" ca="1" si="347"/>
        <v>0.46942143961537164</v>
      </c>
      <c r="AN136">
        <f t="shared" ca="1" si="347"/>
        <v>0.20243306065214683</v>
      </c>
      <c r="AO136">
        <f t="shared" ca="1" si="347"/>
        <v>0.59251860864083539</v>
      </c>
      <c r="AP136">
        <f t="shared" ca="1" si="347"/>
        <v>0.75515502739374807</v>
      </c>
      <c r="AQ136">
        <f t="shared" ca="1" si="347"/>
        <v>0.62344622868946886</v>
      </c>
    </row>
    <row r="137" spans="1:44" x14ac:dyDescent="0.25">
      <c r="A137" t="s">
        <v>16</v>
      </c>
      <c r="B137">
        <f>-$J$11</f>
        <v>-5704200</v>
      </c>
      <c r="C137">
        <f t="shared" ref="C137:R137" ca="1" si="348">IF(C136&gt;$L$12,$I$8-$K$11*$L$11,-$K$12-$K$11*$L$11)</f>
        <v>813505</v>
      </c>
      <c r="D137">
        <f t="shared" ca="1" si="348"/>
        <v>813505</v>
      </c>
      <c r="E137">
        <f t="shared" ca="1" si="348"/>
        <v>813505</v>
      </c>
      <c r="F137">
        <f t="shared" ca="1" si="348"/>
        <v>813505</v>
      </c>
      <c r="G137">
        <f t="shared" ca="1" si="348"/>
        <v>813505</v>
      </c>
      <c r="H137">
        <f t="shared" ca="1" si="348"/>
        <v>813505</v>
      </c>
      <c r="I137">
        <f t="shared" ca="1" si="348"/>
        <v>813505</v>
      </c>
      <c r="J137">
        <f t="shared" ca="1" si="348"/>
        <v>813505</v>
      </c>
      <c r="K137">
        <f t="shared" ca="1" si="348"/>
        <v>813505</v>
      </c>
      <c r="L137">
        <f t="shared" ca="1" si="348"/>
        <v>813505</v>
      </c>
      <c r="M137">
        <f t="shared" ca="1" si="348"/>
        <v>813505</v>
      </c>
      <c r="N137">
        <f t="shared" ca="1" si="348"/>
        <v>813505</v>
      </c>
      <c r="O137">
        <f t="shared" ca="1" si="348"/>
        <v>813505</v>
      </c>
      <c r="P137">
        <f t="shared" ca="1" si="348"/>
        <v>813505</v>
      </c>
      <c r="Q137">
        <f t="shared" ca="1" si="348"/>
        <v>813505</v>
      </c>
      <c r="R137">
        <f t="shared" ca="1" si="348"/>
        <v>813505</v>
      </c>
      <c r="S137">
        <f t="shared" ref="S137:AH137" ca="1" si="349">IF(S136&gt;$L$12,$I$8-$K$11*$L$11,-$K$12-$K$11*$L$11)</f>
        <v>813505</v>
      </c>
      <c r="T137">
        <f t="shared" ca="1" si="349"/>
        <v>813505</v>
      </c>
      <c r="U137">
        <f t="shared" ca="1" si="349"/>
        <v>813505</v>
      </c>
      <c r="V137">
        <f t="shared" ca="1" si="349"/>
        <v>813505</v>
      </c>
      <c r="W137">
        <f t="shared" ca="1" si="349"/>
        <v>813505</v>
      </c>
      <c r="X137">
        <f t="shared" ca="1" si="349"/>
        <v>813505</v>
      </c>
      <c r="Y137">
        <f t="shared" ca="1" si="349"/>
        <v>813505</v>
      </c>
      <c r="Z137">
        <f t="shared" ca="1" si="349"/>
        <v>813505</v>
      </c>
      <c r="AA137">
        <f t="shared" ca="1" si="349"/>
        <v>813505</v>
      </c>
      <c r="AB137">
        <f t="shared" ca="1" si="349"/>
        <v>813505</v>
      </c>
      <c r="AC137">
        <f t="shared" ca="1" si="349"/>
        <v>813505</v>
      </c>
      <c r="AD137">
        <f t="shared" ca="1" si="349"/>
        <v>813505</v>
      </c>
      <c r="AE137">
        <f t="shared" ca="1" si="349"/>
        <v>813505</v>
      </c>
      <c r="AF137">
        <f t="shared" ca="1" si="349"/>
        <v>813505</v>
      </c>
      <c r="AG137">
        <f t="shared" ca="1" si="349"/>
        <v>813505</v>
      </c>
      <c r="AH137">
        <f t="shared" ca="1" si="349"/>
        <v>813505</v>
      </c>
      <c r="AI137">
        <f t="shared" ref="AI137:AQ137" ca="1" si="350">IF(AI136&gt;$L$12,$I$8-$K$11*$L$11,-$K$12-$K$11*$L$11)</f>
        <v>813505</v>
      </c>
      <c r="AJ137">
        <f t="shared" ca="1" si="350"/>
        <v>813505</v>
      </c>
      <c r="AK137">
        <f t="shared" ca="1" si="350"/>
        <v>813505</v>
      </c>
      <c r="AL137">
        <f t="shared" ca="1" si="350"/>
        <v>813505</v>
      </c>
      <c r="AM137">
        <f t="shared" ca="1" si="350"/>
        <v>813505</v>
      </c>
      <c r="AN137">
        <f t="shared" ca="1" si="350"/>
        <v>813505</v>
      </c>
      <c r="AO137">
        <f t="shared" ca="1" si="350"/>
        <v>813505</v>
      </c>
      <c r="AP137">
        <f t="shared" ca="1" si="350"/>
        <v>813505</v>
      </c>
      <c r="AQ137">
        <f t="shared" ca="1" si="350"/>
        <v>813505</v>
      </c>
      <c r="AR137" s="16">
        <f t="shared" ref="AR137" ca="1" si="351">IRR(B137:AQ137,0)</f>
        <v>0.14199867175506431</v>
      </c>
    </row>
    <row r="138" spans="1:44" x14ac:dyDescent="0.25">
      <c r="C138">
        <f t="shared" ref="C138:R138" ca="1" si="352">RAND()</f>
        <v>0.96952812045837844</v>
      </c>
      <c r="D138">
        <f t="shared" ca="1" si="352"/>
        <v>3.7098144463323823E-2</v>
      </c>
      <c r="E138">
        <f t="shared" ca="1" si="352"/>
        <v>0.91719758532241302</v>
      </c>
      <c r="F138">
        <f t="shared" ca="1" si="352"/>
        <v>0.13075489030874465</v>
      </c>
      <c r="G138">
        <f t="shared" ca="1" si="352"/>
        <v>0.82352743724150501</v>
      </c>
      <c r="H138">
        <f t="shared" ca="1" si="352"/>
        <v>0.12007157644728206</v>
      </c>
      <c r="I138">
        <f t="shared" ca="1" si="352"/>
        <v>0.41328281993769123</v>
      </c>
      <c r="J138">
        <f t="shared" ca="1" si="352"/>
        <v>0.80504698666690622</v>
      </c>
      <c r="K138">
        <f t="shared" ca="1" si="352"/>
        <v>0.93041388631185395</v>
      </c>
      <c r="L138">
        <f t="shared" ca="1" si="352"/>
        <v>0.62500446659812803</v>
      </c>
      <c r="M138">
        <f t="shared" ca="1" si="352"/>
        <v>0.12535747372114425</v>
      </c>
      <c r="N138">
        <f t="shared" ca="1" si="352"/>
        <v>0.97171599782005613</v>
      </c>
      <c r="O138">
        <f t="shared" ca="1" si="352"/>
        <v>4.3329486961694585E-2</v>
      </c>
      <c r="P138">
        <f t="shared" ca="1" si="352"/>
        <v>7.8567011887328508E-2</v>
      </c>
      <c r="Q138">
        <f t="shared" ca="1" si="352"/>
        <v>0.84951471620848784</v>
      </c>
      <c r="R138">
        <f t="shared" ca="1" si="352"/>
        <v>0.69638262904658144</v>
      </c>
      <c r="S138">
        <f t="shared" ref="S138:AH138" ca="1" si="353">RAND()</f>
        <v>0.86907839939224552</v>
      </c>
      <c r="T138">
        <f t="shared" ca="1" si="353"/>
        <v>8.1659288463217794E-2</v>
      </c>
      <c r="U138">
        <f t="shared" ca="1" si="353"/>
        <v>0.47766091249302889</v>
      </c>
      <c r="V138">
        <f t="shared" ca="1" si="353"/>
        <v>0.8402535861459508</v>
      </c>
      <c r="W138">
        <f t="shared" ca="1" si="353"/>
        <v>0.73235696893753433</v>
      </c>
      <c r="X138">
        <f t="shared" ca="1" si="353"/>
        <v>0.45723823741813141</v>
      </c>
      <c r="Y138">
        <f t="shared" ca="1" si="353"/>
        <v>0.92198316117058754</v>
      </c>
      <c r="Z138">
        <f t="shared" ca="1" si="353"/>
        <v>0.46803876702486469</v>
      </c>
      <c r="AA138">
        <f t="shared" ca="1" si="353"/>
        <v>0.92858575966112933</v>
      </c>
      <c r="AB138">
        <f t="shared" ca="1" si="353"/>
        <v>0.69540810511634477</v>
      </c>
      <c r="AC138">
        <f t="shared" ca="1" si="353"/>
        <v>0.77996584372653877</v>
      </c>
      <c r="AD138">
        <f t="shared" ca="1" si="353"/>
        <v>0.64517706054111579</v>
      </c>
      <c r="AE138">
        <f t="shared" ca="1" si="353"/>
        <v>0.73689325874679745</v>
      </c>
      <c r="AF138">
        <f t="shared" ca="1" si="353"/>
        <v>0.64142492375463933</v>
      </c>
      <c r="AG138">
        <f t="shared" ca="1" si="353"/>
        <v>0.75925301400661838</v>
      </c>
      <c r="AH138">
        <f t="shared" ca="1" si="353"/>
        <v>0.97862438454729972</v>
      </c>
      <c r="AI138">
        <f t="shared" ref="AI138:AQ138" ca="1" si="354">RAND()</f>
        <v>0.94456835752473445</v>
      </c>
      <c r="AJ138">
        <f t="shared" ca="1" si="354"/>
        <v>0.64030633482794386</v>
      </c>
      <c r="AK138">
        <f t="shared" ca="1" si="354"/>
        <v>4.3951435654923321E-2</v>
      </c>
      <c r="AL138">
        <f t="shared" ca="1" si="354"/>
        <v>0.49477439041468052</v>
      </c>
      <c r="AM138">
        <f t="shared" ca="1" si="354"/>
        <v>2.2588011370137995E-2</v>
      </c>
      <c r="AN138">
        <f t="shared" ca="1" si="354"/>
        <v>0.582086425980196</v>
      </c>
      <c r="AO138">
        <f t="shared" ca="1" si="354"/>
        <v>0.16955999356035056</v>
      </c>
      <c r="AP138">
        <f t="shared" ca="1" si="354"/>
        <v>0.69377400987121041</v>
      </c>
      <c r="AQ138">
        <f t="shared" ca="1" si="354"/>
        <v>0.2850631131955278</v>
      </c>
    </row>
    <row r="139" spans="1:44" x14ac:dyDescent="0.25">
      <c r="A139" t="s">
        <v>16</v>
      </c>
      <c r="B139">
        <f>-$J$11</f>
        <v>-5704200</v>
      </c>
      <c r="C139">
        <f t="shared" ref="C139:R139" ca="1" si="355">IF(C138&gt;$L$12,$I$8-$K$11*$L$11,-$K$12-$K$11*$L$11)</f>
        <v>813505</v>
      </c>
      <c r="D139">
        <f t="shared" ca="1" si="355"/>
        <v>813505</v>
      </c>
      <c r="E139">
        <f t="shared" ca="1" si="355"/>
        <v>813505</v>
      </c>
      <c r="F139">
        <f t="shared" ca="1" si="355"/>
        <v>813505</v>
      </c>
      <c r="G139">
        <f t="shared" ca="1" si="355"/>
        <v>813505</v>
      </c>
      <c r="H139">
        <f t="shared" ca="1" si="355"/>
        <v>813505</v>
      </c>
      <c r="I139">
        <f t="shared" ca="1" si="355"/>
        <v>813505</v>
      </c>
      <c r="J139">
        <f t="shared" ca="1" si="355"/>
        <v>813505</v>
      </c>
      <c r="K139">
        <f t="shared" ca="1" si="355"/>
        <v>813505</v>
      </c>
      <c r="L139">
        <f t="shared" ca="1" si="355"/>
        <v>813505</v>
      </c>
      <c r="M139">
        <f t="shared" ca="1" si="355"/>
        <v>813505</v>
      </c>
      <c r="N139">
        <f t="shared" ca="1" si="355"/>
        <v>813505</v>
      </c>
      <c r="O139">
        <f t="shared" ca="1" si="355"/>
        <v>813505</v>
      </c>
      <c r="P139">
        <f t="shared" ca="1" si="355"/>
        <v>813505</v>
      </c>
      <c r="Q139">
        <f t="shared" ca="1" si="355"/>
        <v>813505</v>
      </c>
      <c r="R139">
        <f t="shared" ca="1" si="355"/>
        <v>813505</v>
      </c>
      <c r="S139">
        <f t="shared" ref="S139:AH139" ca="1" si="356">IF(S138&gt;$L$12,$I$8-$K$11*$L$11,-$K$12-$K$11*$L$11)</f>
        <v>813505</v>
      </c>
      <c r="T139">
        <f t="shared" ca="1" si="356"/>
        <v>813505</v>
      </c>
      <c r="U139">
        <f t="shared" ca="1" si="356"/>
        <v>813505</v>
      </c>
      <c r="V139">
        <f t="shared" ca="1" si="356"/>
        <v>813505</v>
      </c>
      <c r="W139">
        <f t="shared" ca="1" si="356"/>
        <v>813505</v>
      </c>
      <c r="X139">
        <f t="shared" ca="1" si="356"/>
        <v>813505</v>
      </c>
      <c r="Y139">
        <f t="shared" ca="1" si="356"/>
        <v>813505</v>
      </c>
      <c r="Z139">
        <f t="shared" ca="1" si="356"/>
        <v>813505</v>
      </c>
      <c r="AA139">
        <f t="shared" ca="1" si="356"/>
        <v>813505</v>
      </c>
      <c r="AB139">
        <f t="shared" ca="1" si="356"/>
        <v>813505</v>
      </c>
      <c r="AC139">
        <f t="shared" ca="1" si="356"/>
        <v>813505</v>
      </c>
      <c r="AD139">
        <f t="shared" ca="1" si="356"/>
        <v>813505</v>
      </c>
      <c r="AE139">
        <f t="shared" ca="1" si="356"/>
        <v>813505</v>
      </c>
      <c r="AF139">
        <f t="shared" ca="1" si="356"/>
        <v>813505</v>
      </c>
      <c r="AG139">
        <f t="shared" ca="1" si="356"/>
        <v>813505</v>
      </c>
      <c r="AH139">
        <f t="shared" ca="1" si="356"/>
        <v>813505</v>
      </c>
      <c r="AI139">
        <f t="shared" ref="AI139:AQ139" ca="1" si="357">IF(AI138&gt;$L$12,$I$8-$K$11*$L$11,-$K$12-$K$11*$L$11)</f>
        <v>813505</v>
      </c>
      <c r="AJ139">
        <f t="shared" ca="1" si="357"/>
        <v>813505</v>
      </c>
      <c r="AK139">
        <f t="shared" ca="1" si="357"/>
        <v>813505</v>
      </c>
      <c r="AL139">
        <f t="shared" ca="1" si="357"/>
        <v>813505</v>
      </c>
      <c r="AM139">
        <f t="shared" ca="1" si="357"/>
        <v>813505</v>
      </c>
      <c r="AN139">
        <f t="shared" ca="1" si="357"/>
        <v>813505</v>
      </c>
      <c r="AO139">
        <f t="shared" ca="1" si="357"/>
        <v>813505</v>
      </c>
      <c r="AP139">
        <f t="shared" ca="1" si="357"/>
        <v>813505</v>
      </c>
      <c r="AQ139">
        <f t="shared" ca="1" si="357"/>
        <v>813505</v>
      </c>
      <c r="AR139" s="16">
        <f t="shared" ref="AR139" ca="1" si="358">IRR(B139:AQ139,0)</f>
        <v>0.14199867175506431</v>
      </c>
    </row>
    <row r="140" spans="1:44" x14ac:dyDescent="0.25">
      <c r="C140">
        <f t="shared" ref="C140:R140" ca="1" si="359">RAND()</f>
        <v>0.98484837414777127</v>
      </c>
      <c r="D140">
        <f t="shared" ca="1" si="359"/>
        <v>0.413820839956618</v>
      </c>
      <c r="E140">
        <f t="shared" ca="1" si="359"/>
        <v>0.52410514533972774</v>
      </c>
      <c r="F140">
        <f t="shared" ca="1" si="359"/>
        <v>0.81378895977011956</v>
      </c>
      <c r="G140">
        <f t="shared" ca="1" si="359"/>
        <v>0.45307826890018732</v>
      </c>
      <c r="H140">
        <f t="shared" ca="1" si="359"/>
        <v>0.73529411937071154</v>
      </c>
      <c r="I140">
        <f t="shared" ca="1" si="359"/>
        <v>0.39576695923159011</v>
      </c>
      <c r="J140">
        <f t="shared" ca="1" si="359"/>
        <v>0.61811627386557544</v>
      </c>
      <c r="K140">
        <f t="shared" ca="1" si="359"/>
        <v>0.60666945757524626</v>
      </c>
      <c r="L140">
        <f t="shared" ca="1" si="359"/>
        <v>0.74640710891122897</v>
      </c>
      <c r="M140">
        <f t="shared" ca="1" si="359"/>
        <v>0.99337286183837537</v>
      </c>
      <c r="N140">
        <f t="shared" ca="1" si="359"/>
        <v>6.7643319329224738E-4</v>
      </c>
      <c r="O140">
        <f t="shared" ca="1" si="359"/>
        <v>0.71190667758215598</v>
      </c>
      <c r="P140">
        <f t="shared" ca="1" si="359"/>
        <v>0.55903938387791929</v>
      </c>
      <c r="Q140">
        <f t="shared" ca="1" si="359"/>
        <v>0.49969225872379908</v>
      </c>
      <c r="R140">
        <f t="shared" ca="1" si="359"/>
        <v>9.8329137301307101E-2</v>
      </c>
      <c r="S140">
        <f t="shared" ref="S140:AH140" ca="1" si="360">RAND()</f>
        <v>0.9158912370767911</v>
      </c>
      <c r="T140">
        <f t="shared" ca="1" si="360"/>
        <v>0.1329495218543344</v>
      </c>
      <c r="U140">
        <f t="shared" ca="1" si="360"/>
        <v>0.83237323941274699</v>
      </c>
      <c r="V140">
        <f t="shared" ca="1" si="360"/>
        <v>5.1670240135514356E-2</v>
      </c>
      <c r="W140">
        <f t="shared" ca="1" si="360"/>
        <v>0.49553697066536551</v>
      </c>
      <c r="X140">
        <f t="shared" ca="1" si="360"/>
        <v>0.31560210515603804</v>
      </c>
      <c r="Y140">
        <f t="shared" ca="1" si="360"/>
        <v>0.1913649901998129</v>
      </c>
      <c r="Z140">
        <f t="shared" ca="1" si="360"/>
        <v>0.76459695226529045</v>
      </c>
      <c r="AA140">
        <f t="shared" ca="1" si="360"/>
        <v>0.49727524239193155</v>
      </c>
      <c r="AB140">
        <f t="shared" ca="1" si="360"/>
        <v>0.74476352316882977</v>
      </c>
      <c r="AC140">
        <f t="shared" ca="1" si="360"/>
        <v>0.44229842176606826</v>
      </c>
      <c r="AD140">
        <f t="shared" ca="1" si="360"/>
        <v>0.15918066043379264</v>
      </c>
      <c r="AE140">
        <f t="shared" ca="1" si="360"/>
        <v>0.14171566538005409</v>
      </c>
      <c r="AF140">
        <f t="shared" ca="1" si="360"/>
        <v>0.8689709599317138</v>
      </c>
      <c r="AG140">
        <f t="shared" ca="1" si="360"/>
        <v>7.6092552008404812E-2</v>
      </c>
      <c r="AH140">
        <f t="shared" ca="1" si="360"/>
        <v>0.84838480818736872</v>
      </c>
      <c r="AI140">
        <f t="shared" ref="AI140:AQ140" ca="1" si="361">RAND()</f>
        <v>0.79600754779353211</v>
      </c>
      <c r="AJ140">
        <f t="shared" ca="1" si="361"/>
        <v>0.56966765752523996</v>
      </c>
      <c r="AK140">
        <f t="shared" ca="1" si="361"/>
        <v>0.59996419261714662</v>
      </c>
      <c r="AL140">
        <f t="shared" ca="1" si="361"/>
        <v>0.86480243248229549</v>
      </c>
      <c r="AM140">
        <f t="shared" ca="1" si="361"/>
        <v>0.29404361435214887</v>
      </c>
      <c r="AN140">
        <f t="shared" ca="1" si="361"/>
        <v>0.29666633624312411</v>
      </c>
      <c r="AO140">
        <f t="shared" ca="1" si="361"/>
        <v>0.16805762482644249</v>
      </c>
      <c r="AP140">
        <f t="shared" ca="1" si="361"/>
        <v>0.14121259314659451</v>
      </c>
      <c r="AQ140">
        <f t="shared" ca="1" si="361"/>
        <v>0.7229514296255346</v>
      </c>
    </row>
    <row r="141" spans="1:44" x14ac:dyDescent="0.25">
      <c r="A141" t="s">
        <v>16</v>
      </c>
      <c r="B141">
        <f>-$J$11</f>
        <v>-5704200</v>
      </c>
      <c r="C141">
        <f t="shared" ref="C141:R141" ca="1" si="362">IF(C140&gt;$L$12,$I$8-$K$11*$L$11,-$K$12-$K$11*$L$11)</f>
        <v>813505</v>
      </c>
      <c r="D141">
        <f t="shared" ca="1" si="362"/>
        <v>813505</v>
      </c>
      <c r="E141">
        <f t="shared" ca="1" si="362"/>
        <v>813505</v>
      </c>
      <c r="F141">
        <f t="shared" ca="1" si="362"/>
        <v>813505</v>
      </c>
      <c r="G141">
        <f t="shared" ca="1" si="362"/>
        <v>813505</v>
      </c>
      <c r="H141">
        <f t="shared" ca="1" si="362"/>
        <v>813505</v>
      </c>
      <c r="I141">
        <f t="shared" ca="1" si="362"/>
        <v>813505</v>
      </c>
      <c r="J141">
        <f t="shared" ca="1" si="362"/>
        <v>813505</v>
      </c>
      <c r="K141">
        <f t="shared" ca="1" si="362"/>
        <v>813505</v>
      </c>
      <c r="L141">
        <f t="shared" ca="1" si="362"/>
        <v>813505</v>
      </c>
      <c r="M141">
        <f t="shared" ca="1" si="362"/>
        <v>813505</v>
      </c>
      <c r="N141">
        <f t="shared" ca="1" si="362"/>
        <v>-901295</v>
      </c>
      <c r="O141">
        <f t="shared" ca="1" si="362"/>
        <v>813505</v>
      </c>
      <c r="P141">
        <f t="shared" ca="1" si="362"/>
        <v>813505</v>
      </c>
      <c r="Q141">
        <f t="shared" ca="1" si="362"/>
        <v>813505</v>
      </c>
      <c r="R141">
        <f t="shared" ca="1" si="362"/>
        <v>813505</v>
      </c>
      <c r="S141">
        <f t="shared" ref="S141:AH141" ca="1" si="363">IF(S140&gt;$L$12,$I$8-$K$11*$L$11,-$K$12-$K$11*$L$11)</f>
        <v>813505</v>
      </c>
      <c r="T141">
        <f t="shared" ca="1" si="363"/>
        <v>813505</v>
      </c>
      <c r="U141">
        <f t="shared" ca="1" si="363"/>
        <v>813505</v>
      </c>
      <c r="V141">
        <f t="shared" ca="1" si="363"/>
        <v>813505</v>
      </c>
      <c r="W141">
        <f t="shared" ca="1" si="363"/>
        <v>813505</v>
      </c>
      <c r="X141">
        <f t="shared" ca="1" si="363"/>
        <v>813505</v>
      </c>
      <c r="Y141">
        <f t="shared" ca="1" si="363"/>
        <v>813505</v>
      </c>
      <c r="Z141">
        <f t="shared" ca="1" si="363"/>
        <v>813505</v>
      </c>
      <c r="AA141">
        <f t="shared" ca="1" si="363"/>
        <v>813505</v>
      </c>
      <c r="AB141">
        <f t="shared" ca="1" si="363"/>
        <v>813505</v>
      </c>
      <c r="AC141">
        <f t="shared" ca="1" si="363"/>
        <v>813505</v>
      </c>
      <c r="AD141">
        <f t="shared" ca="1" si="363"/>
        <v>813505</v>
      </c>
      <c r="AE141">
        <f t="shared" ca="1" si="363"/>
        <v>813505</v>
      </c>
      <c r="AF141">
        <f t="shared" ca="1" si="363"/>
        <v>813505</v>
      </c>
      <c r="AG141">
        <f t="shared" ca="1" si="363"/>
        <v>813505</v>
      </c>
      <c r="AH141">
        <f t="shared" ca="1" si="363"/>
        <v>813505</v>
      </c>
      <c r="AI141">
        <f t="shared" ref="AI141:AQ141" ca="1" si="364">IF(AI140&gt;$L$12,$I$8-$K$11*$L$11,-$K$12-$K$11*$L$11)</f>
        <v>813505</v>
      </c>
      <c r="AJ141">
        <f t="shared" ca="1" si="364"/>
        <v>813505</v>
      </c>
      <c r="AK141">
        <f t="shared" ca="1" si="364"/>
        <v>813505</v>
      </c>
      <c r="AL141">
        <f t="shared" ca="1" si="364"/>
        <v>813505</v>
      </c>
      <c r="AM141">
        <f t="shared" ca="1" si="364"/>
        <v>813505</v>
      </c>
      <c r="AN141">
        <f t="shared" ca="1" si="364"/>
        <v>813505</v>
      </c>
      <c r="AO141">
        <f t="shared" ca="1" si="364"/>
        <v>813505</v>
      </c>
      <c r="AP141">
        <f t="shared" ca="1" si="364"/>
        <v>813505</v>
      </c>
      <c r="AQ141">
        <f t="shared" ca="1" si="364"/>
        <v>813505</v>
      </c>
      <c r="AR141" s="16">
        <f t="shared" ref="AR141" ca="1" si="365">IRR(B141:AQ141,0)</f>
        <v>0.13281643854143232</v>
      </c>
    </row>
    <row r="142" spans="1:44" x14ac:dyDescent="0.25">
      <c r="C142">
        <f t="shared" ref="C142:R142" ca="1" si="366">RAND()</f>
        <v>0.59959209123176582</v>
      </c>
      <c r="D142">
        <f t="shared" ca="1" si="366"/>
        <v>0.14074043823770621</v>
      </c>
      <c r="E142">
        <f t="shared" ca="1" si="366"/>
        <v>0.18921619216861041</v>
      </c>
      <c r="F142">
        <f t="shared" ca="1" si="366"/>
        <v>0.157337962606515</v>
      </c>
      <c r="G142">
        <f t="shared" ca="1" si="366"/>
        <v>0.79432774342028289</v>
      </c>
      <c r="H142">
        <f t="shared" ca="1" si="366"/>
        <v>0.97396929907972163</v>
      </c>
      <c r="I142">
        <f t="shared" ca="1" si="366"/>
        <v>0.49272185200206398</v>
      </c>
      <c r="J142">
        <f t="shared" ca="1" si="366"/>
        <v>0.31040644529425265</v>
      </c>
      <c r="K142">
        <f t="shared" ca="1" si="366"/>
        <v>0.94850832411964148</v>
      </c>
      <c r="L142">
        <f t="shared" ca="1" si="366"/>
        <v>0.40886990600508211</v>
      </c>
      <c r="M142">
        <f t="shared" ca="1" si="366"/>
        <v>0.12348321446241173</v>
      </c>
      <c r="N142">
        <f t="shared" ca="1" si="366"/>
        <v>0.99391277439463599</v>
      </c>
      <c r="O142">
        <f t="shared" ca="1" si="366"/>
        <v>0.69798834715560309</v>
      </c>
      <c r="P142">
        <f t="shared" ca="1" si="366"/>
        <v>0.39922530276462398</v>
      </c>
      <c r="Q142">
        <f t="shared" ca="1" si="366"/>
        <v>4.4491975646432813E-2</v>
      </c>
      <c r="R142">
        <f t="shared" ca="1" si="366"/>
        <v>0.93514622533136471</v>
      </c>
      <c r="S142">
        <f t="shared" ref="S142:AH142" ca="1" si="367">RAND()</f>
        <v>0.96967990893730871</v>
      </c>
      <c r="T142">
        <f t="shared" ca="1" si="367"/>
        <v>0.31052187042471413</v>
      </c>
      <c r="U142">
        <f t="shared" ca="1" si="367"/>
        <v>0.35446879467685677</v>
      </c>
      <c r="V142">
        <f t="shared" ca="1" si="367"/>
        <v>0.94115904779480475</v>
      </c>
      <c r="W142">
        <f t="shared" ca="1" si="367"/>
        <v>0.34182027180080177</v>
      </c>
      <c r="X142">
        <f t="shared" ca="1" si="367"/>
        <v>0.74052457288428963</v>
      </c>
      <c r="Y142">
        <f t="shared" ca="1" si="367"/>
        <v>0.72445639240958437</v>
      </c>
      <c r="Z142">
        <f t="shared" ca="1" si="367"/>
        <v>0.99609082965585261</v>
      </c>
      <c r="AA142">
        <f t="shared" ca="1" si="367"/>
        <v>0.39016229523079571</v>
      </c>
      <c r="AB142">
        <f t="shared" ca="1" si="367"/>
        <v>0.7702518682058529</v>
      </c>
      <c r="AC142">
        <f t="shared" ca="1" si="367"/>
        <v>0.73806903348248853</v>
      </c>
      <c r="AD142">
        <f t="shared" ca="1" si="367"/>
        <v>0.1509684987356823</v>
      </c>
      <c r="AE142">
        <f t="shared" ca="1" si="367"/>
        <v>0.34586285102063785</v>
      </c>
      <c r="AF142">
        <f t="shared" ca="1" si="367"/>
        <v>0.4779820496538727</v>
      </c>
      <c r="AG142">
        <f t="shared" ca="1" si="367"/>
        <v>0.80161898274187016</v>
      </c>
      <c r="AH142">
        <f t="shared" ca="1" si="367"/>
        <v>0.97215761475724816</v>
      </c>
      <c r="AI142">
        <f t="shared" ref="AI142:AQ142" ca="1" si="368">RAND()</f>
        <v>0.81525106895657096</v>
      </c>
      <c r="AJ142">
        <f t="shared" ca="1" si="368"/>
        <v>0.90356152806565226</v>
      </c>
      <c r="AK142">
        <f t="shared" ca="1" si="368"/>
        <v>0.50121731376552447</v>
      </c>
      <c r="AL142">
        <f t="shared" ca="1" si="368"/>
        <v>0.61846268656168824</v>
      </c>
      <c r="AM142">
        <f t="shared" ca="1" si="368"/>
        <v>2.8370548930940154E-2</v>
      </c>
      <c r="AN142">
        <f t="shared" ca="1" si="368"/>
        <v>0.89309447070184489</v>
      </c>
      <c r="AO142">
        <f t="shared" ca="1" si="368"/>
        <v>0.70953365181979811</v>
      </c>
      <c r="AP142">
        <f t="shared" ca="1" si="368"/>
        <v>0.98450850204703289</v>
      </c>
      <c r="AQ142">
        <f t="shared" ca="1" si="368"/>
        <v>0.53293698830211633</v>
      </c>
    </row>
    <row r="143" spans="1:44" x14ac:dyDescent="0.25">
      <c r="A143" t="s">
        <v>16</v>
      </c>
      <c r="B143">
        <f>-$J$11</f>
        <v>-5704200</v>
      </c>
      <c r="C143">
        <f t="shared" ref="C143:R143" ca="1" si="369">IF(C142&gt;$L$12,$I$8-$K$11*$L$11,-$K$12-$K$11*$L$11)</f>
        <v>813505</v>
      </c>
      <c r="D143">
        <f t="shared" ca="1" si="369"/>
        <v>813505</v>
      </c>
      <c r="E143">
        <f t="shared" ca="1" si="369"/>
        <v>813505</v>
      </c>
      <c r="F143">
        <f t="shared" ca="1" si="369"/>
        <v>813505</v>
      </c>
      <c r="G143">
        <f t="shared" ca="1" si="369"/>
        <v>813505</v>
      </c>
      <c r="H143">
        <f t="shared" ca="1" si="369"/>
        <v>813505</v>
      </c>
      <c r="I143">
        <f t="shared" ca="1" si="369"/>
        <v>813505</v>
      </c>
      <c r="J143">
        <f t="shared" ca="1" si="369"/>
        <v>813505</v>
      </c>
      <c r="K143">
        <f t="shared" ca="1" si="369"/>
        <v>813505</v>
      </c>
      <c r="L143">
        <f t="shared" ca="1" si="369"/>
        <v>813505</v>
      </c>
      <c r="M143">
        <f t="shared" ca="1" si="369"/>
        <v>813505</v>
      </c>
      <c r="N143">
        <f t="shared" ca="1" si="369"/>
        <v>813505</v>
      </c>
      <c r="O143">
        <f t="shared" ca="1" si="369"/>
        <v>813505</v>
      </c>
      <c r="P143">
        <f t="shared" ca="1" si="369"/>
        <v>813505</v>
      </c>
      <c r="Q143">
        <f t="shared" ca="1" si="369"/>
        <v>813505</v>
      </c>
      <c r="R143">
        <f t="shared" ca="1" si="369"/>
        <v>813505</v>
      </c>
      <c r="S143">
        <f t="shared" ref="S143:AH143" ca="1" si="370">IF(S142&gt;$L$12,$I$8-$K$11*$L$11,-$K$12-$K$11*$L$11)</f>
        <v>813505</v>
      </c>
      <c r="T143">
        <f t="shared" ca="1" si="370"/>
        <v>813505</v>
      </c>
      <c r="U143">
        <f t="shared" ca="1" si="370"/>
        <v>813505</v>
      </c>
      <c r="V143">
        <f t="shared" ca="1" si="370"/>
        <v>813505</v>
      </c>
      <c r="W143">
        <f t="shared" ca="1" si="370"/>
        <v>813505</v>
      </c>
      <c r="X143">
        <f t="shared" ca="1" si="370"/>
        <v>813505</v>
      </c>
      <c r="Y143">
        <f t="shared" ca="1" si="370"/>
        <v>813505</v>
      </c>
      <c r="Z143">
        <f t="shared" ca="1" si="370"/>
        <v>813505</v>
      </c>
      <c r="AA143">
        <f t="shared" ca="1" si="370"/>
        <v>813505</v>
      </c>
      <c r="AB143">
        <f t="shared" ca="1" si="370"/>
        <v>813505</v>
      </c>
      <c r="AC143">
        <f t="shared" ca="1" si="370"/>
        <v>813505</v>
      </c>
      <c r="AD143">
        <f t="shared" ca="1" si="370"/>
        <v>813505</v>
      </c>
      <c r="AE143">
        <f t="shared" ca="1" si="370"/>
        <v>813505</v>
      </c>
      <c r="AF143">
        <f t="shared" ca="1" si="370"/>
        <v>813505</v>
      </c>
      <c r="AG143">
        <f t="shared" ca="1" si="370"/>
        <v>813505</v>
      </c>
      <c r="AH143">
        <f t="shared" ca="1" si="370"/>
        <v>813505</v>
      </c>
      <c r="AI143">
        <f t="shared" ref="AI143:AQ143" ca="1" si="371">IF(AI142&gt;$L$12,$I$8-$K$11*$L$11,-$K$12-$K$11*$L$11)</f>
        <v>813505</v>
      </c>
      <c r="AJ143">
        <f t="shared" ca="1" si="371"/>
        <v>813505</v>
      </c>
      <c r="AK143">
        <f t="shared" ca="1" si="371"/>
        <v>813505</v>
      </c>
      <c r="AL143">
        <f t="shared" ca="1" si="371"/>
        <v>813505</v>
      </c>
      <c r="AM143">
        <f t="shared" ca="1" si="371"/>
        <v>813505</v>
      </c>
      <c r="AN143">
        <f t="shared" ca="1" si="371"/>
        <v>813505</v>
      </c>
      <c r="AO143">
        <f t="shared" ca="1" si="371"/>
        <v>813505</v>
      </c>
      <c r="AP143">
        <f t="shared" ca="1" si="371"/>
        <v>813505</v>
      </c>
      <c r="AQ143">
        <f t="shared" ca="1" si="371"/>
        <v>813505</v>
      </c>
      <c r="AR143" s="16">
        <f t="shared" ref="AR143" ca="1" si="372">IRR(B143:AQ143,0)</f>
        <v>0.14199867175506431</v>
      </c>
    </row>
    <row r="144" spans="1:44" x14ac:dyDescent="0.25">
      <c r="C144">
        <f t="shared" ref="C144:R144" ca="1" si="373">RAND()</f>
        <v>0.92999346846221143</v>
      </c>
      <c r="D144">
        <f t="shared" ca="1" si="373"/>
        <v>0.80853430489233313</v>
      </c>
      <c r="E144">
        <f t="shared" ca="1" si="373"/>
        <v>0.70420564419533793</v>
      </c>
      <c r="F144">
        <f t="shared" ca="1" si="373"/>
        <v>0.18036445075468666</v>
      </c>
      <c r="G144">
        <f t="shared" ca="1" si="373"/>
        <v>0.657783603879464</v>
      </c>
      <c r="H144">
        <f t="shared" ca="1" si="373"/>
        <v>0.34514050220673065</v>
      </c>
      <c r="I144">
        <f t="shared" ca="1" si="373"/>
        <v>3.606411070686999E-2</v>
      </c>
      <c r="J144">
        <f t="shared" ca="1" si="373"/>
        <v>0.87677738216413137</v>
      </c>
      <c r="K144">
        <f t="shared" ca="1" si="373"/>
        <v>0.63452240791418557</v>
      </c>
      <c r="L144">
        <f t="shared" ca="1" si="373"/>
        <v>0.62305685248568321</v>
      </c>
      <c r="M144">
        <f t="shared" ca="1" si="373"/>
        <v>0.13147108830518961</v>
      </c>
      <c r="N144">
        <f t="shared" ca="1" si="373"/>
        <v>0.78873787504116133</v>
      </c>
      <c r="O144">
        <f t="shared" ca="1" si="373"/>
        <v>0.85785626699155959</v>
      </c>
      <c r="P144">
        <f t="shared" ca="1" si="373"/>
        <v>0.26745001816638003</v>
      </c>
      <c r="Q144">
        <f t="shared" ca="1" si="373"/>
        <v>0.39225911095455768</v>
      </c>
      <c r="R144">
        <f t="shared" ca="1" si="373"/>
        <v>0.47298470994178909</v>
      </c>
      <c r="S144">
        <f t="shared" ref="S144:AH144" ca="1" si="374">RAND()</f>
        <v>0.64776139588834802</v>
      </c>
      <c r="T144">
        <f t="shared" ca="1" si="374"/>
        <v>0.87699705959756669</v>
      </c>
      <c r="U144">
        <f t="shared" ca="1" si="374"/>
        <v>0.80116684739657928</v>
      </c>
      <c r="V144">
        <f t="shared" ca="1" si="374"/>
        <v>0.14667275119873391</v>
      </c>
      <c r="W144">
        <f t="shared" ca="1" si="374"/>
        <v>0.83289524147977423</v>
      </c>
      <c r="X144">
        <f t="shared" ca="1" si="374"/>
        <v>0.98724003875665156</v>
      </c>
      <c r="Y144">
        <f t="shared" ca="1" si="374"/>
        <v>0.70294205858822112</v>
      </c>
      <c r="Z144">
        <f t="shared" ca="1" si="374"/>
        <v>7.0045236285358192E-2</v>
      </c>
      <c r="AA144">
        <f t="shared" ca="1" si="374"/>
        <v>0.41853753941556338</v>
      </c>
      <c r="AB144">
        <f t="shared" ca="1" si="374"/>
        <v>0.72581864506416416</v>
      </c>
      <c r="AC144">
        <f t="shared" ca="1" si="374"/>
        <v>0.61022775362118409</v>
      </c>
      <c r="AD144">
        <f t="shared" ca="1" si="374"/>
        <v>0.75185633430570897</v>
      </c>
      <c r="AE144">
        <f t="shared" ca="1" si="374"/>
        <v>0.64077705749441227</v>
      </c>
      <c r="AF144">
        <f t="shared" ca="1" si="374"/>
        <v>0.99022338709932256</v>
      </c>
      <c r="AG144">
        <f t="shared" ca="1" si="374"/>
        <v>0.31005808860904638</v>
      </c>
      <c r="AH144">
        <f t="shared" ca="1" si="374"/>
        <v>0.57272537006558033</v>
      </c>
      <c r="AI144">
        <f t="shared" ref="AI144:AQ144" ca="1" si="375">RAND()</f>
        <v>0.57667287563194847</v>
      </c>
      <c r="AJ144">
        <f t="shared" ca="1" si="375"/>
        <v>0.90345036552984648</v>
      </c>
      <c r="AK144">
        <f t="shared" ca="1" si="375"/>
        <v>0.10140184700225863</v>
      </c>
      <c r="AL144">
        <f t="shared" ca="1" si="375"/>
        <v>0.41678210040928843</v>
      </c>
      <c r="AM144">
        <f t="shared" ca="1" si="375"/>
        <v>0.95267297081910685</v>
      </c>
      <c r="AN144">
        <f t="shared" ca="1" si="375"/>
        <v>0.12699730673542198</v>
      </c>
      <c r="AO144">
        <f t="shared" ca="1" si="375"/>
        <v>0.65352437116452733</v>
      </c>
      <c r="AP144">
        <f t="shared" ca="1" si="375"/>
        <v>0.70739423768819865</v>
      </c>
      <c r="AQ144">
        <f t="shared" ca="1" si="375"/>
        <v>0.56508458381761673</v>
      </c>
    </row>
    <row r="145" spans="1:44" x14ac:dyDescent="0.25">
      <c r="A145" t="s">
        <v>16</v>
      </c>
      <c r="B145">
        <f>-$J$11</f>
        <v>-5704200</v>
      </c>
      <c r="C145">
        <f t="shared" ref="C145:R145" ca="1" si="376">IF(C144&gt;$L$12,$I$8-$K$11*$L$11,-$K$12-$K$11*$L$11)</f>
        <v>813505</v>
      </c>
      <c r="D145">
        <f t="shared" ca="1" si="376"/>
        <v>813505</v>
      </c>
      <c r="E145">
        <f t="shared" ca="1" si="376"/>
        <v>813505</v>
      </c>
      <c r="F145">
        <f t="shared" ca="1" si="376"/>
        <v>813505</v>
      </c>
      <c r="G145">
        <f t="shared" ca="1" si="376"/>
        <v>813505</v>
      </c>
      <c r="H145">
        <f t="shared" ca="1" si="376"/>
        <v>813505</v>
      </c>
      <c r="I145">
        <f t="shared" ca="1" si="376"/>
        <v>813505</v>
      </c>
      <c r="J145">
        <f t="shared" ca="1" si="376"/>
        <v>813505</v>
      </c>
      <c r="K145">
        <f t="shared" ca="1" si="376"/>
        <v>813505</v>
      </c>
      <c r="L145">
        <f t="shared" ca="1" si="376"/>
        <v>813505</v>
      </c>
      <c r="M145">
        <f t="shared" ca="1" si="376"/>
        <v>813505</v>
      </c>
      <c r="N145">
        <f t="shared" ca="1" si="376"/>
        <v>813505</v>
      </c>
      <c r="O145">
        <f t="shared" ca="1" si="376"/>
        <v>813505</v>
      </c>
      <c r="P145">
        <f t="shared" ca="1" si="376"/>
        <v>813505</v>
      </c>
      <c r="Q145">
        <f t="shared" ca="1" si="376"/>
        <v>813505</v>
      </c>
      <c r="R145">
        <f t="shared" ca="1" si="376"/>
        <v>813505</v>
      </c>
      <c r="S145">
        <f t="shared" ref="S145:AH145" ca="1" si="377">IF(S144&gt;$L$12,$I$8-$K$11*$L$11,-$K$12-$K$11*$L$11)</f>
        <v>813505</v>
      </c>
      <c r="T145">
        <f t="shared" ca="1" si="377"/>
        <v>813505</v>
      </c>
      <c r="U145">
        <f t="shared" ca="1" si="377"/>
        <v>813505</v>
      </c>
      <c r="V145">
        <f t="shared" ca="1" si="377"/>
        <v>813505</v>
      </c>
      <c r="W145">
        <f t="shared" ca="1" si="377"/>
        <v>813505</v>
      </c>
      <c r="X145">
        <f t="shared" ca="1" si="377"/>
        <v>813505</v>
      </c>
      <c r="Y145">
        <f t="shared" ca="1" si="377"/>
        <v>813505</v>
      </c>
      <c r="Z145">
        <f t="shared" ca="1" si="377"/>
        <v>813505</v>
      </c>
      <c r="AA145">
        <f t="shared" ca="1" si="377"/>
        <v>813505</v>
      </c>
      <c r="AB145">
        <f t="shared" ca="1" si="377"/>
        <v>813505</v>
      </c>
      <c r="AC145">
        <f t="shared" ca="1" si="377"/>
        <v>813505</v>
      </c>
      <c r="AD145">
        <f t="shared" ca="1" si="377"/>
        <v>813505</v>
      </c>
      <c r="AE145">
        <f t="shared" ca="1" si="377"/>
        <v>813505</v>
      </c>
      <c r="AF145">
        <f t="shared" ca="1" si="377"/>
        <v>813505</v>
      </c>
      <c r="AG145">
        <f t="shared" ca="1" si="377"/>
        <v>813505</v>
      </c>
      <c r="AH145">
        <f t="shared" ca="1" si="377"/>
        <v>813505</v>
      </c>
      <c r="AI145">
        <f t="shared" ref="AI145:AQ145" ca="1" si="378">IF(AI144&gt;$L$12,$I$8-$K$11*$L$11,-$K$12-$K$11*$L$11)</f>
        <v>813505</v>
      </c>
      <c r="AJ145">
        <f t="shared" ca="1" si="378"/>
        <v>813505</v>
      </c>
      <c r="AK145">
        <f t="shared" ca="1" si="378"/>
        <v>813505</v>
      </c>
      <c r="AL145">
        <f t="shared" ca="1" si="378"/>
        <v>813505</v>
      </c>
      <c r="AM145">
        <f t="shared" ca="1" si="378"/>
        <v>813505</v>
      </c>
      <c r="AN145">
        <f t="shared" ca="1" si="378"/>
        <v>813505</v>
      </c>
      <c r="AO145">
        <f t="shared" ca="1" si="378"/>
        <v>813505</v>
      </c>
      <c r="AP145">
        <f t="shared" ca="1" si="378"/>
        <v>813505</v>
      </c>
      <c r="AQ145">
        <f t="shared" ca="1" si="378"/>
        <v>813505</v>
      </c>
      <c r="AR145" s="16">
        <f t="shared" ref="AR145" ca="1" si="379">IRR(B145:AQ145,0)</f>
        <v>0.14199867175506431</v>
      </c>
    </row>
    <row r="146" spans="1:44" x14ac:dyDescent="0.25">
      <c r="C146">
        <f t="shared" ref="C146:R146" ca="1" si="380">RAND()</f>
        <v>0.73110092446773478</v>
      </c>
      <c r="D146">
        <f t="shared" ca="1" si="380"/>
        <v>0.95734997694792567</v>
      </c>
      <c r="E146">
        <f t="shared" ca="1" si="380"/>
        <v>0.37584875719729982</v>
      </c>
      <c r="F146">
        <f t="shared" ca="1" si="380"/>
        <v>0.42225833029280524</v>
      </c>
      <c r="G146">
        <f t="shared" ca="1" si="380"/>
        <v>0.57337498914088525</v>
      </c>
      <c r="H146">
        <f t="shared" ca="1" si="380"/>
        <v>0.74026288767535908</v>
      </c>
      <c r="I146">
        <f t="shared" ca="1" si="380"/>
        <v>0.75790983055733918</v>
      </c>
      <c r="J146">
        <f t="shared" ca="1" si="380"/>
        <v>0.78921180953596248</v>
      </c>
      <c r="K146">
        <f t="shared" ca="1" si="380"/>
        <v>0.13730569724361064</v>
      </c>
      <c r="L146">
        <f t="shared" ca="1" si="380"/>
        <v>0.15786845763117308</v>
      </c>
      <c r="M146">
        <f t="shared" ca="1" si="380"/>
        <v>0.23918923780310841</v>
      </c>
      <c r="N146">
        <f t="shared" ca="1" si="380"/>
        <v>0.87642820312126568</v>
      </c>
      <c r="O146">
        <f t="shared" ca="1" si="380"/>
        <v>0.98292729862302319</v>
      </c>
      <c r="P146">
        <f t="shared" ca="1" si="380"/>
        <v>8.59255917998899E-2</v>
      </c>
      <c r="Q146">
        <f t="shared" ca="1" si="380"/>
        <v>0.49523329182499864</v>
      </c>
      <c r="R146">
        <f t="shared" ca="1" si="380"/>
        <v>0.12287729557964511</v>
      </c>
      <c r="S146">
        <f t="shared" ref="S146:AH146" ca="1" si="381">RAND()</f>
        <v>0.13423677710156279</v>
      </c>
      <c r="T146">
        <f t="shared" ca="1" si="381"/>
        <v>0.43902969934383573</v>
      </c>
      <c r="U146">
        <f t="shared" ca="1" si="381"/>
        <v>0.20658528730531933</v>
      </c>
      <c r="V146">
        <f t="shared" ca="1" si="381"/>
        <v>0.37554409992087567</v>
      </c>
      <c r="W146">
        <f t="shared" ca="1" si="381"/>
        <v>0.80401207589362966</v>
      </c>
      <c r="X146">
        <f t="shared" ca="1" si="381"/>
        <v>0.72286711589528341</v>
      </c>
      <c r="Y146">
        <f t="shared" ca="1" si="381"/>
        <v>0.9865689665404449</v>
      </c>
      <c r="Z146">
        <f t="shared" ca="1" si="381"/>
        <v>0.9031431795940934</v>
      </c>
      <c r="AA146">
        <f t="shared" ca="1" si="381"/>
        <v>6.331872370781777E-2</v>
      </c>
      <c r="AB146">
        <f t="shared" ca="1" si="381"/>
        <v>0.58537249031145144</v>
      </c>
      <c r="AC146">
        <f t="shared" ca="1" si="381"/>
        <v>0.17453578829402971</v>
      </c>
      <c r="AD146">
        <f t="shared" ca="1" si="381"/>
        <v>0.20350821130774155</v>
      </c>
      <c r="AE146">
        <f t="shared" ca="1" si="381"/>
        <v>0.51052434763496701</v>
      </c>
      <c r="AF146">
        <f t="shared" ca="1" si="381"/>
        <v>0.3465925298753233</v>
      </c>
      <c r="AG146">
        <f t="shared" ca="1" si="381"/>
        <v>0.58784496747503701</v>
      </c>
      <c r="AH146">
        <f t="shared" ca="1" si="381"/>
        <v>0.5417326322123116</v>
      </c>
      <c r="AI146">
        <f t="shared" ref="AI146:AQ146" ca="1" si="382">RAND()</f>
        <v>0.81624853536104769</v>
      </c>
      <c r="AJ146">
        <f t="shared" ca="1" si="382"/>
        <v>0.67235721140808713</v>
      </c>
      <c r="AK146">
        <f t="shared" ca="1" si="382"/>
        <v>0.12121010154419942</v>
      </c>
      <c r="AL146">
        <f t="shared" ca="1" si="382"/>
        <v>0.41194550723641088</v>
      </c>
      <c r="AM146">
        <f t="shared" ca="1" si="382"/>
        <v>0.99803448056672672</v>
      </c>
      <c r="AN146">
        <f t="shared" ca="1" si="382"/>
        <v>0.61739220068115863</v>
      </c>
      <c r="AO146">
        <f t="shared" ca="1" si="382"/>
        <v>1.9560764332390068E-2</v>
      </c>
      <c r="AP146">
        <f t="shared" ca="1" si="382"/>
        <v>0.68933739781695336</v>
      </c>
      <c r="AQ146">
        <f t="shared" ca="1" si="382"/>
        <v>0.48643587240665154</v>
      </c>
    </row>
    <row r="147" spans="1:44" x14ac:dyDescent="0.25">
      <c r="A147" t="s">
        <v>16</v>
      </c>
      <c r="B147">
        <f>-$J$11</f>
        <v>-5704200</v>
      </c>
      <c r="C147">
        <f t="shared" ref="C147:R147" ca="1" si="383">IF(C146&gt;$L$12,$I$8-$K$11*$L$11,-$K$12-$K$11*$L$11)</f>
        <v>813505</v>
      </c>
      <c r="D147">
        <f t="shared" ca="1" si="383"/>
        <v>813505</v>
      </c>
      <c r="E147">
        <f t="shared" ca="1" si="383"/>
        <v>813505</v>
      </c>
      <c r="F147">
        <f t="shared" ca="1" si="383"/>
        <v>813505</v>
      </c>
      <c r="G147">
        <f t="shared" ca="1" si="383"/>
        <v>813505</v>
      </c>
      <c r="H147">
        <f t="shared" ca="1" si="383"/>
        <v>813505</v>
      </c>
      <c r="I147">
        <f t="shared" ca="1" si="383"/>
        <v>813505</v>
      </c>
      <c r="J147">
        <f t="shared" ca="1" si="383"/>
        <v>813505</v>
      </c>
      <c r="K147">
        <f t="shared" ca="1" si="383"/>
        <v>813505</v>
      </c>
      <c r="L147">
        <f t="shared" ca="1" si="383"/>
        <v>813505</v>
      </c>
      <c r="M147">
        <f t="shared" ca="1" si="383"/>
        <v>813505</v>
      </c>
      <c r="N147">
        <f t="shared" ca="1" si="383"/>
        <v>813505</v>
      </c>
      <c r="O147">
        <f t="shared" ca="1" si="383"/>
        <v>813505</v>
      </c>
      <c r="P147">
        <f t="shared" ca="1" si="383"/>
        <v>813505</v>
      </c>
      <c r="Q147">
        <f t="shared" ca="1" si="383"/>
        <v>813505</v>
      </c>
      <c r="R147">
        <f t="shared" ca="1" si="383"/>
        <v>813505</v>
      </c>
      <c r="S147">
        <f t="shared" ref="S147:AH147" ca="1" si="384">IF(S146&gt;$L$12,$I$8-$K$11*$L$11,-$K$12-$K$11*$L$11)</f>
        <v>813505</v>
      </c>
      <c r="T147">
        <f t="shared" ca="1" si="384"/>
        <v>813505</v>
      </c>
      <c r="U147">
        <f t="shared" ca="1" si="384"/>
        <v>813505</v>
      </c>
      <c r="V147">
        <f t="shared" ca="1" si="384"/>
        <v>813505</v>
      </c>
      <c r="W147">
        <f t="shared" ca="1" si="384"/>
        <v>813505</v>
      </c>
      <c r="X147">
        <f t="shared" ca="1" si="384"/>
        <v>813505</v>
      </c>
      <c r="Y147">
        <f t="shared" ca="1" si="384"/>
        <v>813505</v>
      </c>
      <c r="Z147">
        <f t="shared" ca="1" si="384"/>
        <v>813505</v>
      </c>
      <c r="AA147">
        <f t="shared" ca="1" si="384"/>
        <v>813505</v>
      </c>
      <c r="AB147">
        <f t="shared" ca="1" si="384"/>
        <v>813505</v>
      </c>
      <c r="AC147">
        <f t="shared" ca="1" si="384"/>
        <v>813505</v>
      </c>
      <c r="AD147">
        <f t="shared" ca="1" si="384"/>
        <v>813505</v>
      </c>
      <c r="AE147">
        <f t="shared" ca="1" si="384"/>
        <v>813505</v>
      </c>
      <c r="AF147">
        <f t="shared" ca="1" si="384"/>
        <v>813505</v>
      </c>
      <c r="AG147">
        <f t="shared" ca="1" si="384"/>
        <v>813505</v>
      </c>
      <c r="AH147">
        <f t="shared" ca="1" si="384"/>
        <v>813505</v>
      </c>
      <c r="AI147">
        <f t="shared" ref="AI147:AQ147" ca="1" si="385">IF(AI146&gt;$L$12,$I$8-$K$11*$L$11,-$K$12-$K$11*$L$11)</f>
        <v>813505</v>
      </c>
      <c r="AJ147">
        <f t="shared" ca="1" si="385"/>
        <v>813505</v>
      </c>
      <c r="AK147">
        <f t="shared" ca="1" si="385"/>
        <v>813505</v>
      </c>
      <c r="AL147">
        <f t="shared" ca="1" si="385"/>
        <v>813505</v>
      </c>
      <c r="AM147">
        <f t="shared" ca="1" si="385"/>
        <v>813505</v>
      </c>
      <c r="AN147">
        <f t="shared" ca="1" si="385"/>
        <v>813505</v>
      </c>
      <c r="AO147">
        <f t="shared" ca="1" si="385"/>
        <v>813505</v>
      </c>
      <c r="AP147">
        <f t="shared" ca="1" si="385"/>
        <v>813505</v>
      </c>
      <c r="AQ147">
        <f t="shared" ca="1" si="385"/>
        <v>813505</v>
      </c>
      <c r="AR147" s="16">
        <f t="shared" ref="AR147" ca="1" si="386">IRR(B147:AQ147,0)</f>
        <v>0.14199867175506431</v>
      </c>
    </row>
    <row r="148" spans="1:44" x14ac:dyDescent="0.25">
      <c r="C148">
        <f t="shared" ref="C148:R148" ca="1" si="387">RAND()</f>
        <v>8.0932422623626765E-2</v>
      </c>
      <c r="D148">
        <f t="shared" ca="1" si="387"/>
        <v>0.76748701325994606</v>
      </c>
      <c r="E148">
        <f t="shared" ca="1" si="387"/>
        <v>0.11142566206491833</v>
      </c>
      <c r="F148">
        <f t="shared" ca="1" si="387"/>
        <v>0.5703919431148603</v>
      </c>
      <c r="G148">
        <f t="shared" ca="1" si="387"/>
        <v>0.20634871956278056</v>
      </c>
      <c r="H148">
        <f t="shared" ca="1" si="387"/>
        <v>0.40371201747022301</v>
      </c>
      <c r="I148">
        <f t="shared" ca="1" si="387"/>
        <v>0.3518352940308912</v>
      </c>
      <c r="J148">
        <f t="shared" ca="1" si="387"/>
        <v>0.45777069430546724</v>
      </c>
      <c r="K148">
        <f t="shared" ca="1" si="387"/>
        <v>0.72727699385419453</v>
      </c>
      <c r="L148">
        <f t="shared" ca="1" si="387"/>
        <v>0.69610203868140641</v>
      </c>
      <c r="M148">
        <f t="shared" ca="1" si="387"/>
        <v>0.89194226753179828</v>
      </c>
      <c r="N148">
        <f t="shared" ca="1" si="387"/>
        <v>1.8571903018239966E-2</v>
      </c>
      <c r="O148">
        <f t="shared" ca="1" si="387"/>
        <v>0.75200983099515195</v>
      </c>
      <c r="P148">
        <f t="shared" ca="1" si="387"/>
        <v>0.63771303173189697</v>
      </c>
      <c r="Q148">
        <f t="shared" ca="1" si="387"/>
        <v>0.19263973332889783</v>
      </c>
      <c r="R148">
        <f t="shared" ca="1" si="387"/>
        <v>9.1567705230536811E-2</v>
      </c>
      <c r="S148">
        <f t="shared" ref="S148:AH148" ca="1" si="388">RAND()</f>
        <v>0.96919287915315511</v>
      </c>
      <c r="T148">
        <f t="shared" ca="1" si="388"/>
        <v>0.3171771599866211</v>
      </c>
      <c r="U148">
        <f t="shared" ca="1" si="388"/>
        <v>0.29118560815339234</v>
      </c>
      <c r="V148">
        <f t="shared" ca="1" si="388"/>
        <v>0.75920468685900999</v>
      </c>
      <c r="W148">
        <f t="shared" ca="1" si="388"/>
        <v>0.11977316618054812</v>
      </c>
      <c r="X148">
        <f t="shared" ca="1" si="388"/>
        <v>0.76075301756116898</v>
      </c>
      <c r="Y148">
        <f t="shared" ca="1" si="388"/>
        <v>4.8300971166623352E-2</v>
      </c>
      <c r="Z148">
        <f t="shared" ca="1" si="388"/>
        <v>0.7631850520786333</v>
      </c>
      <c r="AA148">
        <f t="shared" ca="1" si="388"/>
        <v>0.63411214448061526</v>
      </c>
      <c r="AB148">
        <f t="shared" ca="1" si="388"/>
        <v>0.29736574469628263</v>
      </c>
      <c r="AC148">
        <f t="shared" ca="1" si="388"/>
        <v>0.3218216634174309</v>
      </c>
      <c r="AD148">
        <f t="shared" ca="1" si="388"/>
        <v>0.1068033858295947</v>
      </c>
      <c r="AE148">
        <f t="shared" ca="1" si="388"/>
        <v>0.11863342301995727</v>
      </c>
      <c r="AF148">
        <f t="shared" ca="1" si="388"/>
        <v>0.34557683589117771</v>
      </c>
      <c r="AG148">
        <f t="shared" ca="1" si="388"/>
        <v>0.22908010619440899</v>
      </c>
      <c r="AH148">
        <f t="shared" ca="1" si="388"/>
        <v>0.38358745770636393</v>
      </c>
      <c r="AI148">
        <f t="shared" ref="AI148:AQ148" ca="1" si="389">RAND()</f>
        <v>0.40715559262265133</v>
      </c>
      <c r="AJ148">
        <f t="shared" ca="1" si="389"/>
        <v>0.83702272015708545</v>
      </c>
      <c r="AK148">
        <f t="shared" ca="1" si="389"/>
        <v>0.21516987381074648</v>
      </c>
      <c r="AL148">
        <f t="shared" ca="1" si="389"/>
        <v>0.58680377584117371</v>
      </c>
      <c r="AM148">
        <f t="shared" ca="1" si="389"/>
        <v>0.63325955274422663</v>
      </c>
      <c r="AN148">
        <f t="shared" ca="1" si="389"/>
        <v>8.4439976142064777E-2</v>
      </c>
      <c r="AO148">
        <f t="shared" ca="1" si="389"/>
        <v>0.84666681152397261</v>
      </c>
      <c r="AP148">
        <f t="shared" ca="1" si="389"/>
        <v>0.4721270761105355</v>
      </c>
      <c r="AQ148">
        <f t="shared" ca="1" si="389"/>
        <v>0.47853671739179737</v>
      </c>
    </row>
    <row r="149" spans="1:44" x14ac:dyDescent="0.25">
      <c r="A149" t="s">
        <v>16</v>
      </c>
      <c r="B149">
        <f>-$J$11</f>
        <v>-5704200</v>
      </c>
      <c r="C149">
        <f t="shared" ref="C149:R149" ca="1" si="390">IF(C148&gt;$L$12,$I$8-$K$11*$L$11,-$K$12-$K$11*$L$11)</f>
        <v>813505</v>
      </c>
      <c r="D149">
        <f t="shared" ca="1" si="390"/>
        <v>813505</v>
      </c>
      <c r="E149">
        <f t="shared" ca="1" si="390"/>
        <v>813505</v>
      </c>
      <c r="F149">
        <f t="shared" ca="1" si="390"/>
        <v>813505</v>
      </c>
      <c r="G149">
        <f t="shared" ca="1" si="390"/>
        <v>813505</v>
      </c>
      <c r="H149">
        <f t="shared" ca="1" si="390"/>
        <v>813505</v>
      </c>
      <c r="I149">
        <f t="shared" ca="1" si="390"/>
        <v>813505</v>
      </c>
      <c r="J149">
        <f t="shared" ca="1" si="390"/>
        <v>813505</v>
      </c>
      <c r="K149">
        <f t="shared" ca="1" si="390"/>
        <v>813505</v>
      </c>
      <c r="L149">
        <f t="shared" ca="1" si="390"/>
        <v>813505</v>
      </c>
      <c r="M149">
        <f t="shared" ca="1" si="390"/>
        <v>813505</v>
      </c>
      <c r="N149">
        <f t="shared" ca="1" si="390"/>
        <v>813505</v>
      </c>
      <c r="O149">
        <f t="shared" ca="1" si="390"/>
        <v>813505</v>
      </c>
      <c r="P149">
        <f t="shared" ca="1" si="390"/>
        <v>813505</v>
      </c>
      <c r="Q149">
        <f t="shared" ca="1" si="390"/>
        <v>813505</v>
      </c>
      <c r="R149">
        <f t="shared" ca="1" si="390"/>
        <v>813505</v>
      </c>
      <c r="S149">
        <f t="shared" ref="S149:AH149" ca="1" si="391">IF(S148&gt;$L$12,$I$8-$K$11*$L$11,-$K$12-$K$11*$L$11)</f>
        <v>813505</v>
      </c>
      <c r="T149">
        <f t="shared" ca="1" si="391"/>
        <v>813505</v>
      </c>
      <c r="U149">
        <f t="shared" ca="1" si="391"/>
        <v>813505</v>
      </c>
      <c r="V149">
        <f t="shared" ca="1" si="391"/>
        <v>813505</v>
      </c>
      <c r="W149">
        <f t="shared" ca="1" si="391"/>
        <v>813505</v>
      </c>
      <c r="X149">
        <f t="shared" ca="1" si="391"/>
        <v>813505</v>
      </c>
      <c r="Y149">
        <f t="shared" ca="1" si="391"/>
        <v>813505</v>
      </c>
      <c r="Z149">
        <f t="shared" ca="1" si="391"/>
        <v>813505</v>
      </c>
      <c r="AA149">
        <f t="shared" ca="1" si="391"/>
        <v>813505</v>
      </c>
      <c r="AB149">
        <f t="shared" ca="1" si="391"/>
        <v>813505</v>
      </c>
      <c r="AC149">
        <f t="shared" ca="1" si="391"/>
        <v>813505</v>
      </c>
      <c r="AD149">
        <f t="shared" ca="1" si="391"/>
        <v>813505</v>
      </c>
      <c r="AE149">
        <f t="shared" ca="1" si="391"/>
        <v>813505</v>
      </c>
      <c r="AF149">
        <f t="shared" ca="1" si="391"/>
        <v>813505</v>
      </c>
      <c r="AG149">
        <f t="shared" ca="1" si="391"/>
        <v>813505</v>
      </c>
      <c r="AH149">
        <f t="shared" ca="1" si="391"/>
        <v>813505</v>
      </c>
      <c r="AI149">
        <f t="shared" ref="AI149:AQ149" ca="1" si="392">IF(AI148&gt;$L$12,$I$8-$K$11*$L$11,-$K$12-$K$11*$L$11)</f>
        <v>813505</v>
      </c>
      <c r="AJ149">
        <f t="shared" ca="1" si="392"/>
        <v>813505</v>
      </c>
      <c r="AK149">
        <f t="shared" ca="1" si="392"/>
        <v>813505</v>
      </c>
      <c r="AL149">
        <f t="shared" ca="1" si="392"/>
        <v>813505</v>
      </c>
      <c r="AM149">
        <f t="shared" ca="1" si="392"/>
        <v>813505</v>
      </c>
      <c r="AN149">
        <f t="shared" ca="1" si="392"/>
        <v>813505</v>
      </c>
      <c r="AO149">
        <f t="shared" ca="1" si="392"/>
        <v>813505</v>
      </c>
      <c r="AP149">
        <f t="shared" ca="1" si="392"/>
        <v>813505</v>
      </c>
      <c r="AQ149">
        <f t="shared" ca="1" si="392"/>
        <v>813505</v>
      </c>
      <c r="AR149" s="16">
        <f t="shared" ref="AR149" ca="1" si="393">IRR(B149:AQ149,0)</f>
        <v>0.14199867175506431</v>
      </c>
    </row>
    <row r="150" spans="1:44" x14ac:dyDescent="0.25">
      <c r="C150">
        <f t="shared" ref="C150:R150" ca="1" si="394">RAND()</f>
        <v>0.36642416009607093</v>
      </c>
      <c r="D150">
        <f t="shared" ca="1" si="394"/>
        <v>0.5835255342767327</v>
      </c>
      <c r="E150">
        <f t="shared" ca="1" si="394"/>
        <v>0.32058539066861302</v>
      </c>
      <c r="F150">
        <f t="shared" ca="1" si="394"/>
        <v>0.90510152780812547</v>
      </c>
      <c r="G150">
        <f t="shared" ca="1" si="394"/>
        <v>0.1894407740298516</v>
      </c>
      <c r="H150">
        <f t="shared" ca="1" si="394"/>
        <v>0.74927079971510235</v>
      </c>
      <c r="I150">
        <f t="shared" ca="1" si="394"/>
        <v>0.4627019910535245</v>
      </c>
      <c r="J150">
        <f t="shared" ca="1" si="394"/>
        <v>0.19787375302941412</v>
      </c>
      <c r="K150">
        <f t="shared" ca="1" si="394"/>
        <v>0.23371120850214311</v>
      </c>
      <c r="L150">
        <f t="shared" ca="1" si="394"/>
        <v>0.13500556583639112</v>
      </c>
      <c r="M150">
        <f t="shared" ca="1" si="394"/>
        <v>0.98519300075665095</v>
      </c>
      <c r="N150">
        <f t="shared" ca="1" si="394"/>
        <v>0.68798175223425451</v>
      </c>
      <c r="O150">
        <f t="shared" ca="1" si="394"/>
        <v>5.522082928979577E-2</v>
      </c>
      <c r="P150">
        <f t="shared" ca="1" si="394"/>
        <v>0.59552906053397503</v>
      </c>
      <c r="Q150">
        <f t="shared" ca="1" si="394"/>
        <v>0.49059555262510068</v>
      </c>
      <c r="R150">
        <f t="shared" ca="1" si="394"/>
        <v>0.60121396277041084</v>
      </c>
      <c r="S150">
        <f t="shared" ref="S150:AH150" ca="1" si="395">RAND()</f>
        <v>0.35704589593582303</v>
      </c>
      <c r="T150">
        <f t="shared" ca="1" si="395"/>
        <v>0.81872456299449703</v>
      </c>
      <c r="U150">
        <f t="shared" ca="1" si="395"/>
        <v>0.69245135296929583</v>
      </c>
      <c r="V150">
        <f t="shared" ca="1" si="395"/>
        <v>0.49394682160800585</v>
      </c>
      <c r="W150">
        <f t="shared" ca="1" si="395"/>
        <v>0.69857085409987807</v>
      </c>
      <c r="X150">
        <f t="shared" ca="1" si="395"/>
        <v>1.7550471745356178E-2</v>
      </c>
      <c r="Y150">
        <f t="shared" ca="1" si="395"/>
        <v>0.37755495141395246</v>
      </c>
      <c r="Z150">
        <f t="shared" ca="1" si="395"/>
        <v>0.41993841178429803</v>
      </c>
      <c r="AA150">
        <f t="shared" ca="1" si="395"/>
        <v>0.86408753801069471</v>
      </c>
      <c r="AB150">
        <f t="shared" ca="1" si="395"/>
        <v>0.49156014243700463</v>
      </c>
      <c r="AC150">
        <f t="shared" ca="1" si="395"/>
        <v>0.32256194724573461</v>
      </c>
      <c r="AD150">
        <f t="shared" ca="1" si="395"/>
        <v>0.857273905600344</v>
      </c>
      <c r="AE150">
        <f t="shared" ca="1" si="395"/>
        <v>0.39480278227595444</v>
      </c>
      <c r="AF150">
        <f t="shared" ca="1" si="395"/>
        <v>0.93521472668783734</v>
      </c>
      <c r="AG150">
        <f t="shared" ca="1" si="395"/>
        <v>0.7895246003447437</v>
      </c>
      <c r="AH150">
        <f t="shared" ca="1" si="395"/>
        <v>0.34459253320928962</v>
      </c>
      <c r="AI150">
        <f t="shared" ref="AI150:AQ150" ca="1" si="396">RAND()</f>
        <v>0.27881502223745025</v>
      </c>
      <c r="AJ150">
        <f t="shared" ca="1" si="396"/>
        <v>0.39724820242226244</v>
      </c>
      <c r="AK150">
        <f t="shared" ca="1" si="396"/>
        <v>0.93419397362214796</v>
      </c>
      <c r="AL150">
        <f t="shared" ca="1" si="396"/>
        <v>0.69893406882201614</v>
      </c>
      <c r="AM150">
        <f t="shared" ca="1" si="396"/>
        <v>0.32669549953218335</v>
      </c>
      <c r="AN150">
        <f t="shared" ca="1" si="396"/>
        <v>0.64640593136010238</v>
      </c>
      <c r="AO150">
        <f t="shared" ca="1" si="396"/>
        <v>0.56432284003950606</v>
      </c>
      <c r="AP150">
        <f t="shared" ca="1" si="396"/>
        <v>4.3065612883576132E-2</v>
      </c>
      <c r="AQ150">
        <f t="shared" ca="1" si="396"/>
        <v>0.89211515205587144</v>
      </c>
    </row>
    <row r="151" spans="1:44" x14ac:dyDescent="0.25">
      <c r="A151" t="s">
        <v>16</v>
      </c>
      <c r="B151">
        <f>-$J$11</f>
        <v>-5704200</v>
      </c>
      <c r="C151">
        <f t="shared" ref="C151:R151" ca="1" si="397">IF(C150&gt;$L$12,$I$8-$K$11*$L$11,-$K$12-$K$11*$L$11)</f>
        <v>813505</v>
      </c>
      <c r="D151">
        <f t="shared" ca="1" si="397"/>
        <v>813505</v>
      </c>
      <c r="E151">
        <f t="shared" ca="1" si="397"/>
        <v>813505</v>
      </c>
      <c r="F151">
        <f t="shared" ca="1" si="397"/>
        <v>813505</v>
      </c>
      <c r="G151">
        <f t="shared" ca="1" si="397"/>
        <v>813505</v>
      </c>
      <c r="H151">
        <f t="shared" ca="1" si="397"/>
        <v>813505</v>
      </c>
      <c r="I151">
        <f t="shared" ca="1" si="397"/>
        <v>813505</v>
      </c>
      <c r="J151">
        <f t="shared" ca="1" si="397"/>
        <v>813505</v>
      </c>
      <c r="K151">
        <f t="shared" ca="1" si="397"/>
        <v>813505</v>
      </c>
      <c r="L151">
        <f t="shared" ca="1" si="397"/>
        <v>813505</v>
      </c>
      <c r="M151">
        <f t="shared" ca="1" si="397"/>
        <v>813505</v>
      </c>
      <c r="N151">
        <f t="shared" ca="1" si="397"/>
        <v>813505</v>
      </c>
      <c r="O151">
        <f t="shared" ca="1" si="397"/>
        <v>813505</v>
      </c>
      <c r="P151">
        <f t="shared" ca="1" si="397"/>
        <v>813505</v>
      </c>
      <c r="Q151">
        <f t="shared" ca="1" si="397"/>
        <v>813505</v>
      </c>
      <c r="R151">
        <f t="shared" ca="1" si="397"/>
        <v>813505</v>
      </c>
      <c r="S151">
        <f t="shared" ref="S151:AH151" ca="1" si="398">IF(S150&gt;$L$12,$I$8-$K$11*$L$11,-$K$12-$K$11*$L$11)</f>
        <v>813505</v>
      </c>
      <c r="T151">
        <f t="shared" ca="1" si="398"/>
        <v>813505</v>
      </c>
      <c r="U151">
        <f t="shared" ca="1" si="398"/>
        <v>813505</v>
      </c>
      <c r="V151">
        <f t="shared" ca="1" si="398"/>
        <v>813505</v>
      </c>
      <c r="W151">
        <f t="shared" ca="1" si="398"/>
        <v>813505</v>
      </c>
      <c r="X151">
        <f t="shared" ca="1" si="398"/>
        <v>813505</v>
      </c>
      <c r="Y151">
        <f t="shared" ca="1" si="398"/>
        <v>813505</v>
      </c>
      <c r="Z151">
        <f t="shared" ca="1" si="398"/>
        <v>813505</v>
      </c>
      <c r="AA151">
        <f t="shared" ca="1" si="398"/>
        <v>813505</v>
      </c>
      <c r="AB151">
        <f t="shared" ca="1" si="398"/>
        <v>813505</v>
      </c>
      <c r="AC151">
        <f t="shared" ca="1" si="398"/>
        <v>813505</v>
      </c>
      <c r="AD151">
        <f t="shared" ca="1" si="398"/>
        <v>813505</v>
      </c>
      <c r="AE151">
        <f t="shared" ca="1" si="398"/>
        <v>813505</v>
      </c>
      <c r="AF151">
        <f t="shared" ca="1" si="398"/>
        <v>813505</v>
      </c>
      <c r="AG151">
        <f t="shared" ca="1" si="398"/>
        <v>813505</v>
      </c>
      <c r="AH151">
        <f t="shared" ca="1" si="398"/>
        <v>813505</v>
      </c>
      <c r="AI151">
        <f t="shared" ref="AI151:AQ151" ca="1" si="399">IF(AI150&gt;$L$12,$I$8-$K$11*$L$11,-$K$12-$K$11*$L$11)</f>
        <v>813505</v>
      </c>
      <c r="AJ151">
        <f t="shared" ca="1" si="399"/>
        <v>813505</v>
      </c>
      <c r="AK151">
        <f t="shared" ca="1" si="399"/>
        <v>813505</v>
      </c>
      <c r="AL151">
        <f t="shared" ca="1" si="399"/>
        <v>813505</v>
      </c>
      <c r="AM151">
        <f t="shared" ca="1" si="399"/>
        <v>813505</v>
      </c>
      <c r="AN151">
        <f t="shared" ca="1" si="399"/>
        <v>813505</v>
      </c>
      <c r="AO151">
        <f t="shared" ca="1" si="399"/>
        <v>813505</v>
      </c>
      <c r="AP151">
        <f t="shared" ca="1" si="399"/>
        <v>813505</v>
      </c>
      <c r="AQ151">
        <f t="shared" ca="1" si="399"/>
        <v>813505</v>
      </c>
      <c r="AR151" s="16">
        <f t="shared" ref="AR151" ca="1" si="400">IRR(B151:AQ151,0)</f>
        <v>0.14199867175506431</v>
      </c>
    </row>
    <row r="152" spans="1:44" x14ac:dyDescent="0.25">
      <c r="C152">
        <f t="shared" ref="C152:R152" ca="1" si="401">RAND()</f>
        <v>0.98240586391323459</v>
      </c>
      <c r="D152">
        <f t="shared" ca="1" si="401"/>
        <v>0.63769176823224361</v>
      </c>
      <c r="E152">
        <f t="shared" ca="1" si="401"/>
        <v>0.7241469744523229</v>
      </c>
      <c r="F152">
        <f t="shared" ca="1" si="401"/>
        <v>0.11226114952354027</v>
      </c>
      <c r="G152">
        <f t="shared" ca="1" si="401"/>
        <v>0.55977701618633824</v>
      </c>
      <c r="H152">
        <f t="shared" ca="1" si="401"/>
        <v>0.68437671877299344</v>
      </c>
      <c r="I152">
        <f t="shared" ca="1" si="401"/>
        <v>0.78809574861348641</v>
      </c>
      <c r="J152">
        <f t="shared" ca="1" si="401"/>
        <v>0.78225222699260777</v>
      </c>
      <c r="K152">
        <f t="shared" ca="1" si="401"/>
        <v>0.84822659082481233</v>
      </c>
      <c r="L152">
        <f t="shared" ca="1" si="401"/>
        <v>0.79640820999718653</v>
      </c>
      <c r="M152">
        <f t="shared" ca="1" si="401"/>
        <v>3.7962060381136586E-2</v>
      </c>
      <c r="N152">
        <f t="shared" ca="1" si="401"/>
        <v>0.98988365622748797</v>
      </c>
      <c r="O152">
        <f t="shared" ca="1" si="401"/>
        <v>0.47450228240787806</v>
      </c>
      <c r="P152">
        <f t="shared" ca="1" si="401"/>
        <v>0.57209143678124197</v>
      </c>
      <c r="Q152">
        <f t="shared" ca="1" si="401"/>
        <v>0.90747182390218184</v>
      </c>
      <c r="R152">
        <f t="shared" ca="1" si="401"/>
        <v>0.48466937222589468</v>
      </c>
      <c r="S152">
        <f t="shared" ref="S152:AH152" ca="1" si="402">RAND()</f>
        <v>0.99662589757363607</v>
      </c>
      <c r="T152">
        <f t="shared" ca="1" si="402"/>
        <v>0.8881511025601796</v>
      </c>
      <c r="U152">
        <f t="shared" ca="1" si="402"/>
        <v>0.38873059120546927</v>
      </c>
      <c r="V152">
        <f t="shared" ca="1" si="402"/>
        <v>0.29561956462614103</v>
      </c>
      <c r="W152">
        <f t="shared" ca="1" si="402"/>
        <v>0.67490777636350474</v>
      </c>
      <c r="X152">
        <f t="shared" ca="1" si="402"/>
        <v>1.389770399708401E-2</v>
      </c>
      <c r="Y152">
        <f t="shared" ca="1" si="402"/>
        <v>0.39462865525785984</v>
      </c>
      <c r="Z152">
        <f t="shared" ca="1" si="402"/>
        <v>0.83833983849477456</v>
      </c>
      <c r="AA152">
        <f t="shared" ca="1" si="402"/>
        <v>0.12055723212981473</v>
      </c>
      <c r="AB152">
        <f t="shared" ca="1" si="402"/>
        <v>0.52028428731493548</v>
      </c>
      <c r="AC152">
        <f t="shared" ca="1" si="402"/>
        <v>0.71968491962990055</v>
      </c>
      <c r="AD152">
        <f t="shared" ca="1" si="402"/>
        <v>0.48614286097930615</v>
      </c>
      <c r="AE152">
        <f t="shared" ca="1" si="402"/>
        <v>0.77779873769067753</v>
      </c>
      <c r="AF152">
        <f t="shared" ca="1" si="402"/>
        <v>0.28282322482978828</v>
      </c>
      <c r="AG152">
        <f t="shared" ca="1" si="402"/>
        <v>0.24324548977547111</v>
      </c>
      <c r="AH152">
        <f t="shared" ca="1" si="402"/>
        <v>0.75940703107422292</v>
      </c>
      <c r="AI152">
        <f t="shared" ref="AI152:AQ152" ca="1" si="403">RAND()</f>
        <v>0.87945799132546532</v>
      </c>
      <c r="AJ152">
        <f t="shared" ca="1" si="403"/>
        <v>6.7472490018211095E-3</v>
      </c>
      <c r="AK152">
        <f t="shared" ca="1" si="403"/>
        <v>0.51443124291733755</v>
      </c>
      <c r="AL152">
        <f t="shared" ca="1" si="403"/>
        <v>0.15635888748523663</v>
      </c>
      <c r="AM152">
        <f t="shared" ca="1" si="403"/>
        <v>0.80558820188256786</v>
      </c>
      <c r="AN152">
        <f t="shared" ca="1" si="403"/>
        <v>0.10045406579928895</v>
      </c>
      <c r="AO152">
        <f t="shared" ca="1" si="403"/>
        <v>0.11161552993719048</v>
      </c>
      <c r="AP152">
        <f t="shared" ca="1" si="403"/>
        <v>0.68882846619942362</v>
      </c>
      <c r="AQ152">
        <f t="shared" ca="1" si="403"/>
        <v>0.32404454686016726</v>
      </c>
    </row>
    <row r="153" spans="1:44" x14ac:dyDescent="0.25">
      <c r="A153" t="s">
        <v>16</v>
      </c>
      <c r="B153">
        <f>-$J$11</f>
        <v>-5704200</v>
      </c>
      <c r="C153">
        <f t="shared" ref="C153:R153" ca="1" si="404">IF(C152&gt;$L$12,$I$8-$K$11*$L$11,-$K$12-$K$11*$L$11)</f>
        <v>813505</v>
      </c>
      <c r="D153">
        <f t="shared" ca="1" si="404"/>
        <v>813505</v>
      </c>
      <c r="E153">
        <f t="shared" ca="1" si="404"/>
        <v>813505</v>
      </c>
      <c r="F153">
        <f t="shared" ca="1" si="404"/>
        <v>813505</v>
      </c>
      <c r="G153">
        <f t="shared" ca="1" si="404"/>
        <v>813505</v>
      </c>
      <c r="H153">
        <f t="shared" ca="1" si="404"/>
        <v>813505</v>
      </c>
      <c r="I153">
        <f t="shared" ca="1" si="404"/>
        <v>813505</v>
      </c>
      <c r="J153">
        <f t="shared" ca="1" si="404"/>
        <v>813505</v>
      </c>
      <c r="K153">
        <f t="shared" ca="1" si="404"/>
        <v>813505</v>
      </c>
      <c r="L153">
        <f t="shared" ca="1" si="404"/>
        <v>813505</v>
      </c>
      <c r="M153">
        <f t="shared" ca="1" si="404"/>
        <v>813505</v>
      </c>
      <c r="N153">
        <f t="shared" ca="1" si="404"/>
        <v>813505</v>
      </c>
      <c r="O153">
        <f t="shared" ca="1" si="404"/>
        <v>813505</v>
      </c>
      <c r="P153">
        <f t="shared" ca="1" si="404"/>
        <v>813505</v>
      </c>
      <c r="Q153">
        <f t="shared" ca="1" si="404"/>
        <v>813505</v>
      </c>
      <c r="R153">
        <f t="shared" ca="1" si="404"/>
        <v>813505</v>
      </c>
      <c r="S153">
        <f t="shared" ref="S153:AH153" ca="1" si="405">IF(S152&gt;$L$12,$I$8-$K$11*$L$11,-$K$12-$K$11*$L$11)</f>
        <v>813505</v>
      </c>
      <c r="T153">
        <f t="shared" ca="1" si="405"/>
        <v>813505</v>
      </c>
      <c r="U153">
        <f t="shared" ca="1" si="405"/>
        <v>813505</v>
      </c>
      <c r="V153">
        <f t="shared" ca="1" si="405"/>
        <v>813505</v>
      </c>
      <c r="W153">
        <f t="shared" ca="1" si="405"/>
        <v>813505</v>
      </c>
      <c r="X153">
        <f t="shared" ca="1" si="405"/>
        <v>813505</v>
      </c>
      <c r="Y153">
        <f t="shared" ca="1" si="405"/>
        <v>813505</v>
      </c>
      <c r="Z153">
        <f t="shared" ca="1" si="405"/>
        <v>813505</v>
      </c>
      <c r="AA153">
        <f t="shared" ca="1" si="405"/>
        <v>813505</v>
      </c>
      <c r="AB153">
        <f t="shared" ca="1" si="405"/>
        <v>813505</v>
      </c>
      <c r="AC153">
        <f t="shared" ca="1" si="405"/>
        <v>813505</v>
      </c>
      <c r="AD153">
        <f t="shared" ca="1" si="405"/>
        <v>813505</v>
      </c>
      <c r="AE153">
        <f t="shared" ca="1" si="405"/>
        <v>813505</v>
      </c>
      <c r="AF153">
        <f t="shared" ca="1" si="405"/>
        <v>813505</v>
      </c>
      <c r="AG153">
        <f t="shared" ca="1" si="405"/>
        <v>813505</v>
      </c>
      <c r="AH153">
        <f t="shared" ca="1" si="405"/>
        <v>813505</v>
      </c>
      <c r="AI153">
        <f t="shared" ref="AI153:AQ153" ca="1" si="406">IF(AI152&gt;$L$12,$I$8-$K$11*$L$11,-$K$12-$K$11*$L$11)</f>
        <v>813505</v>
      </c>
      <c r="AJ153">
        <f t="shared" ca="1" si="406"/>
        <v>-901295</v>
      </c>
      <c r="AK153">
        <f t="shared" ca="1" si="406"/>
        <v>813505</v>
      </c>
      <c r="AL153">
        <f t="shared" ca="1" si="406"/>
        <v>813505</v>
      </c>
      <c r="AM153">
        <f t="shared" ca="1" si="406"/>
        <v>813505</v>
      </c>
      <c r="AN153">
        <f t="shared" ca="1" si="406"/>
        <v>813505</v>
      </c>
      <c r="AO153">
        <f t="shared" ca="1" si="406"/>
        <v>813505</v>
      </c>
      <c r="AP153">
        <f t="shared" ca="1" si="406"/>
        <v>813505</v>
      </c>
      <c r="AQ153">
        <f t="shared" ca="1" si="406"/>
        <v>813505</v>
      </c>
      <c r="AR153" s="16">
        <f t="shared" ref="AR153" ca="1" si="407">IRR(B153:AQ153,0)</f>
        <v>0.14151533503011215</v>
      </c>
    </row>
    <row r="154" spans="1:44" x14ac:dyDescent="0.25">
      <c r="C154">
        <f t="shared" ref="C154:R154" ca="1" si="408">RAND()</f>
        <v>0.67795590287099428</v>
      </c>
      <c r="D154">
        <f t="shared" ca="1" si="408"/>
        <v>0.86119701612954802</v>
      </c>
      <c r="E154">
        <f t="shared" ca="1" si="408"/>
        <v>0.45222952271176153</v>
      </c>
      <c r="F154">
        <f t="shared" ca="1" si="408"/>
        <v>0.3204406471339063</v>
      </c>
      <c r="G154">
        <f t="shared" ca="1" si="408"/>
        <v>0.22658371092996532</v>
      </c>
      <c r="H154">
        <f t="shared" ca="1" si="408"/>
        <v>0.46139135591723068</v>
      </c>
      <c r="I154">
        <f t="shared" ca="1" si="408"/>
        <v>0.26591768427543394</v>
      </c>
      <c r="J154">
        <f t="shared" ca="1" si="408"/>
        <v>0.84154449222723005</v>
      </c>
      <c r="K154">
        <f t="shared" ca="1" si="408"/>
        <v>0.22478301289678837</v>
      </c>
      <c r="L154">
        <f t="shared" ca="1" si="408"/>
        <v>0.95859145255712397</v>
      </c>
      <c r="M154">
        <f t="shared" ca="1" si="408"/>
        <v>0.38565961459098508</v>
      </c>
      <c r="N154">
        <f t="shared" ca="1" si="408"/>
        <v>0.72422021277540027</v>
      </c>
      <c r="O154">
        <f t="shared" ca="1" si="408"/>
        <v>0.69371446942819281</v>
      </c>
      <c r="P154">
        <f t="shared" ca="1" si="408"/>
        <v>0.56593235134584507</v>
      </c>
      <c r="Q154">
        <f t="shared" ca="1" si="408"/>
        <v>0.98461391087506445</v>
      </c>
      <c r="R154">
        <f t="shared" ca="1" si="408"/>
        <v>0.88149979072319706</v>
      </c>
      <c r="S154">
        <f t="shared" ref="S154:AH154" ca="1" si="409">RAND()</f>
        <v>0.38162189848577721</v>
      </c>
      <c r="T154">
        <f t="shared" ca="1" si="409"/>
        <v>0.20156020056367019</v>
      </c>
      <c r="U154">
        <f t="shared" ca="1" si="409"/>
        <v>0.29720196565717005</v>
      </c>
      <c r="V154">
        <f t="shared" ca="1" si="409"/>
        <v>0.72822403045074668</v>
      </c>
      <c r="W154">
        <f t="shared" ca="1" si="409"/>
        <v>0.73019665259991196</v>
      </c>
      <c r="X154">
        <f t="shared" ca="1" si="409"/>
        <v>0.82948010806505224</v>
      </c>
      <c r="Y154">
        <f t="shared" ca="1" si="409"/>
        <v>0.16204183085766088</v>
      </c>
      <c r="Z154">
        <f t="shared" ca="1" si="409"/>
        <v>4.3089204828629102E-3</v>
      </c>
      <c r="AA154">
        <f t="shared" ca="1" si="409"/>
        <v>0.83126196192057022</v>
      </c>
      <c r="AB154">
        <f t="shared" ca="1" si="409"/>
        <v>0.57575166415779389</v>
      </c>
      <c r="AC154">
        <f t="shared" ca="1" si="409"/>
        <v>3.1462764812020372E-2</v>
      </c>
      <c r="AD154">
        <f t="shared" ca="1" si="409"/>
        <v>0.18897686303613659</v>
      </c>
      <c r="AE154">
        <f t="shared" ca="1" si="409"/>
        <v>0.74403450380088432</v>
      </c>
      <c r="AF154">
        <f t="shared" ca="1" si="409"/>
        <v>5.8935469031256349E-2</v>
      </c>
      <c r="AG154">
        <f t="shared" ca="1" si="409"/>
        <v>0.45926035805955567</v>
      </c>
      <c r="AH154">
        <f t="shared" ca="1" si="409"/>
        <v>0.8731194936748321</v>
      </c>
      <c r="AI154">
        <f t="shared" ref="AI154:AQ154" ca="1" si="410">RAND()</f>
        <v>0.76726024904390655</v>
      </c>
      <c r="AJ154">
        <f t="shared" ca="1" si="410"/>
        <v>0.68461766013716729</v>
      </c>
      <c r="AK154">
        <f t="shared" ca="1" si="410"/>
        <v>0.39167006541737659</v>
      </c>
      <c r="AL154">
        <f t="shared" ca="1" si="410"/>
        <v>0.9160971134901934</v>
      </c>
      <c r="AM154">
        <f t="shared" ca="1" si="410"/>
        <v>0.99975598886129924</v>
      </c>
      <c r="AN154">
        <f t="shared" ca="1" si="410"/>
        <v>0.60052614245144842</v>
      </c>
      <c r="AO154">
        <f t="shared" ca="1" si="410"/>
        <v>0.3489954234378797</v>
      </c>
      <c r="AP154">
        <f t="shared" ca="1" si="410"/>
        <v>0.2337934356711453</v>
      </c>
      <c r="AQ154">
        <f t="shared" ca="1" si="410"/>
        <v>0.75609790749272243</v>
      </c>
    </row>
    <row r="155" spans="1:44" x14ac:dyDescent="0.25">
      <c r="A155" t="s">
        <v>16</v>
      </c>
      <c r="B155">
        <f>-$J$11</f>
        <v>-5704200</v>
      </c>
      <c r="C155">
        <f t="shared" ref="C155:R155" ca="1" si="411">IF(C154&gt;$L$12,$I$8-$K$11*$L$11,-$K$12-$K$11*$L$11)</f>
        <v>813505</v>
      </c>
      <c r="D155">
        <f t="shared" ca="1" si="411"/>
        <v>813505</v>
      </c>
      <c r="E155">
        <f t="shared" ca="1" si="411"/>
        <v>813505</v>
      </c>
      <c r="F155">
        <f t="shared" ca="1" si="411"/>
        <v>813505</v>
      </c>
      <c r="G155">
        <f t="shared" ca="1" si="411"/>
        <v>813505</v>
      </c>
      <c r="H155">
        <f t="shared" ca="1" si="411"/>
        <v>813505</v>
      </c>
      <c r="I155">
        <f t="shared" ca="1" si="411"/>
        <v>813505</v>
      </c>
      <c r="J155">
        <f t="shared" ca="1" si="411"/>
        <v>813505</v>
      </c>
      <c r="K155">
        <f t="shared" ca="1" si="411"/>
        <v>813505</v>
      </c>
      <c r="L155">
        <f t="shared" ca="1" si="411"/>
        <v>813505</v>
      </c>
      <c r="M155">
        <f t="shared" ca="1" si="411"/>
        <v>813505</v>
      </c>
      <c r="N155">
        <f t="shared" ca="1" si="411"/>
        <v>813505</v>
      </c>
      <c r="O155">
        <f t="shared" ca="1" si="411"/>
        <v>813505</v>
      </c>
      <c r="P155">
        <f t="shared" ca="1" si="411"/>
        <v>813505</v>
      </c>
      <c r="Q155">
        <f t="shared" ca="1" si="411"/>
        <v>813505</v>
      </c>
      <c r="R155">
        <f t="shared" ca="1" si="411"/>
        <v>813505</v>
      </c>
      <c r="S155">
        <f t="shared" ref="S155:AH155" ca="1" si="412">IF(S154&gt;$L$12,$I$8-$K$11*$L$11,-$K$12-$K$11*$L$11)</f>
        <v>813505</v>
      </c>
      <c r="T155">
        <f t="shared" ca="1" si="412"/>
        <v>813505</v>
      </c>
      <c r="U155">
        <f t="shared" ca="1" si="412"/>
        <v>813505</v>
      </c>
      <c r="V155">
        <f t="shared" ca="1" si="412"/>
        <v>813505</v>
      </c>
      <c r="W155">
        <f t="shared" ca="1" si="412"/>
        <v>813505</v>
      </c>
      <c r="X155">
        <f t="shared" ca="1" si="412"/>
        <v>813505</v>
      </c>
      <c r="Y155">
        <f t="shared" ca="1" si="412"/>
        <v>813505</v>
      </c>
      <c r="Z155">
        <f t="shared" ca="1" si="412"/>
        <v>-901295</v>
      </c>
      <c r="AA155">
        <f t="shared" ca="1" si="412"/>
        <v>813505</v>
      </c>
      <c r="AB155">
        <f t="shared" ca="1" si="412"/>
        <v>813505</v>
      </c>
      <c r="AC155">
        <f t="shared" ca="1" si="412"/>
        <v>813505</v>
      </c>
      <c r="AD155">
        <f t="shared" ca="1" si="412"/>
        <v>813505</v>
      </c>
      <c r="AE155">
        <f t="shared" ca="1" si="412"/>
        <v>813505</v>
      </c>
      <c r="AF155">
        <f t="shared" ca="1" si="412"/>
        <v>813505</v>
      </c>
      <c r="AG155">
        <f t="shared" ca="1" si="412"/>
        <v>813505</v>
      </c>
      <c r="AH155">
        <f t="shared" ca="1" si="412"/>
        <v>813505</v>
      </c>
      <c r="AI155">
        <f t="shared" ref="AI155:AQ155" ca="1" si="413">IF(AI154&gt;$L$12,$I$8-$K$11*$L$11,-$K$12-$K$11*$L$11)</f>
        <v>813505</v>
      </c>
      <c r="AJ155">
        <f t="shared" ca="1" si="413"/>
        <v>813505</v>
      </c>
      <c r="AK155">
        <f t="shared" ca="1" si="413"/>
        <v>813505</v>
      </c>
      <c r="AL155">
        <f t="shared" ca="1" si="413"/>
        <v>813505</v>
      </c>
      <c r="AM155">
        <f t="shared" ca="1" si="413"/>
        <v>813505</v>
      </c>
      <c r="AN155">
        <f t="shared" ca="1" si="413"/>
        <v>813505</v>
      </c>
      <c r="AO155">
        <f t="shared" ca="1" si="413"/>
        <v>813505</v>
      </c>
      <c r="AP155">
        <f t="shared" ca="1" si="413"/>
        <v>813505</v>
      </c>
      <c r="AQ155">
        <f t="shared" ca="1" si="413"/>
        <v>813505</v>
      </c>
      <c r="AR155" s="16">
        <f t="shared" ref="AR155" ca="1" si="414">IRR(B155:AQ155,0)</f>
        <v>0.14014682456772976</v>
      </c>
    </row>
    <row r="156" spans="1:44" x14ac:dyDescent="0.25">
      <c r="C156">
        <f t="shared" ref="C156:R156" ca="1" si="415">RAND()</f>
        <v>0.39565182282146549</v>
      </c>
      <c r="D156">
        <f t="shared" ca="1" si="415"/>
        <v>0.32417908135156337</v>
      </c>
      <c r="E156">
        <f t="shared" ca="1" si="415"/>
        <v>0.29473116694167256</v>
      </c>
      <c r="F156">
        <f t="shared" ca="1" si="415"/>
        <v>0.98771811682724175</v>
      </c>
      <c r="G156">
        <f t="shared" ca="1" si="415"/>
        <v>0.22147643915165927</v>
      </c>
      <c r="H156">
        <f t="shared" ca="1" si="415"/>
        <v>0.90504406240774093</v>
      </c>
      <c r="I156">
        <f t="shared" ca="1" si="415"/>
        <v>0.67808549021026276</v>
      </c>
      <c r="J156">
        <f t="shared" ca="1" si="415"/>
        <v>0.75933675788347366</v>
      </c>
      <c r="K156">
        <f t="shared" ca="1" si="415"/>
        <v>0.534232356203026</v>
      </c>
      <c r="L156">
        <f t="shared" ca="1" si="415"/>
        <v>0.71083051412053988</v>
      </c>
      <c r="M156">
        <f t="shared" ca="1" si="415"/>
        <v>0.55570571870860674</v>
      </c>
      <c r="N156">
        <f t="shared" ca="1" si="415"/>
        <v>0.802287414704136</v>
      </c>
      <c r="O156">
        <f t="shared" ca="1" si="415"/>
        <v>0.92824423759120334</v>
      </c>
      <c r="P156">
        <f t="shared" ca="1" si="415"/>
        <v>0.3224616763135868</v>
      </c>
      <c r="Q156">
        <f t="shared" ca="1" si="415"/>
        <v>0.97520908010331186</v>
      </c>
      <c r="R156">
        <f t="shared" ca="1" si="415"/>
        <v>0.83512496085778054</v>
      </c>
      <c r="S156">
        <f t="shared" ref="S156:AH156" ca="1" si="416">RAND()</f>
        <v>0.26689333949845551</v>
      </c>
      <c r="T156">
        <f t="shared" ca="1" si="416"/>
        <v>0.68196376299846384</v>
      </c>
      <c r="U156">
        <f t="shared" ca="1" si="416"/>
        <v>6.8424125544852665E-2</v>
      </c>
      <c r="V156">
        <f t="shared" ca="1" si="416"/>
        <v>0.89793843472016688</v>
      </c>
      <c r="W156">
        <f t="shared" ca="1" si="416"/>
        <v>0.63879465818539782</v>
      </c>
      <c r="X156">
        <f t="shared" ca="1" si="416"/>
        <v>0.45975926860822935</v>
      </c>
      <c r="Y156">
        <f t="shared" ca="1" si="416"/>
        <v>0.1984462697007765</v>
      </c>
      <c r="Z156">
        <f t="shared" ca="1" si="416"/>
        <v>0.20411445477302403</v>
      </c>
      <c r="AA156">
        <f t="shared" ca="1" si="416"/>
        <v>0.15647439203782998</v>
      </c>
      <c r="AB156">
        <f t="shared" ca="1" si="416"/>
        <v>0.64752735850823984</v>
      </c>
      <c r="AC156">
        <f t="shared" ca="1" si="416"/>
        <v>0.44498667781805246</v>
      </c>
      <c r="AD156">
        <f t="shared" ca="1" si="416"/>
        <v>0.66343530965490871</v>
      </c>
      <c r="AE156">
        <f t="shared" ca="1" si="416"/>
        <v>0.25412556490381111</v>
      </c>
      <c r="AF156">
        <f t="shared" ca="1" si="416"/>
        <v>0.93502113515102847</v>
      </c>
      <c r="AG156">
        <f t="shared" ca="1" si="416"/>
        <v>0.52157725053143267</v>
      </c>
      <c r="AH156">
        <f t="shared" ca="1" si="416"/>
        <v>0.96028734885287204</v>
      </c>
      <c r="AI156">
        <f t="shared" ref="AI156:AQ156" ca="1" si="417">RAND()</f>
        <v>0.45737610423693775</v>
      </c>
      <c r="AJ156">
        <f t="shared" ca="1" si="417"/>
        <v>0.76508160892886923</v>
      </c>
      <c r="AK156">
        <f t="shared" ca="1" si="417"/>
        <v>0.25070838952307473</v>
      </c>
      <c r="AL156">
        <f t="shared" ca="1" si="417"/>
        <v>2.9354943556651358E-2</v>
      </c>
      <c r="AM156">
        <f t="shared" ca="1" si="417"/>
        <v>0.67877809953351964</v>
      </c>
      <c r="AN156">
        <f t="shared" ca="1" si="417"/>
        <v>8.7607790899060567E-2</v>
      </c>
      <c r="AO156">
        <f t="shared" ca="1" si="417"/>
        <v>6.2453382150451264E-2</v>
      </c>
      <c r="AP156">
        <f t="shared" ca="1" si="417"/>
        <v>0.97327152845043974</v>
      </c>
      <c r="AQ156">
        <f t="shared" ca="1" si="417"/>
        <v>0.41830875253477917</v>
      </c>
    </row>
    <row r="157" spans="1:44" x14ac:dyDescent="0.25">
      <c r="A157" t="s">
        <v>16</v>
      </c>
      <c r="B157">
        <f>-$J$11</f>
        <v>-5704200</v>
      </c>
      <c r="C157">
        <f t="shared" ref="C157:R157" ca="1" si="418">IF(C156&gt;$L$12,$I$8-$K$11*$L$11,-$K$12-$K$11*$L$11)</f>
        <v>813505</v>
      </c>
      <c r="D157">
        <f t="shared" ca="1" si="418"/>
        <v>813505</v>
      </c>
      <c r="E157">
        <f t="shared" ca="1" si="418"/>
        <v>813505</v>
      </c>
      <c r="F157">
        <f t="shared" ca="1" si="418"/>
        <v>813505</v>
      </c>
      <c r="G157">
        <f t="shared" ca="1" si="418"/>
        <v>813505</v>
      </c>
      <c r="H157">
        <f t="shared" ca="1" si="418"/>
        <v>813505</v>
      </c>
      <c r="I157">
        <f t="shared" ca="1" si="418"/>
        <v>813505</v>
      </c>
      <c r="J157">
        <f t="shared" ca="1" si="418"/>
        <v>813505</v>
      </c>
      <c r="K157">
        <f t="shared" ca="1" si="418"/>
        <v>813505</v>
      </c>
      <c r="L157">
        <f t="shared" ca="1" si="418"/>
        <v>813505</v>
      </c>
      <c r="M157">
        <f t="shared" ca="1" si="418"/>
        <v>813505</v>
      </c>
      <c r="N157">
        <f t="shared" ca="1" si="418"/>
        <v>813505</v>
      </c>
      <c r="O157">
        <f t="shared" ca="1" si="418"/>
        <v>813505</v>
      </c>
      <c r="P157">
        <f t="shared" ca="1" si="418"/>
        <v>813505</v>
      </c>
      <c r="Q157">
        <f t="shared" ca="1" si="418"/>
        <v>813505</v>
      </c>
      <c r="R157">
        <f t="shared" ca="1" si="418"/>
        <v>813505</v>
      </c>
      <c r="S157">
        <f t="shared" ref="S157:AH157" ca="1" si="419">IF(S156&gt;$L$12,$I$8-$K$11*$L$11,-$K$12-$K$11*$L$11)</f>
        <v>813505</v>
      </c>
      <c r="T157">
        <f t="shared" ca="1" si="419"/>
        <v>813505</v>
      </c>
      <c r="U157">
        <f t="shared" ca="1" si="419"/>
        <v>813505</v>
      </c>
      <c r="V157">
        <f t="shared" ca="1" si="419"/>
        <v>813505</v>
      </c>
      <c r="W157">
        <f t="shared" ca="1" si="419"/>
        <v>813505</v>
      </c>
      <c r="X157">
        <f t="shared" ca="1" si="419"/>
        <v>813505</v>
      </c>
      <c r="Y157">
        <f t="shared" ca="1" si="419"/>
        <v>813505</v>
      </c>
      <c r="Z157">
        <f t="shared" ca="1" si="419"/>
        <v>813505</v>
      </c>
      <c r="AA157">
        <f t="shared" ca="1" si="419"/>
        <v>813505</v>
      </c>
      <c r="AB157">
        <f t="shared" ca="1" si="419"/>
        <v>813505</v>
      </c>
      <c r="AC157">
        <f t="shared" ca="1" si="419"/>
        <v>813505</v>
      </c>
      <c r="AD157">
        <f t="shared" ca="1" si="419"/>
        <v>813505</v>
      </c>
      <c r="AE157">
        <f t="shared" ca="1" si="419"/>
        <v>813505</v>
      </c>
      <c r="AF157">
        <f t="shared" ca="1" si="419"/>
        <v>813505</v>
      </c>
      <c r="AG157">
        <f t="shared" ca="1" si="419"/>
        <v>813505</v>
      </c>
      <c r="AH157">
        <f t="shared" ca="1" si="419"/>
        <v>813505</v>
      </c>
      <c r="AI157">
        <f t="shared" ref="AI157:AQ157" ca="1" si="420">IF(AI156&gt;$L$12,$I$8-$K$11*$L$11,-$K$12-$K$11*$L$11)</f>
        <v>813505</v>
      </c>
      <c r="AJ157">
        <f t="shared" ca="1" si="420"/>
        <v>813505</v>
      </c>
      <c r="AK157">
        <f t="shared" ca="1" si="420"/>
        <v>813505</v>
      </c>
      <c r="AL157">
        <f t="shared" ca="1" si="420"/>
        <v>813505</v>
      </c>
      <c r="AM157">
        <f t="shared" ca="1" si="420"/>
        <v>813505</v>
      </c>
      <c r="AN157">
        <f t="shared" ca="1" si="420"/>
        <v>813505</v>
      </c>
      <c r="AO157">
        <f t="shared" ca="1" si="420"/>
        <v>813505</v>
      </c>
      <c r="AP157">
        <f t="shared" ca="1" si="420"/>
        <v>813505</v>
      </c>
      <c r="AQ157">
        <f t="shared" ca="1" si="420"/>
        <v>813505</v>
      </c>
      <c r="AR157" s="16">
        <f t="shared" ref="AR157" ca="1" si="421">IRR(B157:AQ157,0)</f>
        <v>0.14199867175506431</v>
      </c>
    </row>
    <row r="158" spans="1:44" x14ac:dyDescent="0.25">
      <c r="C158">
        <f t="shared" ref="C158:R158" ca="1" si="422">RAND()</f>
        <v>0.23874034246827369</v>
      </c>
      <c r="D158">
        <f t="shared" ca="1" si="422"/>
        <v>0.61892624760338877</v>
      </c>
      <c r="E158">
        <f t="shared" ca="1" si="422"/>
        <v>0.11094305817471983</v>
      </c>
      <c r="F158">
        <f t="shared" ca="1" si="422"/>
        <v>0.98014816568808505</v>
      </c>
      <c r="G158">
        <f t="shared" ca="1" si="422"/>
        <v>9.2266943188979433E-2</v>
      </c>
      <c r="H158">
        <f t="shared" ca="1" si="422"/>
        <v>0.15372146501804085</v>
      </c>
      <c r="I158">
        <f t="shared" ca="1" si="422"/>
        <v>4.6858092042075139E-2</v>
      </c>
      <c r="J158">
        <f t="shared" ca="1" si="422"/>
        <v>0.88691149174025929</v>
      </c>
      <c r="K158">
        <f t="shared" ca="1" si="422"/>
        <v>0.80051109572208123</v>
      </c>
      <c r="L158">
        <f t="shared" ca="1" si="422"/>
        <v>2.2078645374392525E-2</v>
      </c>
      <c r="M158">
        <f t="shared" ca="1" si="422"/>
        <v>2.919989530218714E-2</v>
      </c>
      <c r="N158">
        <f t="shared" ca="1" si="422"/>
        <v>0.61445284569364467</v>
      </c>
      <c r="O158">
        <f t="shared" ca="1" si="422"/>
        <v>0.85383660657505545</v>
      </c>
      <c r="P158">
        <f t="shared" ca="1" si="422"/>
        <v>0.60604857951666391</v>
      </c>
      <c r="Q158">
        <f t="shared" ca="1" si="422"/>
        <v>0.95434930979670685</v>
      </c>
      <c r="R158">
        <f t="shared" ca="1" si="422"/>
        <v>0.74476838221706998</v>
      </c>
      <c r="S158">
        <f t="shared" ref="S158:AH158" ca="1" si="423">RAND()</f>
        <v>0.51548407429020204</v>
      </c>
      <c r="T158">
        <f t="shared" ca="1" si="423"/>
        <v>0.23741930707949988</v>
      </c>
      <c r="U158">
        <f t="shared" ca="1" si="423"/>
        <v>0.43482389702738911</v>
      </c>
      <c r="V158">
        <f t="shared" ca="1" si="423"/>
        <v>0.67231341327087102</v>
      </c>
      <c r="W158">
        <f t="shared" ca="1" si="423"/>
        <v>0.67047669492525641</v>
      </c>
      <c r="X158">
        <f t="shared" ca="1" si="423"/>
        <v>0.17691536856156809</v>
      </c>
      <c r="Y158">
        <f t="shared" ca="1" si="423"/>
        <v>0.74378826855839519</v>
      </c>
      <c r="Z158">
        <f t="shared" ca="1" si="423"/>
        <v>0.65932195804629556</v>
      </c>
      <c r="AA158">
        <f t="shared" ca="1" si="423"/>
        <v>0.98510881429756447</v>
      </c>
      <c r="AB158">
        <f t="shared" ca="1" si="423"/>
        <v>0.7534951526608934</v>
      </c>
      <c r="AC158">
        <f t="shared" ca="1" si="423"/>
        <v>0.32885923063992406</v>
      </c>
      <c r="AD158">
        <f t="shared" ca="1" si="423"/>
        <v>0.6802120495504822</v>
      </c>
      <c r="AE158">
        <f t="shared" ca="1" si="423"/>
        <v>0.23600987580522259</v>
      </c>
      <c r="AF158">
        <f t="shared" ca="1" si="423"/>
        <v>0.27424856069232106</v>
      </c>
      <c r="AG158">
        <f t="shared" ca="1" si="423"/>
        <v>0.96594431408355585</v>
      </c>
      <c r="AH158">
        <f t="shared" ca="1" si="423"/>
        <v>0.15173175912059256</v>
      </c>
      <c r="AI158">
        <f t="shared" ref="AI158:AQ158" ca="1" si="424">RAND()</f>
        <v>0.5118458256967775</v>
      </c>
      <c r="AJ158">
        <f t="shared" ca="1" si="424"/>
        <v>0.80711131978265882</v>
      </c>
      <c r="AK158">
        <f t="shared" ca="1" si="424"/>
        <v>0.53861428860929472</v>
      </c>
      <c r="AL158">
        <f t="shared" ca="1" si="424"/>
        <v>9.796934297052029E-2</v>
      </c>
      <c r="AM158">
        <f t="shared" ca="1" si="424"/>
        <v>0.4321465056376278</v>
      </c>
      <c r="AN158">
        <f t="shared" ca="1" si="424"/>
        <v>0.64085309357715659</v>
      </c>
      <c r="AO158">
        <f t="shared" ca="1" si="424"/>
        <v>0.71344316356080573</v>
      </c>
      <c r="AP158">
        <f t="shared" ca="1" si="424"/>
        <v>4.3566168383374904E-2</v>
      </c>
      <c r="AQ158">
        <f t="shared" ca="1" si="424"/>
        <v>0.35385808547903275</v>
      </c>
    </row>
    <row r="159" spans="1:44" x14ac:dyDescent="0.25">
      <c r="A159" t="s">
        <v>16</v>
      </c>
      <c r="B159">
        <f>-$J$11</f>
        <v>-5704200</v>
      </c>
      <c r="C159">
        <f t="shared" ref="C159:R159" ca="1" si="425">IF(C158&gt;$L$12,$I$8-$K$11*$L$11,-$K$12-$K$11*$L$11)</f>
        <v>813505</v>
      </c>
      <c r="D159">
        <f t="shared" ca="1" si="425"/>
        <v>813505</v>
      </c>
      <c r="E159">
        <f t="shared" ca="1" si="425"/>
        <v>813505</v>
      </c>
      <c r="F159">
        <f t="shared" ca="1" si="425"/>
        <v>813505</v>
      </c>
      <c r="G159">
        <f t="shared" ca="1" si="425"/>
        <v>813505</v>
      </c>
      <c r="H159">
        <f t="shared" ca="1" si="425"/>
        <v>813505</v>
      </c>
      <c r="I159">
        <f t="shared" ca="1" si="425"/>
        <v>813505</v>
      </c>
      <c r="J159">
        <f t="shared" ca="1" si="425"/>
        <v>813505</v>
      </c>
      <c r="K159">
        <f t="shared" ca="1" si="425"/>
        <v>813505</v>
      </c>
      <c r="L159">
        <f t="shared" ca="1" si="425"/>
        <v>813505</v>
      </c>
      <c r="M159">
        <f t="shared" ca="1" si="425"/>
        <v>813505</v>
      </c>
      <c r="N159">
        <f t="shared" ca="1" si="425"/>
        <v>813505</v>
      </c>
      <c r="O159">
        <f t="shared" ca="1" si="425"/>
        <v>813505</v>
      </c>
      <c r="P159">
        <f t="shared" ca="1" si="425"/>
        <v>813505</v>
      </c>
      <c r="Q159">
        <f t="shared" ca="1" si="425"/>
        <v>813505</v>
      </c>
      <c r="R159">
        <f t="shared" ca="1" si="425"/>
        <v>813505</v>
      </c>
      <c r="S159">
        <f t="shared" ref="S159:AH159" ca="1" si="426">IF(S158&gt;$L$12,$I$8-$K$11*$L$11,-$K$12-$K$11*$L$11)</f>
        <v>813505</v>
      </c>
      <c r="T159">
        <f t="shared" ca="1" si="426"/>
        <v>813505</v>
      </c>
      <c r="U159">
        <f t="shared" ca="1" si="426"/>
        <v>813505</v>
      </c>
      <c r="V159">
        <f t="shared" ca="1" si="426"/>
        <v>813505</v>
      </c>
      <c r="W159">
        <f t="shared" ca="1" si="426"/>
        <v>813505</v>
      </c>
      <c r="X159">
        <f t="shared" ca="1" si="426"/>
        <v>813505</v>
      </c>
      <c r="Y159">
        <f t="shared" ca="1" si="426"/>
        <v>813505</v>
      </c>
      <c r="Z159">
        <f t="shared" ca="1" si="426"/>
        <v>813505</v>
      </c>
      <c r="AA159">
        <f t="shared" ca="1" si="426"/>
        <v>813505</v>
      </c>
      <c r="AB159">
        <f t="shared" ca="1" si="426"/>
        <v>813505</v>
      </c>
      <c r="AC159">
        <f t="shared" ca="1" si="426"/>
        <v>813505</v>
      </c>
      <c r="AD159">
        <f t="shared" ca="1" si="426"/>
        <v>813505</v>
      </c>
      <c r="AE159">
        <f t="shared" ca="1" si="426"/>
        <v>813505</v>
      </c>
      <c r="AF159">
        <f t="shared" ca="1" si="426"/>
        <v>813505</v>
      </c>
      <c r="AG159">
        <f t="shared" ca="1" si="426"/>
        <v>813505</v>
      </c>
      <c r="AH159">
        <f t="shared" ca="1" si="426"/>
        <v>813505</v>
      </c>
      <c r="AI159">
        <f t="shared" ref="AI159:AQ159" ca="1" si="427">IF(AI158&gt;$L$12,$I$8-$K$11*$L$11,-$K$12-$K$11*$L$11)</f>
        <v>813505</v>
      </c>
      <c r="AJ159">
        <f t="shared" ca="1" si="427"/>
        <v>813505</v>
      </c>
      <c r="AK159">
        <f t="shared" ca="1" si="427"/>
        <v>813505</v>
      </c>
      <c r="AL159">
        <f t="shared" ca="1" si="427"/>
        <v>813505</v>
      </c>
      <c r="AM159">
        <f t="shared" ca="1" si="427"/>
        <v>813505</v>
      </c>
      <c r="AN159">
        <f t="shared" ca="1" si="427"/>
        <v>813505</v>
      </c>
      <c r="AO159">
        <f t="shared" ca="1" si="427"/>
        <v>813505</v>
      </c>
      <c r="AP159">
        <f t="shared" ca="1" si="427"/>
        <v>813505</v>
      </c>
      <c r="AQ159">
        <f t="shared" ca="1" si="427"/>
        <v>813505</v>
      </c>
      <c r="AR159" s="16">
        <f t="shared" ref="AR159" ca="1" si="428">IRR(B159:AQ159,0)</f>
        <v>0.14199867175506431</v>
      </c>
    </row>
    <row r="160" spans="1:44" x14ac:dyDescent="0.25">
      <c r="C160">
        <f t="shared" ref="C160:R160" ca="1" si="429">RAND()</f>
        <v>0.87723558879530683</v>
      </c>
      <c r="D160">
        <f t="shared" ca="1" si="429"/>
        <v>0.89851339534358787</v>
      </c>
      <c r="E160">
        <f t="shared" ca="1" si="429"/>
        <v>0.8198705942784168</v>
      </c>
      <c r="F160">
        <f t="shared" ca="1" si="429"/>
        <v>0.9321809068984136</v>
      </c>
      <c r="G160">
        <f t="shared" ca="1" si="429"/>
        <v>0.16098221615992658</v>
      </c>
      <c r="H160">
        <f t="shared" ca="1" si="429"/>
        <v>0.30885980378093292</v>
      </c>
      <c r="I160">
        <f t="shared" ca="1" si="429"/>
        <v>0.40992217003339815</v>
      </c>
      <c r="J160">
        <f t="shared" ca="1" si="429"/>
        <v>0.68110758702722352</v>
      </c>
      <c r="K160">
        <f t="shared" ca="1" si="429"/>
        <v>0.89660724165307581</v>
      </c>
      <c r="L160">
        <f t="shared" ca="1" si="429"/>
        <v>0.66377675293242289</v>
      </c>
      <c r="M160">
        <f t="shared" ca="1" si="429"/>
        <v>0.12734602156054886</v>
      </c>
      <c r="N160">
        <f t="shared" ca="1" si="429"/>
        <v>0.40721863780723833</v>
      </c>
      <c r="O160">
        <f t="shared" ca="1" si="429"/>
        <v>0.56390704302797656</v>
      </c>
      <c r="P160">
        <f t="shared" ca="1" si="429"/>
        <v>0.73468189836220577</v>
      </c>
      <c r="Q160">
        <f t="shared" ca="1" si="429"/>
        <v>0.87616507641541053</v>
      </c>
      <c r="R160">
        <f t="shared" ca="1" si="429"/>
        <v>0.61932960994518327</v>
      </c>
      <c r="S160">
        <f t="shared" ref="S160:AH160" ca="1" si="430">RAND()</f>
        <v>0.25662912550907768</v>
      </c>
      <c r="T160">
        <f t="shared" ca="1" si="430"/>
        <v>0.93349050909264397</v>
      </c>
      <c r="U160">
        <f t="shared" ca="1" si="430"/>
        <v>3.3312797104787184E-2</v>
      </c>
      <c r="V160">
        <f t="shared" ca="1" si="430"/>
        <v>5.8645864173030637E-2</v>
      </c>
      <c r="W160">
        <f t="shared" ca="1" si="430"/>
        <v>0.90540572893455373</v>
      </c>
      <c r="X160">
        <f t="shared" ca="1" si="430"/>
        <v>0.14510218138176367</v>
      </c>
      <c r="Y160">
        <f t="shared" ca="1" si="430"/>
        <v>0.15487021938009904</v>
      </c>
      <c r="Z160">
        <f t="shared" ca="1" si="430"/>
        <v>2.9493267109799715E-2</v>
      </c>
      <c r="AA160">
        <f t="shared" ca="1" si="430"/>
        <v>0.33976945379825563</v>
      </c>
      <c r="AB160">
        <f t="shared" ca="1" si="430"/>
        <v>0.48052304040561267</v>
      </c>
      <c r="AC160">
        <f t="shared" ca="1" si="430"/>
        <v>0.54316276694280408</v>
      </c>
      <c r="AD160">
        <f t="shared" ca="1" si="430"/>
        <v>0.1290396564762043</v>
      </c>
      <c r="AE160">
        <f t="shared" ca="1" si="430"/>
        <v>0.89063832322653513</v>
      </c>
      <c r="AF160">
        <f t="shared" ca="1" si="430"/>
        <v>0.70570282198474921</v>
      </c>
      <c r="AG160">
        <f t="shared" ca="1" si="430"/>
        <v>0.20745142744294065</v>
      </c>
      <c r="AH160">
        <f t="shared" ca="1" si="430"/>
        <v>0.48011492914351839</v>
      </c>
      <c r="AI160">
        <f t="shared" ref="AI160:AQ160" ca="1" si="431">RAND()</f>
        <v>0.78272358879361181</v>
      </c>
      <c r="AJ160">
        <f t="shared" ca="1" si="431"/>
        <v>0.13270307816273241</v>
      </c>
      <c r="AK160">
        <f t="shared" ca="1" si="431"/>
        <v>0.81731553377368049</v>
      </c>
      <c r="AL160">
        <f t="shared" ca="1" si="431"/>
        <v>0.91450223111391638</v>
      </c>
      <c r="AM160">
        <f t="shared" ca="1" si="431"/>
        <v>0.19892727270796029</v>
      </c>
      <c r="AN160">
        <f t="shared" ca="1" si="431"/>
        <v>0.5191440110665474</v>
      </c>
      <c r="AO160">
        <f t="shared" ca="1" si="431"/>
        <v>6.0878916867371013E-2</v>
      </c>
      <c r="AP160">
        <f t="shared" ca="1" si="431"/>
        <v>0.19319195723863714</v>
      </c>
      <c r="AQ160">
        <f t="shared" ca="1" si="431"/>
        <v>0.43850159967421232</v>
      </c>
    </row>
    <row r="161" spans="1:44" x14ac:dyDescent="0.25">
      <c r="A161" t="s">
        <v>16</v>
      </c>
      <c r="B161">
        <f>-$J$11</f>
        <v>-5704200</v>
      </c>
      <c r="C161">
        <f t="shared" ref="C161:R161" ca="1" si="432">IF(C160&gt;$L$12,$I$8-$K$11*$L$11,-$K$12-$K$11*$L$11)</f>
        <v>813505</v>
      </c>
      <c r="D161">
        <f t="shared" ca="1" si="432"/>
        <v>813505</v>
      </c>
      <c r="E161">
        <f t="shared" ca="1" si="432"/>
        <v>813505</v>
      </c>
      <c r="F161">
        <f t="shared" ca="1" si="432"/>
        <v>813505</v>
      </c>
      <c r="G161">
        <f t="shared" ca="1" si="432"/>
        <v>813505</v>
      </c>
      <c r="H161">
        <f t="shared" ca="1" si="432"/>
        <v>813505</v>
      </c>
      <c r="I161">
        <f t="shared" ca="1" si="432"/>
        <v>813505</v>
      </c>
      <c r="J161">
        <f t="shared" ca="1" si="432"/>
        <v>813505</v>
      </c>
      <c r="K161">
        <f t="shared" ca="1" si="432"/>
        <v>813505</v>
      </c>
      <c r="L161">
        <f t="shared" ca="1" si="432"/>
        <v>813505</v>
      </c>
      <c r="M161">
        <f t="shared" ca="1" si="432"/>
        <v>813505</v>
      </c>
      <c r="N161">
        <f t="shared" ca="1" si="432"/>
        <v>813505</v>
      </c>
      <c r="O161">
        <f t="shared" ca="1" si="432"/>
        <v>813505</v>
      </c>
      <c r="P161">
        <f t="shared" ca="1" si="432"/>
        <v>813505</v>
      </c>
      <c r="Q161">
        <f t="shared" ca="1" si="432"/>
        <v>813505</v>
      </c>
      <c r="R161">
        <f t="shared" ca="1" si="432"/>
        <v>813505</v>
      </c>
      <c r="S161">
        <f t="shared" ref="S161:AH161" ca="1" si="433">IF(S160&gt;$L$12,$I$8-$K$11*$L$11,-$K$12-$K$11*$L$11)</f>
        <v>813505</v>
      </c>
      <c r="T161">
        <f t="shared" ca="1" si="433"/>
        <v>813505</v>
      </c>
      <c r="U161">
        <f t="shared" ca="1" si="433"/>
        <v>813505</v>
      </c>
      <c r="V161">
        <f t="shared" ca="1" si="433"/>
        <v>813505</v>
      </c>
      <c r="W161">
        <f t="shared" ca="1" si="433"/>
        <v>813505</v>
      </c>
      <c r="X161">
        <f t="shared" ca="1" si="433"/>
        <v>813505</v>
      </c>
      <c r="Y161">
        <f t="shared" ca="1" si="433"/>
        <v>813505</v>
      </c>
      <c r="Z161">
        <f t="shared" ca="1" si="433"/>
        <v>813505</v>
      </c>
      <c r="AA161">
        <f t="shared" ca="1" si="433"/>
        <v>813505</v>
      </c>
      <c r="AB161">
        <f t="shared" ca="1" si="433"/>
        <v>813505</v>
      </c>
      <c r="AC161">
        <f t="shared" ca="1" si="433"/>
        <v>813505</v>
      </c>
      <c r="AD161">
        <f t="shared" ca="1" si="433"/>
        <v>813505</v>
      </c>
      <c r="AE161">
        <f t="shared" ca="1" si="433"/>
        <v>813505</v>
      </c>
      <c r="AF161">
        <f t="shared" ca="1" si="433"/>
        <v>813505</v>
      </c>
      <c r="AG161">
        <f t="shared" ca="1" si="433"/>
        <v>813505</v>
      </c>
      <c r="AH161">
        <f t="shared" ca="1" si="433"/>
        <v>813505</v>
      </c>
      <c r="AI161">
        <f t="shared" ref="AI161:AQ161" ca="1" si="434">IF(AI160&gt;$L$12,$I$8-$K$11*$L$11,-$K$12-$K$11*$L$11)</f>
        <v>813505</v>
      </c>
      <c r="AJ161">
        <f t="shared" ca="1" si="434"/>
        <v>813505</v>
      </c>
      <c r="AK161">
        <f t="shared" ca="1" si="434"/>
        <v>813505</v>
      </c>
      <c r="AL161">
        <f t="shared" ca="1" si="434"/>
        <v>813505</v>
      </c>
      <c r="AM161">
        <f t="shared" ca="1" si="434"/>
        <v>813505</v>
      </c>
      <c r="AN161">
        <f t="shared" ca="1" si="434"/>
        <v>813505</v>
      </c>
      <c r="AO161">
        <f t="shared" ca="1" si="434"/>
        <v>813505</v>
      </c>
      <c r="AP161">
        <f t="shared" ca="1" si="434"/>
        <v>813505</v>
      </c>
      <c r="AQ161">
        <f t="shared" ca="1" si="434"/>
        <v>813505</v>
      </c>
      <c r="AR161" s="16">
        <f t="shared" ref="AR161" ca="1" si="435">IRR(B161:AQ161,0)</f>
        <v>0.14199867175506431</v>
      </c>
    </row>
    <row r="162" spans="1:44" x14ac:dyDescent="0.25">
      <c r="C162">
        <f t="shared" ref="C162:R162" ca="1" si="436">RAND()</f>
        <v>0.87065889658991025</v>
      </c>
      <c r="D162">
        <f t="shared" ca="1" si="436"/>
        <v>0.77068139137589375</v>
      </c>
      <c r="E162">
        <f t="shared" ca="1" si="436"/>
        <v>0.90816969928974356</v>
      </c>
      <c r="F162">
        <f t="shared" ca="1" si="436"/>
        <v>0.14724332295519227</v>
      </c>
      <c r="G162">
        <f t="shared" ca="1" si="436"/>
        <v>0.33648947361313053</v>
      </c>
      <c r="H162">
        <f t="shared" ca="1" si="436"/>
        <v>0.32008337649362073</v>
      </c>
      <c r="I162">
        <f t="shared" ca="1" si="436"/>
        <v>0.43111698300204049</v>
      </c>
      <c r="J162">
        <f t="shared" ca="1" si="436"/>
        <v>0.11626326485458272</v>
      </c>
      <c r="K162">
        <f t="shared" ca="1" si="436"/>
        <v>0.52743322112816071</v>
      </c>
      <c r="L162">
        <f t="shared" ca="1" si="436"/>
        <v>0.81926388321092425</v>
      </c>
      <c r="M162">
        <f t="shared" ca="1" si="436"/>
        <v>0.4188307054259377</v>
      </c>
      <c r="N162">
        <f t="shared" ca="1" si="436"/>
        <v>0.60479988865593448</v>
      </c>
      <c r="O162">
        <f t="shared" ca="1" si="436"/>
        <v>0.62469704889831656</v>
      </c>
      <c r="P162">
        <f t="shared" ca="1" si="436"/>
        <v>2.1069928215412315E-2</v>
      </c>
      <c r="Q162">
        <f t="shared" ca="1" si="436"/>
        <v>0.49906697288285062</v>
      </c>
      <c r="R162">
        <f t="shared" ca="1" si="436"/>
        <v>0.41614944812907717</v>
      </c>
      <c r="S162">
        <f t="shared" ref="S162:AH162" ca="1" si="437">RAND()</f>
        <v>5.4544785694071951E-2</v>
      </c>
      <c r="T162">
        <f t="shared" ca="1" si="437"/>
        <v>0.26114534962324276</v>
      </c>
      <c r="U162">
        <f t="shared" ca="1" si="437"/>
        <v>0.6630357205476004</v>
      </c>
      <c r="V162">
        <f t="shared" ca="1" si="437"/>
        <v>0.99340176837427285</v>
      </c>
      <c r="W162">
        <f t="shared" ca="1" si="437"/>
        <v>0.20526209900703873</v>
      </c>
      <c r="X162">
        <f t="shared" ca="1" si="437"/>
        <v>0.51922724659123287</v>
      </c>
      <c r="Y162">
        <f t="shared" ca="1" si="437"/>
        <v>0.13391416606233197</v>
      </c>
      <c r="Z162">
        <f t="shared" ca="1" si="437"/>
        <v>2.7071874507671456E-3</v>
      </c>
      <c r="AA162">
        <f t="shared" ca="1" si="437"/>
        <v>1.163152693928371E-2</v>
      </c>
      <c r="AB162">
        <f t="shared" ca="1" si="437"/>
        <v>0.69392222622951649</v>
      </c>
      <c r="AC162">
        <f t="shared" ca="1" si="437"/>
        <v>0.17669333219801098</v>
      </c>
      <c r="AD162">
        <f t="shared" ca="1" si="437"/>
        <v>0.42811269885459469</v>
      </c>
      <c r="AE162">
        <f t="shared" ca="1" si="437"/>
        <v>0.68843937531415944</v>
      </c>
      <c r="AF162">
        <f t="shared" ca="1" si="437"/>
        <v>0.44490264602639351</v>
      </c>
      <c r="AG162">
        <f t="shared" ca="1" si="437"/>
        <v>0.23180487527807669</v>
      </c>
      <c r="AH162">
        <f t="shared" ca="1" si="437"/>
        <v>0.6991567426536146</v>
      </c>
      <c r="AI162">
        <f t="shared" ref="AI162:AQ162" ca="1" si="438">RAND()</f>
        <v>0.98278289154409648</v>
      </c>
      <c r="AJ162">
        <f t="shared" ca="1" si="438"/>
        <v>0.26624855920015089</v>
      </c>
      <c r="AK162">
        <f t="shared" ca="1" si="438"/>
        <v>0.97448311845789826</v>
      </c>
      <c r="AL162">
        <f t="shared" ca="1" si="438"/>
        <v>0.54518029195777706</v>
      </c>
      <c r="AM162">
        <f t="shared" ca="1" si="438"/>
        <v>0.77105658111724407</v>
      </c>
      <c r="AN162">
        <f t="shared" ca="1" si="438"/>
        <v>0.50943116883550421</v>
      </c>
      <c r="AO162">
        <f t="shared" ca="1" si="438"/>
        <v>0.800074857226722</v>
      </c>
      <c r="AP162">
        <f t="shared" ca="1" si="438"/>
        <v>3.9271267122229392E-2</v>
      </c>
      <c r="AQ162">
        <f t="shared" ca="1" si="438"/>
        <v>0.96948938273614071</v>
      </c>
    </row>
    <row r="163" spans="1:44" x14ac:dyDescent="0.25">
      <c r="A163" t="s">
        <v>16</v>
      </c>
      <c r="B163">
        <f>-$J$11</f>
        <v>-5704200</v>
      </c>
      <c r="C163">
        <f t="shared" ref="C163:R163" ca="1" si="439">IF(C162&gt;$L$12,$I$8-$K$11*$L$11,-$K$12-$K$11*$L$11)</f>
        <v>813505</v>
      </c>
      <c r="D163">
        <f t="shared" ca="1" si="439"/>
        <v>813505</v>
      </c>
      <c r="E163">
        <f t="shared" ca="1" si="439"/>
        <v>813505</v>
      </c>
      <c r="F163">
        <f t="shared" ca="1" si="439"/>
        <v>813505</v>
      </c>
      <c r="G163">
        <f t="shared" ca="1" si="439"/>
        <v>813505</v>
      </c>
      <c r="H163">
        <f t="shared" ca="1" si="439"/>
        <v>813505</v>
      </c>
      <c r="I163">
        <f t="shared" ca="1" si="439"/>
        <v>813505</v>
      </c>
      <c r="J163">
        <f t="shared" ca="1" si="439"/>
        <v>813505</v>
      </c>
      <c r="K163">
        <f t="shared" ca="1" si="439"/>
        <v>813505</v>
      </c>
      <c r="L163">
        <f t="shared" ca="1" si="439"/>
        <v>813505</v>
      </c>
      <c r="M163">
        <f t="shared" ca="1" si="439"/>
        <v>813505</v>
      </c>
      <c r="N163">
        <f t="shared" ca="1" si="439"/>
        <v>813505</v>
      </c>
      <c r="O163">
        <f t="shared" ca="1" si="439"/>
        <v>813505</v>
      </c>
      <c r="P163">
        <f t="shared" ca="1" si="439"/>
        <v>813505</v>
      </c>
      <c r="Q163">
        <f t="shared" ca="1" si="439"/>
        <v>813505</v>
      </c>
      <c r="R163">
        <f t="shared" ca="1" si="439"/>
        <v>813505</v>
      </c>
      <c r="S163">
        <f t="shared" ref="S163:AH163" ca="1" si="440">IF(S162&gt;$L$12,$I$8-$K$11*$L$11,-$K$12-$K$11*$L$11)</f>
        <v>813505</v>
      </c>
      <c r="T163">
        <f t="shared" ca="1" si="440"/>
        <v>813505</v>
      </c>
      <c r="U163">
        <f t="shared" ca="1" si="440"/>
        <v>813505</v>
      </c>
      <c r="V163">
        <f t="shared" ca="1" si="440"/>
        <v>813505</v>
      </c>
      <c r="W163">
        <f t="shared" ca="1" si="440"/>
        <v>813505</v>
      </c>
      <c r="X163">
        <f t="shared" ca="1" si="440"/>
        <v>813505</v>
      </c>
      <c r="Y163">
        <f t="shared" ca="1" si="440"/>
        <v>813505</v>
      </c>
      <c r="Z163">
        <f t="shared" ca="1" si="440"/>
        <v>-901295</v>
      </c>
      <c r="AA163">
        <f t="shared" ca="1" si="440"/>
        <v>813505</v>
      </c>
      <c r="AB163">
        <f t="shared" ca="1" si="440"/>
        <v>813505</v>
      </c>
      <c r="AC163">
        <f t="shared" ca="1" si="440"/>
        <v>813505</v>
      </c>
      <c r="AD163">
        <f t="shared" ca="1" si="440"/>
        <v>813505</v>
      </c>
      <c r="AE163">
        <f t="shared" ca="1" si="440"/>
        <v>813505</v>
      </c>
      <c r="AF163">
        <f t="shared" ca="1" si="440"/>
        <v>813505</v>
      </c>
      <c r="AG163">
        <f t="shared" ca="1" si="440"/>
        <v>813505</v>
      </c>
      <c r="AH163">
        <f t="shared" ca="1" si="440"/>
        <v>813505</v>
      </c>
      <c r="AI163">
        <f t="shared" ref="AI163:AQ163" ca="1" si="441">IF(AI162&gt;$L$12,$I$8-$K$11*$L$11,-$K$12-$K$11*$L$11)</f>
        <v>813505</v>
      </c>
      <c r="AJ163">
        <f t="shared" ca="1" si="441"/>
        <v>813505</v>
      </c>
      <c r="AK163">
        <f t="shared" ca="1" si="441"/>
        <v>813505</v>
      </c>
      <c r="AL163">
        <f t="shared" ca="1" si="441"/>
        <v>813505</v>
      </c>
      <c r="AM163">
        <f t="shared" ca="1" si="441"/>
        <v>813505</v>
      </c>
      <c r="AN163">
        <f t="shared" ca="1" si="441"/>
        <v>813505</v>
      </c>
      <c r="AO163">
        <f t="shared" ca="1" si="441"/>
        <v>813505</v>
      </c>
      <c r="AP163">
        <f t="shared" ca="1" si="441"/>
        <v>813505</v>
      </c>
      <c r="AQ163">
        <f t="shared" ca="1" si="441"/>
        <v>813505</v>
      </c>
      <c r="AR163" s="16">
        <f t="shared" ref="AR163" ca="1" si="442">IRR(B163:AQ163,0)</f>
        <v>0.14014682456772976</v>
      </c>
    </row>
    <row r="164" spans="1:44" x14ac:dyDescent="0.25">
      <c r="C164">
        <f t="shared" ref="C164:R164" ca="1" si="443">RAND()</f>
        <v>0.13466678212342242</v>
      </c>
      <c r="D164">
        <f t="shared" ca="1" si="443"/>
        <v>0.70841580197710385</v>
      </c>
      <c r="E164">
        <f t="shared" ca="1" si="443"/>
        <v>0.85174244125023135</v>
      </c>
      <c r="F164">
        <f t="shared" ca="1" si="443"/>
        <v>0.93952799556023481</v>
      </c>
      <c r="G164">
        <f t="shared" ca="1" si="443"/>
        <v>0.31500927663023437</v>
      </c>
      <c r="H164">
        <f t="shared" ca="1" si="443"/>
        <v>0.80459842720455188</v>
      </c>
      <c r="I164">
        <f t="shared" ca="1" si="443"/>
        <v>0.18549488241862166</v>
      </c>
      <c r="J164">
        <f t="shared" ca="1" si="443"/>
        <v>0.82477714687319181</v>
      </c>
      <c r="K164">
        <f t="shared" ca="1" si="443"/>
        <v>0.49057837855465447</v>
      </c>
      <c r="L164">
        <f t="shared" ca="1" si="443"/>
        <v>0.35473109696417093</v>
      </c>
      <c r="M164">
        <f t="shared" ca="1" si="443"/>
        <v>0.78196477301416845</v>
      </c>
      <c r="N164">
        <f t="shared" ca="1" si="443"/>
        <v>0.54854221002792813</v>
      </c>
      <c r="O164">
        <f t="shared" ca="1" si="443"/>
        <v>0.62614066762599163</v>
      </c>
      <c r="P164">
        <f t="shared" ca="1" si="443"/>
        <v>0.43364483820997857</v>
      </c>
      <c r="Q164">
        <f t="shared" ca="1" si="443"/>
        <v>0.97353868645642583</v>
      </c>
      <c r="R164">
        <f t="shared" ca="1" si="443"/>
        <v>0.88502578428417544</v>
      </c>
      <c r="S164">
        <f t="shared" ref="S164:AH164" ca="1" si="444">RAND()</f>
        <v>0.71401839515230892</v>
      </c>
      <c r="T164">
        <f t="shared" ca="1" si="444"/>
        <v>0.95773537098754502</v>
      </c>
      <c r="U164">
        <f t="shared" ca="1" si="444"/>
        <v>0.79691917081611019</v>
      </c>
      <c r="V164">
        <f t="shared" ca="1" si="444"/>
        <v>0.19442339269639219</v>
      </c>
      <c r="W164">
        <f t="shared" ca="1" si="444"/>
        <v>0.48732511436064385</v>
      </c>
      <c r="X164">
        <f t="shared" ca="1" si="444"/>
        <v>0.60292272078861875</v>
      </c>
      <c r="Y164">
        <f t="shared" ca="1" si="444"/>
        <v>3.9399285337796797E-2</v>
      </c>
      <c r="Z164">
        <f t="shared" ca="1" si="444"/>
        <v>0.12495136647256178</v>
      </c>
      <c r="AA164">
        <f t="shared" ca="1" si="444"/>
        <v>0.50929479301908698</v>
      </c>
      <c r="AB164">
        <f t="shared" ca="1" si="444"/>
        <v>0.67657422326830718</v>
      </c>
      <c r="AC164">
        <f t="shared" ca="1" si="444"/>
        <v>6.842862045117748E-2</v>
      </c>
      <c r="AD164">
        <f t="shared" ca="1" si="444"/>
        <v>0.18996885783827278</v>
      </c>
      <c r="AE164">
        <f t="shared" ca="1" si="444"/>
        <v>0.5266423942616546</v>
      </c>
      <c r="AF164">
        <f t="shared" ca="1" si="444"/>
        <v>8.5301817429192295E-2</v>
      </c>
      <c r="AG164">
        <f t="shared" ca="1" si="444"/>
        <v>0.24052625473931843</v>
      </c>
      <c r="AH164">
        <f t="shared" ca="1" si="444"/>
        <v>0.58295853997590419</v>
      </c>
      <c r="AI164">
        <f t="shared" ref="AI164:AQ164" ca="1" si="445">RAND()</f>
        <v>5.3901850587360411E-2</v>
      </c>
      <c r="AJ164">
        <f t="shared" ca="1" si="445"/>
        <v>0.31745611297570087</v>
      </c>
      <c r="AK164">
        <f t="shared" ca="1" si="445"/>
        <v>0.19176080047216582</v>
      </c>
      <c r="AL164">
        <f t="shared" ca="1" si="445"/>
        <v>0.70666006258471747</v>
      </c>
      <c r="AM164">
        <f t="shared" ca="1" si="445"/>
        <v>0.42383826590048013</v>
      </c>
      <c r="AN164">
        <f t="shared" ca="1" si="445"/>
        <v>0.76493092118625272</v>
      </c>
      <c r="AO164">
        <f t="shared" ca="1" si="445"/>
        <v>0.26130999268617616</v>
      </c>
      <c r="AP164">
        <f t="shared" ca="1" si="445"/>
        <v>0.87496216282627348</v>
      </c>
      <c r="AQ164">
        <f t="shared" ca="1" si="445"/>
        <v>0.22611824938695901</v>
      </c>
    </row>
    <row r="165" spans="1:44" x14ac:dyDescent="0.25">
      <c r="A165" t="s">
        <v>16</v>
      </c>
      <c r="B165">
        <f>-$J$11</f>
        <v>-5704200</v>
      </c>
      <c r="C165">
        <f t="shared" ref="C165:R165" ca="1" si="446">IF(C164&gt;$L$12,$I$8-$K$11*$L$11,-$K$12-$K$11*$L$11)</f>
        <v>813505</v>
      </c>
      <c r="D165">
        <f t="shared" ca="1" si="446"/>
        <v>813505</v>
      </c>
      <c r="E165">
        <f t="shared" ca="1" si="446"/>
        <v>813505</v>
      </c>
      <c r="F165">
        <f t="shared" ca="1" si="446"/>
        <v>813505</v>
      </c>
      <c r="G165">
        <f t="shared" ca="1" si="446"/>
        <v>813505</v>
      </c>
      <c r="H165">
        <f t="shared" ca="1" si="446"/>
        <v>813505</v>
      </c>
      <c r="I165">
        <f t="shared" ca="1" si="446"/>
        <v>813505</v>
      </c>
      <c r="J165">
        <f t="shared" ca="1" si="446"/>
        <v>813505</v>
      </c>
      <c r="K165">
        <f t="shared" ca="1" si="446"/>
        <v>813505</v>
      </c>
      <c r="L165">
        <f t="shared" ca="1" si="446"/>
        <v>813505</v>
      </c>
      <c r="M165">
        <f t="shared" ca="1" si="446"/>
        <v>813505</v>
      </c>
      <c r="N165">
        <f t="shared" ca="1" si="446"/>
        <v>813505</v>
      </c>
      <c r="O165">
        <f t="shared" ca="1" si="446"/>
        <v>813505</v>
      </c>
      <c r="P165">
        <f t="shared" ca="1" si="446"/>
        <v>813505</v>
      </c>
      <c r="Q165">
        <f t="shared" ca="1" si="446"/>
        <v>813505</v>
      </c>
      <c r="R165">
        <f t="shared" ca="1" si="446"/>
        <v>813505</v>
      </c>
      <c r="S165">
        <f t="shared" ref="S165:AH165" ca="1" si="447">IF(S164&gt;$L$12,$I$8-$K$11*$L$11,-$K$12-$K$11*$L$11)</f>
        <v>813505</v>
      </c>
      <c r="T165">
        <f t="shared" ca="1" si="447"/>
        <v>813505</v>
      </c>
      <c r="U165">
        <f t="shared" ca="1" si="447"/>
        <v>813505</v>
      </c>
      <c r="V165">
        <f t="shared" ca="1" si="447"/>
        <v>813505</v>
      </c>
      <c r="W165">
        <f t="shared" ca="1" si="447"/>
        <v>813505</v>
      </c>
      <c r="X165">
        <f t="shared" ca="1" si="447"/>
        <v>813505</v>
      </c>
      <c r="Y165">
        <f t="shared" ca="1" si="447"/>
        <v>813505</v>
      </c>
      <c r="Z165">
        <f t="shared" ca="1" si="447"/>
        <v>813505</v>
      </c>
      <c r="AA165">
        <f t="shared" ca="1" si="447"/>
        <v>813505</v>
      </c>
      <c r="AB165">
        <f t="shared" ca="1" si="447"/>
        <v>813505</v>
      </c>
      <c r="AC165">
        <f t="shared" ca="1" si="447"/>
        <v>813505</v>
      </c>
      <c r="AD165">
        <f t="shared" ca="1" si="447"/>
        <v>813505</v>
      </c>
      <c r="AE165">
        <f t="shared" ca="1" si="447"/>
        <v>813505</v>
      </c>
      <c r="AF165">
        <f t="shared" ca="1" si="447"/>
        <v>813505</v>
      </c>
      <c r="AG165">
        <f t="shared" ca="1" si="447"/>
        <v>813505</v>
      </c>
      <c r="AH165">
        <f t="shared" ca="1" si="447"/>
        <v>813505</v>
      </c>
      <c r="AI165">
        <f t="shared" ref="AI165:AQ165" ca="1" si="448">IF(AI164&gt;$L$12,$I$8-$K$11*$L$11,-$K$12-$K$11*$L$11)</f>
        <v>813505</v>
      </c>
      <c r="AJ165">
        <f t="shared" ca="1" si="448"/>
        <v>813505</v>
      </c>
      <c r="AK165">
        <f t="shared" ca="1" si="448"/>
        <v>813505</v>
      </c>
      <c r="AL165">
        <f t="shared" ca="1" si="448"/>
        <v>813505</v>
      </c>
      <c r="AM165">
        <f t="shared" ca="1" si="448"/>
        <v>813505</v>
      </c>
      <c r="AN165">
        <f t="shared" ca="1" si="448"/>
        <v>813505</v>
      </c>
      <c r="AO165">
        <f t="shared" ca="1" si="448"/>
        <v>813505</v>
      </c>
      <c r="AP165">
        <f t="shared" ca="1" si="448"/>
        <v>813505</v>
      </c>
      <c r="AQ165">
        <f t="shared" ca="1" si="448"/>
        <v>813505</v>
      </c>
      <c r="AR165" s="16">
        <f t="shared" ref="AR165" ca="1" si="449">IRR(B165:AQ165,0)</f>
        <v>0.14199867175506431</v>
      </c>
    </row>
    <row r="166" spans="1:44" x14ac:dyDescent="0.25">
      <c r="C166">
        <f t="shared" ref="C166:R166" ca="1" si="450">RAND()</f>
        <v>0.53061856036931909</v>
      </c>
      <c r="D166">
        <f t="shared" ca="1" si="450"/>
        <v>0.9841781191991501</v>
      </c>
      <c r="E166">
        <f t="shared" ca="1" si="450"/>
        <v>0.41122037637998587</v>
      </c>
      <c r="F166">
        <f t="shared" ca="1" si="450"/>
        <v>0.95075933471927521</v>
      </c>
      <c r="G166">
        <f t="shared" ca="1" si="450"/>
        <v>0.80537308734510282</v>
      </c>
      <c r="H166">
        <f t="shared" ca="1" si="450"/>
        <v>0.77086345623726549</v>
      </c>
      <c r="I166">
        <f t="shared" ca="1" si="450"/>
        <v>0.52641346618886087</v>
      </c>
      <c r="J166">
        <f t="shared" ca="1" si="450"/>
        <v>0.79636596119864689</v>
      </c>
      <c r="K166">
        <f t="shared" ca="1" si="450"/>
        <v>0.64126308321104675</v>
      </c>
      <c r="L166">
        <f t="shared" ca="1" si="450"/>
        <v>0.84294166270373339</v>
      </c>
      <c r="M166">
        <f t="shared" ca="1" si="450"/>
        <v>0.57109650814683044</v>
      </c>
      <c r="N166">
        <f t="shared" ca="1" si="450"/>
        <v>0.78630166356868125</v>
      </c>
      <c r="O166">
        <f t="shared" ca="1" si="450"/>
        <v>0.60403786342696408</v>
      </c>
      <c r="P166">
        <f t="shared" ca="1" si="450"/>
        <v>0.39842584174483198</v>
      </c>
      <c r="Q166">
        <f t="shared" ca="1" si="450"/>
        <v>5.842858315107291E-2</v>
      </c>
      <c r="R166">
        <f t="shared" ca="1" si="450"/>
        <v>0.71121089069929422</v>
      </c>
      <c r="S166">
        <f t="shared" ref="S166:AH166" ca="1" si="451">RAND()</f>
        <v>0.90692980636386267</v>
      </c>
      <c r="T166">
        <f t="shared" ca="1" si="451"/>
        <v>0.14722365587419595</v>
      </c>
      <c r="U166">
        <f t="shared" ca="1" si="451"/>
        <v>0.41775250648203044</v>
      </c>
      <c r="V166">
        <f t="shared" ca="1" si="451"/>
        <v>0.49032575302364079</v>
      </c>
      <c r="W166">
        <f t="shared" ca="1" si="451"/>
        <v>0.81763670523818133</v>
      </c>
      <c r="X166">
        <f t="shared" ca="1" si="451"/>
        <v>0.79334177702298292</v>
      </c>
      <c r="Y166">
        <f t="shared" ca="1" si="451"/>
        <v>0.97414792743704137</v>
      </c>
      <c r="Z166">
        <f t="shared" ca="1" si="451"/>
        <v>0.24874088547030782</v>
      </c>
      <c r="AA166">
        <f t="shared" ca="1" si="451"/>
        <v>0.17203274652543421</v>
      </c>
      <c r="AB166">
        <f t="shared" ca="1" si="451"/>
        <v>5.992586633851138E-2</v>
      </c>
      <c r="AC166">
        <f t="shared" ca="1" si="451"/>
        <v>0.80662876980826903</v>
      </c>
      <c r="AD166">
        <f t="shared" ca="1" si="451"/>
        <v>0.47206255840777445</v>
      </c>
      <c r="AE166">
        <f t="shared" ca="1" si="451"/>
        <v>0.63170868114516898</v>
      </c>
      <c r="AF166">
        <f t="shared" ca="1" si="451"/>
        <v>0.34657238693891945</v>
      </c>
      <c r="AG166">
        <f t="shared" ca="1" si="451"/>
        <v>0.95872222820636621</v>
      </c>
      <c r="AH166">
        <f t="shared" ca="1" si="451"/>
        <v>0.14351287618004549</v>
      </c>
      <c r="AI166">
        <f t="shared" ref="AI166:AQ166" ca="1" si="452">RAND()</f>
        <v>0.30259684757746952</v>
      </c>
      <c r="AJ166">
        <f t="shared" ca="1" si="452"/>
        <v>0.33278050455767128</v>
      </c>
      <c r="AK166">
        <f t="shared" ca="1" si="452"/>
        <v>3.5845538069164684E-2</v>
      </c>
      <c r="AL166">
        <f t="shared" ca="1" si="452"/>
        <v>0.84951416223920839</v>
      </c>
      <c r="AM166">
        <f t="shared" ca="1" si="452"/>
        <v>0.15787664688962366</v>
      </c>
      <c r="AN166">
        <f t="shared" ca="1" si="452"/>
        <v>0.10756105131963034</v>
      </c>
      <c r="AO166">
        <f t="shared" ca="1" si="452"/>
        <v>0.73591021316667748</v>
      </c>
      <c r="AP166">
        <f t="shared" ca="1" si="452"/>
        <v>0.35124669147467813</v>
      </c>
      <c r="AQ166">
        <f t="shared" ca="1" si="452"/>
        <v>0.18986739825026899</v>
      </c>
    </row>
    <row r="167" spans="1:44" x14ac:dyDescent="0.25">
      <c r="A167" t="s">
        <v>16</v>
      </c>
      <c r="B167">
        <f>-$J$11</f>
        <v>-5704200</v>
      </c>
      <c r="C167">
        <f t="shared" ref="C167:R167" ca="1" si="453">IF(C166&gt;$L$12,$I$8-$K$11*$L$11,-$K$12-$K$11*$L$11)</f>
        <v>813505</v>
      </c>
      <c r="D167">
        <f t="shared" ca="1" si="453"/>
        <v>813505</v>
      </c>
      <c r="E167">
        <f t="shared" ca="1" si="453"/>
        <v>813505</v>
      </c>
      <c r="F167">
        <f t="shared" ca="1" si="453"/>
        <v>813505</v>
      </c>
      <c r="G167">
        <f t="shared" ca="1" si="453"/>
        <v>813505</v>
      </c>
      <c r="H167">
        <f t="shared" ca="1" si="453"/>
        <v>813505</v>
      </c>
      <c r="I167">
        <f t="shared" ca="1" si="453"/>
        <v>813505</v>
      </c>
      <c r="J167">
        <f t="shared" ca="1" si="453"/>
        <v>813505</v>
      </c>
      <c r="K167">
        <f t="shared" ca="1" si="453"/>
        <v>813505</v>
      </c>
      <c r="L167">
        <f t="shared" ca="1" si="453"/>
        <v>813505</v>
      </c>
      <c r="M167">
        <f t="shared" ca="1" si="453"/>
        <v>813505</v>
      </c>
      <c r="N167">
        <f t="shared" ca="1" si="453"/>
        <v>813505</v>
      </c>
      <c r="O167">
        <f t="shared" ca="1" si="453"/>
        <v>813505</v>
      </c>
      <c r="P167">
        <f t="shared" ca="1" si="453"/>
        <v>813505</v>
      </c>
      <c r="Q167">
        <f t="shared" ca="1" si="453"/>
        <v>813505</v>
      </c>
      <c r="R167">
        <f t="shared" ca="1" si="453"/>
        <v>813505</v>
      </c>
      <c r="S167">
        <f t="shared" ref="S167:AH167" ca="1" si="454">IF(S166&gt;$L$12,$I$8-$K$11*$L$11,-$K$12-$K$11*$L$11)</f>
        <v>813505</v>
      </c>
      <c r="T167">
        <f t="shared" ca="1" si="454"/>
        <v>813505</v>
      </c>
      <c r="U167">
        <f t="shared" ca="1" si="454"/>
        <v>813505</v>
      </c>
      <c r="V167">
        <f t="shared" ca="1" si="454"/>
        <v>813505</v>
      </c>
      <c r="W167">
        <f t="shared" ca="1" si="454"/>
        <v>813505</v>
      </c>
      <c r="X167">
        <f t="shared" ca="1" si="454"/>
        <v>813505</v>
      </c>
      <c r="Y167">
        <f t="shared" ca="1" si="454"/>
        <v>813505</v>
      </c>
      <c r="Z167">
        <f t="shared" ca="1" si="454"/>
        <v>813505</v>
      </c>
      <c r="AA167">
        <f t="shared" ca="1" si="454"/>
        <v>813505</v>
      </c>
      <c r="AB167">
        <f t="shared" ca="1" si="454"/>
        <v>813505</v>
      </c>
      <c r="AC167">
        <f t="shared" ca="1" si="454"/>
        <v>813505</v>
      </c>
      <c r="AD167">
        <f t="shared" ca="1" si="454"/>
        <v>813505</v>
      </c>
      <c r="AE167">
        <f t="shared" ca="1" si="454"/>
        <v>813505</v>
      </c>
      <c r="AF167">
        <f t="shared" ca="1" si="454"/>
        <v>813505</v>
      </c>
      <c r="AG167">
        <f t="shared" ca="1" si="454"/>
        <v>813505</v>
      </c>
      <c r="AH167">
        <f t="shared" ca="1" si="454"/>
        <v>813505</v>
      </c>
      <c r="AI167">
        <f t="shared" ref="AI167:AQ167" ca="1" si="455">IF(AI166&gt;$L$12,$I$8-$K$11*$L$11,-$K$12-$K$11*$L$11)</f>
        <v>813505</v>
      </c>
      <c r="AJ167">
        <f t="shared" ca="1" si="455"/>
        <v>813505</v>
      </c>
      <c r="AK167">
        <f t="shared" ca="1" si="455"/>
        <v>813505</v>
      </c>
      <c r="AL167">
        <f t="shared" ca="1" si="455"/>
        <v>813505</v>
      </c>
      <c r="AM167">
        <f t="shared" ca="1" si="455"/>
        <v>813505</v>
      </c>
      <c r="AN167">
        <f t="shared" ca="1" si="455"/>
        <v>813505</v>
      </c>
      <c r="AO167">
        <f t="shared" ca="1" si="455"/>
        <v>813505</v>
      </c>
      <c r="AP167">
        <f t="shared" ca="1" si="455"/>
        <v>813505</v>
      </c>
      <c r="AQ167">
        <f t="shared" ca="1" si="455"/>
        <v>813505</v>
      </c>
      <c r="AR167" s="16">
        <f t="shared" ref="AR167" ca="1" si="456">IRR(B167:AQ167,0)</f>
        <v>0.14199867175506431</v>
      </c>
    </row>
    <row r="168" spans="1:44" x14ac:dyDescent="0.25">
      <c r="C168">
        <f t="shared" ref="C168:R168" ca="1" si="457">RAND()</f>
        <v>0.19887069687311065</v>
      </c>
      <c r="D168">
        <f t="shared" ca="1" si="457"/>
        <v>1.7415429293387907E-2</v>
      </c>
      <c r="E168">
        <f t="shared" ca="1" si="457"/>
        <v>0.66397393583002795</v>
      </c>
      <c r="F168">
        <f t="shared" ca="1" si="457"/>
        <v>0.66460658116926674</v>
      </c>
      <c r="G168">
        <f t="shared" ca="1" si="457"/>
        <v>0.57665244079202349</v>
      </c>
      <c r="H168">
        <f t="shared" ca="1" si="457"/>
        <v>0.43784789138296776</v>
      </c>
      <c r="I168">
        <f t="shared" ca="1" si="457"/>
        <v>0.30313851437233641</v>
      </c>
      <c r="J168">
        <f t="shared" ca="1" si="457"/>
        <v>0.22956224414258197</v>
      </c>
      <c r="K168">
        <f t="shared" ca="1" si="457"/>
        <v>0.44996906178862983</v>
      </c>
      <c r="L168">
        <f t="shared" ca="1" si="457"/>
        <v>0.11957913004952014</v>
      </c>
      <c r="M168">
        <f t="shared" ca="1" si="457"/>
        <v>0.13354877705556656</v>
      </c>
      <c r="N168">
        <f t="shared" ca="1" si="457"/>
        <v>0.74159623893249438</v>
      </c>
      <c r="O168">
        <f t="shared" ca="1" si="457"/>
        <v>0.93081324556127532</v>
      </c>
      <c r="P168">
        <f t="shared" ca="1" si="457"/>
        <v>0.58374500641509508</v>
      </c>
      <c r="Q168">
        <f t="shared" ca="1" si="457"/>
        <v>0.76446734743227862</v>
      </c>
      <c r="R168">
        <f t="shared" ca="1" si="457"/>
        <v>0.44434674050818312</v>
      </c>
      <c r="S168">
        <f t="shared" ref="S168:AH168" ca="1" si="458">RAND()</f>
        <v>0.57797052713339803</v>
      </c>
      <c r="T168">
        <f t="shared" ca="1" si="458"/>
        <v>0.39072940473030437</v>
      </c>
      <c r="U168">
        <f t="shared" ca="1" si="458"/>
        <v>0.69720236991662432</v>
      </c>
      <c r="V168">
        <f t="shared" ca="1" si="458"/>
        <v>0.42058859388582814</v>
      </c>
      <c r="W168">
        <f t="shared" ca="1" si="458"/>
        <v>0.42757211344536306</v>
      </c>
      <c r="X168">
        <f t="shared" ca="1" si="458"/>
        <v>0.83861228668816501</v>
      </c>
      <c r="Y168">
        <f t="shared" ca="1" si="458"/>
        <v>0.53580900446562507</v>
      </c>
      <c r="Z168">
        <f t="shared" ca="1" si="458"/>
        <v>0.28972821247874814</v>
      </c>
      <c r="AA168">
        <f t="shared" ca="1" si="458"/>
        <v>0.62939186881921638</v>
      </c>
      <c r="AB168">
        <f t="shared" ca="1" si="458"/>
        <v>0.1106673763977295</v>
      </c>
      <c r="AC168">
        <f t="shared" ca="1" si="458"/>
        <v>0.240102326342438</v>
      </c>
      <c r="AD168">
        <f t="shared" ca="1" si="458"/>
        <v>0.68740489073679423</v>
      </c>
      <c r="AE168">
        <f t="shared" ca="1" si="458"/>
        <v>0.46224094543819572</v>
      </c>
      <c r="AF168">
        <f t="shared" ca="1" si="458"/>
        <v>0.96166369691810327</v>
      </c>
      <c r="AG168">
        <f t="shared" ca="1" si="458"/>
        <v>0.60580305670683798</v>
      </c>
      <c r="AH168">
        <f t="shared" ca="1" si="458"/>
        <v>0.59326079262272857</v>
      </c>
      <c r="AI168">
        <f t="shared" ref="AI168:AQ168" ca="1" si="459">RAND()</f>
        <v>0.79573101871248297</v>
      </c>
      <c r="AJ168">
        <f t="shared" ca="1" si="459"/>
        <v>0.29987522078803086</v>
      </c>
      <c r="AK168">
        <f t="shared" ca="1" si="459"/>
        <v>0.74484415457994269</v>
      </c>
      <c r="AL168">
        <f t="shared" ca="1" si="459"/>
        <v>0.62713721004041678</v>
      </c>
      <c r="AM168">
        <f t="shared" ca="1" si="459"/>
        <v>0.97837391382923933</v>
      </c>
      <c r="AN168">
        <f t="shared" ca="1" si="459"/>
        <v>0.41434691258475687</v>
      </c>
      <c r="AO168">
        <f t="shared" ca="1" si="459"/>
        <v>4.0144397985542035E-3</v>
      </c>
      <c r="AP168">
        <f t="shared" ca="1" si="459"/>
        <v>0.93830182205530843</v>
      </c>
      <c r="AQ168">
        <f t="shared" ca="1" si="459"/>
        <v>0.45976495878124546</v>
      </c>
    </row>
    <row r="169" spans="1:44" x14ac:dyDescent="0.25">
      <c r="A169" t="s">
        <v>16</v>
      </c>
      <c r="B169">
        <f>-$J$11</f>
        <v>-5704200</v>
      </c>
      <c r="C169">
        <f t="shared" ref="C169:R169" ca="1" si="460">IF(C168&gt;$L$12,$I$8-$K$11*$L$11,-$K$12-$K$11*$L$11)</f>
        <v>813505</v>
      </c>
      <c r="D169">
        <f t="shared" ca="1" si="460"/>
        <v>813505</v>
      </c>
      <c r="E169">
        <f t="shared" ca="1" si="460"/>
        <v>813505</v>
      </c>
      <c r="F169">
        <f t="shared" ca="1" si="460"/>
        <v>813505</v>
      </c>
      <c r="G169">
        <f t="shared" ca="1" si="460"/>
        <v>813505</v>
      </c>
      <c r="H169">
        <f t="shared" ca="1" si="460"/>
        <v>813505</v>
      </c>
      <c r="I169">
        <f t="shared" ca="1" si="460"/>
        <v>813505</v>
      </c>
      <c r="J169">
        <f t="shared" ca="1" si="460"/>
        <v>813505</v>
      </c>
      <c r="K169">
        <f t="shared" ca="1" si="460"/>
        <v>813505</v>
      </c>
      <c r="L169">
        <f t="shared" ca="1" si="460"/>
        <v>813505</v>
      </c>
      <c r="M169">
        <f t="shared" ca="1" si="460"/>
        <v>813505</v>
      </c>
      <c r="N169">
        <f t="shared" ca="1" si="460"/>
        <v>813505</v>
      </c>
      <c r="O169">
        <f t="shared" ca="1" si="460"/>
        <v>813505</v>
      </c>
      <c r="P169">
        <f t="shared" ca="1" si="460"/>
        <v>813505</v>
      </c>
      <c r="Q169">
        <f t="shared" ca="1" si="460"/>
        <v>813505</v>
      </c>
      <c r="R169">
        <f t="shared" ca="1" si="460"/>
        <v>813505</v>
      </c>
      <c r="S169">
        <f t="shared" ref="S169:AH169" ca="1" si="461">IF(S168&gt;$L$12,$I$8-$K$11*$L$11,-$K$12-$K$11*$L$11)</f>
        <v>813505</v>
      </c>
      <c r="T169">
        <f t="shared" ca="1" si="461"/>
        <v>813505</v>
      </c>
      <c r="U169">
        <f t="shared" ca="1" si="461"/>
        <v>813505</v>
      </c>
      <c r="V169">
        <f t="shared" ca="1" si="461"/>
        <v>813505</v>
      </c>
      <c r="W169">
        <f t="shared" ca="1" si="461"/>
        <v>813505</v>
      </c>
      <c r="X169">
        <f t="shared" ca="1" si="461"/>
        <v>813505</v>
      </c>
      <c r="Y169">
        <f t="shared" ca="1" si="461"/>
        <v>813505</v>
      </c>
      <c r="Z169">
        <f t="shared" ca="1" si="461"/>
        <v>813505</v>
      </c>
      <c r="AA169">
        <f t="shared" ca="1" si="461"/>
        <v>813505</v>
      </c>
      <c r="AB169">
        <f t="shared" ca="1" si="461"/>
        <v>813505</v>
      </c>
      <c r="AC169">
        <f t="shared" ca="1" si="461"/>
        <v>813505</v>
      </c>
      <c r="AD169">
        <f t="shared" ca="1" si="461"/>
        <v>813505</v>
      </c>
      <c r="AE169">
        <f t="shared" ca="1" si="461"/>
        <v>813505</v>
      </c>
      <c r="AF169">
        <f t="shared" ca="1" si="461"/>
        <v>813505</v>
      </c>
      <c r="AG169">
        <f t="shared" ca="1" si="461"/>
        <v>813505</v>
      </c>
      <c r="AH169">
        <f t="shared" ca="1" si="461"/>
        <v>813505</v>
      </c>
      <c r="AI169">
        <f t="shared" ref="AI169:AQ169" ca="1" si="462">IF(AI168&gt;$L$12,$I$8-$K$11*$L$11,-$K$12-$K$11*$L$11)</f>
        <v>813505</v>
      </c>
      <c r="AJ169">
        <f t="shared" ca="1" si="462"/>
        <v>813505</v>
      </c>
      <c r="AK169">
        <f t="shared" ca="1" si="462"/>
        <v>813505</v>
      </c>
      <c r="AL169">
        <f t="shared" ca="1" si="462"/>
        <v>813505</v>
      </c>
      <c r="AM169">
        <f t="shared" ca="1" si="462"/>
        <v>813505</v>
      </c>
      <c r="AN169">
        <f t="shared" ca="1" si="462"/>
        <v>813505</v>
      </c>
      <c r="AO169">
        <f t="shared" ca="1" si="462"/>
        <v>-901295</v>
      </c>
      <c r="AP169">
        <f t="shared" ca="1" si="462"/>
        <v>813505</v>
      </c>
      <c r="AQ169">
        <f t="shared" ca="1" si="462"/>
        <v>813505</v>
      </c>
      <c r="AR169" s="16">
        <f t="shared" ref="AR169" ca="1" si="463">IRR(B169:AQ169,0)</f>
        <v>0.14175091510326832</v>
      </c>
    </row>
    <row r="170" spans="1:44" x14ac:dyDescent="0.25">
      <c r="C170">
        <f t="shared" ref="C170:R170" ca="1" si="464">RAND()</f>
        <v>0.56563458940778888</v>
      </c>
      <c r="D170">
        <f t="shared" ca="1" si="464"/>
        <v>0.57952881112305621</v>
      </c>
      <c r="E170">
        <f t="shared" ca="1" si="464"/>
        <v>0.22117058655915445</v>
      </c>
      <c r="F170">
        <f t="shared" ca="1" si="464"/>
        <v>0.86339850962273346</v>
      </c>
      <c r="G170">
        <f t="shared" ca="1" si="464"/>
        <v>0.70340474664017316</v>
      </c>
      <c r="H170">
        <f t="shared" ca="1" si="464"/>
        <v>0.18025100222039936</v>
      </c>
      <c r="I170">
        <f t="shared" ca="1" si="464"/>
        <v>8.0760296177843083E-3</v>
      </c>
      <c r="J170">
        <f t="shared" ca="1" si="464"/>
        <v>0.94754504705937959</v>
      </c>
      <c r="K170">
        <f t="shared" ca="1" si="464"/>
        <v>0.8369379343131913</v>
      </c>
      <c r="L170">
        <f t="shared" ca="1" si="464"/>
        <v>0.14023469429188384</v>
      </c>
      <c r="M170">
        <f t="shared" ca="1" si="464"/>
        <v>0.57945853287161464</v>
      </c>
      <c r="N170">
        <f t="shared" ca="1" si="464"/>
        <v>0.11877834643531104</v>
      </c>
      <c r="O170">
        <f t="shared" ca="1" si="464"/>
        <v>0.52667571823485215</v>
      </c>
      <c r="P170">
        <f t="shared" ca="1" si="464"/>
        <v>0.44789492031766354</v>
      </c>
      <c r="Q170">
        <f t="shared" ca="1" si="464"/>
        <v>0.99560841753500806</v>
      </c>
      <c r="R170">
        <f t="shared" ca="1" si="464"/>
        <v>0.9223332980836606</v>
      </c>
      <c r="S170">
        <f t="shared" ref="S170:AH170" ca="1" si="465">RAND()</f>
        <v>0.47603811628366943</v>
      </c>
      <c r="T170">
        <f t="shared" ca="1" si="465"/>
        <v>0.51886184365115295</v>
      </c>
      <c r="U170">
        <f t="shared" ca="1" si="465"/>
        <v>0.73264547183255069</v>
      </c>
      <c r="V170">
        <f t="shared" ca="1" si="465"/>
        <v>0.17550789895924868</v>
      </c>
      <c r="W170">
        <f t="shared" ca="1" si="465"/>
        <v>0.35535652275522756</v>
      </c>
      <c r="X170">
        <f t="shared" ca="1" si="465"/>
        <v>0.52806788267073601</v>
      </c>
      <c r="Y170">
        <f t="shared" ca="1" si="465"/>
        <v>0.22553655517826965</v>
      </c>
      <c r="Z170">
        <f t="shared" ca="1" si="465"/>
        <v>0.40696556601505929</v>
      </c>
      <c r="AA170">
        <f t="shared" ca="1" si="465"/>
        <v>0.71285144774884712</v>
      </c>
      <c r="AB170">
        <f t="shared" ca="1" si="465"/>
        <v>0.85507413407949029</v>
      </c>
      <c r="AC170">
        <f t="shared" ca="1" si="465"/>
        <v>0.54878998333463103</v>
      </c>
      <c r="AD170">
        <f t="shared" ca="1" si="465"/>
        <v>0.3395191665146986</v>
      </c>
      <c r="AE170">
        <f t="shared" ca="1" si="465"/>
        <v>0.8595905590821451</v>
      </c>
      <c r="AF170">
        <f t="shared" ca="1" si="465"/>
        <v>0.69025028881850592</v>
      </c>
      <c r="AG170">
        <f t="shared" ca="1" si="465"/>
        <v>0.49256678862497005</v>
      </c>
      <c r="AH170">
        <f t="shared" ca="1" si="465"/>
        <v>0.71832980072653985</v>
      </c>
      <c r="AI170">
        <f t="shared" ref="AI170:AQ170" ca="1" si="466">RAND()</f>
        <v>0.81434241261144147</v>
      </c>
      <c r="AJ170">
        <f t="shared" ca="1" si="466"/>
        <v>0.50660439209671793</v>
      </c>
      <c r="AK170">
        <f t="shared" ca="1" si="466"/>
        <v>0.25471715028344755</v>
      </c>
      <c r="AL170">
        <f t="shared" ca="1" si="466"/>
        <v>0.63562528445772282</v>
      </c>
      <c r="AM170">
        <f t="shared" ca="1" si="466"/>
        <v>0.4429430922556159</v>
      </c>
      <c r="AN170">
        <f t="shared" ca="1" si="466"/>
        <v>0.16855019113314307</v>
      </c>
      <c r="AO170">
        <f t="shared" ca="1" si="466"/>
        <v>0.43777992871479254</v>
      </c>
      <c r="AP170">
        <f t="shared" ca="1" si="466"/>
        <v>0.81033805512554757</v>
      </c>
      <c r="AQ170">
        <f t="shared" ca="1" si="466"/>
        <v>0.7316322912980725</v>
      </c>
    </row>
    <row r="171" spans="1:44" x14ac:dyDescent="0.25">
      <c r="A171" t="s">
        <v>16</v>
      </c>
      <c r="B171">
        <f>-$J$11</f>
        <v>-5704200</v>
      </c>
      <c r="C171">
        <f t="shared" ref="C171:R171" ca="1" si="467">IF(C170&gt;$L$12,$I$8-$K$11*$L$11,-$K$12-$K$11*$L$11)</f>
        <v>813505</v>
      </c>
      <c r="D171">
        <f t="shared" ca="1" si="467"/>
        <v>813505</v>
      </c>
      <c r="E171">
        <f t="shared" ca="1" si="467"/>
        <v>813505</v>
      </c>
      <c r="F171">
        <f t="shared" ca="1" si="467"/>
        <v>813505</v>
      </c>
      <c r="G171">
        <f t="shared" ca="1" si="467"/>
        <v>813505</v>
      </c>
      <c r="H171">
        <f t="shared" ca="1" si="467"/>
        <v>813505</v>
      </c>
      <c r="I171">
        <f t="shared" ca="1" si="467"/>
        <v>813505</v>
      </c>
      <c r="J171">
        <f t="shared" ca="1" si="467"/>
        <v>813505</v>
      </c>
      <c r="K171">
        <f t="shared" ca="1" si="467"/>
        <v>813505</v>
      </c>
      <c r="L171">
        <f t="shared" ca="1" si="467"/>
        <v>813505</v>
      </c>
      <c r="M171">
        <f t="shared" ca="1" si="467"/>
        <v>813505</v>
      </c>
      <c r="N171">
        <f t="shared" ca="1" si="467"/>
        <v>813505</v>
      </c>
      <c r="O171">
        <f t="shared" ca="1" si="467"/>
        <v>813505</v>
      </c>
      <c r="P171">
        <f t="shared" ca="1" si="467"/>
        <v>813505</v>
      </c>
      <c r="Q171">
        <f t="shared" ca="1" si="467"/>
        <v>813505</v>
      </c>
      <c r="R171">
        <f t="shared" ca="1" si="467"/>
        <v>813505</v>
      </c>
      <c r="S171">
        <f t="shared" ref="S171:AH171" ca="1" si="468">IF(S170&gt;$L$12,$I$8-$K$11*$L$11,-$K$12-$K$11*$L$11)</f>
        <v>813505</v>
      </c>
      <c r="T171">
        <f t="shared" ca="1" si="468"/>
        <v>813505</v>
      </c>
      <c r="U171">
        <f t="shared" ca="1" si="468"/>
        <v>813505</v>
      </c>
      <c r="V171">
        <f t="shared" ca="1" si="468"/>
        <v>813505</v>
      </c>
      <c r="W171">
        <f t="shared" ca="1" si="468"/>
        <v>813505</v>
      </c>
      <c r="X171">
        <f t="shared" ca="1" si="468"/>
        <v>813505</v>
      </c>
      <c r="Y171">
        <f t="shared" ca="1" si="468"/>
        <v>813505</v>
      </c>
      <c r="Z171">
        <f t="shared" ca="1" si="468"/>
        <v>813505</v>
      </c>
      <c r="AA171">
        <f t="shared" ca="1" si="468"/>
        <v>813505</v>
      </c>
      <c r="AB171">
        <f t="shared" ca="1" si="468"/>
        <v>813505</v>
      </c>
      <c r="AC171">
        <f t="shared" ca="1" si="468"/>
        <v>813505</v>
      </c>
      <c r="AD171">
        <f t="shared" ca="1" si="468"/>
        <v>813505</v>
      </c>
      <c r="AE171">
        <f t="shared" ca="1" si="468"/>
        <v>813505</v>
      </c>
      <c r="AF171">
        <f t="shared" ca="1" si="468"/>
        <v>813505</v>
      </c>
      <c r="AG171">
        <f t="shared" ca="1" si="468"/>
        <v>813505</v>
      </c>
      <c r="AH171">
        <f t="shared" ca="1" si="468"/>
        <v>813505</v>
      </c>
      <c r="AI171">
        <f t="shared" ref="AI171:AQ171" ca="1" si="469">IF(AI170&gt;$L$12,$I$8-$K$11*$L$11,-$K$12-$K$11*$L$11)</f>
        <v>813505</v>
      </c>
      <c r="AJ171">
        <f t="shared" ca="1" si="469"/>
        <v>813505</v>
      </c>
      <c r="AK171">
        <f t="shared" ca="1" si="469"/>
        <v>813505</v>
      </c>
      <c r="AL171">
        <f t="shared" ca="1" si="469"/>
        <v>813505</v>
      </c>
      <c r="AM171">
        <f t="shared" ca="1" si="469"/>
        <v>813505</v>
      </c>
      <c r="AN171">
        <f t="shared" ca="1" si="469"/>
        <v>813505</v>
      </c>
      <c r="AO171">
        <f t="shared" ca="1" si="469"/>
        <v>813505</v>
      </c>
      <c r="AP171">
        <f t="shared" ca="1" si="469"/>
        <v>813505</v>
      </c>
      <c r="AQ171">
        <f t="shared" ca="1" si="469"/>
        <v>813505</v>
      </c>
      <c r="AR171" s="16">
        <f t="shared" ref="AR171" ca="1" si="470">IRR(B171:AQ171,0)</f>
        <v>0.14199867175506431</v>
      </c>
    </row>
    <row r="172" spans="1:44" x14ac:dyDescent="0.25">
      <c r="C172">
        <f t="shared" ref="C172:R172" ca="1" si="471">RAND()</f>
        <v>0.10216022534170066</v>
      </c>
      <c r="D172">
        <f t="shared" ca="1" si="471"/>
        <v>0.63480895542278704</v>
      </c>
      <c r="E172">
        <f t="shared" ca="1" si="471"/>
        <v>0.12236994465530138</v>
      </c>
      <c r="F172">
        <f t="shared" ca="1" si="471"/>
        <v>0.67985464535472961</v>
      </c>
      <c r="G172">
        <f t="shared" ca="1" si="471"/>
        <v>2.8562528610830307E-2</v>
      </c>
      <c r="H172">
        <f t="shared" ca="1" si="471"/>
        <v>0.82041474325379982</v>
      </c>
      <c r="I172">
        <f t="shared" ca="1" si="471"/>
        <v>0.84477146229348044</v>
      </c>
      <c r="J172">
        <f t="shared" ca="1" si="471"/>
        <v>0.17933690501103206</v>
      </c>
      <c r="K172">
        <f t="shared" ca="1" si="471"/>
        <v>0.45817610671828612</v>
      </c>
      <c r="L172">
        <f t="shared" ca="1" si="471"/>
        <v>0.47071492937136539</v>
      </c>
      <c r="M172">
        <f t="shared" ca="1" si="471"/>
        <v>0.35763270781808243</v>
      </c>
      <c r="N172">
        <f t="shared" ca="1" si="471"/>
        <v>0.88393489125187352</v>
      </c>
      <c r="O172">
        <f t="shared" ca="1" si="471"/>
        <v>0.2248354645447288</v>
      </c>
      <c r="P172">
        <f t="shared" ca="1" si="471"/>
        <v>0.89231975363543814</v>
      </c>
      <c r="Q172">
        <f t="shared" ca="1" si="471"/>
        <v>0.50424094540661457</v>
      </c>
      <c r="R172">
        <f t="shared" ca="1" si="471"/>
        <v>0.30923600972707044</v>
      </c>
      <c r="S172">
        <f t="shared" ref="S172:AH172" ca="1" si="472">RAND()</f>
        <v>0.18341941671733175</v>
      </c>
      <c r="T172">
        <f t="shared" ca="1" si="472"/>
        <v>0.7926891644829881</v>
      </c>
      <c r="U172">
        <f t="shared" ca="1" si="472"/>
        <v>0.17211353521073958</v>
      </c>
      <c r="V172">
        <f t="shared" ca="1" si="472"/>
        <v>0.62233360548346794</v>
      </c>
      <c r="W172">
        <f t="shared" ca="1" si="472"/>
        <v>0.60969085399673351</v>
      </c>
      <c r="X172">
        <f t="shared" ca="1" si="472"/>
        <v>0.59828268340032609</v>
      </c>
      <c r="Y172">
        <f t="shared" ca="1" si="472"/>
        <v>0.18133293853298893</v>
      </c>
      <c r="Z172">
        <f t="shared" ca="1" si="472"/>
        <v>0.25298912363301129</v>
      </c>
      <c r="AA172">
        <f t="shared" ca="1" si="472"/>
        <v>0.53976813122533895</v>
      </c>
      <c r="AB172">
        <f t="shared" ca="1" si="472"/>
        <v>0.87218832590514239</v>
      </c>
      <c r="AC172">
        <f t="shared" ca="1" si="472"/>
        <v>0.12016353769242061</v>
      </c>
      <c r="AD172">
        <f t="shared" ca="1" si="472"/>
        <v>0.20896297781986362</v>
      </c>
      <c r="AE172">
        <f t="shared" ca="1" si="472"/>
        <v>0.14385082649078151</v>
      </c>
      <c r="AF172">
        <f t="shared" ca="1" si="472"/>
        <v>0.37779561275724716</v>
      </c>
      <c r="AG172">
        <f t="shared" ca="1" si="472"/>
        <v>0.64194985527499859</v>
      </c>
      <c r="AH172">
        <f t="shared" ca="1" si="472"/>
        <v>0.46302526239771458</v>
      </c>
      <c r="AI172">
        <f t="shared" ref="AI172:AQ172" ca="1" si="473">RAND()</f>
        <v>0.6412259602503505</v>
      </c>
      <c r="AJ172">
        <f t="shared" ca="1" si="473"/>
        <v>8.5406011625375533E-2</v>
      </c>
      <c r="AK172">
        <f t="shared" ca="1" si="473"/>
        <v>0.84176303964385912</v>
      </c>
      <c r="AL172">
        <f t="shared" ca="1" si="473"/>
        <v>0.96060006924800001</v>
      </c>
      <c r="AM172">
        <f t="shared" ca="1" si="473"/>
        <v>0.81257149436161091</v>
      </c>
      <c r="AN172">
        <f t="shared" ca="1" si="473"/>
        <v>0.32655753088732564</v>
      </c>
      <c r="AO172">
        <f t="shared" ca="1" si="473"/>
        <v>0.87263705766476507</v>
      </c>
      <c r="AP172">
        <f t="shared" ca="1" si="473"/>
        <v>0.75239825560750662</v>
      </c>
      <c r="AQ172">
        <f t="shared" ca="1" si="473"/>
        <v>0.12479652146499598</v>
      </c>
    </row>
    <row r="173" spans="1:44" x14ac:dyDescent="0.25">
      <c r="A173" t="s">
        <v>16</v>
      </c>
      <c r="B173">
        <f>-$J$11</f>
        <v>-5704200</v>
      </c>
      <c r="C173">
        <f t="shared" ref="C173:R173" ca="1" si="474">IF(C172&gt;$L$12,$I$8-$K$11*$L$11,-$K$12-$K$11*$L$11)</f>
        <v>813505</v>
      </c>
      <c r="D173">
        <f t="shared" ca="1" si="474"/>
        <v>813505</v>
      </c>
      <c r="E173">
        <f t="shared" ca="1" si="474"/>
        <v>813505</v>
      </c>
      <c r="F173">
        <f t="shared" ca="1" si="474"/>
        <v>813505</v>
      </c>
      <c r="G173">
        <f t="shared" ca="1" si="474"/>
        <v>813505</v>
      </c>
      <c r="H173">
        <f t="shared" ca="1" si="474"/>
        <v>813505</v>
      </c>
      <c r="I173">
        <f t="shared" ca="1" si="474"/>
        <v>813505</v>
      </c>
      <c r="J173">
        <f t="shared" ca="1" si="474"/>
        <v>813505</v>
      </c>
      <c r="K173">
        <f t="shared" ca="1" si="474"/>
        <v>813505</v>
      </c>
      <c r="L173">
        <f t="shared" ca="1" si="474"/>
        <v>813505</v>
      </c>
      <c r="M173">
        <f t="shared" ca="1" si="474"/>
        <v>813505</v>
      </c>
      <c r="N173">
        <f t="shared" ca="1" si="474"/>
        <v>813505</v>
      </c>
      <c r="O173">
        <f t="shared" ca="1" si="474"/>
        <v>813505</v>
      </c>
      <c r="P173">
        <f t="shared" ca="1" si="474"/>
        <v>813505</v>
      </c>
      <c r="Q173">
        <f t="shared" ca="1" si="474"/>
        <v>813505</v>
      </c>
      <c r="R173">
        <f t="shared" ca="1" si="474"/>
        <v>813505</v>
      </c>
      <c r="S173">
        <f t="shared" ref="S173:AH173" ca="1" si="475">IF(S172&gt;$L$12,$I$8-$K$11*$L$11,-$K$12-$K$11*$L$11)</f>
        <v>813505</v>
      </c>
      <c r="T173">
        <f t="shared" ca="1" si="475"/>
        <v>813505</v>
      </c>
      <c r="U173">
        <f t="shared" ca="1" si="475"/>
        <v>813505</v>
      </c>
      <c r="V173">
        <f t="shared" ca="1" si="475"/>
        <v>813505</v>
      </c>
      <c r="W173">
        <f t="shared" ca="1" si="475"/>
        <v>813505</v>
      </c>
      <c r="X173">
        <f t="shared" ca="1" si="475"/>
        <v>813505</v>
      </c>
      <c r="Y173">
        <f t="shared" ca="1" si="475"/>
        <v>813505</v>
      </c>
      <c r="Z173">
        <f t="shared" ca="1" si="475"/>
        <v>813505</v>
      </c>
      <c r="AA173">
        <f t="shared" ca="1" si="475"/>
        <v>813505</v>
      </c>
      <c r="AB173">
        <f t="shared" ca="1" si="475"/>
        <v>813505</v>
      </c>
      <c r="AC173">
        <f t="shared" ca="1" si="475"/>
        <v>813505</v>
      </c>
      <c r="AD173">
        <f t="shared" ca="1" si="475"/>
        <v>813505</v>
      </c>
      <c r="AE173">
        <f t="shared" ca="1" si="475"/>
        <v>813505</v>
      </c>
      <c r="AF173">
        <f t="shared" ca="1" si="475"/>
        <v>813505</v>
      </c>
      <c r="AG173">
        <f t="shared" ca="1" si="475"/>
        <v>813505</v>
      </c>
      <c r="AH173">
        <f t="shared" ca="1" si="475"/>
        <v>813505</v>
      </c>
      <c r="AI173">
        <f t="shared" ref="AI173:AQ173" ca="1" si="476">IF(AI172&gt;$L$12,$I$8-$K$11*$L$11,-$K$12-$K$11*$L$11)</f>
        <v>813505</v>
      </c>
      <c r="AJ173">
        <f t="shared" ca="1" si="476"/>
        <v>813505</v>
      </c>
      <c r="AK173">
        <f t="shared" ca="1" si="476"/>
        <v>813505</v>
      </c>
      <c r="AL173">
        <f t="shared" ca="1" si="476"/>
        <v>813505</v>
      </c>
      <c r="AM173">
        <f t="shared" ca="1" si="476"/>
        <v>813505</v>
      </c>
      <c r="AN173">
        <f t="shared" ca="1" si="476"/>
        <v>813505</v>
      </c>
      <c r="AO173">
        <f t="shared" ca="1" si="476"/>
        <v>813505</v>
      </c>
      <c r="AP173">
        <f t="shared" ca="1" si="476"/>
        <v>813505</v>
      </c>
      <c r="AQ173">
        <f t="shared" ca="1" si="476"/>
        <v>813505</v>
      </c>
      <c r="AR173" s="16">
        <f t="shared" ref="AR173" ca="1" si="477">IRR(B173:AQ173,0)</f>
        <v>0.14199867175506431</v>
      </c>
    </row>
    <row r="174" spans="1:44" x14ac:dyDescent="0.25">
      <c r="C174">
        <f t="shared" ref="C174:R174" ca="1" si="478">RAND()</f>
        <v>0.7089665604423705</v>
      </c>
      <c r="D174">
        <f t="shared" ca="1" si="478"/>
        <v>0.46803217922137519</v>
      </c>
      <c r="E174">
        <f t="shared" ca="1" si="478"/>
        <v>0.16320564927377446</v>
      </c>
      <c r="F174">
        <f t="shared" ca="1" si="478"/>
        <v>0.49164578015680627</v>
      </c>
      <c r="G174">
        <f t="shared" ca="1" si="478"/>
        <v>0.9364167470608239</v>
      </c>
      <c r="H174">
        <f t="shared" ca="1" si="478"/>
        <v>0.79038390985695184</v>
      </c>
      <c r="I174">
        <f t="shared" ca="1" si="478"/>
        <v>0.27035531191139373</v>
      </c>
      <c r="J174">
        <f t="shared" ca="1" si="478"/>
        <v>0.59923948786543357</v>
      </c>
      <c r="K174">
        <f t="shared" ca="1" si="478"/>
        <v>0.75451158857016754</v>
      </c>
      <c r="L174">
        <f t="shared" ca="1" si="478"/>
        <v>0.25812949911157135</v>
      </c>
      <c r="M174">
        <f t="shared" ca="1" si="478"/>
        <v>0.21941253094784763</v>
      </c>
      <c r="N174">
        <f t="shared" ca="1" si="478"/>
        <v>0.75900852687501974</v>
      </c>
      <c r="O174">
        <f t="shared" ca="1" si="478"/>
        <v>0.73604040621381439</v>
      </c>
      <c r="P174">
        <f t="shared" ca="1" si="478"/>
        <v>0.1296746709796458</v>
      </c>
      <c r="Q174">
        <f t="shared" ca="1" si="478"/>
        <v>4.8372673826275081E-2</v>
      </c>
      <c r="R174">
        <f t="shared" ca="1" si="478"/>
        <v>0.7685402299277736</v>
      </c>
      <c r="S174">
        <f t="shared" ref="S174:AH174" ca="1" si="479">RAND()</f>
        <v>0.3964294157822823</v>
      </c>
      <c r="T174">
        <f t="shared" ca="1" si="479"/>
        <v>0.28643595141467759</v>
      </c>
      <c r="U174">
        <f t="shared" ca="1" si="479"/>
        <v>0.19417848321622555</v>
      </c>
      <c r="V174">
        <f t="shared" ca="1" si="479"/>
        <v>0.33488539798481642</v>
      </c>
      <c r="W174">
        <f t="shared" ca="1" si="479"/>
        <v>0.52692638686712967</v>
      </c>
      <c r="X174">
        <f t="shared" ca="1" si="479"/>
        <v>0.6482973663314352</v>
      </c>
      <c r="Y174">
        <f t="shared" ca="1" si="479"/>
        <v>0.35884756281238706</v>
      </c>
      <c r="Z174">
        <f t="shared" ca="1" si="479"/>
        <v>0.49248702271059086</v>
      </c>
      <c r="AA174">
        <f t="shared" ca="1" si="479"/>
        <v>0.15434496376012918</v>
      </c>
      <c r="AB174">
        <f t="shared" ca="1" si="479"/>
        <v>0.77885103533047872</v>
      </c>
      <c r="AC174">
        <f t="shared" ca="1" si="479"/>
        <v>0.73698929574097238</v>
      </c>
      <c r="AD174">
        <f t="shared" ca="1" si="479"/>
        <v>0.89888319014530782</v>
      </c>
      <c r="AE174">
        <f t="shared" ca="1" si="479"/>
        <v>0.44270965667528361</v>
      </c>
      <c r="AF174">
        <f t="shared" ca="1" si="479"/>
        <v>0.44314816891683617</v>
      </c>
      <c r="AG174">
        <f t="shared" ca="1" si="479"/>
        <v>0.18490181985974719</v>
      </c>
      <c r="AH174">
        <f t="shared" ca="1" si="479"/>
        <v>6.5163371039166362E-2</v>
      </c>
      <c r="AI174">
        <f t="shared" ref="AI174:AQ174" ca="1" si="480">RAND()</f>
        <v>0.62655568631087399</v>
      </c>
      <c r="AJ174">
        <f t="shared" ca="1" si="480"/>
        <v>0.92744233971090106</v>
      </c>
      <c r="AK174">
        <f t="shared" ca="1" si="480"/>
        <v>0.81878291177639806</v>
      </c>
      <c r="AL174">
        <f t="shared" ca="1" si="480"/>
        <v>0.84048255561567276</v>
      </c>
      <c r="AM174">
        <f t="shared" ca="1" si="480"/>
        <v>5.4781614576693727E-2</v>
      </c>
      <c r="AN174">
        <f t="shared" ca="1" si="480"/>
        <v>0.98745736630409719</v>
      </c>
      <c r="AO174">
        <f t="shared" ca="1" si="480"/>
        <v>0.14380585094286069</v>
      </c>
      <c r="AP174">
        <f t="shared" ca="1" si="480"/>
        <v>0.61737712287976021</v>
      </c>
      <c r="AQ174">
        <f t="shared" ca="1" si="480"/>
        <v>0.87377238965713733</v>
      </c>
    </row>
    <row r="175" spans="1:44" x14ac:dyDescent="0.25">
      <c r="A175" t="s">
        <v>16</v>
      </c>
      <c r="B175">
        <f>-$J$11</f>
        <v>-5704200</v>
      </c>
      <c r="C175">
        <f t="shared" ref="C175:R175" ca="1" si="481">IF(C174&gt;$L$12,$I$8-$K$11*$L$11,-$K$12-$K$11*$L$11)</f>
        <v>813505</v>
      </c>
      <c r="D175">
        <f t="shared" ca="1" si="481"/>
        <v>813505</v>
      </c>
      <c r="E175">
        <f t="shared" ca="1" si="481"/>
        <v>813505</v>
      </c>
      <c r="F175">
        <f t="shared" ca="1" si="481"/>
        <v>813505</v>
      </c>
      <c r="G175">
        <f t="shared" ca="1" si="481"/>
        <v>813505</v>
      </c>
      <c r="H175">
        <f t="shared" ca="1" si="481"/>
        <v>813505</v>
      </c>
      <c r="I175">
        <f t="shared" ca="1" si="481"/>
        <v>813505</v>
      </c>
      <c r="J175">
        <f t="shared" ca="1" si="481"/>
        <v>813505</v>
      </c>
      <c r="K175">
        <f t="shared" ca="1" si="481"/>
        <v>813505</v>
      </c>
      <c r="L175">
        <f t="shared" ca="1" si="481"/>
        <v>813505</v>
      </c>
      <c r="M175">
        <f t="shared" ca="1" si="481"/>
        <v>813505</v>
      </c>
      <c r="N175">
        <f t="shared" ca="1" si="481"/>
        <v>813505</v>
      </c>
      <c r="O175">
        <f t="shared" ca="1" si="481"/>
        <v>813505</v>
      </c>
      <c r="P175">
        <f t="shared" ca="1" si="481"/>
        <v>813505</v>
      </c>
      <c r="Q175">
        <f t="shared" ca="1" si="481"/>
        <v>813505</v>
      </c>
      <c r="R175">
        <f t="shared" ca="1" si="481"/>
        <v>813505</v>
      </c>
      <c r="S175">
        <f t="shared" ref="S175:AH175" ca="1" si="482">IF(S174&gt;$L$12,$I$8-$K$11*$L$11,-$K$12-$K$11*$L$11)</f>
        <v>813505</v>
      </c>
      <c r="T175">
        <f t="shared" ca="1" si="482"/>
        <v>813505</v>
      </c>
      <c r="U175">
        <f t="shared" ca="1" si="482"/>
        <v>813505</v>
      </c>
      <c r="V175">
        <f t="shared" ca="1" si="482"/>
        <v>813505</v>
      </c>
      <c r="W175">
        <f t="shared" ca="1" si="482"/>
        <v>813505</v>
      </c>
      <c r="X175">
        <f t="shared" ca="1" si="482"/>
        <v>813505</v>
      </c>
      <c r="Y175">
        <f t="shared" ca="1" si="482"/>
        <v>813505</v>
      </c>
      <c r="Z175">
        <f t="shared" ca="1" si="482"/>
        <v>813505</v>
      </c>
      <c r="AA175">
        <f t="shared" ca="1" si="482"/>
        <v>813505</v>
      </c>
      <c r="AB175">
        <f t="shared" ca="1" si="482"/>
        <v>813505</v>
      </c>
      <c r="AC175">
        <f t="shared" ca="1" si="482"/>
        <v>813505</v>
      </c>
      <c r="AD175">
        <f t="shared" ca="1" si="482"/>
        <v>813505</v>
      </c>
      <c r="AE175">
        <f t="shared" ca="1" si="482"/>
        <v>813505</v>
      </c>
      <c r="AF175">
        <f t="shared" ca="1" si="482"/>
        <v>813505</v>
      </c>
      <c r="AG175">
        <f t="shared" ca="1" si="482"/>
        <v>813505</v>
      </c>
      <c r="AH175">
        <f t="shared" ca="1" si="482"/>
        <v>813505</v>
      </c>
      <c r="AI175">
        <f t="shared" ref="AI175:AQ175" ca="1" si="483">IF(AI174&gt;$L$12,$I$8-$K$11*$L$11,-$K$12-$K$11*$L$11)</f>
        <v>813505</v>
      </c>
      <c r="AJ175">
        <f t="shared" ca="1" si="483"/>
        <v>813505</v>
      </c>
      <c r="AK175">
        <f t="shared" ca="1" si="483"/>
        <v>813505</v>
      </c>
      <c r="AL175">
        <f t="shared" ca="1" si="483"/>
        <v>813505</v>
      </c>
      <c r="AM175">
        <f t="shared" ca="1" si="483"/>
        <v>813505</v>
      </c>
      <c r="AN175">
        <f t="shared" ca="1" si="483"/>
        <v>813505</v>
      </c>
      <c r="AO175">
        <f t="shared" ca="1" si="483"/>
        <v>813505</v>
      </c>
      <c r="AP175">
        <f t="shared" ca="1" si="483"/>
        <v>813505</v>
      </c>
      <c r="AQ175">
        <f t="shared" ca="1" si="483"/>
        <v>813505</v>
      </c>
      <c r="AR175" s="16">
        <f t="shared" ref="AR175" ca="1" si="484">IRR(B175:AQ175,0)</f>
        <v>0.14199867175506431</v>
      </c>
    </row>
    <row r="176" spans="1:44" x14ac:dyDescent="0.25">
      <c r="C176">
        <f t="shared" ref="C176:R176" ca="1" si="485">RAND()</f>
        <v>0.19677769808962875</v>
      </c>
      <c r="D176">
        <f t="shared" ca="1" si="485"/>
        <v>0.6488533669190969</v>
      </c>
      <c r="E176">
        <f t="shared" ca="1" si="485"/>
        <v>2.3142272198890201E-2</v>
      </c>
      <c r="F176">
        <f t="shared" ca="1" si="485"/>
        <v>0.66070201528005701</v>
      </c>
      <c r="G176">
        <f t="shared" ca="1" si="485"/>
        <v>0.80326907167473438</v>
      </c>
      <c r="H176">
        <f t="shared" ca="1" si="485"/>
        <v>0.98244568970813928</v>
      </c>
      <c r="I176">
        <f t="shared" ca="1" si="485"/>
        <v>0.25241302026451728</v>
      </c>
      <c r="J176">
        <f t="shared" ca="1" si="485"/>
        <v>0.23029934444352995</v>
      </c>
      <c r="K176">
        <f t="shared" ca="1" si="485"/>
        <v>0.4952903206304442</v>
      </c>
      <c r="L176">
        <f t="shared" ca="1" si="485"/>
        <v>0.98590351666488574</v>
      </c>
      <c r="M176">
        <f t="shared" ca="1" si="485"/>
        <v>0.11834827575827167</v>
      </c>
      <c r="N176">
        <f t="shared" ca="1" si="485"/>
        <v>0.28470258437963492</v>
      </c>
      <c r="O176">
        <f t="shared" ca="1" si="485"/>
        <v>7.9470803030593506E-2</v>
      </c>
      <c r="P176">
        <f t="shared" ca="1" si="485"/>
        <v>0.9275552661167128</v>
      </c>
      <c r="Q176">
        <f t="shared" ca="1" si="485"/>
        <v>0.85361173131241663</v>
      </c>
      <c r="R176">
        <f t="shared" ca="1" si="485"/>
        <v>0.30114176804027459</v>
      </c>
      <c r="S176">
        <f t="shared" ref="S176:AH176" ca="1" si="486">RAND()</f>
        <v>0.51053843858888448</v>
      </c>
      <c r="T176">
        <f t="shared" ca="1" si="486"/>
        <v>0.24351924779907053</v>
      </c>
      <c r="U176">
        <f t="shared" ca="1" si="486"/>
        <v>0.41450226782315858</v>
      </c>
      <c r="V176">
        <f t="shared" ca="1" si="486"/>
        <v>0.75135777839604212</v>
      </c>
      <c r="W176">
        <f t="shared" ca="1" si="486"/>
        <v>1.517679664035021E-2</v>
      </c>
      <c r="X176">
        <f t="shared" ca="1" si="486"/>
        <v>0.97853974138262712</v>
      </c>
      <c r="Y176">
        <f t="shared" ca="1" si="486"/>
        <v>0.55859918141715603</v>
      </c>
      <c r="Z176">
        <f t="shared" ca="1" si="486"/>
        <v>0.19100608702466515</v>
      </c>
      <c r="AA176">
        <f t="shared" ca="1" si="486"/>
        <v>0.75944578845929867</v>
      </c>
      <c r="AB176">
        <f t="shared" ca="1" si="486"/>
        <v>0.3511087970889073</v>
      </c>
      <c r="AC176">
        <f t="shared" ca="1" si="486"/>
        <v>0.71352955795863604</v>
      </c>
      <c r="AD176">
        <f t="shared" ca="1" si="486"/>
        <v>0.17771980842758728</v>
      </c>
      <c r="AE176">
        <f t="shared" ca="1" si="486"/>
        <v>0.29590983544393923</v>
      </c>
      <c r="AF176">
        <f t="shared" ca="1" si="486"/>
        <v>0.26639505280129483</v>
      </c>
      <c r="AG176">
        <f t="shared" ca="1" si="486"/>
        <v>0.34886833362907732</v>
      </c>
      <c r="AH176">
        <f t="shared" ca="1" si="486"/>
        <v>0.65782044029645814</v>
      </c>
      <c r="AI176">
        <f t="shared" ref="AI176:AQ176" ca="1" si="487">RAND()</f>
        <v>0.74124056930303006</v>
      </c>
      <c r="AJ176">
        <f t="shared" ca="1" si="487"/>
        <v>2.1083135384312834E-2</v>
      </c>
      <c r="AK176">
        <f t="shared" ca="1" si="487"/>
        <v>0.46796817956732806</v>
      </c>
      <c r="AL176">
        <f t="shared" ca="1" si="487"/>
        <v>0.89772354223164319</v>
      </c>
      <c r="AM176">
        <f t="shared" ca="1" si="487"/>
        <v>0.37548350272884423</v>
      </c>
      <c r="AN176">
        <f t="shared" ca="1" si="487"/>
        <v>0.5768873596293147</v>
      </c>
      <c r="AO176">
        <f t="shared" ca="1" si="487"/>
        <v>0.13293010906515457</v>
      </c>
      <c r="AP176">
        <f t="shared" ca="1" si="487"/>
        <v>0.49791502607206839</v>
      </c>
      <c r="AQ176">
        <f t="shared" ca="1" si="487"/>
        <v>0.98612661815721792</v>
      </c>
    </row>
    <row r="177" spans="1:44" x14ac:dyDescent="0.25">
      <c r="A177" t="s">
        <v>16</v>
      </c>
      <c r="B177">
        <f>-$J$11</f>
        <v>-5704200</v>
      </c>
      <c r="C177">
        <f t="shared" ref="C177:R177" ca="1" si="488">IF(C176&gt;$L$12,$I$8-$K$11*$L$11,-$K$12-$K$11*$L$11)</f>
        <v>813505</v>
      </c>
      <c r="D177">
        <f t="shared" ca="1" si="488"/>
        <v>813505</v>
      </c>
      <c r="E177">
        <f t="shared" ca="1" si="488"/>
        <v>813505</v>
      </c>
      <c r="F177">
        <f t="shared" ca="1" si="488"/>
        <v>813505</v>
      </c>
      <c r="G177">
        <f t="shared" ca="1" si="488"/>
        <v>813505</v>
      </c>
      <c r="H177">
        <f t="shared" ca="1" si="488"/>
        <v>813505</v>
      </c>
      <c r="I177">
        <f t="shared" ca="1" si="488"/>
        <v>813505</v>
      </c>
      <c r="J177">
        <f t="shared" ca="1" si="488"/>
        <v>813505</v>
      </c>
      <c r="K177">
        <f t="shared" ca="1" si="488"/>
        <v>813505</v>
      </c>
      <c r="L177">
        <f t="shared" ca="1" si="488"/>
        <v>813505</v>
      </c>
      <c r="M177">
        <f t="shared" ca="1" si="488"/>
        <v>813505</v>
      </c>
      <c r="N177">
        <f t="shared" ca="1" si="488"/>
        <v>813505</v>
      </c>
      <c r="O177">
        <f t="shared" ca="1" si="488"/>
        <v>813505</v>
      </c>
      <c r="P177">
        <f t="shared" ca="1" si="488"/>
        <v>813505</v>
      </c>
      <c r="Q177">
        <f t="shared" ca="1" si="488"/>
        <v>813505</v>
      </c>
      <c r="R177">
        <f t="shared" ca="1" si="488"/>
        <v>813505</v>
      </c>
      <c r="S177">
        <f t="shared" ref="S177:AH177" ca="1" si="489">IF(S176&gt;$L$12,$I$8-$K$11*$L$11,-$K$12-$K$11*$L$11)</f>
        <v>813505</v>
      </c>
      <c r="T177">
        <f t="shared" ca="1" si="489"/>
        <v>813505</v>
      </c>
      <c r="U177">
        <f t="shared" ca="1" si="489"/>
        <v>813505</v>
      </c>
      <c r="V177">
        <f t="shared" ca="1" si="489"/>
        <v>813505</v>
      </c>
      <c r="W177">
        <f t="shared" ca="1" si="489"/>
        <v>813505</v>
      </c>
      <c r="X177">
        <f t="shared" ca="1" si="489"/>
        <v>813505</v>
      </c>
      <c r="Y177">
        <f t="shared" ca="1" si="489"/>
        <v>813505</v>
      </c>
      <c r="Z177">
        <f t="shared" ca="1" si="489"/>
        <v>813505</v>
      </c>
      <c r="AA177">
        <f t="shared" ca="1" si="489"/>
        <v>813505</v>
      </c>
      <c r="AB177">
        <f t="shared" ca="1" si="489"/>
        <v>813505</v>
      </c>
      <c r="AC177">
        <f t="shared" ca="1" si="489"/>
        <v>813505</v>
      </c>
      <c r="AD177">
        <f t="shared" ca="1" si="489"/>
        <v>813505</v>
      </c>
      <c r="AE177">
        <f t="shared" ca="1" si="489"/>
        <v>813505</v>
      </c>
      <c r="AF177">
        <f t="shared" ca="1" si="489"/>
        <v>813505</v>
      </c>
      <c r="AG177">
        <f t="shared" ca="1" si="489"/>
        <v>813505</v>
      </c>
      <c r="AH177">
        <f t="shared" ca="1" si="489"/>
        <v>813505</v>
      </c>
      <c r="AI177">
        <f t="shared" ref="AI177:AQ177" ca="1" si="490">IF(AI176&gt;$L$12,$I$8-$K$11*$L$11,-$K$12-$K$11*$L$11)</f>
        <v>813505</v>
      </c>
      <c r="AJ177">
        <f t="shared" ca="1" si="490"/>
        <v>813505</v>
      </c>
      <c r="AK177">
        <f t="shared" ca="1" si="490"/>
        <v>813505</v>
      </c>
      <c r="AL177">
        <f t="shared" ca="1" si="490"/>
        <v>813505</v>
      </c>
      <c r="AM177">
        <f t="shared" ca="1" si="490"/>
        <v>813505</v>
      </c>
      <c r="AN177">
        <f t="shared" ca="1" si="490"/>
        <v>813505</v>
      </c>
      <c r="AO177">
        <f t="shared" ca="1" si="490"/>
        <v>813505</v>
      </c>
      <c r="AP177">
        <f t="shared" ca="1" si="490"/>
        <v>813505</v>
      </c>
      <c r="AQ177">
        <f t="shared" ca="1" si="490"/>
        <v>813505</v>
      </c>
      <c r="AR177" s="16">
        <f t="shared" ref="AR177" ca="1" si="491">IRR(B177:AQ177,0)</f>
        <v>0.14199867175506431</v>
      </c>
    </row>
    <row r="178" spans="1:44" x14ac:dyDescent="0.25">
      <c r="C178">
        <f t="shared" ref="C178:R178" ca="1" si="492">RAND()</f>
        <v>0.33431700594744773</v>
      </c>
      <c r="D178">
        <f t="shared" ca="1" si="492"/>
        <v>7.9812391337236499E-2</v>
      </c>
      <c r="E178">
        <f t="shared" ca="1" si="492"/>
        <v>0.56320140197790991</v>
      </c>
      <c r="F178">
        <f t="shared" ca="1" si="492"/>
        <v>0.90165645717505638</v>
      </c>
      <c r="G178">
        <f t="shared" ca="1" si="492"/>
        <v>0.24928986631306638</v>
      </c>
      <c r="H178">
        <f t="shared" ca="1" si="492"/>
        <v>0.12985175631576451</v>
      </c>
      <c r="I178">
        <f t="shared" ca="1" si="492"/>
        <v>0.3390737853820327</v>
      </c>
      <c r="J178">
        <f t="shared" ca="1" si="492"/>
        <v>0.42698670201249134</v>
      </c>
      <c r="K178">
        <f t="shared" ca="1" si="492"/>
        <v>0.23751213567334339</v>
      </c>
      <c r="L178">
        <f t="shared" ca="1" si="492"/>
        <v>0.14478404711396775</v>
      </c>
      <c r="M178">
        <f t="shared" ca="1" si="492"/>
        <v>0.50442092287128992</v>
      </c>
      <c r="N178">
        <f t="shared" ca="1" si="492"/>
        <v>0.46629461649849824</v>
      </c>
      <c r="O178">
        <f t="shared" ca="1" si="492"/>
        <v>0.22254796776448726</v>
      </c>
      <c r="P178">
        <f t="shared" ca="1" si="492"/>
        <v>0.75155512469704377</v>
      </c>
      <c r="Q178">
        <f t="shared" ca="1" si="492"/>
        <v>0.75333272109607552</v>
      </c>
      <c r="R178">
        <f t="shared" ca="1" si="492"/>
        <v>3.7085217541034776E-2</v>
      </c>
      <c r="S178">
        <f t="shared" ref="S178:AH178" ca="1" si="493">RAND()</f>
        <v>0.65189182523853306</v>
      </c>
      <c r="T178">
        <f t="shared" ca="1" si="493"/>
        <v>0.2843054008231034</v>
      </c>
      <c r="U178">
        <f t="shared" ca="1" si="493"/>
        <v>0.99435657829145763</v>
      </c>
      <c r="V178">
        <f t="shared" ca="1" si="493"/>
        <v>0.14455105366952248</v>
      </c>
      <c r="W178">
        <f t="shared" ca="1" si="493"/>
        <v>8.0009989129263381E-2</v>
      </c>
      <c r="X178">
        <f t="shared" ca="1" si="493"/>
        <v>0.48681341817389301</v>
      </c>
      <c r="Y178">
        <f t="shared" ca="1" si="493"/>
        <v>0.58621400385141631</v>
      </c>
      <c r="Z178">
        <f t="shared" ca="1" si="493"/>
        <v>0.68447056909551229</v>
      </c>
      <c r="AA178">
        <f t="shared" ca="1" si="493"/>
        <v>0.79782607083850932</v>
      </c>
      <c r="AB178">
        <f t="shared" ca="1" si="493"/>
        <v>0.26494054329859329</v>
      </c>
      <c r="AC178">
        <f t="shared" ca="1" si="493"/>
        <v>0.70347556945301182</v>
      </c>
      <c r="AD178">
        <f t="shared" ca="1" si="493"/>
        <v>4.9030426115956205E-2</v>
      </c>
      <c r="AE178">
        <f t="shared" ca="1" si="493"/>
        <v>0.95188753151582861</v>
      </c>
      <c r="AF178">
        <f t="shared" ca="1" si="493"/>
        <v>0.94300923981857432</v>
      </c>
      <c r="AG178">
        <f t="shared" ca="1" si="493"/>
        <v>0.23609117389161816</v>
      </c>
      <c r="AH178">
        <f t="shared" ca="1" si="493"/>
        <v>0.93940873432147332</v>
      </c>
      <c r="AI178">
        <f t="shared" ref="AI178:AQ178" ca="1" si="494">RAND()</f>
        <v>0.82186827290486875</v>
      </c>
      <c r="AJ178">
        <f t="shared" ca="1" si="494"/>
        <v>0.69553637648861</v>
      </c>
      <c r="AK178">
        <f t="shared" ca="1" si="494"/>
        <v>0.42915532852607763</v>
      </c>
      <c r="AL178">
        <f t="shared" ca="1" si="494"/>
        <v>0.1492867594712608</v>
      </c>
      <c r="AM178">
        <f t="shared" ca="1" si="494"/>
        <v>0.30617568791562466</v>
      </c>
      <c r="AN178">
        <f t="shared" ca="1" si="494"/>
        <v>0.94847162068691693</v>
      </c>
      <c r="AO178">
        <f t="shared" ca="1" si="494"/>
        <v>0.46178834244464595</v>
      </c>
      <c r="AP178">
        <f t="shared" ca="1" si="494"/>
        <v>0.17664788593719793</v>
      </c>
      <c r="AQ178">
        <f t="shared" ca="1" si="494"/>
        <v>0.1702813682958173</v>
      </c>
    </row>
    <row r="179" spans="1:44" x14ac:dyDescent="0.25">
      <c r="A179" t="s">
        <v>16</v>
      </c>
      <c r="B179">
        <f>-$J$11</f>
        <v>-5704200</v>
      </c>
      <c r="C179">
        <f t="shared" ref="C179:R179" ca="1" si="495">IF(C178&gt;$L$12,$I$8-$K$11*$L$11,-$K$12-$K$11*$L$11)</f>
        <v>813505</v>
      </c>
      <c r="D179">
        <f t="shared" ca="1" si="495"/>
        <v>813505</v>
      </c>
      <c r="E179">
        <f t="shared" ca="1" si="495"/>
        <v>813505</v>
      </c>
      <c r="F179">
        <f t="shared" ca="1" si="495"/>
        <v>813505</v>
      </c>
      <c r="G179">
        <f t="shared" ca="1" si="495"/>
        <v>813505</v>
      </c>
      <c r="H179">
        <f t="shared" ca="1" si="495"/>
        <v>813505</v>
      </c>
      <c r="I179">
        <f t="shared" ca="1" si="495"/>
        <v>813505</v>
      </c>
      <c r="J179">
        <f t="shared" ca="1" si="495"/>
        <v>813505</v>
      </c>
      <c r="K179">
        <f t="shared" ca="1" si="495"/>
        <v>813505</v>
      </c>
      <c r="L179">
        <f t="shared" ca="1" si="495"/>
        <v>813505</v>
      </c>
      <c r="M179">
        <f t="shared" ca="1" si="495"/>
        <v>813505</v>
      </c>
      <c r="N179">
        <f t="shared" ca="1" si="495"/>
        <v>813505</v>
      </c>
      <c r="O179">
        <f t="shared" ca="1" si="495"/>
        <v>813505</v>
      </c>
      <c r="P179">
        <f t="shared" ca="1" si="495"/>
        <v>813505</v>
      </c>
      <c r="Q179">
        <f t="shared" ca="1" si="495"/>
        <v>813505</v>
      </c>
      <c r="R179">
        <f t="shared" ca="1" si="495"/>
        <v>813505</v>
      </c>
      <c r="S179">
        <f t="shared" ref="S179:AH179" ca="1" si="496">IF(S178&gt;$L$12,$I$8-$K$11*$L$11,-$K$12-$K$11*$L$11)</f>
        <v>813505</v>
      </c>
      <c r="T179">
        <f t="shared" ca="1" si="496"/>
        <v>813505</v>
      </c>
      <c r="U179">
        <f t="shared" ca="1" si="496"/>
        <v>813505</v>
      </c>
      <c r="V179">
        <f t="shared" ca="1" si="496"/>
        <v>813505</v>
      </c>
      <c r="W179">
        <f t="shared" ca="1" si="496"/>
        <v>813505</v>
      </c>
      <c r="X179">
        <f t="shared" ca="1" si="496"/>
        <v>813505</v>
      </c>
      <c r="Y179">
        <f t="shared" ca="1" si="496"/>
        <v>813505</v>
      </c>
      <c r="Z179">
        <f t="shared" ca="1" si="496"/>
        <v>813505</v>
      </c>
      <c r="AA179">
        <f t="shared" ca="1" si="496"/>
        <v>813505</v>
      </c>
      <c r="AB179">
        <f t="shared" ca="1" si="496"/>
        <v>813505</v>
      </c>
      <c r="AC179">
        <f t="shared" ca="1" si="496"/>
        <v>813505</v>
      </c>
      <c r="AD179">
        <f t="shared" ca="1" si="496"/>
        <v>813505</v>
      </c>
      <c r="AE179">
        <f t="shared" ca="1" si="496"/>
        <v>813505</v>
      </c>
      <c r="AF179">
        <f t="shared" ca="1" si="496"/>
        <v>813505</v>
      </c>
      <c r="AG179">
        <f t="shared" ca="1" si="496"/>
        <v>813505</v>
      </c>
      <c r="AH179">
        <f t="shared" ca="1" si="496"/>
        <v>813505</v>
      </c>
      <c r="AI179">
        <f t="shared" ref="AI179:AQ179" ca="1" si="497">IF(AI178&gt;$L$12,$I$8-$K$11*$L$11,-$K$12-$K$11*$L$11)</f>
        <v>813505</v>
      </c>
      <c r="AJ179">
        <f t="shared" ca="1" si="497"/>
        <v>813505</v>
      </c>
      <c r="AK179">
        <f t="shared" ca="1" si="497"/>
        <v>813505</v>
      </c>
      <c r="AL179">
        <f t="shared" ca="1" si="497"/>
        <v>813505</v>
      </c>
      <c r="AM179">
        <f t="shared" ca="1" si="497"/>
        <v>813505</v>
      </c>
      <c r="AN179">
        <f t="shared" ca="1" si="497"/>
        <v>813505</v>
      </c>
      <c r="AO179">
        <f t="shared" ca="1" si="497"/>
        <v>813505</v>
      </c>
      <c r="AP179">
        <f t="shared" ca="1" si="497"/>
        <v>813505</v>
      </c>
      <c r="AQ179">
        <f t="shared" ca="1" si="497"/>
        <v>813505</v>
      </c>
      <c r="AR179" s="16">
        <f t="shared" ref="AR179" ca="1" si="498">IRR(B179:AQ179,0)</f>
        <v>0.14199867175506431</v>
      </c>
    </row>
    <row r="180" spans="1:44" x14ac:dyDescent="0.25">
      <c r="C180">
        <f t="shared" ref="C180:R180" ca="1" si="499">RAND()</f>
        <v>0.66754783177844135</v>
      </c>
      <c r="D180">
        <f t="shared" ca="1" si="499"/>
        <v>0.22764147460372275</v>
      </c>
      <c r="E180">
        <f t="shared" ca="1" si="499"/>
        <v>0.41938953480833618</v>
      </c>
      <c r="F180">
        <f t="shared" ca="1" si="499"/>
        <v>0.15265477313695752</v>
      </c>
      <c r="G180">
        <f t="shared" ca="1" si="499"/>
        <v>0.3179211884883637</v>
      </c>
      <c r="H180">
        <f t="shared" ca="1" si="499"/>
        <v>0.36648523455490112</v>
      </c>
      <c r="I180">
        <f t="shared" ca="1" si="499"/>
        <v>0.38401272530880159</v>
      </c>
      <c r="J180">
        <f t="shared" ca="1" si="499"/>
        <v>0.6829998907797451</v>
      </c>
      <c r="K180">
        <f t="shared" ca="1" si="499"/>
        <v>0.95951793334636304</v>
      </c>
      <c r="L180">
        <f t="shared" ca="1" si="499"/>
        <v>0.57177138157544793</v>
      </c>
      <c r="M180">
        <f t="shared" ca="1" si="499"/>
        <v>0.24630379817256853</v>
      </c>
      <c r="N180">
        <f t="shared" ca="1" si="499"/>
        <v>0.97370488802059096</v>
      </c>
      <c r="O180">
        <f t="shared" ca="1" si="499"/>
        <v>0.2926923932040193</v>
      </c>
      <c r="P180">
        <f t="shared" ca="1" si="499"/>
        <v>0.5408856907300148</v>
      </c>
      <c r="Q180">
        <f t="shared" ca="1" si="499"/>
        <v>0.51684784415806118</v>
      </c>
      <c r="R180">
        <f t="shared" ca="1" si="499"/>
        <v>0.27334788478285166</v>
      </c>
      <c r="S180">
        <f t="shared" ref="S180:AH180" ca="1" si="500">RAND()</f>
        <v>0.43873199932330098</v>
      </c>
      <c r="T180">
        <f t="shared" ca="1" si="500"/>
        <v>0.83721871848097629</v>
      </c>
      <c r="U180">
        <f t="shared" ca="1" si="500"/>
        <v>0.15573844772658696</v>
      </c>
      <c r="V180">
        <f t="shared" ca="1" si="500"/>
        <v>0.90103331874981618</v>
      </c>
      <c r="W180">
        <f t="shared" ca="1" si="500"/>
        <v>0.87943280813858771</v>
      </c>
      <c r="X180">
        <f t="shared" ca="1" si="500"/>
        <v>0.38845089625283613</v>
      </c>
      <c r="Y180">
        <f t="shared" ca="1" si="500"/>
        <v>1.7139802657084258E-2</v>
      </c>
      <c r="Z180">
        <f t="shared" ca="1" si="500"/>
        <v>0.45598912498514155</v>
      </c>
      <c r="AA180">
        <f t="shared" ca="1" si="500"/>
        <v>0.51654936575800459</v>
      </c>
      <c r="AB180">
        <f t="shared" ca="1" si="500"/>
        <v>7.1791136057749005E-2</v>
      </c>
      <c r="AC180">
        <f t="shared" ca="1" si="500"/>
        <v>0.15049256901560837</v>
      </c>
      <c r="AD180">
        <f t="shared" ca="1" si="500"/>
        <v>0.27287168721854493</v>
      </c>
      <c r="AE180">
        <f t="shared" ca="1" si="500"/>
        <v>0.12641076121297146</v>
      </c>
      <c r="AF180">
        <f t="shared" ca="1" si="500"/>
        <v>0.66615802477172903</v>
      </c>
      <c r="AG180">
        <f t="shared" ca="1" si="500"/>
        <v>0.67896149212895729</v>
      </c>
      <c r="AH180">
        <f t="shared" ca="1" si="500"/>
        <v>0.74411653313204063</v>
      </c>
      <c r="AI180">
        <f t="shared" ref="AI180:AQ180" ca="1" si="501">RAND()</f>
        <v>0.95891696886037081</v>
      </c>
      <c r="AJ180">
        <f t="shared" ca="1" si="501"/>
        <v>0.69673096187092176</v>
      </c>
      <c r="AK180">
        <f t="shared" ca="1" si="501"/>
        <v>0.57291435145910241</v>
      </c>
      <c r="AL180">
        <f t="shared" ca="1" si="501"/>
        <v>0.46934648166682136</v>
      </c>
      <c r="AM180">
        <f t="shared" ca="1" si="501"/>
        <v>0.20886357733031524</v>
      </c>
      <c r="AN180">
        <f t="shared" ca="1" si="501"/>
        <v>0.64100349825453529</v>
      </c>
      <c r="AO180">
        <f t="shared" ca="1" si="501"/>
        <v>0.11865950433948691</v>
      </c>
      <c r="AP180">
        <f t="shared" ca="1" si="501"/>
        <v>5.013237401461812E-2</v>
      </c>
      <c r="AQ180">
        <f t="shared" ca="1" si="501"/>
        <v>0.31456211415441204</v>
      </c>
    </row>
    <row r="181" spans="1:44" x14ac:dyDescent="0.25">
      <c r="A181" t="s">
        <v>16</v>
      </c>
      <c r="B181">
        <f>-$J$11</f>
        <v>-5704200</v>
      </c>
      <c r="C181">
        <f t="shared" ref="C181:R181" ca="1" si="502">IF(C180&gt;$L$12,$I$8-$K$11*$L$11,-$K$12-$K$11*$L$11)</f>
        <v>813505</v>
      </c>
      <c r="D181">
        <f t="shared" ca="1" si="502"/>
        <v>813505</v>
      </c>
      <c r="E181">
        <f t="shared" ca="1" si="502"/>
        <v>813505</v>
      </c>
      <c r="F181">
        <f t="shared" ca="1" si="502"/>
        <v>813505</v>
      </c>
      <c r="G181">
        <f t="shared" ca="1" si="502"/>
        <v>813505</v>
      </c>
      <c r="H181">
        <f t="shared" ca="1" si="502"/>
        <v>813505</v>
      </c>
      <c r="I181">
        <f t="shared" ca="1" si="502"/>
        <v>813505</v>
      </c>
      <c r="J181">
        <f t="shared" ca="1" si="502"/>
        <v>813505</v>
      </c>
      <c r="K181">
        <f t="shared" ca="1" si="502"/>
        <v>813505</v>
      </c>
      <c r="L181">
        <f t="shared" ca="1" si="502"/>
        <v>813505</v>
      </c>
      <c r="M181">
        <f t="shared" ca="1" si="502"/>
        <v>813505</v>
      </c>
      <c r="N181">
        <f t="shared" ca="1" si="502"/>
        <v>813505</v>
      </c>
      <c r="O181">
        <f t="shared" ca="1" si="502"/>
        <v>813505</v>
      </c>
      <c r="P181">
        <f t="shared" ca="1" si="502"/>
        <v>813505</v>
      </c>
      <c r="Q181">
        <f t="shared" ca="1" si="502"/>
        <v>813505</v>
      </c>
      <c r="R181">
        <f t="shared" ca="1" si="502"/>
        <v>813505</v>
      </c>
      <c r="S181">
        <f t="shared" ref="S181:AH181" ca="1" si="503">IF(S180&gt;$L$12,$I$8-$K$11*$L$11,-$K$12-$K$11*$L$11)</f>
        <v>813505</v>
      </c>
      <c r="T181">
        <f t="shared" ca="1" si="503"/>
        <v>813505</v>
      </c>
      <c r="U181">
        <f t="shared" ca="1" si="503"/>
        <v>813505</v>
      </c>
      <c r="V181">
        <f t="shared" ca="1" si="503"/>
        <v>813505</v>
      </c>
      <c r="W181">
        <f t="shared" ca="1" si="503"/>
        <v>813505</v>
      </c>
      <c r="X181">
        <f t="shared" ca="1" si="503"/>
        <v>813505</v>
      </c>
      <c r="Y181">
        <f t="shared" ca="1" si="503"/>
        <v>813505</v>
      </c>
      <c r="Z181">
        <f t="shared" ca="1" si="503"/>
        <v>813505</v>
      </c>
      <c r="AA181">
        <f t="shared" ca="1" si="503"/>
        <v>813505</v>
      </c>
      <c r="AB181">
        <f t="shared" ca="1" si="503"/>
        <v>813505</v>
      </c>
      <c r="AC181">
        <f t="shared" ca="1" si="503"/>
        <v>813505</v>
      </c>
      <c r="AD181">
        <f t="shared" ca="1" si="503"/>
        <v>813505</v>
      </c>
      <c r="AE181">
        <f t="shared" ca="1" si="503"/>
        <v>813505</v>
      </c>
      <c r="AF181">
        <f t="shared" ca="1" si="503"/>
        <v>813505</v>
      </c>
      <c r="AG181">
        <f t="shared" ca="1" si="503"/>
        <v>813505</v>
      </c>
      <c r="AH181">
        <f t="shared" ca="1" si="503"/>
        <v>813505</v>
      </c>
      <c r="AI181">
        <f t="shared" ref="AI181:AQ181" ca="1" si="504">IF(AI180&gt;$L$12,$I$8-$K$11*$L$11,-$K$12-$K$11*$L$11)</f>
        <v>813505</v>
      </c>
      <c r="AJ181">
        <f t="shared" ca="1" si="504"/>
        <v>813505</v>
      </c>
      <c r="AK181">
        <f t="shared" ca="1" si="504"/>
        <v>813505</v>
      </c>
      <c r="AL181">
        <f t="shared" ca="1" si="504"/>
        <v>813505</v>
      </c>
      <c r="AM181">
        <f t="shared" ca="1" si="504"/>
        <v>813505</v>
      </c>
      <c r="AN181">
        <f t="shared" ca="1" si="504"/>
        <v>813505</v>
      </c>
      <c r="AO181">
        <f t="shared" ca="1" si="504"/>
        <v>813505</v>
      </c>
      <c r="AP181">
        <f t="shared" ca="1" si="504"/>
        <v>813505</v>
      </c>
      <c r="AQ181">
        <f t="shared" ca="1" si="504"/>
        <v>813505</v>
      </c>
      <c r="AR181" s="16">
        <f t="shared" ref="AR181" ca="1" si="505">IRR(B181:AQ181,0)</f>
        <v>0.14199867175506431</v>
      </c>
    </row>
    <row r="182" spans="1:44" x14ac:dyDescent="0.25">
      <c r="C182">
        <f t="shared" ref="C182:R182" ca="1" si="506">RAND()</f>
        <v>0.67167559716412972</v>
      </c>
      <c r="D182">
        <f t="shared" ca="1" si="506"/>
        <v>0.42705209278552303</v>
      </c>
      <c r="E182">
        <f t="shared" ca="1" si="506"/>
        <v>0.43067706893250324</v>
      </c>
      <c r="F182">
        <f t="shared" ca="1" si="506"/>
        <v>0.22626011964977777</v>
      </c>
      <c r="G182">
        <f t="shared" ca="1" si="506"/>
        <v>0.39164025200884067</v>
      </c>
      <c r="H182">
        <f t="shared" ca="1" si="506"/>
        <v>0.80379335282509334</v>
      </c>
      <c r="I182">
        <f t="shared" ca="1" si="506"/>
        <v>0.15291083065565347</v>
      </c>
      <c r="J182">
        <f t="shared" ca="1" si="506"/>
        <v>0.15346317732584114</v>
      </c>
      <c r="K182">
        <f t="shared" ca="1" si="506"/>
        <v>0.69498129200032099</v>
      </c>
      <c r="L182">
        <f t="shared" ca="1" si="506"/>
        <v>0.19800378197991242</v>
      </c>
      <c r="M182">
        <f t="shared" ca="1" si="506"/>
        <v>0.51589728834255255</v>
      </c>
      <c r="N182">
        <f t="shared" ca="1" si="506"/>
        <v>5.6538166029975634E-2</v>
      </c>
      <c r="O182">
        <f t="shared" ca="1" si="506"/>
        <v>0.21907870891765013</v>
      </c>
      <c r="P182">
        <f t="shared" ca="1" si="506"/>
        <v>0.27530405576843764</v>
      </c>
      <c r="Q182">
        <f t="shared" ca="1" si="506"/>
        <v>0.85791048835505168</v>
      </c>
      <c r="R182">
        <f t="shared" ca="1" si="506"/>
        <v>0.68356870948214443</v>
      </c>
      <c r="S182">
        <f t="shared" ref="S182:AH182" ca="1" si="507">RAND()</f>
        <v>0.45500840510744822</v>
      </c>
      <c r="T182">
        <f t="shared" ca="1" si="507"/>
        <v>0.45427609584267148</v>
      </c>
      <c r="U182">
        <f t="shared" ca="1" si="507"/>
        <v>0.37896195025562662</v>
      </c>
      <c r="V182">
        <f t="shared" ca="1" si="507"/>
        <v>0.65721421085123355</v>
      </c>
      <c r="W182">
        <f t="shared" ca="1" si="507"/>
        <v>0.77626945161373384</v>
      </c>
      <c r="X182">
        <f t="shared" ca="1" si="507"/>
        <v>0.40621991040201966</v>
      </c>
      <c r="Y182">
        <f t="shared" ca="1" si="507"/>
        <v>3.7452949678217551E-2</v>
      </c>
      <c r="Z182">
        <f t="shared" ca="1" si="507"/>
        <v>0.28769453832605874</v>
      </c>
      <c r="AA182">
        <f t="shared" ca="1" si="507"/>
        <v>0.80732284265249155</v>
      </c>
      <c r="AB182">
        <f t="shared" ca="1" si="507"/>
        <v>0.75885094560685762</v>
      </c>
      <c r="AC182">
        <f t="shared" ca="1" si="507"/>
        <v>0.16205794797240791</v>
      </c>
      <c r="AD182">
        <f t="shared" ca="1" si="507"/>
        <v>0.85542774092158491</v>
      </c>
      <c r="AE182">
        <f t="shared" ca="1" si="507"/>
        <v>0.29014956771598754</v>
      </c>
      <c r="AF182">
        <f t="shared" ca="1" si="507"/>
        <v>0.92102764835740536</v>
      </c>
      <c r="AG182">
        <f t="shared" ca="1" si="507"/>
        <v>0.18832723204452728</v>
      </c>
      <c r="AH182">
        <f t="shared" ca="1" si="507"/>
        <v>0.60246124799620471</v>
      </c>
      <c r="AI182">
        <f t="shared" ref="AI182:AQ182" ca="1" si="508">RAND()</f>
        <v>0.17629236854236119</v>
      </c>
      <c r="AJ182">
        <f t="shared" ca="1" si="508"/>
        <v>0.16622012321836221</v>
      </c>
      <c r="AK182">
        <f t="shared" ca="1" si="508"/>
        <v>0.619635969789745</v>
      </c>
      <c r="AL182">
        <f t="shared" ca="1" si="508"/>
        <v>0.42235740280715561</v>
      </c>
      <c r="AM182">
        <f t="shared" ca="1" si="508"/>
        <v>0.576602193618035</v>
      </c>
      <c r="AN182">
        <f t="shared" ca="1" si="508"/>
        <v>0.36473380418555057</v>
      </c>
      <c r="AO182">
        <f t="shared" ca="1" si="508"/>
        <v>0.7618200487487401</v>
      </c>
      <c r="AP182">
        <f t="shared" ca="1" si="508"/>
        <v>0.55663744049373431</v>
      </c>
      <c r="AQ182">
        <f t="shared" ca="1" si="508"/>
        <v>0.56916235738802334</v>
      </c>
    </row>
    <row r="183" spans="1:44" x14ac:dyDescent="0.25">
      <c r="A183" t="s">
        <v>16</v>
      </c>
      <c r="B183">
        <f>-$J$11</f>
        <v>-5704200</v>
      </c>
      <c r="C183">
        <f t="shared" ref="C183:R183" ca="1" si="509">IF(C182&gt;$L$12,$I$8-$K$11*$L$11,-$K$12-$K$11*$L$11)</f>
        <v>813505</v>
      </c>
      <c r="D183">
        <f t="shared" ca="1" si="509"/>
        <v>813505</v>
      </c>
      <c r="E183">
        <f t="shared" ca="1" si="509"/>
        <v>813505</v>
      </c>
      <c r="F183">
        <f t="shared" ca="1" si="509"/>
        <v>813505</v>
      </c>
      <c r="G183">
        <f t="shared" ca="1" si="509"/>
        <v>813505</v>
      </c>
      <c r="H183">
        <f t="shared" ca="1" si="509"/>
        <v>813505</v>
      </c>
      <c r="I183">
        <f t="shared" ca="1" si="509"/>
        <v>813505</v>
      </c>
      <c r="J183">
        <f t="shared" ca="1" si="509"/>
        <v>813505</v>
      </c>
      <c r="K183">
        <f t="shared" ca="1" si="509"/>
        <v>813505</v>
      </c>
      <c r="L183">
        <f t="shared" ca="1" si="509"/>
        <v>813505</v>
      </c>
      <c r="M183">
        <f t="shared" ca="1" si="509"/>
        <v>813505</v>
      </c>
      <c r="N183">
        <f t="shared" ca="1" si="509"/>
        <v>813505</v>
      </c>
      <c r="O183">
        <f t="shared" ca="1" si="509"/>
        <v>813505</v>
      </c>
      <c r="P183">
        <f t="shared" ca="1" si="509"/>
        <v>813505</v>
      </c>
      <c r="Q183">
        <f t="shared" ca="1" si="509"/>
        <v>813505</v>
      </c>
      <c r="R183">
        <f t="shared" ca="1" si="509"/>
        <v>813505</v>
      </c>
      <c r="S183">
        <f t="shared" ref="S183:AH183" ca="1" si="510">IF(S182&gt;$L$12,$I$8-$K$11*$L$11,-$K$12-$K$11*$L$11)</f>
        <v>813505</v>
      </c>
      <c r="T183">
        <f t="shared" ca="1" si="510"/>
        <v>813505</v>
      </c>
      <c r="U183">
        <f t="shared" ca="1" si="510"/>
        <v>813505</v>
      </c>
      <c r="V183">
        <f t="shared" ca="1" si="510"/>
        <v>813505</v>
      </c>
      <c r="W183">
        <f t="shared" ca="1" si="510"/>
        <v>813505</v>
      </c>
      <c r="X183">
        <f t="shared" ca="1" si="510"/>
        <v>813505</v>
      </c>
      <c r="Y183">
        <f t="shared" ca="1" si="510"/>
        <v>813505</v>
      </c>
      <c r="Z183">
        <f t="shared" ca="1" si="510"/>
        <v>813505</v>
      </c>
      <c r="AA183">
        <f t="shared" ca="1" si="510"/>
        <v>813505</v>
      </c>
      <c r="AB183">
        <f t="shared" ca="1" si="510"/>
        <v>813505</v>
      </c>
      <c r="AC183">
        <f t="shared" ca="1" si="510"/>
        <v>813505</v>
      </c>
      <c r="AD183">
        <f t="shared" ca="1" si="510"/>
        <v>813505</v>
      </c>
      <c r="AE183">
        <f t="shared" ca="1" si="510"/>
        <v>813505</v>
      </c>
      <c r="AF183">
        <f t="shared" ca="1" si="510"/>
        <v>813505</v>
      </c>
      <c r="AG183">
        <f t="shared" ca="1" si="510"/>
        <v>813505</v>
      </c>
      <c r="AH183">
        <f t="shared" ca="1" si="510"/>
        <v>813505</v>
      </c>
      <c r="AI183">
        <f t="shared" ref="AI183:AQ183" ca="1" si="511">IF(AI182&gt;$L$12,$I$8-$K$11*$L$11,-$K$12-$K$11*$L$11)</f>
        <v>813505</v>
      </c>
      <c r="AJ183">
        <f t="shared" ca="1" si="511"/>
        <v>813505</v>
      </c>
      <c r="AK183">
        <f t="shared" ca="1" si="511"/>
        <v>813505</v>
      </c>
      <c r="AL183">
        <f t="shared" ca="1" si="511"/>
        <v>813505</v>
      </c>
      <c r="AM183">
        <f t="shared" ca="1" si="511"/>
        <v>813505</v>
      </c>
      <c r="AN183">
        <f t="shared" ca="1" si="511"/>
        <v>813505</v>
      </c>
      <c r="AO183">
        <f t="shared" ca="1" si="511"/>
        <v>813505</v>
      </c>
      <c r="AP183">
        <f t="shared" ca="1" si="511"/>
        <v>813505</v>
      </c>
      <c r="AQ183">
        <f t="shared" ca="1" si="511"/>
        <v>813505</v>
      </c>
      <c r="AR183" s="16">
        <f t="shared" ref="AR183" ca="1" si="512">IRR(B183:AQ183,0)</f>
        <v>0.14199867175506431</v>
      </c>
    </row>
    <row r="184" spans="1:44" x14ac:dyDescent="0.25">
      <c r="C184">
        <f t="shared" ref="C184:R184" ca="1" si="513">RAND()</f>
        <v>0.9608790519976439</v>
      </c>
      <c r="D184">
        <f t="shared" ca="1" si="513"/>
        <v>0.93084817145680387</v>
      </c>
      <c r="E184">
        <f t="shared" ca="1" si="513"/>
        <v>0.64919907124271636</v>
      </c>
      <c r="F184">
        <f t="shared" ca="1" si="513"/>
        <v>0.6355466167035364</v>
      </c>
      <c r="G184">
        <f t="shared" ca="1" si="513"/>
        <v>0.60180786638392536</v>
      </c>
      <c r="H184">
        <f t="shared" ca="1" si="513"/>
        <v>0.21545151693515086</v>
      </c>
      <c r="I184">
        <f t="shared" ca="1" si="513"/>
        <v>0.25574799948972693</v>
      </c>
      <c r="J184">
        <f t="shared" ca="1" si="513"/>
        <v>0.137407794951241</v>
      </c>
      <c r="K184">
        <f t="shared" ca="1" si="513"/>
        <v>0.35208634277800543</v>
      </c>
      <c r="L184">
        <f t="shared" ca="1" si="513"/>
        <v>0.90967249071454093</v>
      </c>
      <c r="M184">
        <f t="shared" ca="1" si="513"/>
        <v>0.76325413702909251</v>
      </c>
      <c r="N184">
        <f t="shared" ca="1" si="513"/>
        <v>0.29521558188035135</v>
      </c>
      <c r="O184">
        <f t="shared" ca="1" si="513"/>
        <v>0.71415003289087642</v>
      </c>
      <c r="P184">
        <f t="shared" ca="1" si="513"/>
        <v>0.16205384470664275</v>
      </c>
      <c r="Q184">
        <f t="shared" ca="1" si="513"/>
        <v>0.41947885812053076</v>
      </c>
      <c r="R184">
        <f t="shared" ca="1" si="513"/>
        <v>0.53718254077632654</v>
      </c>
      <c r="S184">
        <f t="shared" ref="S184:AH184" ca="1" si="514">RAND()</f>
        <v>0.22764855856540989</v>
      </c>
      <c r="T184">
        <f t="shared" ca="1" si="514"/>
        <v>0.63814042908149105</v>
      </c>
      <c r="U184">
        <f t="shared" ca="1" si="514"/>
        <v>0.34252882523330752</v>
      </c>
      <c r="V184">
        <f t="shared" ca="1" si="514"/>
        <v>0.14497666944211685</v>
      </c>
      <c r="W184">
        <f t="shared" ca="1" si="514"/>
        <v>1.4463358572351481E-2</v>
      </c>
      <c r="X184">
        <f t="shared" ca="1" si="514"/>
        <v>8.8900221398061419E-2</v>
      </c>
      <c r="Y184">
        <f t="shared" ca="1" si="514"/>
        <v>0.18528589330539658</v>
      </c>
      <c r="Z184">
        <f t="shared" ca="1" si="514"/>
        <v>0.5788577881243725</v>
      </c>
      <c r="AA184">
        <f t="shared" ca="1" si="514"/>
        <v>0.47886986123017383</v>
      </c>
      <c r="AB184">
        <f t="shared" ca="1" si="514"/>
        <v>0.85174659148885212</v>
      </c>
      <c r="AC184">
        <f t="shared" ca="1" si="514"/>
        <v>0.10525125764280474</v>
      </c>
      <c r="AD184">
        <f t="shared" ca="1" si="514"/>
        <v>0.84712023750621146</v>
      </c>
      <c r="AE184">
        <f t="shared" ca="1" si="514"/>
        <v>0.47939392148687776</v>
      </c>
      <c r="AF184">
        <f t="shared" ca="1" si="514"/>
        <v>0.17255602569044426</v>
      </c>
      <c r="AG184">
        <f t="shared" ca="1" si="514"/>
        <v>0.28818606612982711</v>
      </c>
      <c r="AH184">
        <f t="shared" ca="1" si="514"/>
        <v>0.27893532830847956</v>
      </c>
      <c r="AI184">
        <f t="shared" ref="AI184:AQ184" ca="1" si="515">RAND()</f>
        <v>0.37321227251993461</v>
      </c>
      <c r="AJ184">
        <f t="shared" ca="1" si="515"/>
        <v>0.24688144962596492</v>
      </c>
      <c r="AK184">
        <f t="shared" ca="1" si="515"/>
        <v>0.15082258183602526</v>
      </c>
      <c r="AL184">
        <f t="shared" ca="1" si="515"/>
        <v>0.54474312615380949</v>
      </c>
      <c r="AM184">
        <f t="shared" ca="1" si="515"/>
        <v>0.35805858217392861</v>
      </c>
      <c r="AN184">
        <f t="shared" ca="1" si="515"/>
        <v>0.60520627581616515</v>
      </c>
      <c r="AO184">
        <f t="shared" ca="1" si="515"/>
        <v>0.2367336537818242</v>
      </c>
      <c r="AP184">
        <f t="shared" ca="1" si="515"/>
        <v>0.36550419188226901</v>
      </c>
      <c r="AQ184">
        <f t="shared" ca="1" si="515"/>
        <v>0.15270227758952637</v>
      </c>
    </row>
    <row r="185" spans="1:44" x14ac:dyDescent="0.25">
      <c r="A185" t="s">
        <v>16</v>
      </c>
      <c r="B185">
        <f>-$J$11</f>
        <v>-5704200</v>
      </c>
      <c r="C185">
        <f t="shared" ref="C185:R185" ca="1" si="516">IF(C184&gt;$L$12,$I$8-$K$11*$L$11,-$K$12-$K$11*$L$11)</f>
        <v>813505</v>
      </c>
      <c r="D185">
        <f t="shared" ca="1" si="516"/>
        <v>813505</v>
      </c>
      <c r="E185">
        <f t="shared" ca="1" si="516"/>
        <v>813505</v>
      </c>
      <c r="F185">
        <f t="shared" ca="1" si="516"/>
        <v>813505</v>
      </c>
      <c r="G185">
        <f t="shared" ca="1" si="516"/>
        <v>813505</v>
      </c>
      <c r="H185">
        <f t="shared" ca="1" si="516"/>
        <v>813505</v>
      </c>
      <c r="I185">
        <f t="shared" ca="1" si="516"/>
        <v>813505</v>
      </c>
      <c r="J185">
        <f t="shared" ca="1" si="516"/>
        <v>813505</v>
      </c>
      <c r="K185">
        <f t="shared" ca="1" si="516"/>
        <v>813505</v>
      </c>
      <c r="L185">
        <f t="shared" ca="1" si="516"/>
        <v>813505</v>
      </c>
      <c r="M185">
        <f t="shared" ca="1" si="516"/>
        <v>813505</v>
      </c>
      <c r="N185">
        <f t="shared" ca="1" si="516"/>
        <v>813505</v>
      </c>
      <c r="O185">
        <f t="shared" ca="1" si="516"/>
        <v>813505</v>
      </c>
      <c r="P185">
        <f t="shared" ca="1" si="516"/>
        <v>813505</v>
      </c>
      <c r="Q185">
        <f t="shared" ca="1" si="516"/>
        <v>813505</v>
      </c>
      <c r="R185">
        <f t="shared" ca="1" si="516"/>
        <v>813505</v>
      </c>
      <c r="S185">
        <f t="shared" ref="S185:AH185" ca="1" si="517">IF(S184&gt;$L$12,$I$8-$K$11*$L$11,-$K$12-$K$11*$L$11)</f>
        <v>813505</v>
      </c>
      <c r="T185">
        <f t="shared" ca="1" si="517"/>
        <v>813505</v>
      </c>
      <c r="U185">
        <f t="shared" ca="1" si="517"/>
        <v>813505</v>
      </c>
      <c r="V185">
        <f t="shared" ca="1" si="517"/>
        <v>813505</v>
      </c>
      <c r="W185">
        <f t="shared" ca="1" si="517"/>
        <v>813505</v>
      </c>
      <c r="X185">
        <f t="shared" ca="1" si="517"/>
        <v>813505</v>
      </c>
      <c r="Y185">
        <f t="shared" ca="1" si="517"/>
        <v>813505</v>
      </c>
      <c r="Z185">
        <f t="shared" ca="1" si="517"/>
        <v>813505</v>
      </c>
      <c r="AA185">
        <f t="shared" ca="1" si="517"/>
        <v>813505</v>
      </c>
      <c r="AB185">
        <f t="shared" ca="1" si="517"/>
        <v>813505</v>
      </c>
      <c r="AC185">
        <f t="shared" ca="1" si="517"/>
        <v>813505</v>
      </c>
      <c r="AD185">
        <f t="shared" ca="1" si="517"/>
        <v>813505</v>
      </c>
      <c r="AE185">
        <f t="shared" ca="1" si="517"/>
        <v>813505</v>
      </c>
      <c r="AF185">
        <f t="shared" ca="1" si="517"/>
        <v>813505</v>
      </c>
      <c r="AG185">
        <f t="shared" ca="1" si="517"/>
        <v>813505</v>
      </c>
      <c r="AH185">
        <f t="shared" ca="1" si="517"/>
        <v>813505</v>
      </c>
      <c r="AI185">
        <f t="shared" ref="AI185:AQ185" ca="1" si="518">IF(AI184&gt;$L$12,$I$8-$K$11*$L$11,-$K$12-$K$11*$L$11)</f>
        <v>813505</v>
      </c>
      <c r="AJ185">
        <f t="shared" ca="1" si="518"/>
        <v>813505</v>
      </c>
      <c r="AK185">
        <f t="shared" ca="1" si="518"/>
        <v>813505</v>
      </c>
      <c r="AL185">
        <f t="shared" ca="1" si="518"/>
        <v>813505</v>
      </c>
      <c r="AM185">
        <f t="shared" ca="1" si="518"/>
        <v>813505</v>
      </c>
      <c r="AN185">
        <f t="shared" ca="1" si="518"/>
        <v>813505</v>
      </c>
      <c r="AO185">
        <f t="shared" ca="1" si="518"/>
        <v>813505</v>
      </c>
      <c r="AP185">
        <f t="shared" ca="1" si="518"/>
        <v>813505</v>
      </c>
      <c r="AQ185">
        <f t="shared" ca="1" si="518"/>
        <v>813505</v>
      </c>
      <c r="AR185" s="16">
        <f t="shared" ref="AR185" ca="1" si="519">IRR(B185:AQ185,0)</f>
        <v>0.14199867175506431</v>
      </c>
    </row>
    <row r="186" spans="1:44" x14ac:dyDescent="0.25">
      <c r="C186">
        <f t="shared" ref="C186:R186" ca="1" si="520">RAND()</f>
        <v>0.63347060498891572</v>
      </c>
      <c r="D186">
        <f t="shared" ca="1" si="520"/>
        <v>0.45197257981801864</v>
      </c>
      <c r="E186">
        <f t="shared" ca="1" si="520"/>
        <v>0.84253025922170577</v>
      </c>
      <c r="F186">
        <f t="shared" ca="1" si="520"/>
        <v>5.6610391792968007E-2</v>
      </c>
      <c r="G186">
        <f t="shared" ca="1" si="520"/>
        <v>0.32281625537403469</v>
      </c>
      <c r="H186">
        <f t="shared" ca="1" si="520"/>
        <v>0.79212035330365038</v>
      </c>
      <c r="I186">
        <f t="shared" ca="1" si="520"/>
        <v>0.94595314954241527</v>
      </c>
      <c r="J186">
        <f t="shared" ca="1" si="520"/>
        <v>0.91857700665868491</v>
      </c>
      <c r="K186">
        <f t="shared" ca="1" si="520"/>
        <v>6.1970061725362124E-2</v>
      </c>
      <c r="L186">
        <f t="shared" ca="1" si="520"/>
        <v>0.77335616629002057</v>
      </c>
      <c r="M186">
        <f t="shared" ca="1" si="520"/>
        <v>0.31393897574591845</v>
      </c>
      <c r="N186">
        <f t="shared" ca="1" si="520"/>
        <v>0.57938420611442554</v>
      </c>
      <c r="O186">
        <f t="shared" ca="1" si="520"/>
        <v>0.97418424635890544</v>
      </c>
      <c r="P186">
        <f t="shared" ca="1" si="520"/>
        <v>0.7485841189644592</v>
      </c>
      <c r="Q186">
        <f t="shared" ca="1" si="520"/>
        <v>0.41396246023755745</v>
      </c>
      <c r="R186">
        <f t="shared" ca="1" si="520"/>
        <v>8.9426311861693586E-2</v>
      </c>
      <c r="S186">
        <f t="shared" ref="S186:AH186" ca="1" si="521">RAND()</f>
        <v>0.68457850738003234</v>
      </c>
      <c r="T186">
        <f t="shared" ca="1" si="521"/>
        <v>0.25284888095527269</v>
      </c>
      <c r="U186">
        <f t="shared" ca="1" si="521"/>
        <v>0.13828333245746338</v>
      </c>
      <c r="V186">
        <f t="shared" ca="1" si="521"/>
        <v>0.52958339600258586</v>
      </c>
      <c r="W186">
        <f t="shared" ca="1" si="521"/>
        <v>0.87170882331198263</v>
      </c>
      <c r="X186">
        <f t="shared" ca="1" si="521"/>
        <v>0.14811484057163471</v>
      </c>
      <c r="Y186">
        <f t="shared" ca="1" si="521"/>
        <v>0.3710398025447339</v>
      </c>
      <c r="Z186">
        <f t="shared" ca="1" si="521"/>
        <v>0.98093096068695218</v>
      </c>
      <c r="AA186">
        <f t="shared" ca="1" si="521"/>
        <v>0.56758786859132659</v>
      </c>
      <c r="AB186">
        <f t="shared" ca="1" si="521"/>
        <v>0.69607312559973467</v>
      </c>
      <c r="AC186">
        <f t="shared" ca="1" si="521"/>
        <v>0.30995598723177586</v>
      </c>
      <c r="AD186">
        <f t="shared" ca="1" si="521"/>
        <v>0.94033594960196731</v>
      </c>
      <c r="AE186">
        <f t="shared" ca="1" si="521"/>
        <v>0.1275872159521404</v>
      </c>
      <c r="AF186">
        <f t="shared" ca="1" si="521"/>
        <v>3.0801870637529927E-2</v>
      </c>
      <c r="AG186">
        <f t="shared" ca="1" si="521"/>
        <v>0.71725379927435107</v>
      </c>
      <c r="AH186">
        <f t="shared" ca="1" si="521"/>
        <v>0.90744874543244547</v>
      </c>
      <c r="AI186">
        <f t="shared" ref="AI186:AQ186" ca="1" si="522">RAND()</f>
        <v>5.1559871297276461E-2</v>
      </c>
      <c r="AJ186">
        <f t="shared" ca="1" si="522"/>
        <v>0.89139757417106813</v>
      </c>
      <c r="AK186">
        <f t="shared" ca="1" si="522"/>
        <v>0.40665092288758098</v>
      </c>
      <c r="AL186">
        <f t="shared" ca="1" si="522"/>
        <v>0.37926636673816183</v>
      </c>
      <c r="AM186">
        <f t="shared" ca="1" si="522"/>
        <v>0.9168772873578005</v>
      </c>
      <c r="AN186">
        <f t="shared" ca="1" si="522"/>
        <v>0.34715373606613209</v>
      </c>
      <c r="AO186">
        <f t="shared" ca="1" si="522"/>
        <v>0.30325713602958759</v>
      </c>
      <c r="AP186">
        <f t="shared" ca="1" si="522"/>
        <v>0.9399791765306198</v>
      </c>
      <c r="AQ186">
        <f t="shared" ca="1" si="522"/>
        <v>0.63360169566015301</v>
      </c>
    </row>
    <row r="187" spans="1:44" x14ac:dyDescent="0.25">
      <c r="A187" t="s">
        <v>16</v>
      </c>
      <c r="B187">
        <f>-$J$11</f>
        <v>-5704200</v>
      </c>
      <c r="C187">
        <f t="shared" ref="C187:R187" ca="1" si="523">IF(C186&gt;$L$12,$I$8-$K$11*$L$11,-$K$12-$K$11*$L$11)</f>
        <v>813505</v>
      </c>
      <c r="D187">
        <f t="shared" ca="1" si="523"/>
        <v>813505</v>
      </c>
      <c r="E187">
        <f t="shared" ca="1" si="523"/>
        <v>813505</v>
      </c>
      <c r="F187">
        <f t="shared" ca="1" si="523"/>
        <v>813505</v>
      </c>
      <c r="G187">
        <f t="shared" ca="1" si="523"/>
        <v>813505</v>
      </c>
      <c r="H187">
        <f t="shared" ca="1" si="523"/>
        <v>813505</v>
      </c>
      <c r="I187">
        <f t="shared" ca="1" si="523"/>
        <v>813505</v>
      </c>
      <c r="J187">
        <f t="shared" ca="1" si="523"/>
        <v>813505</v>
      </c>
      <c r="K187">
        <f t="shared" ca="1" si="523"/>
        <v>813505</v>
      </c>
      <c r="L187">
        <f t="shared" ca="1" si="523"/>
        <v>813505</v>
      </c>
      <c r="M187">
        <f t="shared" ca="1" si="523"/>
        <v>813505</v>
      </c>
      <c r="N187">
        <f t="shared" ca="1" si="523"/>
        <v>813505</v>
      </c>
      <c r="O187">
        <f t="shared" ca="1" si="523"/>
        <v>813505</v>
      </c>
      <c r="P187">
        <f t="shared" ca="1" si="523"/>
        <v>813505</v>
      </c>
      <c r="Q187">
        <f t="shared" ca="1" si="523"/>
        <v>813505</v>
      </c>
      <c r="R187">
        <f t="shared" ca="1" si="523"/>
        <v>813505</v>
      </c>
      <c r="S187">
        <f t="shared" ref="S187:AH187" ca="1" si="524">IF(S186&gt;$L$12,$I$8-$K$11*$L$11,-$K$12-$K$11*$L$11)</f>
        <v>813505</v>
      </c>
      <c r="T187">
        <f t="shared" ca="1" si="524"/>
        <v>813505</v>
      </c>
      <c r="U187">
        <f t="shared" ca="1" si="524"/>
        <v>813505</v>
      </c>
      <c r="V187">
        <f t="shared" ca="1" si="524"/>
        <v>813505</v>
      </c>
      <c r="W187">
        <f t="shared" ca="1" si="524"/>
        <v>813505</v>
      </c>
      <c r="X187">
        <f t="shared" ca="1" si="524"/>
        <v>813505</v>
      </c>
      <c r="Y187">
        <f t="shared" ca="1" si="524"/>
        <v>813505</v>
      </c>
      <c r="Z187">
        <f t="shared" ca="1" si="524"/>
        <v>813505</v>
      </c>
      <c r="AA187">
        <f t="shared" ca="1" si="524"/>
        <v>813505</v>
      </c>
      <c r="AB187">
        <f t="shared" ca="1" si="524"/>
        <v>813505</v>
      </c>
      <c r="AC187">
        <f t="shared" ca="1" si="524"/>
        <v>813505</v>
      </c>
      <c r="AD187">
        <f t="shared" ca="1" si="524"/>
        <v>813505</v>
      </c>
      <c r="AE187">
        <f t="shared" ca="1" si="524"/>
        <v>813505</v>
      </c>
      <c r="AF187">
        <f t="shared" ca="1" si="524"/>
        <v>813505</v>
      </c>
      <c r="AG187">
        <f t="shared" ca="1" si="524"/>
        <v>813505</v>
      </c>
      <c r="AH187">
        <f t="shared" ca="1" si="524"/>
        <v>813505</v>
      </c>
      <c r="AI187">
        <f t="shared" ref="AI187:AQ187" ca="1" si="525">IF(AI186&gt;$L$12,$I$8-$K$11*$L$11,-$K$12-$K$11*$L$11)</f>
        <v>813505</v>
      </c>
      <c r="AJ187">
        <f t="shared" ca="1" si="525"/>
        <v>813505</v>
      </c>
      <c r="AK187">
        <f t="shared" ca="1" si="525"/>
        <v>813505</v>
      </c>
      <c r="AL187">
        <f t="shared" ca="1" si="525"/>
        <v>813505</v>
      </c>
      <c r="AM187">
        <f t="shared" ca="1" si="525"/>
        <v>813505</v>
      </c>
      <c r="AN187">
        <f t="shared" ca="1" si="525"/>
        <v>813505</v>
      </c>
      <c r="AO187">
        <f t="shared" ca="1" si="525"/>
        <v>813505</v>
      </c>
      <c r="AP187">
        <f t="shared" ca="1" si="525"/>
        <v>813505</v>
      </c>
      <c r="AQ187">
        <f t="shared" ca="1" si="525"/>
        <v>813505</v>
      </c>
      <c r="AR187" s="16">
        <f t="shared" ref="AR187" ca="1" si="526">IRR(B187:AQ187,0)</f>
        <v>0.14199867175506431</v>
      </c>
    </row>
    <row r="188" spans="1:44" x14ac:dyDescent="0.25">
      <c r="C188">
        <f t="shared" ref="C188:R188" ca="1" si="527">RAND()</f>
        <v>0.95099721225858125</v>
      </c>
      <c r="D188">
        <f t="shared" ca="1" si="527"/>
        <v>0.11509963285903635</v>
      </c>
      <c r="E188">
        <f t="shared" ca="1" si="527"/>
        <v>0.23709551706043352</v>
      </c>
      <c r="F188">
        <f t="shared" ca="1" si="527"/>
        <v>0.36075836753038337</v>
      </c>
      <c r="G188">
        <f t="shared" ca="1" si="527"/>
        <v>0.25956101668001552</v>
      </c>
      <c r="H188">
        <f t="shared" ca="1" si="527"/>
        <v>0.15508727978850523</v>
      </c>
      <c r="I188">
        <f t="shared" ca="1" si="527"/>
        <v>0.73770524087177169</v>
      </c>
      <c r="J188">
        <f t="shared" ca="1" si="527"/>
        <v>0.17761958935176436</v>
      </c>
      <c r="K188">
        <f t="shared" ca="1" si="527"/>
        <v>8.0217714098930193E-3</v>
      </c>
      <c r="L188">
        <f t="shared" ca="1" si="527"/>
        <v>0.91575700014780004</v>
      </c>
      <c r="M188">
        <f t="shared" ca="1" si="527"/>
        <v>0.96018386990061044</v>
      </c>
      <c r="N188">
        <f t="shared" ca="1" si="527"/>
        <v>0.80644598476800522</v>
      </c>
      <c r="O188">
        <f t="shared" ca="1" si="527"/>
        <v>3.4434851750215323E-2</v>
      </c>
      <c r="P188">
        <f t="shared" ca="1" si="527"/>
        <v>0.39593653245378457</v>
      </c>
      <c r="Q188">
        <f t="shared" ca="1" si="527"/>
        <v>0.40878822449686114</v>
      </c>
      <c r="R188">
        <f t="shared" ca="1" si="527"/>
        <v>0.43137929467992686</v>
      </c>
      <c r="S188">
        <f t="shared" ref="S188:AH188" ca="1" si="528">RAND()</f>
        <v>0.73744980796496318</v>
      </c>
      <c r="T188">
        <f t="shared" ca="1" si="528"/>
        <v>0.82281784544681946</v>
      </c>
      <c r="U188">
        <f t="shared" ca="1" si="528"/>
        <v>0.78420613173073528</v>
      </c>
      <c r="V188">
        <f t="shared" ca="1" si="528"/>
        <v>0.38566761037207931</v>
      </c>
      <c r="W188">
        <f t="shared" ca="1" si="528"/>
        <v>9.4048086524329833E-3</v>
      </c>
      <c r="X188">
        <f t="shared" ca="1" si="528"/>
        <v>8.3493981412804397E-2</v>
      </c>
      <c r="Y188">
        <f t="shared" ca="1" si="528"/>
        <v>0.249872956996113</v>
      </c>
      <c r="Z188">
        <f t="shared" ca="1" si="528"/>
        <v>0.54590537922031079</v>
      </c>
      <c r="AA188">
        <f t="shared" ca="1" si="528"/>
        <v>0.13156523801165521</v>
      </c>
      <c r="AB188">
        <f t="shared" ca="1" si="528"/>
        <v>0.61802585400460242</v>
      </c>
      <c r="AC188">
        <f t="shared" ca="1" si="528"/>
        <v>0.48994766288524161</v>
      </c>
      <c r="AD188">
        <f t="shared" ca="1" si="528"/>
        <v>0.86499172192795648</v>
      </c>
      <c r="AE188">
        <f t="shared" ca="1" si="528"/>
        <v>0.4834729165452808</v>
      </c>
      <c r="AF188">
        <f t="shared" ca="1" si="528"/>
        <v>0.4502396832226867</v>
      </c>
      <c r="AG188">
        <f t="shared" ca="1" si="528"/>
        <v>0.40256452010633226</v>
      </c>
      <c r="AH188">
        <f t="shared" ca="1" si="528"/>
        <v>0.5028430201524835</v>
      </c>
      <c r="AI188">
        <f t="shared" ref="AI188:AQ188" ca="1" si="529">RAND()</f>
        <v>0.25274477021926334</v>
      </c>
      <c r="AJ188">
        <f t="shared" ca="1" si="529"/>
        <v>0.17297055419370444</v>
      </c>
      <c r="AK188">
        <f t="shared" ca="1" si="529"/>
        <v>0.54196929523757553</v>
      </c>
      <c r="AL188">
        <f t="shared" ca="1" si="529"/>
        <v>0.80627626990442658</v>
      </c>
      <c r="AM188">
        <f t="shared" ca="1" si="529"/>
        <v>2.4265576445710257E-2</v>
      </c>
      <c r="AN188">
        <f t="shared" ca="1" si="529"/>
        <v>0.16303988556454274</v>
      </c>
      <c r="AO188">
        <f t="shared" ca="1" si="529"/>
        <v>0.78537028210523996</v>
      </c>
      <c r="AP188">
        <f t="shared" ca="1" si="529"/>
        <v>0.25881127518708513</v>
      </c>
      <c r="AQ188">
        <f t="shared" ca="1" si="529"/>
        <v>0.38926552844164086</v>
      </c>
    </row>
    <row r="189" spans="1:44" x14ac:dyDescent="0.25">
      <c r="A189" t="s">
        <v>16</v>
      </c>
      <c r="B189">
        <f>-$J$11</f>
        <v>-5704200</v>
      </c>
      <c r="C189">
        <f t="shared" ref="C189:R189" ca="1" si="530">IF(C188&gt;$L$12,$I$8-$K$11*$L$11,-$K$12-$K$11*$L$11)</f>
        <v>813505</v>
      </c>
      <c r="D189">
        <f t="shared" ca="1" si="530"/>
        <v>813505</v>
      </c>
      <c r="E189">
        <f t="shared" ca="1" si="530"/>
        <v>813505</v>
      </c>
      <c r="F189">
        <f t="shared" ca="1" si="530"/>
        <v>813505</v>
      </c>
      <c r="G189">
        <f t="shared" ca="1" si="530"/>
        <v>813505</v>
      </c>
      <c r="H189">
        <f t="shared" ca="1" si="530"/>
        <v>813505</v>
      </c>
      <c r="I189">
        <f t="shared" ca="1" si="530"/>
        <v>813505</v>
      </c>
      <c r="J189">
        <f t="shared" ca="1" si="530"/>
        <v>813505</v>
      </c>
      <c r="K189">
        <f t="shared" ca="1" si="530"/>
        <v>813505</v>
      </c>
      <c r="L189">
        <f t="shared" ca="1" si="530"/>
        <v>813505</v>
      </c>
      <c r="M189">
        <f t="shared" ca="1" si="530"/>
        <v>813505</v>
      </c>
      <c r="N189">
        <f t="shared" ca="1" si="530"/>
        <v>813505</v>
      </c>
      <c r="O189">
        <f t="shared" ca="1" si="530"/>
        <v>813505</v>
      </c>
      <c r="P189">
        <f t="shared" ca="1" si="530"/>
        <v>813505</v>
      </c>
      <c r="Q189">
        <f t="shared" ca="1" si="530"/>
        <v>813505</v>
      </c>
      <c r="R189">
        <f t="shared" ca="1" si="530"/>
        <v>813505</v>
      </c>
      <c r="S189">
        <f t="shared" ref="S189:AH189" ca="1" si="531">IF(S188&gt;$L$12,$I$8-$K$11*$L$11,-$K$12-$K$11*$L$11)</f>
        <v>813505</v>
      </c>
      <c r="T189">
        <f t="shared" ca="1" si="531"/>
        <v>813505</v>
      </c>
      <c r="U189">
        <f t="shared" ca="1" si="531"/>
        <v>813505</v>
      </c>
      <c r="V189">
        <f t="shared" ca="1" si="531"/>
        <v>813505</v>
      </c>
      <c r="W189">
        <f t="shared" ca="1" si="531"/>
        <v>813505</v>
      </c>
      <c r="X189">
        <f t="shared" ca="1" si="531"/>
        <v>813505</v>
      </c>
      <c r="Y189">
        <f t="shared" ca="1" si="531"/>
        <v>813505</v>
      </c>
      <c r="Z189">
        <f t="shared" ca="1" si="531"/>
        <v>813505</v>
      </c>
      <c r="AA189">
        <f t="shared" ca="1" si="531"/>
        <v>813505</v>
      </c>
      <c r="AB189">
        <f t="shared" ca="1" si="531"/>
        <v>813505</v>
      </c>
      <c r="AC189">
        <f t="shared" ca="1" si="531"/>
        <v>813505</v>
      </c>
      <c r="AD189">
        <f t="shared" ca="1" si="531"/>
        <v>813505</v>
      </c>
      <c r="AE189">
        <f t="shared" ca="1" si="531"/>
        <v>813505</v>
      </c>
      <c r="AF189">
        <f t="shared" ca="1" si="531"/>
        <v>813505</v>
      </c>
      <c r="AG189">
        <f t="shared" ca="1" si="531"/>
        <v>813505</v>
      </c>
      <c r="AH189">
        <f t="shared" ca="1" si="531"/>
        <v>813505</v>
      </c>
      <c r="AI189">
        <f t="shared" ref="AI189:AQ189" ca="1" si="532">IF(AI188&gt;$L$12,$I$8-$K$11*$L$11,-$K$12-$K$11*$L$11)</f>
        <v>813505</v>
      </c>
      <c r="AJ189">
        <f t="shared" ca="1" si="532"/>
        <v>813505</v>
      </c>
      <c r="AK189">
        <f t="shared" ca="1" si="532"/>
        <v>813505</v>
      </c>
      <c r="AL189">
        <f t="shared" ca="1" si="532"/>
        <v>813505</v>
      </c>
      <c r="AM189">
        <f t="shared" ca="1" si="532"/>
        <v>813505</v>
      </c>
      <c r="AN189">
        <f t="shared" ca="1" si="532"/>
        <v>813505</v>
      </c>
      <c r="AO189">
        <f t="shared" ca="1" si="532"/>
        <v>813505</v>
      </c>
      <c r="AP189">
        <f t="shared" ca="1" si="532"/>
        <v>813505</v>
      </c>
      <c r="AQ189">
        <f t="shared" ca="1" si="532"/>
        <v>813505</v>
      </c>
      <c r="AR189" s="16">
        <f t="shared" ref="AR189" ca="1" si="533">IRR(B189:AQ189,0)</f>
        <v>0.14199867175506431</v>
      </c>
    </row>
    <row r="190" spans="1:44" x14ac:dyDescent="0.25">
      <c r="C190">
        <f t="shared" ref="C190:R190" ca="1" si="534">RAND()</f>
        <v>0.90150844056231172</v>
      </c>
      <c r="D190">
        <f t="shared" ca="1" si="534"/>
        <v>0.76041245890755016</v>
      </c>
      <c r="E190">
        <f t="shared" ca="1" si="534"/>
        <v>0.14526563177142471</v>
      </c>
      <c r="F190">
        <f t="shared" ca="1" si="534"/>
        <v>0.92354566447603992</v>
      </c>
      <c r="G190">
        <f t="shared" ca="1" si="534"/>
        <v>0.41232474135236086</v>
      </c>
      <c r="H190">
        <f t="shared" ca="1" si="534"/>
        <v>0.84997664154885078</v>
      </c>
      <c r="I190">
        <f t="shared" ca="1" si="534"/>
        <v>0.57288671368246968</v>
      </c>
      <c r="J190">
        <f t="shared" ca="1" si="534"/>
        <v>0.69073833799222684</v>
      </c>
      <c r="K190">
        <f t="shared" ca="1" si="534"/>
        <v>0.87970504403737559</v>
      </c>
      <c r="L190">
        <f t="shared" ca="1" si="534"/>
        <v>0.35014775213650595</v>
      </c>
      <c r="M190">
        <f t="shared" ca="1" si="534"/>
        <v>0.51216082337284297</v>
      </c>
      <c r="N190">
        <f t="shared" ca="1" si="534"/>
        <v>0.57044594687000094</v>
      </c>
      <c r="O190">
        <f t="shared" ca="1" si="534"/>
        <v>0.52047792558279637</v>
      </c>
      <c r="P190">
        <f t="shared" ca="1" si="534"/>
        <v>0.43775359431867766</v>
      </c>
      <c r="Q190">
        <f t="shared" ca="1" si="534"/>
        <v>0.93186063759824245</v>
      </c>
      <c r="R190">
        <f t="shared" ca="1" si="534"/>
        <v>0.1813864020843664</v>
      </c>
      <c r="S190">
        <f t="shared" ref="S190:AH190" ca="1" si="535">RAND()</f>
        <v>0.59717373221538605</v>
      </c>
      <c r="T190">
        <f t="shared" ca="1" si="535"/>
        <v>6.6398581378917743E-2</v>
      </c>
      <c r="U190">
        <f t="shared" ca="1" si="535"/>
        <v>0.841331824027717</v>
      </c>
      <c r="V190">
        <f t="shared" ca="1" si="535"/>
        <v>0.93537444208714371</v>
      </c>
      <c r="W190">
        <f t="shared" ca="1" si="535"/>
        <v>0.7346672954239255</v>
      </c>
      <c r="X190">
        <f t="shared" ca="1" si="535"/>
        <v>0.49529582840161923</v>
      </c>
      <c r="Y190">
        <f t="shared" ca="1" si="535"/>
        <v>0.63994433943306583</v>
      </c>
      <c r="Z190">
        <f t="shared" ca="1" si="535"/>
        <v>0.93696422066042262</v>
      </c>
      <c r="AA190">
        <f t="shared" ca="1" si="535"/>
        <v>6.4841947606939732E-2</v>
      </c>
      <c r="AB190">
        <f t="shared" ca="1" si="535"/>
        <v>0.21174743148093922</v>
      </c>
      <c r="AC190">
        <f t="shared" ca="1" si="535"/>
        <v>0.79517267228268496</v>
      </c>
      <c r="AD190">
        <f t="shared" ca="1" si="535"/>
        <v>0.10913528848387044</v>
      </c>
      <c r="AE190">
        <f t="shared" ca="1" si="535"/>
        <v>0.1066102552125171</v>
      </c>
      <c r="AF190">
        <f t="shared" ca="1" si="535"/>
        <v>0.47164257235889095</v>
      </c>
      <c r="AG190">
        <f t="shared" ca="1" si="535"/>
        <v>0.89921413741919831</v>
      </c>
      <c r="AH190">
        <f t="shared" ca="1" si="535"/>
        <v>0.38905066785383613</v>
      </c>
      <c r="AI190">
        <f t="shared" ref="AI190:AQ190" ca="1" si="536">RAND()</f>
        <v>0.36927912653602035</v>
      </c>
      <c r="AJ190">
        <f t="shared" ca="1" si="536"/>
        <v>0.29622604013582454</v>
      </c>
      <c r="AK190">
        <f t="shared" ca="1" si="536"/>
        <v>0.79327560335903957</v>
      </c>
      <c r="AL190">
        <f t="shared" ca="1" si="536"/>
        <v>0.71480776114730249</v>
      </c>
      <c r="AM190">
        <f t="shared" ca="1" si="536"/>
        <v>0.9318738479358164</v>
      </c>
      <c r="AN190">
        <f t="shared" ca="1" si="536"/>
        <v>0.45850723109013292</v>
      </c>
      <c r="AO190">
        <f t="shared" ca="1" si="536"/>
        <v>0.71354982086781193</v>
      </c>
      <c r="AP190">
        <f t="shared" ca="1" si="536"/>
        <v>0.69992134709376652</v>
      </c>
      <c r="AQ190">
        <f t="shared" ca="1" si="536"/>
        <v>0.9875784252468145</v>
      </c>
    </row>
    <row r="191" spans="1:44" x14ac:dyDescent="0.25">
      <c r="A191" t="s">
        <v>16</v>
      </c>
      <c r="B191">
        <f>-$J$11</f>
        <v>-5704200</v>
      </c>
      <c r="C191">
        <f t="shared" ref="C191:AQ191" ca="1" si="537">IF(C190&gt;$L$12,$I$8-$K$11*$L$11,-$K$12-$K$11*$L$11)</f>
        <v>813505</v>
      </c>
      <c r="D191">
        <f t="shared" ca="1" si="537"/>
        <v>813505</v>
      </c>
      <c r="E191">
        <f t="shared" ca="1" si="537"/>
        <v>813505</v>
      </c>
      <c r="F191">
        <f t="shared" ca="1" si="537"/>
        <v>813505</v>
      </c>
      <c r="G191">
        <f t="shared" ca="1" si="537"/>
        <v>813505</v>
      </c>
      <c r="H191">
        <f t="shared" ca="1" si="537"/>
        <v>813505</v>
      </c>
      <c r="I191">
        <f t="shared" ca="1" si="537"/>
        <v>813505</v>
      </c>
      <c r="J191">
        <f t="shared" ca="1" si="537"/>
        <v>813505</v>
      </c>
      <c r="K191">
        <f t="shared" ca="1" si="537"/>
        <v>813505</v>
      </c>
      <c r="L191">
        <f t="shared" ca="1" si="537"/>
        <v>813505</v>
      </c>
      <c r="M191">
        <f t="shared" ca="1" si="537"/>
        <v>813505</v>
      </c>
      <c r="N191">
        <f t="shared" ca="1" si="537"/>
        <v>813505</v>
      </c>
      <c r="O191">
        <f t="shared" ca="1" si="537"/>
        <v>813505</v>
      </c>
      <c r="P191">
        <f t="shared" ca="1" si="537"/>
        <v>813505</v>
      </c>
      <c r="Q191">
        <f t="shared" ca="1" si="537"/>
        <v>813505</v>
      </c>
      <c r="R191">
        <f t="shared" ca="1" si="537"/>
        <v>813505</v>
      </c>
      <c r="S191">
        <f t="shared" ca="1" si="537"/>
        <v>813505</v>
      </c>
      <c r="T191">
        <f t="shared" ca="1" si="537"/>
        <v>813505</v>
      </c>
      <c r="U191">
        <f t="shared" ca="1" si="537"/>
        <v>813505</v>
      </c>
      <c r="V191">
        <f t="shared" ca="1" si="537"/>
        <v>813505</v>
      </c>
      <c r="W191">
        <f t="shared" ca="1" si="537"/>
        <v>813505</v>
      </c>
      <c r="X191">
        <f t="shared" ca="1" si="537"/>
        <v>813505</v>
      </c>
      <c r="Y191">
        <f t="shared" ca="1" si="537"/>
        <v>813505</v>
      </c>
      <c r="Z191">
        <f t="shared" ca="1" si="537"/>
        <v>813505</v>
      </c>
      <c r="AA191">
        <f t="shared" ca="1" si="537"/>
        <v>813505</v>
      </c>
      <c r="AB191">
        <f t="shared" ca="1" si="537"/>
        <v>813505</v>
      </c>
      <c r="AC191">
        <f t="shared" ca="1" si="537"/>
        <v>813505</v>
      </c>
      <c r="AD191">
        <f t="shared" ca="1" si="537"/>
        <v>813505</v>
      </c>
      <c r="AE191">
        <f t="shared" ca="1" si="537"/>
        <v>813505</v>
      </c>
      <c r="AF191">
        <f t="shared" ca="1" si="537"/>
        <v>813505</v>
      </c>
      <c r="AG191">
        <f t="shared" ca="1" si="537"/>
        <v>813505</v>
      </c>
      <c r="AH191">
        <f t="shared" ca="1" si="537"/>
        <v>813505</v>
      </c>
      <c r="AI191">
        <f t="shared" ca="1" si="537"/>
        <v>813505</v>
      </c>
      <c r="AJ191">
        <f t="shared" ca="1" si="537"/>
        <v>813505</v>
      </c>
      <c r="AK191">
        <f t="shared" ca="1" si="537"/>
        <v>813505</v>
      </c>
      <c r="AL191">
        <f t="shared" ca="1" si="537"/>
        <v>813505</v>
      </c>
      <c r="AM191">
        <f t="shared" ca="1" si="537"/>
        <v>813505</v>
      </c>
      <c r="AN191">
        <f t="shared" ca="1" si="537"/>
        <v>813505</v>
      </c>
      <c r="AO191">
        <f t="shared" ca="1" si="537"/>
        <v>813505</v>
      </c>
      <c r="AP191">
        <f t="shared" ca="1" si="537"/>
        <v>813505</v>
      </c>
      <c r="AQ191">
        <f t="shared" ca="1" si="537"/>
        <v>813505</v>
      </c>
      <c r="AR191" s="16">
        <f t="shared" ref="AR191" ca="1" si="538">IRR(B191:AQ191,0)</f>
        <v>0.14199867175506431</v>
      </c>
    </row>
    <row r="192" spans="1:44" x14ac:dyDescent="0.25">
      <c r="C192">
        <f ca="1">RAND()</f>
        <v>0.16459808205585535</v>
      </c>
      <c r="D192">
        <f t="shared" ref="D192:S218" ca="1" si="539">RAND()</f>
        <v>0.32290259941126254</v>
      </c>
      <c r="E192">
        <f t="shared" ca="1" si="539"/>
        <v>0.3534863631050208</v>
      </c>
      <c r="F192">
        <f t="shared" ca="1" si="539"/>
        <v>0.11090972583029735</v>
      </c>
      <c r="G192">
        <f t="shared" ca="1" si="539"/>
        <v>0.9336338209729077</v>
      </c>
      <c r="H192">
        <f t="shared" ca="1" si="539"/>
        <v>0.32380096535096714</v>
      </c>
      <c r="I192">
        <f t="shared" ca="1" si="539"/>
        <v>0.8122992313894315</v>
      </c>
      <c r="J192">
        <f t="shared" ca="1" si="539"/>
        <v>0.16266841439273871</v>
      </c>
      <c r="K192">
        <f t="shared" ca="1" si="539"/>
        <v>0.64159596126016383</v>
      </c>
      <c r="L192">
        <f t="shared" ca="1" si="539"/>
        <v>0.30625720510824894</v>
      </c>
      <c r="M192">
        <f t="shared" ca="1" si="539"/>
        <v>0.36874294491058379</v>
      </c>
      <c r="N192">
        <f t="shared" ca="1" si="539"/>
        <v>6.1107833734356243E-3</v>
      </c>
      <c r="O192">
        <f t="shared" ca="1" si="539"/>
        <v>0.25741016706819975</v>
      </c>
      <c r="P192">
        <f t="shared" ca="1" si="539"/>
        <v>0.17431028173565821</v>
      </c>
      <c r="Q192">
        <f t="shared" ca="1" si="539"/>
        <v>0.39373779424949473</v>
      </c>
      <c r="R192">
        <f t="shared" ca="1" si="539"/>
        <v>0.43542118731345247</v>
      </c>
      <c r="S192">
        <f t="shared" ca="1" si="539"/>
        <v>0.88811921959423334</v>
      </c>
      <c r="T192">
        <f t="shared" ref="T192:AQ198" ca="1" si="540">RAND()</f>
        <v>0.6736536046192132</v>
      </c>
      <c r="U192">
        <f t="shared" ca="1" si="540"/>
        <v>0.59529102256448518</v>
      </c>
      <c r="V192">
        <f t="shared" ca="1" si="540"/>
        <v>0.92811769835710478</v>
      </c>
      <c r="W192">
        <f t="shared" ca="1" si="540"/>
        <v>0.86818624731810423</v>
      </c>
      <c r="X192">
        <f t="shared" ca="1" si="540"/>
        <v>0.7747537440411254</v>
      </c>
      <c r="Y192">
        <f t="shared" ca="1" si="540"/>
        <v>0.43345886152635049</v>
      </c>
      <c r="Z192">
        <f t="shared" ca="1" si="540"/>
        <v>0.18828672317886885</v>
      </c>
      <c r="AA192">
        <f t="shared" ca="1" si="540"/>
        <v>0.8690202478639133</v>
      </c>
      <c r="AB192">
        <f t="shared" ca="1" si="540"/>
        <v>0.97728479811106184</v>
      </c>
      <c r="AC192">
        <f t="shared" ca="1" si="540"/>
        <v>0.21205285776118032</v>
      </c>
      <c r="AD192">
        <f t="shared" ca="1" si="540"/>
        <v>0.43967492580055545</v>
      </c>
      <c r="AE192">
        <f t="shared" ca="1" si="540"/>
        <v>0.83093740390141047</v>
      </c>
      <c r="AF192">
        <f t="shared" ca="1" si="540"/>
        <v>0.89235450432150132</v>
      </c>
      <c r="AG192">
        <f t="shared" ca="1" si="540"/>
        <v>0.69465813180967195</v>
      </c>
      <c r="AH192">
        <f t="shared" ca="1" si="540"/>
        <v>0.38159040152995827</v>
      </c>
      <c r="AI192">
        <f t="shared" ca="1" si="540"/>
        <v>0.50545070787267798</v>
      </c>
      <c r="AJ192">
        <f t="shared" ca="1" si="540"/>
        <v>0.75682965340687736</v>
      </c>
      <c r="AK192">
        <f t="shared" ca="1" si="540"/>
        <v>0.10760622744475734</v>
      </c>
      <c r="AL192">
        <f t="shared" ca="1" si="540"/>
        <v>9.1587216607543098E-2</v>
      </c>
      <c r="AM192">
        <f t="shared" ca="1" si="540"/>
        <v>0.40449914356242977</v>
      </c>
      <c r="AN192">
        <f t="shared" ca="1" si="540"/>
        <v>6.8141066822492324E-2</v>
      </c>
      <c r="AO192">
        <f t="shared" ca="1" si="540"/>
        <v>0.42627447072978897</v>
      </c>
      <c r="AP192">
        <f t="shared" ca="1" si="540"/>
        <v>0.39177761815395162</v>
      </c>
      <c r="AQ192">
        <f t="shared" ca="1" si="540"/>
        <v>0.92555395296526599</v>
      </c>
    </row>
    <row r="193" spans="1:44" x14ac:dyDescent="0.25">
      <c r="A193" t="s">
        <v>16</v>
      </c>
      <c r="B193">
        <f>-$J$11</f>
        <v>-5704200</v>
      </c>
      <c r="C193">
        <f ca="1">IF(C192&gt;$L$12,$I$8-$K$11*$L$11,-$K$12-$K$11*$L$11)</f>
        <v>813505</v>
      </c>
      <c r="D193">
        <f t="shared" ref="D193:AQ193" ca="1" si="541">IF(D192&gt;$L$12,$I$8-$K$11*$L$11,-$K$12-$K$11*$L$11)</f>
        <v>813505</v>
      </c>
      <c r="E193">
        <f t="shared" ca="1" si="541"/>
        <v>813505</v>
      </c>
      <c r="F193">
        <f t="shared" ca="1" si="541"/>
        <v>813505</v>
      </c>
      <c r="G193">
        <f t="shared" ca="1" si="541"/>
        <v>813505</v>
      </c>
      <c r="H193">
        <f t="shared" ca="1" si="541"/>
        <v>813505</v>
      </c>
      <c r="I193">
        <f t="shared" ca="1" si="541"/>
        <v>813505</v>
      </c>
      <c r="J193">
        <f t="shared" ca="1" si="541"/>
        <v>813505</v>
      </c>
      <c r="K193">
        <f t="shared" ca="1" si="541"/>
        <v>813505</v>
      </c>
      <c r="L193">
        <f t="shared" ca="1" si="541"/>
        <v>813505</v>
      </c>
      <c r="M193">
        <f t="shared" ca="1" si="541"/>
        <v>813505</v>
      </c>
      <c r="N193">
        <f t="shared" ca="1" si="541"/>
        <v>-901295</v>
      </c>
      <c r="O193">
        <f t="shared" ca="1" si="541"/>
        <v>813505</v>
      </c>
      <c r="P193">
        <f t="shared" ca="1" si="541"/>
        <v>813505</v>
      </c>
      <c r="Q193">
        <f t="shared" ca="1" si="541"/>
        <v>813505</v>
      </c>
      <c r="R193">
        <f t="shared" ca="1" si="541"/>
        <v>813505</v>
      </c>
      <c r="S193">
        <f t="shared" ca="1" si="541"/>
        <v>813505</v>
      </c>
      <c r="T193">
        <f t="shared" ca="1" si="541"/>
        <v>813505</v>
      </c>
      <c r="U193">
        <f t="shared" ca="1" si="541"/>
        <v>813505</v>
      </c>
      <c r="V193">
        <f t="shared" ca="1" si="541"/>
        <v>813505</v>
      </c>
      <c r="W193">
        <f t="shared" ca="1" si="541"/>
        <v>813505</v>
      </c>
      <c r="X193">
        <f t="shared" ca="1" si="541"/>
        <v>813505</v>
      </c>
      <c r="Y193">
        <f t="shared" ca="1" si="541"/>
        <v>813505</v>
      </c>
      <c r="Z193">
        <f t="shared" ca="1" si="541"/>
        <v>813505</v>
      </c>
      <c r="AA193">
        <f t="shared" ca="1" si="541"/>
        <v>813505</v>
      </c>
      <c r="AB193">
        <f t="shared" ca="1" si="541"/>
        <v>813505</v>
      </c>
      <c r="AC193">
        <f t="shared" ca="1" si="541"/>
        <v>813505</v>
      </c>
      <c r="AD193">
        <f t="shared" ca="1" si="541"/>
        <v>813505</v>
      </c>
      <c r="AE193">
        <f t="shared" ca="1" si="541"/>
        <v>813505</v>
      </c>
      <c r="AF193">
        <f t="shared" ca="1" si="541"/>
        <v>813505</v>
      </c>
      <c r="AG193">
        <f t="shared" ca="1" si="541"/>
        <v>813505</v>
      </c>
      <c r="AH193">
        <f t="shared" ca="1" si="541"/>
        <v>813505</v>
      </c>
      <c r="AI193">
        <f t="shared" ca="1" si="541"/>
        <v>813505</v>
      </c>
      <c r="AJ193">
        <f t="shared" ca="1" si="541"/>
        <v>813505</v>
      </c>
      <c r="AK193">
        <f t="shared" ca="1" si="541"/>
        <v>813505</v>
      </c>
      <c r="AL193">
        <f t="shared" ca="1" si="541"/>
        <v>813505</v>
      </c>
      <c r="AM193">
        <f t="shared" ca="1" si="541"/>
        <v>813505</v>
      </c>
      <c r="AN193">
        <f t="shared" ca="1" si="541"/>
        <v>813505</v>
      </c>
      <c r="AO193">
        <f t="shared" ca="1" si="541"/>
        <v>813505</v>
      </c>
      <c r="AP193">
        <f t="shared" ca="1" si="541"/>
        <v>813505</v>
      </c>
      <c r="AQ193">
        <f t="shared" ca="1" si="541"/>
        <v>813505</v>
      </c>
      <c r="AR193" s="16">
        <f ca="1">IRR(B193:AQ193,0)</f>
        <v>0.13281643854143232</v>
      </c>
    </row>
    <row r="194" spans="1:44" x14ac:dyDescent="0.25">
      <c r="C194">
        <f t="shared" ref="C194" ca="1" si="542">RAND()</f>
        <v>0.83294202202736656</v>
      </c>
      <c r="D194">
        <f t="shared" ca="1" si="539"/>
        <v>0.27138139388448124</v>
      </c>
      <c r="E194">
        <f t="shared" ca="1" si="539"/>
        <v>0.54591745589555796</v>
      </c>
      <c r="F194">
        <f t="shared" ca="1" si="539"/>
        <v>0.65787972606803313</v>
      </c>
      <c r="G194">
        <f t="shared" ca="1" si="539"/>
        <v>0.73173308719865704</v>
      </c>
      <c r="H194">
        <f t="shared" ca="1" si="539"/>
        <v>0.86530550262107053</v>
      </c>
      <c r="I194">
        <f t="shared" ca="1" si="539"/>
        <v>0.64797444454532171</v>
      </c>
      <c r="J194">
        <f t="shared" ca="1" si="539"/>
        <v>0.96103468780301216</v>
      </c>
      <c r="K194">
        <f t="shared" ca="1" si="539"/>
        <v>0.52603912323441626</v>
      </c>
      <c r="L194">
        <f t="shared" ca="1" si="539"/>
        <v>0.9192338667250467</v>
      </c>
      <c r="M194">
        <f t="shared" ca="1" si="539"/>
        <v>0.8324928883939321</v>
      </c>
      <c r="N194">
        <f t="shared" ca="1" si="539"/>
        <v>3.509985403268967E-2</v>
      </c>
      <c r="O194">
        <f t="shared" ca="1" si="539"/>
        <v>0.65031390150253077</v>
      </c>
      <c r="P194">
        <f t="shared" ca="1" si="539"/>
        <v>0.6162810945141296</v>
      </c>
      <c r="Q194">
        <f t="shared" ca="1" si="539"/>
        <v>0.38475990426636086</v>
      </c>
      <c r="R194">
        <f t="shared" ca="1" si="539"/>
        <v>0.37674276001649742</v>
      </c>
      <c r="S194">
        <f t="shared" ca="1" si="539"/>
        <v>0.79677506723059532</v>
      </c>
      <c r="T194">
        <f t="shared" ca="1" si="540"/>
        <v>0.72439504368518459</v>
      </c>
      <c r="U194">
        <f t="shared" ca="1" si="540"/>
        <v>0.77055652437492006</v>
      </c>
      <c r="V194">
        <f t="shared" ca="1" si="540"/>
        <v>0.97162402767517564</v>
      </c>
      <c r="W194">
        <f t="shared" ca="1" si="540"/>
        <v>0.44381891695976672</v>
      </c>
      <c r="X194">
        <f t="shared" ca="1" si="540"/>
        <v>0.6158964716165255</v>
      </c>
      <c r="Y194">
        <f t="shared" ca="1" si="540"/>
        <v>4.3748930721850599E-2</v>
      </c>
      <c r="Z194">
        <f t="shared" ca="1" si="540"/>
        <v>0.44048583082019666</v>
      </c>
      <c r="AA194">
        <f t="shared" ca="1" si="540"/>
        <v>9.6821330530513117E-2</v>
      </c>
      <c r="AB194">
        <f t="shared" ca="1" si="540"/>
        <v>0.51360896498534725</v>
      </c>
      <c r="AC194">
        <f t="shared" ca="1" si="540"/>
        <v>0.90051700320670536</v>
      </c>
      <c r="AD194">
        <f t="shared" ca="1" si="540"/>
        <v>0.43555129116403446</v>
      </c>
      <c r="AE194">
        <f t="shared" ca="1" si="540"/>
        <v>0.33122502616077332</v>
      </c>
      <c r="AF194">
        <f t="shared" ca="1" si="540"/>
        <v>0.8218567829817881</v>
      </c>
      <c r="AG194">
        <f t="shared" ca="1" si="540"/>
        <v>0.98158475627385666</v>
      </c>
      <c r="AH194">
        <f t="shared" ca="1" si="540"/>
        <v>0.93088771532361081</v>
      </c>
      <c r="AI194">
        <f t="shared" ca="1" si="540"/>
        <v>0.32588950803863448</v>
      </c>
      <c r="AJ194">
        <f t="shared" ca="1" si="540"/>
        <v>0.22858361441491848</v>
      </c>
      <c r="AK194">
        <f t="shared" ca="1" si="540"/>
        <v>0.93492399343108779</v>
      </c>
      <c r="AL194">
        <f t="shared" ca="1" si="540"/>
        <v>0.42653190560063126</v>
      </c>
      <c r="AM194">
        <f t="shared" ca="1" si="540"/>
        <v>0.9789478334355044</v>
      </c>
      <c r="AN194">
        <f t="shared" ca="1" si="540"/>
        <v>0.31455326727499155</v>
      </c>
      <c r="AO194">
        <f t="shared" ca="1" si="540"/>
        <v>0.29735089510747048</v>
      </c>
      <c r="AP194">
        <f t="shared" ca="1" si="540"/>
        <v>0.48333225466004537</v>
      </c>
      <c r="AQ194">
        <f t="shared" ca="1" si="540"/>
        <v>0.11806940762691165</v>
      </c>
    </row>
    <row r="195" spans="1:44" x14ac:dyDescent="0.25">
      <c r="A195" t="s">
        <v>16</v>
      </c>
      <c r="B195">
        <f>-$J$11</f>
        <v>-5704200</v>
      </c>
      <c r="C195">
        <f t="shared" ref="C195:R195" ca="1" si="543">IF(C194&gt;$L$12,$I$8-$K$11*$L$11,-$K$12-$K$11*$L$11)</f>
        <v>813505</v>
      </c>
      <c r="D195">
        <f t="shared" ca="1" si="543"/>
        <v>813505</v>
      </c>
      <c r="E195">
        <f t="shared" ca="1" si="543"/>
        <v>813505</v>
      </c>
      <c r="F195">
        <f t="shared" ca="1" si="543"/>
        <v>813505</v>
      </c>
      <c r="G195">
        <f t="shared" ca="1" si="543"/>
        <v>813505</v>
      </c>
      <c r="H195">
        <f t="shared" ca="1" si="543"/>
        <v>813505</v>
      </c>
      <c r="I195">
        <f t="shared" ca="1" si="543"/>
        <v>813505</v>
      </c>
      <c r="J195">
        <f t="shared" ca="1" si="543"/>
        <v>813505</v>
      </c>
      <c r="K195">
        <f t="shared" ca="1" si="543"/>
        <v>813505</v>
      </c>
      <c r="L195">
        <f t="shared" ca="1" si="543"/>
        <v>813505</v>
      </c>
      <c r="M195">
        <f t="shared" ca="1" si="543"/>
        <v>813505</v>
      </c>
      <c r="N195">
        <f t="shared" ca="1" si="543"/>
        <v>813505</v>
      </c>
      <c r="O195">
        <f t="shared" ca="1" si="543"/>
        <v>813505</v>
      </c>
      <c r="P195">
        <f t="shared" ca="1" si="543"/>
        <v>813505</v>
      </c>
      <c r="Q195">
        <f t="shared" ca="1" si="543"/>
        <v>813505</v>
      </c>
      <c r="R195">
        <f t="shared" ca="1" si="543"/>
        <v>813505</v>
      </c>
      <c r="S195">
        <f t="shared" ref="S195:AH195" ca="1" si="544">IF(S194&gt;$L$12,$I$8-$K$11*$L$11,-$K$12-$K$11*$L$11)</f>
        <v>813505</v>
      </c>
      <c r="T195">
        <f t="shared" ca="1" si="544"/>
        <v>813505</v>
      </c>
      <c r="U195">
        <f t="shared" ca="1" si="544"/>
        <v>813505</v>
      </c>
      <c r="V195">
        <f t="shared" ca="1" si="544"/>
        <v>813505</v>
      </c>
      <c r="W195">
        <f t="shared" ca="1" si="544"/>
        <v>813505</v>
      </c>
      <c r="X195">
        <f t="shared" ca="1" si="544"/>
        <v>813505</v>
      </c>
      <c r="Y195">
        <f t="shared" ca="1" si="544"/>
        <v>813505</v>
      </c>
      <c r="Z195">
        <f t="shared" ca="1" si="544"/>
        <v>813505</v>
      </c>
      <c r="AA195">
        <f t="shared" ca="1" si="544"/>
        <v>813505</v>
      </c>
      <c r="AB195">
        <f t="shared" ca="1" si="544"/>
        <v>813505</v>
      </c>
      <c r="AC195">
        <f t="shared" ca="1" si="544"/>
        <v>813505</v>
      </c>
      <c r="AD195">
        <f t="shared" ca="1" si="544"/>
        <v>813505</v>
      </c>
      <c r="AE195">
        <f t="shared" ca="1" si="544"/>
        <v>813505</v>
      </c>
      <c r="AF195">
        <f t="shared" ca="1" si="544"/>
        <v>813505</v>
      </c>
      <c r="AG195">
        <f t="shared" ca="1" si="544"/>
        <v>813505</v>
      </c>
      <c r="AH195">
        <f t="shared" ca="1" si="544"/>
        <v>813505</v>
      </c>
      <c r="AI195">
        <f t="shared" ref="AI195:AQ195" ca="1" si="545">IF(AI194&gt;$L$12,$I$8-$K$11*$L$11,-$K$12-$K$11*$L$11)</f>
        <v>813505</v>
      </c>
      <c r="AJ195">
        <f t="shared" ca="1" si="545"/>
        <v>813505</v>
      </c>
      <c r="AK195">
        <f t="shared" ca="1" si="545"/>
        <v>813505</v>
      </c>
      <c r="AL195">
        <f t="shared" ca="1" si="545"/>
        <v>813505</v>
      </c>
      <c r="AM195">
        <f t="shared" ca="1" si="545"/>
        <v>813505</v>
      </c>
      <c r="AN195">
        <f t="shared" ca="1" si="545"/>
        <v>813505</v>
      </c>
      <c r="AO195">
        <f t="shared" ca="1" si="545"/>
        <v>813505</v>
      </c>
      <c r="AP195">
        <f t="shared" ca="1" si="545"/>
        <v>813505</v>
      </c>
      <c r="AQ195">
        <f t="shared" ca="1" si="545"/>
        <v>813505</v>
      </c>
      <c r="AR195" s="16">
        <f t="shared" ref="AR195" ca="1" si="546">IRR(B195:AQ195,0)</f>
        <v>0.14199867175506431</v>
      </c>
    </row>
    <row r="196" spans="1:44" x14ac:dyDescent="0.25">
      <c r="C196">
        <f t="shared" ref="C196" ca="1" si="547">RAND()</f>
        <v>0.15680104601086797</v>
      </c>
      <c r="D196">
        <f t="shared" ca="1" si="539"/>
        <v>0.96474613573890011</v>
      </c>
      <c r="E196">
        <f t="shared" ca="1" si="539"/>
        <v>0.63753217626278369</v>
      </c>
      <c r="F196">
        <f t="shared" ca="1" si="539"/>
        <v>0.62783871799435043</v>
      </c>
      <c r="G196">
        <f t="shared" ca="1" si="539"/>
        <v>0.37299633228207807</v>
      </c>
      <c r="H196">
        <f t="shared" ca="1" si="539"/>
        <v>1.649759351572333E-2</v>
      </c>
      <c r="I196">
        <f t="shared" ca="1" si="539"/>
        <v>0.50120135350230932</v>
      </c>
      <c r="J196">
        <f t="shared" ca="1" si="539"/>
        <v>0.66344784301271054</v>
      </c>
      <c r="K196">
        <f t="shared" ca="1" si="539"/>
        <v>0.59088389539035746</v>
      </c>
      <c r="L196">
        <f t="shared" ca="1" si="539"/>
        <v>0.97480592031377733</v>
      </c>
      <c r="M196">
        <f t="shared" ca="1" si="539"/>
        <v>0.12306068704381912</v>
      </c>
      <c r="N196">
        <f t="shared" ca="1" si="539"/>
        <v>0.47055012886086034</v>
      </c>
      <c r="O196">
        <f t="shared" ca="1" si="539"/>
        <v>0.66115962045363819</v>
      </c>
      <c r="P196">
        <f t="shared" ca="1" si="539"/>
        <v>0.15679113348343465</v>
      </c>
      <c r="Q196">
        <f t="shared" ca="1" si="539"/>
        <v>0.44517394956304179</v>
      </c>
      <c r="R196">
        <f t="shared" ca="1" si="539"/>
        <v>0.99057645820845563</v>
      </c>
      <c r="S196">
        <f t="shared" ca="1" si="539"/>
        <v>0.69561528641211878</v>
      </c>
      <c r="T196">
        <f t="shared" ca="1" si="540"/>
        <v>0.6476210590547844</v>
      </c>
      <c r="U196">
        <f t="shared" ca="1" si="540"/>
        <v>0.65936280604204933</v>
      </c>
      <c r="V196">
        <f t="shared" ca="1" si="540"/>
        <v>0.71937821851360151</v>
      </c>
      <c r="W196">
        <f t="shared" ca="1" si="540"/>
        <v>6.9610293513895694E-2</v>
      </c>
      <c r="X196">
        <f t="shared" ca="1" si="540"/>
        <v>0.13934869565363683</v>
      </c>
      <c r="Y196">
        <f t="shared" ca="1" si="540"/>
        <v>0.25441177136679671</v>
      </c>
      <c r="Z196">
        <f t="shared" ca="1" si="540"/>
        <v>0.43392391757412363</v>
      </c>
      <c r="AA196">
        <f t="shared" ca="1" si="540"/>
        <v>0.81099492267556206</v>
      </c>
      <c r="AB196">
        <f t="shared" ca="1" si="540"/>
        <v>0.95200163164925733</v>
      </c>
      <c r="AC196">
        <f t="shared" ca="1" si="540"/>
        <v>0.46141623722964242</v>
      </c>
      <c r="AD196">
        <f t="shared" ca="1" si="540"/>
        <v>0.76959019234542458</v>
      </c>
      <c r="AE196">
        <f t="shared" ca="1" si="540"/>
        <v>0.16518585171297462</v>
      </c>
      <c r="AF196">
        <f t="shared" ca="1" si="540"/>
        <v>0.92324905738451357</v>
      </c>
      <c r="AG196">
        <f t="shared" ca="1" si="540"/>
        <v>0.8619668547650281</v>
      </c>
      <c r="AH196">
        <f t="shared" ca="1" si="540"/>
        <v>0.7388137696284901</v>
      </c>
      <c r="AI196">
        <f t="shared" ca="1" si="540"/>
        <v>0.18665141701857224</v>
      </c>
      <c r="AJ196">
        <f t="shared" ca="1" si="540"/>
        <v>0.10127812395008107</v>
      </c>
      <c r="AK196">
        <f t="shared" ca="1" si="540"/>
        <v>0.93723830731815672</v>
      </c>
      <c r="AL196">
        <f t="shared" ca="1" si="540"/>
        <v>0.15260929799201239</v>
      </c>
      <c r="AM196">
        <f t="shared" ca="1" si="540"/>
        <v>0.6930036684617854</v>
      </c>
      <c r="AN196">
        <f t="shared" ca="1" si="540"/>
        <v>0.61116631254689269</v>
      </c>
      <c r="AO196">
        <f t="shared" ca="1" si="540"/>
        <v>0.70579245982149752</v>
      </c>
      <c r="AP196">
        <f t="shared" ca="1" si="540"/>
        <v>0.58712894657696224</v>
      </c>
      <c r="AQ196">
        <f t="shared" ca="1" si="540"/>
        <v>0.67424705961094278</v>
      </c>
    </row>
    <row r="197" spans="1:44" x14ac:dyDescent="0.25">
      <c r="A197" t="s">
        <v>16</v>
      </c>
      <c r="B197">
        <f>-$J$11</f>
        <v>-5704200</v>
      </c>
      <c r="C197">
        <f t="shared" ref="C197:R197" ca="1" si="548">IF(C196&gt;$L$12,$I$8-$K$11*$L$11,-$K$12-$K$11*$L$11)</f>
        <v>813505</v>
      </c>
      <c r="D197">
        <f t="shared" ca="1" si="548"/>
        <v>813505</v>
      </c>
      <c r="E197">
        <f t="shared" ca="1" si="548"/>
        <v>813505</v>
      </c>
      <c r="F197">
        <f t="shared" ca="1" si="548"/>
        <v>813505</v>
      </c>
      <c r="G197">
        <f t="shared" ca="1" si="548"/>
        <v>813505</v>
      </c>
      <c r="H197">
        <f t="shared" ca="1" si="548"/>
        <v>813505</v>
      </c>
      <c r="I197">
        <f t="shared" ca="1" si="548"/>
        <v>813505</v>
      </c>
      <c r="J197">
        <f t="shared" ca="1" si="548"/>
        <v>813505</v>
      </c>
      <c r="K197">
        <f t="shared" ca="1" si="548"/>
        <v>813505</v>
      </c>
      <c r="L197">
        <f t="shared" ca="1" si="548"/>
        <v>813505</v>
      </c>
      <c r="M197">
        <f t="shared" ca="1" si="548"/>
        <v>813505</v>
      </c>
      <c r="N197">
        <f t="shared" ca="1" si="548"/>
        <v>813505</v>
      </c>
      <c r="O197">
        <f t="shared" ca="1" si="548"/>
        <v>813505</v>
      </c>
      <c r="P197">
        <f t="shared" ca="1" si="548"/>
        <v>813505</v>
      </c>
      <c r="Q197">
        <f t="shared" ca="1" si="548"/>
        <v>813505</v>
      </c>
      <c r="R197">
        <f t="shared" ca="1" si="548"/>
        <v>813505</v>
      </c>
      <c r="S197">
        <f t="shared" ref="S197:AH197" ca="1" si="549">IF(S196&gt;$L$12,$I$8-$K$11*$L$11,-$K$12-$K$11*$L$11)</f>
        <v>813505</v>
      </c>
      <c r="T197">
        <f t="shared" ca="1" si="549"/>
        <v>813505</v>
      </c>
      <c r="U197">
        <f t="shared" ca="1" si="549"/>
        <v>813505</v>
      </c>
      <c r="V197">
        <f t="shared" ca="1" si="549"/>
        <v>813505</v>
      </c>
      <c r="W197">
        <f t="shared" ca="1" si="549"/>
        <v>813505</v>
      </c>
      <c r="X197">
        <f t="shared" ca="1" si="549"/>
        <v>813505</v>
      </c>
      <c r="Y197">
        <f t="shared" ca="1" si="549"/>
        <v>813505</v>
      </c>
      <c r="Z197">
        <f t="shared" ca="1" si="549"/>
        <v>813505</v>
      </c>
      <c r="AA197">
        <f t="shared" ca="1" si="549"/>
        <v>813505</v>
      </c>
      <c r="AB197">
        <f t="shared" ca="1" si="549"/>
        <v>813505</v>
      </c>
      <c r="AC197">
        <f t="shared" ca="1" si="549"/>
        <v>813505</v>
      </c>
      <c r="AD197">
        <f t="shared" ca="1" si="549"/>
        <v>813505</v>
      </c>
      <c r="AE197">
        <f t="shared" ca="1" si="549"/>
        <v>813505</v>
      </c>
      <c r="AF197">
        <f t="shared" ca="1" si="549"/>
        <v>813505</v>
      </c>
      <c r="AG197">
        <f t="shared" ca="1" si="549"/>
        <v>813505</v>
      </c>
      <c r="AH197">
        <f t="shared" ca="1" si="549"/>
        <v>813505</v>
      </c>
      <c r="AI197">
        <f t="shared" ref="AI197:AQ197" ca="1" si="550">IF(AI196&gt;$L$12,$I$8-$K$11*$L$11,-$K$12-$K$11*$L$11)</f>
        <v>813505</v>
      </c>
      <c r="AJ197">
        <f t="shared" ca="1" si="550"/>
        <v>813505</v>
      </c>
      <c r="AK197">
        <f t="shared" ca="1" si="550"/>
        <v>813505</v>
      </c>
      <c r="AL197">
        <f t="shared" ca="1" si="550"/>
        <v>813505</v>
      </c>
      <c r="AM197">
        <f t="shared" ca="1" si="550"/>
        <v>813505</v>
      </c>
      <c r="AN197">
        <f t="shared" ca="1" si="550"/>
        <v>813505</v>
      </c>
      <c r="AO197">
        <f t="shared" ca="1" si="550"/>
        <v>813505</v>
      </c>
      <c r="AP197">
        <f t="shared" ca="1" si="550"/>
        <v>813505</v>
      </c>
      <c r="AQ197">
        <f t="shared" ca="1" si="550"/>
        <v>813505</v>
      </c>
      <c r="AR197" s="16">
        <f t="shared" ref="AR197" ca="1" si="551">IRR(B197:AQ197,0)</f>
        <v>0.14199867175506431</v>
      </c>
    </row>
    <row r="198" spans="1:44" x14ac:dyDescent="0.25">
      <c r="C198">
        <f t="shared" ref="C198" ca="1" si="552">RAND()</f>
        <v>0.64449814464695188</v>
      </c>
      <c r="D198">
        <f t="shared" ca="1" si="539"/>
        <v>0.68230610800145286</v>
      </c>
      <c r="E198">
        <f t="shared" ca="1" si="539"/>
        <v>0.62322000260437338</v>
      </c>
      <c r="F198">
        <f t="shared" ca="1" si="539"/>
        <v>0.94809438900563081</v>
      </c>
      <c r="G198">
        <f t="shared" ca="1" si="539"/>
        <v>4.4768774424351898E-3</v>
      </c>
      <c r="H198">
        <f t="shared" ca="1" si="539"/>
        <v>0.3932583156026217</v>
      </c>
      <c r="I198">
        <f t="shared" ca="1" si="539"/>
        <v>0.84329188152557544</v>
      </c>
      <c r="J198">
        <f t="shared" ca="1" si="539"/>
        <v>0.50996235510602905</v>
      </c>
      <c r="K198">
        <f t="shared" ca="1" si="539"/>
        <v>7.8675485740619111E-3</v>
      </c>
      <c r="L198">
        <f t="shared" ca="1" si="539"/>
        <v>0.47835104717584698</v>
      </c>
      <c r="M198">
        <f t="shared" ca="1" si="539"/>
        <v>0.93419300074692591</v>
      </c>
      <c r="N198">
        <f t="shared" ca="1" si="539"/>
        <v>0.30572464852794834</v>
      </c>
      <c r="O198">
        <f t="shared" ca="1" si="539"/>
        <v>0.29696919969344082</v>
      </c>
      <c r="P198">
        <f t="shared" ca="1" si="539"/>
        <v>0.25631796210892677</v>
      </c>
      <c r="Q198">
        <f t="shared" ca="1" si="539"/>
        <v>0.71917729675036046</v>
      </c>
      <c r="R198">
        <f t="shared" ca="1" si="539"/>
        <v>0.79314436700669977</v>
      </c>
      <c r="S198">
        <f t="shared" ca="1" si="539"/>
        <v>0.51964555640556864</v>
      </c>
      <c r="T198">
        <f t="shared" ca="1" si="540"/>
        <v>3.9480785184039857E-2</v>
      </c>
      <c r="U198">
        <f t="shared" ca="1" si="540"/>
        <v>0.33371081412211112</v>
      </c>
      <c r="V198">
        <f t="shared" ca="1" si="540"/>
        <v>0.82202626539672319</v>
      </c>
      <c r="W198">
        <f t="shared" ca="1" si="540"/>
        <v>0.96254278297684981</v>
      </c>
      <c r="X198">
        <f t="shared" ca="1" si="540"/>
        <v>0.67773846847937436</v>
      </c>
      <c r="Y198">
        <f t="shared" ca="1" si="540"/>
        <v>0.30369737043983069</v>
      </c>
      <c r="Z198">
        <f t="shared" ca="1" si="540"/>
        <v>0.96783387608070603</v>
      </c>
      <c r="AA198">
        <f t="shared" ca="1" si="540"/>
        <v>0.19975223682466725</v>
      </c>
      <c r="AB198">
        <f t="shared" ca="1" si="540"/>
        <v>0.47606506331358223</v>
      </c>
      <c r="AC198">
        <f t="shared" ca="1" si="540"/>
        <v>0.41588299375834648</v>
      </c>
      <c r="AD198">
        <f t="shared" ca="1" si="540"/>
        <v>0.82568670504279096</v>
      </c>
      <c r="AE198">
        <f t="shared" ca="1" si="540"/>
        <v>0.32591043624714955</v>
      </c>
      <c r="AF198">
        <f t="shared" ca="1" si="540"/>
        <v>0.99336475114685896</v>
      </c>
      <c r="AG198">
        <f t="shared" ca="1" si="540"/>
        <v>0.20508114803289546</v>
      </c>
      <c r="AH198">
        <f t="shared" ca="1" si="540"/>
        <v>0.3551264164437512</v>
      </c>
      <c r="AI198">
        <f t="shared" ca="1" si="540"/>
        <v>0.70517420015227661</v>
      </c>
      <c r="AJ198">
        <f t="shared" ca="1" si="540"/>
        <v>0.79613748920980931</v>
      </c>
      <c r="AK198">
        <f t="shared" ca="1" si="540"/>
        <v>0.21658019324935784</v>
      </c>
      <c r="AL198">
        <f t="shared" ca="1" si="540"/>
        <v>0.24669959962575316</v>
      </c>
      <c r="AM198">
        <f t="shared" ca="1" si="540"/>
        <v>0.866829878624095</v>
      </c>
      <c r="AN198">
        <f t="shared" ca="1" si="540"/>
        <v>0.2977355629082642</v>
      </c>
      <c r="AO198">
        <f t="shared" ca="1" si="540"/>
        <v>0.11814633021779308</v>
      </c>
      <c r="AP198">
        <f t="shared" ca="1" si="540"/>
        <v>0.182323624824827</v>
      </c>
      <c r="AQ198">
        <f t="shared" ca="1" si="540"/>
        <v>0.68631841118614079</v>
      </c>
    </row>
    <row r="199" spans="1:44" x14ac:dyDescent="0.25">
      <c r="A199" t="s">
        <v>16</v>
      </c>
      <c r="B199">
        <f>-$J$11</f>
        <v>-5704200</v>
      </c>
      <c r="C199">
        <f t="shared" ref="C199:R199" ca="1" si="553">IF(C198&gt;$L$12,$I$8-$K$11*$L$11,-$K$12-$K$11*$L$11)</f>
        <v>813505</v>
      </c>
      <c r="D199">
        <f t="shared" ca="1" si="553"/>
        <v>813505</v>
      </c>
      <c r="E199">
        <f t="shared" ca="1" si="553"/>
        <v>813505</v>
      </c>
      <c r="F199">
        <f t="shared" ca="1" si="553"/>
        <v>813505</v>
      </c>
      <c r="G199">
        <f t="shared" ca="1" si="553"/>
        <v>-901295</v>
      </c>
      <c r="H199">
        <f t="shared" ca="1" si="553"/>
        <v>813505</v>
      </c>
      <c r="I199">
        <f t="shared" ca="1" si="553"/>
        <v>813505</v>
      </c>
      <c r="J199">
        <f t="shared" ca="1" si="553"/>
        <v>813505</v>
      </c>
      <c r="K199">
        <f t="shared" ca="1" si="553"/>
        <v>813505</v>
      </c>
      <c r="L199">
        <f t="shared" ca="1" si="553"/>
        <v>813505</v>
      </c>
      <c r="M199">
        <f t="shared" ca="1" si="553"/>
        <v>813505</v>
      </c>
      <c r="N199">
        <f t="shared" ca="1" si="553"/>
        <v>813505</v>
      </c>
      <c r="O199">
        <f t="shared" ca="1" si="553"/>
        <v>813505</v>
      </c>
      <c r="P199">
        <f t="shared" ca="1" si="553"/>
        <v>813505</v>
      </c>
      <c r="Q199">
        <f t="shared" ca="1" si="553"/>
        <v>813505</v>
      </c>
      <c r="R199">
        <f t="shared" ca="1" si="553"/>
        <v>813505</v>
      </c>
      <c r="S199">
        <f t="shared" ref="S199:AH199" ca="1" si="554">IF(S198&gt;$L$12,$I$8-$K$11*$L$11,-$K$12-$K$11*$L$11)</f>
        <v>813505</v>
      </c>
      <c r="T199">
        <f t="shared" ca="1" si="554"/>
        <v>813505</v>
      </c>
      <c r="U199">
        <f t="shared" ca="1" si="554"/>
        <v>813505</v>
      </c>
      <c r="V199">
        <f t="shared" ca="1" si="554"/>
        <v>813505</v>
      </c>
      <c r="W199">
        <f t="shared" ca="1" si="554"/>
        <v>813505</v>
      </c>
      <c r="X199">
        <f t="shared" ca="1" si="554"/>
        <v>813505</v>
      </c>
      <c r="Y199">
        <f t="shared" ca="1" si="554"/>
        <v>813505</v>
      </c>
      <c r="Z199">
        <f t="shared" ca="1" si="554"/>
        <v>813505</v>
      </c>
      <c r="AA199">
        <f t="shared" ca="1" si="554"/>
        <v>813505</v>
      </c>
      <c r="AB199">
        <f t="shared" ca="1" si="554"/>
        <v>813505</v>
      </c>
      <c r="AC199">
        <f t="shared" ca="1" si="554"/>
        <v>813505</v>
      </c>
      <c r="AD199">
        <f t="shared" ca="1" si="554"/>
        <v>813505</v>
      </c>
      <c r="AE199">
        <f t="shared" ca="1" si="554"/>
        <v>813505</v>
      </c>
      <c r="AF199">
        <f t="shared" ca="1" si="554"/>
        <v>813505</v>
      </c>
      <c r="AG199">
        <f t="shared" ca="1" si="554"/>
        <v>813505</v>
      </c>
      <c r="AH199">
        <f t="shared" ca="1" si="554"/>
        <v>813505</v>
      </c>
      <c r="AI199">
        <f t="shared" ref="AI199:AQ199" ca="1" si="555">IF(AI198&gt;$L$12,$I$8-$K$11*$L$11,-$K$12-$K$11*$L$11)</f>
        <v>813505</v>
      </c>
      <c r="AJ199">
        <f t="shared" ca="1" si="555"/>
        <v>813505</v>
      </c>
      <c r="AK199">
        <f t="shared" ca="1" si="555"/>
        <v>813505</v>
      </c>
      <c r="AL199">
        <f t="shared" ca="1" si="555"/>
        <v>813505</v>
      </c>
      <c r="AM199">
        <f t="shared" ca="1" si="555"/>
        <v>813505</v>
      </c>
      <c r="AN199">
        <f t="shared" ca="1" si="555"/>
        <v>813505</v>
      </c>
      <c r="AO199">
        <f t="shared" ca="1" si="555"/>
        <v>813505</v>
      </c>
      <c r="AP199">
        <f t="shared" ca="1" si="555"/>
        <v>813505</v>
      </c>
      <c r="AQ199">
        <f t="shared" ca="1" si="555"/>
        <v>813505</v>
      </c>
      <c r="AR199" s="16">
        <f t="shared" ref="AR199" ca="1" si="556">IRR(B199:AQ199,0)</f>
        <v>0.12075482030035034</v>
      </c>
    </row>
    <row r="200" spans="1:44" x14ac:dyDescent="0.25">
      <c r="C200">
        <f t="shared" ref="C200" ca="1" si="557">RAND()</f>
        <v>0.52716139334274792</v>
      </c>
      <c r="D200">
        <f t="shared" ca="1" si="539"/>
        <v>4.3722959787516946E-2</v>
      </c>
      <c r="E200">
        <f t="shared" ca="1" si="539"/>
        <v>0.73542598700078499</v>
      </c>
      <c r="F200">
        <f t="shared" ca="1" si="539"/>
        <v>0.26871810843301125</v>
      </c>
      <c r="G200">
        <f t="shared" ca="1" si="539"/>
        <v>0.31672963705245827</v>
      </c>
      <c r="H200">
        <f t="shared" ca="1" si="539"/>
        <v>0.13939120782263936</v>
      </c>
      <c r="I200">
        <f t="shared" ca="1" si="539"/>
        <v>0.1607817167571266</v>
      </c>
      <c r="J200">
        <f t="shared" ca="1" si="539"/>
        <v>4.0234130553895242E-2</v>
      </c>
      <c r="K200">
        <f t="shared" ca="1" si="539"/>
        <v>0.99368518855678123</v>
      </c>
      <c r="L200">
        <f t="shared" ca="1" si="539"/>
        <v>0.4167702884565323</v>
      </c>
      <c r="M200">
        <f t="shared" ca="1" si="539"/>
        <v>0.4689190675997249</v>
      </c>
      <c r="N200">
        <f t="shared" ca="1" si="539"/>
        <v>0.32484612781415201</v>
      </c>
      <c r="O200">
        <f t="shared" ca="1" si="539"/>
        <v>0.94614693494495361</v>
      </c>
      <c r="P200">
        <f t="shared" ca="1" si="539"/>
        <v>0.3269460327830519</v>
      </c>
      <c r="Q200">
        <f t="shared" ca="1" si="539"/>
        <v>0.69751153406506516</v>
      </c>
      <c r="R200">
        <f t="shared" ca="1" si="539"/>
        <v>0.77848570359669689</v>
      </c>
      <c r="S200">
        <f t="shared" ca="1" si="539"/>
        <v>0.20541731595819057</v>
      </c>
      <c r="T200">
        <f t="shared" ref="T200:AI200" ca="1" si="558">RAND()</f>
        <v>0.49706313035931282</v>
      </c>
      <c r="U200">
        <f t="shared" ca="1" si="558"/>
        <v>0.45398014737689762</v>
      </c>
      <c r="V200">
        <f t="shared" ca="1" si="558"/>
        <v>0.21075226173814121</v>
      </c>
      <c r="W200">
        <f t="shared" ca="1" si="558"/>
        <v>0.68751437801203485</v>
      </c>
      <c r="X200">
        <f t="shared" ca="1" si="558"/>
        <v>0.25160092415618318</v>
      </c>
      <c r="Y200">
        <f t="shared" ca="1" si="558"/>
        <v>0.52828693325946208</v>
      </c>
      <c r="Z200">
        <f t="shared" ca="1" si="558"/>
        <v>3.3612602110187795E-2</v>
      </c>
      <c r="AA200">
        <f t="shared" ca="1" si="558"/>
        <v>0.23813221194322609</v>
      </c>
      <c r="AB200">
        <f t="shared" ca="1" si="558"/>
        <v>0.47825657252091469</v>
      </c>
      <c r="AC200">
        <f t="shared" ca="1" si="558"/>
        <v>0.87380832257362973</v>
      </c>
      <c r="AD200">
        <f t="shared" ca="1" si="558"/>
        <v>0.41039278819303082</v>
      </c>
      <c r="AE200">
        <f t="shared" ca="1" si="558"/>
        <v>0.38853144838576747</v>
      </c>
      <c r="AF200">
        <f t="shared" ca="1" si="558"/>
        <v>0.19723003321004084</v>
      </c>
      <c r="AG200">
        <f t="shared" ca="1" si="558"/>
        <v>0.46067083997520075</v>
      </c>
      <c r="AH200">
        <f t="shared" ca="1" si="558"/>
        <v>0.34561711528438344</v>
      </c>
      <c r="AI200">
        <f t="shared" ca="1" si="558"/>
        <v>0.55008995779530423</v>
      </c>
      <c r="AJ200">
        <f t="shared" ref="AJ200:AQ200" ca="1" si="559">RAND()</f>
        <v>0.4640556864128329</v>
      </c>
      <c r="AK200">
        <f t="shared" ca="1" si="559"/>
        <v>0.22253711603931869</v>
      </c>
      <c r="AL200">
        <f t="shared" ca="1" si="559"/>
        <v>0.6078352298552171</v>
      </c>
      <c r="AM200">
        <f t="shared" ca="1" si="559"/>
        <v>0.48006649831622628</v>
      </c>
      <c r="AN200">
        <f t="shared" ca="1" si="559"/>
        <v>0.64143354978875389</v>
      </c>
      <c r="AO200">
        <f t="shared" ca="1" si="559"/>
        <v>0.75852369496138827</v>
      </c>
      <c r="AP200">
        <f t="shared" ca="1" si="559"/>
        <v>0.62321705998407073</v>
      </c>
      <c r="AQ200">
        <f t="shared" ca="1" si="559"/>
        <v>0.69840395729093219</v>
      </c>
    </row>
    <row r="201" spans="1:44" x14ac:dyDescent="0.25">
      <c r="A201" t="s">
        <v>16</v>
      </c>
      <c r="B201">
        <f>-$J$11</f>
        <v>-5704200</v>
      </c>
      <c r="C201">
        <f t="shared" ref="C201:R201" ca="1" si="560">IF(C200&gt;$L$12,$I$8-$K$11*$L$11,-$K$12-$K$11*$L$11)</f>
        <v>813505</v>
      </c>
      <c r="D201">
        <f t="shared" ca="1" si="560"/>
        <v>813505</v>
      </c>
      <c r="E201">
        <f t="shared" ca="1" si="560"/>
        <v>813505</v>
      </c>
      <c r="F201">
        <f t="shared" ca="1" si="560"/>
        <v>813505</v>
      </c>
      <c r="G201">
        <f t="shared" ca="1" si="560"/>
        <v>813505</v>
      </c>
      <c r="H201">
        <f t="shared" ca="1" si="560"/>
        <v>813505</v>
      </c>
      <c r="I201">
        <f t="shared" ca="1" si="560"/>
        <v>813505</v>
      </c>
      <c r="J201">
        <f t="shared" ca="1" si="560"/>
        <v>813505</v>
      </c>
      <c r="K201">
        <f t="shared" ca="1" si="560"/>
        <v>813505</v>
      </c>
      <c r="L201">
        <f t="shared" ca="1" si="560"/>
        <v>813505</v>
      </c>
      <c r="M201">
        <f t="shared" ca="1" si="560"/>
        <v>813505</v>
      </c>
      <c r="N201">
        <f t="shared" ca="1" si="560"/>
        <v>813505</v>
      </c>
      <c r="O201">
        <f t="shared" ca="1" si="560"/>
        <v>813505</v>
      </c>
      <c r="P201">
        <f t="shared" ca="1" si="560"/>
        <v>813505</v>
      </c>
      <c r="Q201">
        <f t="shared" ca="1" si="560"/>
        <v>813505</v>
      </c>
      <c r="R201">
        <f t="shared" ca="1" si="560"/>
        <v>813505</v>
      </c>
      <c r="S201">
        <f t="shared" ref="S201:AH201" ca="1" si="561">IF(S200&gt;$L$12,$I$8-$K$11*$L$11,-$K$12-$K$11*$L$11)</f>
        <v>813505</v>
      </c>
      <c r="T201">
        <f t="shared" ca="1" si="561"/>
        <v>813505</v>
      </c>
      <c r="U201">
        <f t="shared" ca="1" si="561"/>
        <v>813505</v>
      </c>
      <c r="V201">
        <f t="shared" ca="1" si="561"/>
        <v>813505</v>
      </c>
      <c r="W201">
        <f t="shared" ca="1" si="561"/>
        <v>813505</v>
      </c>
      <c r="X201">
        <f t="shared" ca="1" si="561"/>
        <v>813505</v>
      </c>
      <c r="Y201">
        <f t="shared" ca="1" si="561"/>
        <v>813505</v>
      </c>
      <c r="Z201">
        <f t="shared" ca="1" si="561"/>
        <v>813505</v>
      </c>
      <c r="AA201">
        <f t="shared" ca="1" si="561"/>
        <v>813505</v>
      </c>
      <c r="AB201">
        <f t="shared" ca="1" si="561"/>
        <v>813505</v>
      </c>
      <c r="AC201">
        <f t="shared" ca="1" si="561"/>
        <v>813505</v>
      </c>
      <c r="AD201">
        <f t="shared" ca="1" si="561"/>
        <v>813505</v>
      </c>
      <c r="AE201">
        <f t="shared" ca="1" si="561"/>
        <v>813505</v>
      </c>
      <c r="AF201">
        <f t="shared" ca="1" si="561"/>
        <v>813505</v>
      </c>
      <c r="AG201">
        <f t="shared" ca="1" si="561"/>
        <v>813505</v>
      </c>
      <c r="AH201">
        <f t="shared" ca="1" si="561"/>
        <v>813505</v>
      </c>
      <c r="AI201">
        <f t="shared" ref="AI201:AQ201" ca="1" si="562">IF(AI200&gt;$L$12,$I$8-$K$11*$L$11,-$K$12-$K$11*$L$11)</f>
        <v>813505</v>
      </c>
      <c r="AJ201">
        <f t="shared" ca="1" si="562"/>
        <v>813505</v>
      </c>
      <c r="AK201">
        <f t="shared" ca="1" si="562"/>
        <v>813505</v>
      </c>
      <c r="AL201">
        <f t="shared" ca="1" si="562"/>
        <v>813505</v>
      </c>
      <c r="AM201">
        <f t="shared" ca="1" si="562"/>
        <v>813505</v>
      </c>
      <c r="AN201">
        <f t="shared" ca="1" si="562"/>
        <v>813505</v>
      </c>
      <c r="AO201">
        <f t="shared" ca="1" si="562"/>
        <v>813505</v>
      </c>
      <c r="AP201">
        <f t="shared" ca="1" si="562"/>
        <v>813505</v>
      </c>
      <c r="AQ201">
        <f t="shared" ca="1" si="562"/>
        <v>813505</v>
      </c>
      <c r="AR201" s="16">
        <f t="shared" ref="AR201" ca="1" si="563">IRR(B201:AQ201,0)</f>
        <v>0.14199867175506431</v>
      </c>
    </row>
    <row r="202" spans="1:44" x14ac:dyDescent="0.25">
      <c r="C202">
        <f t="shared" ref="C202" ca="1" si="564">RAND()</f>
        <v>3.1357582453263921E-2</v>
      </c>
      <c r="D202">
        <f t="shared" ca="1" si="539"/>
        <v>0.95175619045178872</v>
      </c>
      <c r="E202">
        <f t="shared" ca="1" si="539"/>
        <v>0.49036268545834016</v>
      </c>
      <c r="F202">
        <f t="shared" ca="1" si="539"/>
        <v>0.53841915159042397</v>
      </c>
      <c r="G202">
        <f t="shared" ca="1" si="539"/>
        <v>0.43128115399559741</v>
      </c>
      <c r="H202">
        <f t="shared" ca="1" si="539"/>
        <v>0.13757984840559601</v>
      </c>
      <c r="I202">
        <f t="shared" ca="1" si="539"/>
        <v>0.40802624409061161</v>
      </c>
      <c r="J202">
        <f t="shared" ca="1" si="539"/>
        <v>0.66503161132698896</v>
      </c>
      <c r="K202">
        <f t="shared" ca="1" si="539"/>
        <v>0.83104019492370618</v>
      </c>
      <c r="L202">
        <f t="shared" ca="1" si="539"/>
        <v>0.93519917230174399</v>
      </c>
      <c r="M202">
        <f t="shared" ca="1" si="539"/>
        <v>0.51046022357099785</v>
      </c>
      <c r="N202">
        <f t="shared" ca="1" si="539"/>
        <v>5.9685985837638733E-2</v>
      </c>
      <c r="O202">
        <f t="shared" ca="1" si="539"/>
        <v>0.58013011283181981</v>
      </c>
      <c r="P202">
        <f t="shared" ca="1" si="539"/>
        <v>0.82267863156220922</v>
      </c>
      <c r="Q202">
        <f t="shared" ca="1" si="539"/>
        <v>0.55666176067094963</v>
      </c>
      <c r="R202">
        <f t="shared" ca="1" si="539"/>
        <v>0.71605732498037322</v>
      </c>
      <c r="S202">
        <f t="shared" ca="1" si="539"/>
        <v>0.81141961720841715</v>
      </c>
      <c r="T202">
        <f t="shared" ref="T202:AI202" ca="1" si="565">RAND()</f>
        <v>0.19714834235414003</v>
      </c>
      <c r="U202">
        <f t="shared" ca="1" si="565"/>
        <v>0.92803598691702038</v>
      </c>
      <c r="V202">
        <f t="shared" ca="1" si="565"/>
        <v>0.55209340181863709</v>
      </c>
      <c r="W202">
        <f t="shared" ca="1" si="565"/>
        <v>0.65556657249402983</v>
      </c>
      <c r="X202">
        <f t="shared" ca="1" si="565"/>
        <v>0.22165320856648074</v>
      </c>
      <c r="Y202">
        <f t="shared" ca="1" si="565"/>
        <v>0.34721237741806721</v>
      </c>
      <c r="Z202">
        <f t="shared" ca="1" si="565"/>
        <v>0.21900578185607189</v>
      </c>
      <c r="AA202">
        <f t="shared" ca="1" si="565"/>
        <v>0.91988767297922014</v>
      </c>
      <c r="AB202">
        <f t="shared" ca="1" si="565"/>
        <v>1.7750149569657592E-2</v>
      </c>
      <c r="AC202">
        <f t="shared" ca="1" si="565"/>
        <v>0.66923010216937984</v>
      </c>
      <c r="AD202">
        <f t="shared" ca="1" si="565"/>
        <v>0.90597195754740478</v>
      </c>
      <c r="AE202">
        <f t="shared" ca="1" si="565"/>
        <v>0.74169708196191453</v>
      </c>
      <c r="AF202">
        <f t="shared" ca="1" si="565"/>
        <v>0.59716364896189955</v>
      </c>
      <c r="AG202">
        <f t="shared" ca="1" si="565"/>
        <v>0.8443446826222698</v>
      </c>
      <c r="AH202">
        <f t="shared" ca="1" si="565"/>
        <v>0.82704727658053301</v>
      </c>
      <c r="AI202">
        <f t="shared" ca="1" si="565"/>
        <v>0.54288711423701286</v>
      </c>
      <c r="AJ202">
        <f t="shared" ref="AJ202:AQ202" ca="1" si="566">RAND()</f>
        <v>0.2248746352409996</v>
      </c>
      <c r="AK202">
        <f t="shared" ca="1" si="566"/>
        <v>0.19519633665592273</v>
      </c>
      <c r="AL202">
        <f t="shared" ca="1" si="566"/>
        <v>0.44208426498002462</v>
      </c>
      <c r="AM202">
        <f t="shared" ca="1" si="566"/>
        <v>0.32461682357683641</v>
      </c>
      <c r="AN202">
        <f t="shared" ca="1" si="566"/>
        <v>0.82771450932971935</v>
      </c>
      <c r="AO202">
        <f t="shared" ca="1" si="566"/>
        <v>0.99002601522140754</v>
      </c>
      <c r="AP202">
        <f t="shared" ca="1" si="566"/>
        <v>0.59293769902908799</v>
      </c>
      <c r="AQ202">
        <f t="shared" ca="1" si="566"/>
        <v>0.22215159236408977</v>
      </c>
    </row>
    <row r="203" spans="1:44" x14ac:dyDescent="0.25">
      <c r="A203" t="s">
        <v>16</v>
      </c>
      <c r="B203">
        <f>-$J$11</f>
        <v>-5704200</v>
      </c>
      <c r="C203">
        <f t="shared" ref="C203:R203" ca="1" si="567">IF(C202&gt;$L$12,$I$8-$K$11*$L$11,-$K$12-$K$11*$L$11)</f>
        <v>813505</v>
      </c>
      <c r="D203">
        <f t="shared" ca="1" si="567"/>
        <v>813505</v>
      </c>
      <c r="E203">
        <f t="shared" ca="1" si="567"/>
        <v>813505</v>
      </c>
      <c r="F203">
        <f t="shared" ca="1" si="567"/>
        <v>813505</v>
      </c>
      <c r="G203">
        <f t="shared" ca="1" si="567"/>
        <v>813505</v>
      </c>
      <c r="H203">
        <f t="shared" ca="1" si="567"/>
        <v>813505</v>
      </c>
      <c r="I203">
        <f t="shared" ca="1" si="567"/>
        <v>813505</v>
      </c>
      <c r="J203">
        <f t="shared" ca="1" si="567"/>
        <v>813505</v>
      </c>
      <c r="K203">
        <f t="shared" ca="1" si="567"/>
        <v>813505</v>
      </c>
      <c r="L203">
        <f t="shared" ca="1" si="567"/>
        <v>813505</v>
      </c>
      <c r="M203">
        <f t="shared" ca="1" si="567"/>
        <v>813505</v>
      </c>
      <c r="N203">
        <f t="shared" ca="1" si="567"/>
        <v>813505</v>
      </c>
      <c r="O203">
        <f t="shared" ca="1" si="567"/>
        <v>813505</v>
      </c>
      <c r="P203">
        <f t="shared" ca="1" si="567"/>
        <v>813505</v>
      </c>
      <c r="Q203">
        <f t="shared" ca="1" si="567"/>
        <v>813505</v>
      </c>
      <c r="R203">
        <f t="shared" ca="1" si="567"/>
        <v>813505</v>
      </c>
      <c r="S203">
        <f t="shared" ref="S203:AH203" ca="1" si="568">IF(S202&gt;$L$12,$I$8-$K$11*$L$11,-$K$12-$K$11*$L$11)</f>
        <v>813505</v>
      </c>
      <c r="T203">
        <f t="shared" ca="1" si="568"/>
        <v>813505</v>
      </c>
      <c r="U203">
        <f t="shared" ca="1" si="568"/>
        <v>813505</v>
      </c>
      <c r="V203">
        <f t="shared" ca="1" si="568"/>
        <v>813505</v>
      </c>
      <c r="W203">
        <f t="shared" ca="1" si="568"/>
        <v>813505</v>
      </c>
      <c r="X203">
        <f t="shared" ca="1" si="568"/>
        <v>813505</v>
      </c>
      <c r="Y203">
        <f t="shared" ca="1" si="568"/>
        <v>813505</v>
      </c>
      <c r="Z203">
        <f t="shared" ca="1" si="568"/>
        <v>813505</v>
      </c>
      <c r="AA203">
        <f t="shared" ca="1" si="568"/>
        <v>813505</v>
      </c>
      <c r="AB203">
        <f t="shared" ca="1" si="568"/>
        <v>813505</v>
      </c>
      <c r="AC203">
        <f t="shared" ca="1" si="568"/>
        <v>813505</v>
      </c>
      <c r="AD203">
        <f t="shared" ca="1" si="568"/>
        <v>813505</v>
      </c>
      <c r="AE203">
        <f t="shared" ca="1" si="568"/>
        <v>813505</v>
      </c>
      <c r="AF203">
        <f t="shared" ca="1" si="568"/>
        <v>813505</v>
      </c>
      <c r="AG203">
        <f t="shared" ca="1" si="568"/>
        <v>813505</v>
      </c>
      <c r="AH203">
        <f t="shared" ca="1" si="568"/>
        <v>813505</v>
      </c>
      <c r="AI203">
        <f t="shared" ref="AI203:AQ203" ca="1" si="569">IF(AI202&gt;$L$12,$I$8-$K$11*$L$11,-$K$12-$K$11*$L$11)</f>
        <v>813505</v>
      </c>
      <c r="AJ203">
        <f t="shared" ca="1" si="569"/>
        <v>813505</v>
      </c>
      <c r="AK203">
        <f t="shared" ca="1" si="569"/>
        <v>813505</v>
      </c>
      <c r="AL203">
        <f t="shared" ca="1" si="569"/>
        <v>813505</v>
      </c>
      <c r="AM203">
        <f t="shared" ca="1" si="569"/>
        <v>813505</v>
      </c>
      <c r="AN203">
        <f t="shared" ca="1" si="569"/>
        <v>813505</v>
      </c>
      <c r="AO203">
        <f t="shared" ca="1" si="569"/>
        <v>813505</v>
      </c>
      <c r="AP203">
        <f t="shared" ca="1" si="569"/>
        <v>813505</v>
      </c>
      <c r="AQ203">
        <f t="shared" ca="1" si="569"/>
        <v>813505</v>
      </c>
      <c r="AR203" s="16">
        <f t="shared" ref="AR203" ca="1" si="570">IRR(B203:AQ203,0)</f>
        <v>0.14199867175506431</v>
      </c>
    </row>
    <row r="204" spans="1:44" x14ac:dyDescent="0.25">
      <c r="C204">
        <f t="shared" ref="C204" ca="1" si="571">RAND()</f>
        <v>0.38548069444752098</v>
      </c>
      <c r="D204">
        <f t="shared" ca="1" si="539"/>
        <v>0.35038210848248874</v>
      </c>
      <c r="E204">
        <f t="shared" ca="1" si="539"/>
        <v>0.33937790294233727</v>
      </c>
      <c r="F204">
        <f t="shared" ca="1" si="539"/>
        <v>0.70062889774337622</v>
      </c>
      <c r="G204">
        <f t="shared" ca="1" si="539"/>
        <v>0.60989763111900797</v>
      </c>
      <c r="H204">
        <f t="shared" ca="1" si="539"/>
        <v>0.73494790337255445</v>
      </c>
      <c r="I204">
        <f t="shared" ca="1" si="539"/>
        <v>0.51238755675775027</v>
      </c>
      <c r="J204">
        <f t="shared" ca="1" si="539"/>
        <v>0.15337932597039783</v>
      </c>
      <c r="K204">
        <f t="shared" ca="1" si="539"/>
        <v>7.6105354377588363E-2</v>
      </c>
      <c r="L204">
        <f t="shared" ca="1" si="539"/>
        <v>0.66406184206620844</v>
      </c>
      <c r="M204">
        <f t="shared" ca="1" si="539"/>
        <v>0.29038763366855025</v>
      </c>
      <c r="N204">
        <f t="shared" ca="1" si="539"/>
        <v>0.16279945952557962</v>
      </c>
      <c r="O204">
        <f t="shared" ca="1" si="539"/>
        <v>0.67104120887778229</v>
      </c>
      <c r="P204">
        <f t="shared" ca="1" si="539"/>
        <v>0.90195263479098409</v>
      </c>
      <c r="Q204">
        <f t="shared" ca="1" si="539"/>
        <v>0.49541509510802428</v>
      </c>
      <c r="R204">
        <f t="shared" ca="1" si="539"/>
        <v>0.18769748070888925</v>
      </c>
      <c r="S204">
        <f t="shared" ca="1" si="539"/>
        <v>0.71324569186119879</v>
      </c>
      <c r="T204">
        <f t="shared" ref="T204:AI204" ca="1" si="572">RAND()</f>
        <v>0.18511366270111496</v>
      </c>
      <c r="U204">
        <f t="shared" ca="1" si="572"/>
        <v>0.54249246786630889</v>
      </c>
      <c r="V204">
        <f t="shared" ca="1" si="572"/>
        <v>0.39875507222366646</v>
      </c>
      <c r="W204">
        <f t="shared" ca="1" si="572"/>
        <v>0.75692975177832234</v>
      </c>
      <c r="X204">
        <f t="shared" ca="1" si="572"/>
        <v>0.92653038126662179</v>
      </c>
      <c r="Y204">
        <f t="shared" ca="1" si="572"/>
        <v>0.8867610034608665</v>
      </c>
      <c r="Z204">
        <f t="shared" ca="1" si="572"/>
        <v>0.77011049239937446</v>
      </c>
      <c r="AA204">
        <f t="shared" ca="1" si="572"/>
        <v>2.7092104136802964E-2</v>
      </c>
      <c r="AB204">
        <f t="shared" ca="1" si="572"/>
        <v>0.83182280794531549</v>
      </c>
      <c r="AC204">
        <f t="shared" ca="1" si="572"/>
        <v>0.43223732792038949</v>
      </c>
      <c r="AD204">
        <f t="shared" ca="1" si="572"/>
        <v>0.71276001858229687</v>
      </c>
      <c r="AE204">
        <f t="shared" ca="1" si="572"/>
        <v>0.51744177362960198</v>
      </c>
      <c r="AF204">
        <f t="shared" ca="1" si="572"/>
        <v>0.20453880945328973</v>
      </c>
      <c r="AG204">
        <f t="shared" ca="1" si="572"/>
        <v>0.89713531355987253</v>
      </c>
      <c r="AH204">
        <f t="shared" ca="1" si="572"/>
        <v>0.85629247490587523</v>
      </c>
      <c r="AI204">
        <f t="shared" ca="1" si="572"/>
        <v>0.59325715782317889</v>
      </c>
      <c r="AJ204">
        <f t="shared" ref="AJ204:AQ204" ca="1" si="573">RAND()</f>
        <v>0.48716148271839232</v>
      </c>
      <c r="AK204">
        <f t="shared" ca="1" si="573"/>
        <v>0.63197342564097814</v>
      </c>
      <c r="AL204">
        <f t="shared" ca="1" si="573"/>
        <v>0.28988456997212131</v>
      </c>
      <c r="AM204">
        <f t="shared" ca="1" si="573"/>
        <v>0.55167351387942798</v>
      </c>
      <c r="AN204">
        <f t="shared" ca="1" si="573"/>
        <v>0.21090316726795655</v>
      </c>
      <c r="AO204">
        <f t="shared" ca="1" si="573"/>
        <v>0.46598063829867764</v>
      </c>
      <c r="AP204">
        <f t="shared" ca="1" si="573"/>
        <v>0.66107657675714637</v>
      </c>
      <c r="AQ204">
        <f t="shared" ca="1" si="573"/>
        <v>0.92186575992611386</v>
      </c>
    </row>
    <row r="205" spans="1:44" x14ac:dyDescent="0.25">
      <c r="A205" t="s">
        <v>16</v>
      </c>
      <c r="B205">
        <f>-$J$11</f>
        <v>-5704200</v>
      </c>
      <c r="C205">
        <f t="shared" ref="C205:R205" ca="1" si="574">IF(C204&gt;$L$12,$I$8-$K$11*$L$11,-$K$12-$K$11*$L$11)</f>
        <v>813505</v>
      </c>
      <c r="D205">
        <f t="shared" ca="1" si="574"/>
        <v>813505</v>
      </c>
      <c r="E205">
        <f t="shared" ca="1" si="574"/>
        <v>813505</v>
      </c>
      <c r="F205">
        <f t="shared" ca="1" si="574"/>
        <v>813505</v>
      </c>
      <c r="G205">
        <f t="shared" ca="1" si="574"/>
        <v>813505</v>
      </c>
      <c r="H205">
        <f t="shared" ca="1" si="574"/>
        <v>813505</v>
      </c>
      <c r="I205">
        <f t="shared" ca="1" si="574"/>
        <v>813505</v>
      </c>
      <c r="J205">
        <f t="shared" ca="1" si="574"/>
        <v>813505</v>
      </c>
      <c r="K205">
        <f t="shared" ca="1" si="574"/>
        <v>813505</v>
      </c>
      <c r="L205">
        <f t="shared" ca="1" si="574"/>
        <v>813505</v>
      </c>
      <c r="M205">
        <f t="shared" ca="1" si="574"/>
        <v>813505</v>
      </c>
      <c r="N205">
        <f t="shared" ca="1" si="574"/>
        <v>813505</v>
      </c>
      <c r="O205">
        <f t="shared" ca="1" si="574"/>
        <v>813505</v>
      </c>
      <c r="P205">
        <f t="shared" ca="1" si="574"/>
        <v>813505</v>
      </c>
      <c r="Q205">
        <f t="shared" ca="1" si="574"/>
        <v>813505</v>
      </c>
      <c r="R205">
        <f t="shared" ca="1" si="574"/>
        <v>813505</v>
      </c>
      <c r="S205">
        <f t="shared" ref="S205:AH205" ca="1" si="575">IF(S204&gt;$L$12,$I$8-$K$11*$L$11,-$K$12-$K$11*$L$11)</f>
        <v>813505</v>
      </c>
      <c r="T205">
        <f t="shared" ca="1" si="575"/>
        <v>813505</v>
      </c>
      <c r="U205">
        <f t="shared" ca="1" si="575"/>
        <v>813505</v>
      </c>
      <c r="V205">
        <f t="shared" ca="1" si="575"/>
        <v>813505</v>
      </c>
      <c r="W205">
        <f t="shared" ca="1" si="575"/>
        <v>813505</v>
      </c>
      <c r="X205">
        <f t="shared" ca="1" si="575"/>
        <v>813505</v>
      </c>
      <c r="Y205">
        <f t="shared" ca="1" si="575"/>
        <v>813505</v>
      </c>
      <c r="Z205">
        <f t="shared" ca="1" si="575"/>
        <v>813505</v>
      </c>
      <c r="AA205">
        <f t="shared" ca="1" si="575"/>
        <v>813505</v>
      </c>
      <c r="AB205">
        <f t="shared" ca="1" si="575"/>
        <v>813505</v>
      </c>
      <c r="AC205">
        <f t="shared" ca="1" si="575"/>
        <v>813505</v>
      </c>
      <c r="AD205">
        <f t="shared" ca="1" si="575"/>
        <v>813505</v>
      </c>
      <c r="AE205">
        <f t="shared" ca="1" si="575"/>
        <v>813505</v>
      </c>
      <c r="AF205">
        <f t="shared" ca="1" si="575"/>
        <v>813505</v>
      </c>
      <c r="AG205">
        <f t="shared" ca="1" si="575"/>
        <v>813505</v>
      </c>
      <c r="AH205">
        <f t="shared" ca="1" si="575"/>
        <v>813505</v>
      </c>
      <c r="AI205">
        <f t="shared" ref="AI205:AQ205" ca="1" si="576">IF(AI204&gt;$L$12,$I$8-$K$11*$L$11,-$K$12-$K$11*$L$11)</f>
        <v>813505</v>
      </c>
      <c r="AJ205">
        <f t="shared" ca="1" si="576"/>
        <v>813505</v>
      </c>
      <c r="AK205">
        <f t="shared" ca="1" si="576"/>
        <v>813505</v>
      </c>
      <c r="AL205">
        <f t="shared" ca="1" si="576"/>
        <v>813505</v>
      </c>
      <c r="AM205">
        <f t="shared" ca="1" si="576"/>
        <v>813505</v>
      </c>
      <c r="AN205">
        <f t="shared" ca="1" si="576"/>
        <v>813505</v>
      </c>
      <c r="AO205">
        <f t="shared" ca="1" si="576"/>
        <v>813505</v>
      </c>
      <c r="AP205">
        <f t="shared" ca="1" si="576"/>
        <v>813505</v>
      </c>
      <c r="AQ205">
        <f t="shared" ca="1" si="576"/>
        <v>813505</v>
      </c>
      <c r="AR205" s="16">
        <f t="shared" ref="AR205" ca="1" si="577">IRR(B205:AQ205,0)</f>
        <v>0.14199867175506431</v>
      </c>
    </row>
    <row r="206" spans="1:44" x14ac:dyDescent="0.25">
      <c r="C206">
        <f t="shared" ref="C206" ca="1" si="578">RAND()</f>
        <v>0.36611879970495231</v>
      </c>
      <c r="D206">
        <f t="shared" ca="1" si="539"/>
        <v>0.17419163388521652</v>
      </c>
      <c r="E206">
        <f t="shared" ca="1" si="539"/>
        <v>0.85627133216200657</v>
      </c>
      <c r="F206">
        <f t="shared" ca="1" si="539"/>
        <v>0.85724849804780512</v>
      </c>
      <c r="G206">
        <f t="shared" ca="1" si="539"/>
        <v>0.73994276382572544</v>
      </c>
      <c r="H206">
        <f t="shared" ca="1" si="539"/>
        <v>4.439837564453375E-2</v>
      </c>
      <c r="I206">
        <f t="shared" ca="1" si="539"/>
        <v>0.69418237037562169</v>
      </c>
      <c r="J206">
        <f t="shared" ca="1" si="539"/>
        <v>0.85312068949542885</v>
      </c>
      <c r="K206">
        <f t="shared" ca="1" si="539"/>
        <v>0.98309430973672618</v>
      </c>
      <c r="L206">
        <f t="shared" ca="1" si="539"/>
        <v>0.43423407845893469</v>
      </c>
      <c r="M206">
        <f t="shared" ca="1" si="539"/>
        <v>0.97921738818603066</v>
      </c>
      <c r="N206">
        <f t="shared" ca="1" si="539"/>
        <v>0.98864365306544466</v>
      </c>
      <c r="O206">
        <f t="shared" ca="1" si="539"/>
        <v>0.22145409462381715</v>
      </c>
      <c r="P206">
        <f t="shared" ca="1" si="539"/>
        <v>0.91275878072708705</v>
      </c>
      <c r="Q206">
        <f t="shared" ca="1" si="539"/>
        <v>0.61172319984438128</v>
      </c>
      <c r="R206">
        <f t="shared" ca="1" si="539"/>
        <v>0.5336991312652074</v>
      </c>
      <c r="S206">
        <f t="shared" ca="1" si="539"/>
        <v>0.7227806287599452</v>
      </c>
      <c r="T206">
        <f t="shared" ref="T206:AI206" ca="1" si="579">RAND()</f>
        <v>0.94466253389510901</v>
      </c>
      <c r="U206">
        <f t="shared" ca="1" si="579"/>
        <v>8.4637319522365084E-2</v>
      </c>
      <c r="V206">
        <f t="shared" ca="1" si="579"/>
        <v>0.1108334621170165</v>
      </c>
      <c r="W206">
        <f t="shared" ca="1" si="579"/>
        <v>0.60010965658996718</v>
      </c>
      <c r="X206">
        <f t="shared" ca="1" si="579"/>
        <v>1.8506986169921413E-2</v>
      </c>
      <c r="Y206">
        <f t="shared" ca="1" si="579"/>
        <v>0.94551849161510271</v>
      </c>
      <c r="Z206">
        <f t="shared" ca="1" si="579"/>
        <v>0.3897303860598037</v>
      </c>
      <c r="AA206">
        <f t="shared" ca="1" si="579"/>
        <v>4.2264627224879781E-2</v>
      </c>
      <c r="AB206">
        <f t="shared" ca="1" si="579"/>
        <v>0.13701820105303952</v>
      </c>
      <c r="AC206">
        <f t="shared" ca="1" si="579"/>
        <v>0.61717483689244146</v>
      </c>
      <c r="AD206">
        <f t="shared" ca="1" si="579"/>
        <v>0.76427561576626923</v>
      </c>
      <c r="AE206">
        <f t="shared" ca="1" si="579"/>
        <v>0.79639894531172029</v>
      </c>
      <c r="AF206">
        <f t="shared" ca="1" si="579"/>
        <v>0.53943817628133495</v>
      </c>
      <c r="AG206">
        <f t="shared" ca="1" si="579"/>
        <v>0.46601502625035973</v>
      </c>
      <c r="AH206">
        <f t="shared" ca="1" si="579"/>
        <v>0.57073860633630302</v>
      </c>
      <c r="AI206">
        <f t="shared" ca="1" si="579"/>
        <v>0.27127456277562134</v>
      </c>
      <c r="AJ206">
        <f t="shared" ref="AJ206:AQ206" ca="1" si="580">RAND()</f>
        <v>0.7876978735464315</v>
      </c>
      <c r="AK206">
        <f t="shared" ca="1" si="580"/>
        <v>0.90506028152066798</v>
      </c>
      <c r="AL206">
        <f t="shared" ca="1" si="580"/>
        <v>0.80831697679925918</v>
      </c>
      <c r="AM206">
        <f t="shared" ca="1" si="580"/>
        <v>0.17187524774010543</v>
      </c>
      <c r="AN206">
        <f t="shared" ca="1" si="580"/>
        <v>1.3614664432382351E-2</v>
      </c>
      <c r="AO206">
        <f t="shared" ca="1" si="580"/>
        <v>0.90294902332526517</v>
      </c>
      <c r="AP206">
        <f t="shared" ca="1" si="580"/>
        <v>0.86990344264627073</v>
      </c>
      <c r="AQ206">
        <f t="shared" ca="1" si="580"/>
        <v>0.42506724302081855</v>
      </c>
    </row>
    <row r="207" spans="1:44" x14ac:dyDescent="0.25">
      <c r="A207" t="s">
        <v>16</v>
      </c>
      <c r="B207">
        <f>-$J$11</f>
        <v>-5704200</v>
      </c>
      <c r="C207">
        <f t="shared" ref="C207:R207" ca="1" si="581">IF(C206&gt;$L$12,$I$8-$K$11*$L$11,-$K$12-$K$11*$L$11)</f>
        <v>813505</v>
      </c>
      <c r="D207">
        <f t="shared" ca="1" si="581"/>
        <v>813505</v>
      </c>
      <c r="E207">
        <f t="shared" ca="1" si="581"/>
        <v>813505</v>
      </c>
      <c r="F207">
        <f t="shared" ca="1" si="581"/>
        <v>813505</v>
      </c>
      <c r="G207">
        <f t="shared" ca="1" si="581"/>
        <v>813505</v>
      </c>
      <c r="H207">
        <f t="shared" ca="1" si="581"/>
        <v>813505</v>
      </c>
      <c r="I207">
        <f t="shared" ca="1" si="581"/>
        <v>813505</v>
      </c>
      <c r="J207">
        <f t="shared" ca="1" si="581"/>
        <v>813505</v>
      </c>
      <c r="K207">
        <f t="shared" ca="1" si="581"/>
        <v>813505</v>
      </c>
      <c r="L207">
        <f t="shared" ca="1" si="581"/>
        <v>813505</v>
      </c>
      <c r="M207">
        <f t="shared" ca="1" si="581"/>
        <v>813505</v>
      </c>
      <c r="N207">
        <f t="shared" ca="1" si="581"/>
        <v>813505</v>
      </c>
      <c r="O207">
        <f t="shared" ca="1" si="581"/>
        <v>813505</v>
      </c>
      <c r="P207">
        <f t="shared" ca="1" si="581"/>
        <v>813505</v>
      </c>
      <c r="Q207">
        <f t="shared" ca="1" si="581"/>
        <v>813505</v>
      </c>
      <c r="R207">
        <f t="shared" ca="1" si="581"/>
        <v>813505</v>
      </c>
      <c r="S207">
        <f t="shared" ref="S207:AH207" ca="1" si="582">IF(S206&gt;$L$12,$I$8-$K$11*$L$11,-$K$12-$K$11*$L$11)</f>
        <v>813505</v>
      </c>
      <c r="T207">
        <f t="shared" ca="1" si="582"/>
        <v>813505</v>
      </c>
      <c r="U207">
        <f t="shared" ca="1" si="582"/>
        <v>813505</v>
      </c>
      <c r="V207">
        <f t="shared" ca="1" si="582"/>
        <v>813505</v>
      </c>
      <c r="W207">
        <f t="shared" ca="1" si="582"/>
        <v>813505</v>
      </c>
      <c r="X207">
        <f t="shared" ca="1" si="582"/>
        <v>813505</v>
      </c>
      <c r="Y207">
        <f t="shared" ca="1" si="582"/>
        <v>813505</v>
      </c>
      <c r="Z207">
        <f t="shared" ca="1" si="582"/>
        <v>813505</v>
      </c>
      <c r="AA207">
        <f t="shared" ca="1" si="582"/>
        <v>813505</v>
      </c>
      <c r="AB207">
        <f t="shared" ca="1" si="582"/>
        <v>813505</v>
      </c>
      <c r="AC207">
        <f t="shared" ca="1" si="582"/>
        <v>813505</v>
      </c>
      <c r="AD207">
        <f t="shared" ca="1" si="582"/>
        <v>813505</v>
      </c>
      <c r="AE207">
        <f t="shared" ca="1" si="582"/>
        <v>813505</v>
      </c>
      <c r="AF207">
        <f t="shared" ca="1" si="582"/>
        <v>813505</v>
      </c>
      <c r="AG207">
        <f t="shared" ca="1" si="582"/>
        <v>813505</v>
      </c>
      <c r="AH207">
        <f t="shared" ca="1" si="582"/>
        <v>813505</v>
      </c>
      <c r="AI207">
        <f t="shared" ref="AI207:AQ207" ca="1" si="583">IF(AI206&gt;$L$12,$I$8-$K$11*$L$11,-$K$12-$K$11*$L$11)</f>
        <v>813505</v>
      </c>
      <c r="AJ207">
        <f t="shared" ca="1" si="583"/>
        <v>813505</v>
      </c>
      <c r="AK207">
        <f t="shared" ca="1" si="583"/>
        <v>813505</v>
      </c>
      <c r="AL207">
        <f t="shared" ca="1" si="583"/>
        <v>813505</v>
      </c>
      <c r="AM207">
        <f t="shared" ca="1" si="583"/>
        <v>813505</v>
      </c>
      <c r="AN207">
        <f t="shared" ca="1" si="583"/>
        <v>813505</v>
      </c>
      <c r="AO207">
        <f t="shared" ca="1" si="583"/>
        <v>813505</v>
      </c>
      <c r="AP207">
        <f t="shared" ca="1" si="583"/>
        <v>813505</v>
      </c>
      <c r="AQ207">
        <f t="shared" ca="1" si="583"/>
        <v>813505</v>
      </c>
      <c r="AR207" s="16">
        <f t="shared" ref="AR207" ca="1" si="584">IRR(B207:AQ207,0)</f>
        <v>0.14199867175506431</v>
      </c>
    </row>
    <row r="208" spans="1:44" x14ac:dyDescent="0.25">
      <c r="C208">
        <f t="shared" ref="C208" ca="1" si="585">RAND()</f>
        <v>0.35437934520973235</v>
      </c>
      <c r="D208">
        <f t="shared" ca="1" si="539"/>
        <v>0.6351820331711</v>
      </c>
      <c r="E208">
        <f t="shared" ca="1" si="539"/>
        <v>0.37178693985163702</v>
      </c>
      <c r="F208">
        <f t="shared" ca="1" si="539"/>
        <v>0.86158919879189955</v>
      </c>
      <c r="G208">
        <f t="shared" ca="1" si="539"/>
        <v>0.37892266568116839</v>
      </c>
      <c r="H208">
        <f t="shared" ca="1" si="539"/>
        <v>0.80176417877479866</v>
      </c>
      <c r="I208">
        <f t="shared" ca="1" si="539"/>
        <v>0.64424944526946437</v>
      </c>
      <c r="J208">
        <f t="shared" ca="1" si="539"/>
        <v>0.92801986691517602</v>
      </c>
      <c r="K208">
        <f t="shared" ca="1" si="539"/>
        <v>0.22196672424824149</v>
      </c>
      <c r="L208">
        <f t="shared" ca="1" si="539"/>
        <v>0.67995641573697874</v>
      </c>
      <c r="M208">
        <f t="shared" ca="1" si="539"/>
        <v>0.70837713200325059</v>
      </c>
      <c r="N208">
        <f t="shared" ca="1" si="539"/>
        <v>0.81189395975230361</v>
      </c>
      <c r="O208">
        <f t="shared" ca="1" si="539"/>
        <v>0.68351198408109493</v>
      </c>
      <c r="P208">
        <f t="shared" ca="1" si="539"/>
        <v>0.86023304004021384</v>
      </c>
      <c r="Q208">
        <f t="shared" ca="1" si="539"/>
        <v>0.76227843541838736</v>
      </c>
      <c r="R208">
        <f t="shared" ca="1" si="539"/>
        <v>0.92648059199260491</v>
      </c>
      <c r="S208">
        <f t="shared" ca="1" si="539"/>
        <v>0.39121110276889315</v>
      </c>
      <c r="T208">
        <f t="shared" ref="T208:AI208" ca="1" si="586">RAND()</f>
        <v>6.3907161291715475E-2</v>
      </c>
      <c r="U208">
        <f t="shared" ca="1" si="586"/>
        <v>0.6921415609117394</v>
      </c>
      <c r="V208">
        <f t="shared" ca="1" si="586"/>
        <v>0.77367555125551335</v>
      </c>
      <c r="W208">
        <f t="shared" ca="1" si="586"/>
        <v>0.60622344850545962</v>
      </c>
      <c r="X208">
        <f t="shared" ca="1" si="586"/>
        <v>0.25271371800023934</v>
      </c>
      <c r="Y208">
        <f t="shared" ca="1" si="586"/>
        <v>0.39459919421285805</v>
      </c>
      <c r="Z208">
        <f t="shared" ca="1" si="586"/>
        <v>0.16689456398665381</v>
      </c>
      <c r="AA208">
        <f t="shared" ca="1" si="586"/>
        <v>0.92375338253125894</v>
      </c>
      <c r="AB208">
        <f t="shared" ca="1" si="586"/>
        <v>0.76683320066282123</v>
      </c>
      <c r="AC208">
        <f t="shared" ca="1" si="586"/>
        <v>0.54921848781635907</v>
      </c>
      <c r="AD208">
        <f t="shared" ca="1" si="586"/>
        <v>0.74919502213166411</v>
      </c>
      <c r="AE208">
        <f t="shared" ca="1" si="586"/>
        <v>0.96779992890099353</v>
      </c>
      <c r="AF208">
        <f t="shared" ca="1" si="586"/>
        <v>0.58370307115955955</v>
      </c>
      <c r="AG208">
        <f t="shared" ca="1" si="586"/>
        <v>0.45932221536169227</v>
      </c>
      <c r="AH208">
        <f t="shared" ca="1" si="586"/>
        <v>0.59315643366342874</v>
      </c>
      <c r="AI208">
        <f t="shared" ca="1" si="586"/>
        <v>0.42382003453828032</v>
      </c>
      <c r="AJ208">
        <f t="shared" ref="AJ208:AQ208" ca="1" si="587">RAND()</f>
        <v>0.29202997624136751</v>
      </c>
      <c r="AK208">
        <f t="shared" ca="1" si="587"/>
        <v>0.78511578198999032</v>
      </c>
      <c r="AL208">
        <f t="shared" ca="1" si="587"/>
        <v>5.0076801505243296E-3</v>
      </c>
      <c r="AM208">
        <f t="shared" ca="1" si="587"/>
        <v>0.72117543577485843</v>
      </c>
      <c r="AN208">
        <f t="shared" ca="1" si="587"/>
        <v>7.3310650027582969E-2</v>
      </c>
      <c r="AO208">
        <f t="shared" ca="1" si="587"/>
        <v>0.41258663383193128</v>
      </c>
      <c r="AP208">
        <f t="shared" ca="1" si="587"/>
        <v>0.60435979782348803</v>
      </c>
      <c r="AQ208">
        <f t="shared" ca="1" si="587"/>
        <v>0.37723609869410291</v>
      </c>
    </row>
    <row r="209" spans="1:44" x14ac:dyDescent="0.25">
      <c r="A209" t="s">
        <v>16</v>
      </c>
      <c r="B209">
        <f>-$J$11</f>
        <v>-5704200</v>
      </c>
      <c r="C209">
        <f t="shared" ref="C209:R209" ca="1" si="588">IF(C208&gt;$L$12,$I$8-$K$11*$L$11,-$K$12-$K$11*$L$11)</f>
        <v>813505</v>
      </c>
      <c r="D209">
        <f t="shared" ca="1" si="588"/>
        <v>813505</v>
      </c>
      <c r="E209">
        <f t="shared" ca="1" si="588"/>
        <v>813505</v>
      </c>
      <c r="F209">
        <f t="shared" ca="1" si="588"/>
        <v>813505</v>
      </c>
      <c r="G209">
        <f t="shared" ca="1" si="588"/>
        <v>813505</v>
      </c>
      <c r="H209">
        <f t="shared" ca="1" si="588"/>
        <v>813505</v>
      </c>
      <c r="I209">
        <f t="shared" ca="1" si="588"/>
        <v>813505</v>
      </c>
      <c r="J209">
        <f t="shared" ca="1" si="588"/>
        <v>813505</v>
      </c>
      <c r="K209">
        <f t="shared" ca="1" si="588"/>
        <v>813505</v>
      </c>
      <c r="L209">
        <f t="shared" ca="1" si="588"/>
        <v>813505</v>
      </c>
      <c r="M209">
        <f t="shared" ca="1" si="588"/>
        <v>813505</v>
      </c>
      <c r="N209">
        <f t="shared" ca="1" si="588"/>
        <v>813505</v>
      </c>
      <c r="O209">
        <f t="shared" ca="1" si="588"/>
        <v>813505</v>
      </c>
      <c r="P209">
        <f t="shared" ca="1" si="588"/>
        <v>813505</v>
      </c>
      <c r="Q209">
        <f t="shared" ca="1" si="588"/>
        <v>813505</v>
      </c>
      <c r="R209">
        <f t="shared" ca="1" si="588"/>
        <v>813505</v>
      </c>
      <c r="S209">
        <f t="shared" ref="S209:AH209" ca="1" si="589">IF(S208&gt;$L$12,$I$8-$K$11*$L$11,-$K$12-$K$11*$L$11)</f>
        <v>813505</v>
      </c>
      <c r="T209">
        <f t="shared" ca="1" si="589"/>
        <v>813505</v>
      </c>
      <c r="U209">
        <f t="shared" ca="1" si="589"/>
        <v>813505</v>
      </c>
      <c r="V209">
        <f t="shared" ca="1" si="589"/>
        <v>813505</v>
      </c>
      <c r="W209">
        <f t="shared" ca="1" si="589"/>
        <v>813505</v>
      </c>
      <c r="X209">
        <f t="shared" ca="1" si="589"/>
        <v>813505</v>
      </c>
      <c r="Y209">
        <f t="shared" ca="1" si="589"/>
        <v>813505</v>
      </c>
      <c r="Z209">
        <f t="shared" ca="1" si="589"/>
        <v>813505</v>
      </c>
      <c r="AA209">
        <f t="shared" ca="1" si="589"/>
        <v>813505</v>
      </c>
      <c r="AB209">
        <f t="shared" ca="1" si="589"/>
        <v>813505</v>
      </c>
      <c r="AC209">
        <f t="shared" ca="1" si="589"/>
        <v>813505</v>
      </c>
      <c r="AD209">
        <f t="shared" ca="1" si="589"/>
        <v>813505</v>
      </c>
      <c r="AE209">
        <f t="shared" ca="1" si="589"/>
        <v>813505</v>
      </c>
      <c r="AF209">
        <f t="shared" ca="1" si="589"/>
        <v>813505</v>
      </c>
      <c r="AG209">
        <f t="shared" ca="1" si="589"/>
        <v>813505</v>
      </c>
      <c r="AH209">
        <f t="shared" ca="1" si="589"/>
        <v>813505</v>
      </c>
      <c r="AI209">
        <f t="shared" ref="AI209:AQ209" ca="1" si="590">IF(AI208&gt;$L$12,$I$8-$K$11*$L$11,-$K$12-$K$11*$L$11)</f>
        <v>813505</v>
      </c>
      <c r="AJ209">
        <f t="shared" ca="1" si="590"/>
        <v>813505</v>
      </c>
      <c r="AK209">
        <f t="shared" ca="1" si="590"/>
        <v>813505</v>
      </c>
      <c r="AL209">
        <f t="shared" ca="1" si="590"/>
        <v>-901295</v>
      </c>
      <c r="AM209">
        <f t="shared" ca="1" si="590"/>
        <v>813505</v>
      </c>
      <c r="AN209">
        <f t="shared" ca="1" si="590"/>
        <v>813505</v>
      </c>
      <c r="AO209">
        <f t="shared" ca="1" si="590"/>
        <v>813505</v>
      </c>
      <c r="AP209">
        <f t="shared" ca="1" si="590"/>
        <v>813505</v>
      </c>
      <c r="AQ209">
        <f t="shared" ca="1" si="590"/>
        <v>813505</v>
      </c>
      <c r="AR209" s="16">
        <f t="shared" ref="AR209" ca="1" si="591">IRR(B209:AQ209,0)</f>
        <v>0.14162879270509077</v>
      </c>
    </row>
    <row r="210" spans="1:44" x14ac:dyDescent="0.25">
      <c r="C210">
        <f t="shared" ref="C210" ca="1" si="592">RAND()</f>
        <v>0.52837504621398645</v>
      </c>
      <c r="D210">
        <f t="shared" ca="1" si="539"/>
        <v>0.16542991604153923</v>
      </c>
      <c r="E210">
        <f t="shared" ca="1" si="539"/>
        <v>0.35229631587861421</v>
      </c>
      <c r="F210">
        <f t="shared" ca="1" si="539"/>
        <v>0.47569452622678243</v>
      </c>
      <c r="G210">
        <f t="shared" ca="1" si="539"/>
        <v>0.10789494192064175</v>
      </c>
      <c r="H210">
        <f t="shared" ca="1" si="539"/>
        <v>0.11377144305673492</v>
      </c>
      <c r="I210">
        <f t="shared" ca="1" si="539"/>
        <v>0.23900978705753662</v>
      </c>
      <c r="J210">
        <f t="shared" ca="1" si="539"/>
        <v>0.42899777340255829</v>
      </c>
      <c r="K210">
        <f t="shared" ca="1" si="539"/>
        <v>0.3882462955570376</v>
      </c>
      <c r="L210">
        <f t="shared" ca="1" si="539"/>
        <v>0.7724806246149295</v>
      </c>
      <c r="M210">
        <f t="shared" ca="1" si="539"/>
        <v>0.78537258159302259</v>
      </c>
      <c r="N210">
        <f t="shared" ca="1" si="539"/>
        <v>8.009413298300283E-2</v>
      </c>
      <c r="O210">
        <f t="shared" ca="1" si="539"/>
        <v>0.20759017191355722</v>
      </c>
      <c r="P210">
        <f t="shared" ca="1" si="539"/>
        <v>0.94457808505545693</v>
      </c>
      <c r="Q210">
        <f t="shared" ca="1" si="539"/>
        <v>0.79252063133165895</v>
      </c>
      <c r="R210">
        <f t="shared" ca="1" si="539"/>
        <v>0.90056992705608185</v>
      </c>
      <c r="S210">
        <f t="shared" ca="1" si="539"/>
        <v>0.58074647935769308</v>
      </c>
      <c r="T210">
        <f t="shared" ref="T210:AI210" ca="1" si="593">RAND()</f>
        <v>0.40667860164886149</v>
      </c>
      <c r="U210">
        <f t="shared" ca="1" si="593"/>
        <v>0.87486206773948494</v>
      </c>
      <c r="V210">
        <f t="shared" ca="1" si="593"/>
        <v>0.29258595047481206</v>
      </c>
      <c r="W210">
        <f t="shared" ca="1" si="593"/>
        <v>0.84046965446000166</v>
      </c>
      <c r="X210">
        <f t="shared" ca="1" si="593"/>
        <v>0.43883922937925279</v>
      </c>
      <c r="Y210">
        <f t="shared" ca="1" si="593"/>
        <v>0.24909802196252129</v>
      </c>
      <c r="Z210">
        <f t="shared" ca="1" si="593"/>
        <v>0.92059940425320674</v>
      </c>
      <c r="AA210">
        <f t="shared" ca="1" si="593"/>
        <v>0.53594385494321251</v>
      </c>
      <c r="AB210">
        <f t="shared" ca="1" si="593"/>
        <v>0.35686854028249115</v>
      </c>
      <c r="AC210">
        <f t="shared" ca="1" si="593"/>
        <v>0.51101527027666327</v>
      </c>
      <c r="AD210">
        <f t="shared" ca="1" si="593"/>
        <v>0.91515278648707765</v>
      </c>
      <c r="AE210">
        <f t="shared" ca="1" si="593"/>
        <v>4.3840549788791483E-2</v>
      </c>
      <c r="AF210">
        <f t="shared" ca="1" si="593"/>
        <v>0.58022942636564268</v>
      </c>
      <c r="AG210">
        <f t="shared" ca="1" si="593"/>
        <v>5.0681428101623682E-2</v>
      </c>
      <c r="AH210">
        <f t="shared" ca="1" si="593"/>
        <v>0.13539511727059139</v>
      </c>
      <c r="AI210">
        <f t="shared" ca="1" si="593"/>
        <v>0.58989160908378213</v>
      </c>
      <c r="AJ210">
        <f t="shared" ref="AJ210:AQ210" ca="1" si="594">RAND()</f>
        <v>0.45878594482736279</v>
      </c>
      <c r="AK210">
        <f t="shared" ca="1" si="594"/>
        <v>0.85404885700336963</v>
      </c>
      <c r="AL210">
        <f t="shared" ca="1" si="594"/>
        <v>0.78881902794752246</v>
      </c>
      <c r="AM210">
        <f t="shared" ca="1" si="594"/>
        <v>0.19595305063201207</v>
      </c>
      <c r="AN210">
        <f t="shared" ca="1" si="594"/>
        <v>0.65286894932418971</v>
      </c>
      <c r="AO210">
        <f t="shared" ca="1" si="594"/>
        <v>0.99707503085072025</v>
      </c>
      <c r="AP210">
        <f t="shared" ca="1" si="594"/>
        <v>0.74225507369751664</v>
      </c>
      <c r="AQ210">
        <f t="shared" ca="1" si="594"/>
        <v>0.65355929113257227</v>
      </c>
    </row>
    <row r="211" spans="1:44" x14ac:dyDescent="0.25">
      <c r="A211" t="s">
        <v>16</v>
      </c>
      <c r="B211">
        <f>-$J$11</f>
        <v>-5704200</v>
      </c>
      <c r="C211">
        <f t="shared" ref="C211:R211" ca="1" si="595">IF(C210&gt;$L$12,$I$8-$K$11*$L$11,-$K$12-$K$11*$L$11)</f>
        <v>813505</v>
      </c>
      <c r="D211">
        <f t="shared" ca="1" si="595"/>
        <v>813505</v>
      </c>
      <c r="E211">
        <f t="shared" ca="1" si="595"/>
        <v>813505</v>
      </c>
      <c r="F211">
        <f t="shared" ca="1" si="595"/>
        <v>813505</v>
      </c>
      <c r="G211">
        <f t="shared" ca="1" si="595"/>
        <v>813505</v>
      </c>
      <c r="H211">
        <f t="shared" ca="1" si="595"/>
        <v>813505</v>
      </c>
      <c r="I211">
        <f t="shared" ca="1" si="595"/>
        <v>813505</v>
      </c>
      <c r="J211">
        <f t="shared" ca="1" si="595"/>
        <v>813505</v>
      </c>
      <c r="K211">
        <f t="shared" ca="1" si="595"/>
        <v>813505</v>
      </c>
      <c r="L211">
        <f t="shared" ca="1" si="595"/>
        <v>813505</v>
      </c>
      <c r="M211">
        <f t="shared" ca="1" si="595"/>
        <v>813505</v>
      </c>
      <c r="N211">
        <f t="shared" ca="1" si="595"/>
        <v>813505</v>
      </c>
      <c r="O211">
        <f t="shared" ca="1" si="595"/>
        <v>813505</v>
      </c>
      <c r="P211">
        <f t="shared" ca="1" si="595"/>
        <v>813505</v>
      </c>
      <c r="Q211">
        <f t="shared" ca="1" si="595"/>
        <v>813505</v>
      </c>
      <c r="R211">
        <f t="shared" ca="1" si="595"/>
        <v>813505</v>
      </c>
      <c r="S211">
        <f t="shared" ref="S211:AH211" ca="1" si="596">IF(S210&gt;$L$12,$I$8-$K$11*$L$11,-$K$12-$K$11*$L$11)</f>
        <v>813505</v>
      </c>
      <c r="T211">
        <f t="shared" ca="1" si="596"/>
        <v>813505</v>
      </c>
      <c r="U211">
        <f t="shared" ca="1" si="596"/>
        <v>813505</v>
      </c>
      <c r="V211">
        <f t="shared" ca="1" si="596"/>
        <v>813505</v>
      </c>
      <c r="W211">
        <f t="shared" ca="1" si="596"/>
        <v>813505</v>
      </c>
      <c r="X211">
        <f t="shared" ca="1" si="596"/>
        <v>813505</v>
      </c>
      <c r="Y211">
        <f t="shared" ca="1" si="596"/>
        <v>813505</v>
      </c>
      <c r="Z211">
        <f t="shared" ca="1" si="596"/>
        <v>813505</v>
      </c>
      <c r="AA211">
        <f t="shared" ca="1" si="596"/>
        <v>813505</v>
      </c>
      <c r="AB211">
        <f t="shared" ca="1" si="596"/>
        <v>813505</v>
      </c>
      <c r="AC211">
        <f t="shared" ca="1" si="596"/>
        <v>813505</v>
      </c>
      <c r="AD211">
        <f t="shared" ca="1" si="596"/>
        <v>813505</v>
      </c>
      <c r="AE211">
        <f t="shared" ca="1" si="596"/>
        <v>813505</v>
      </c>
      <c r="AF211">
        <f t="shared" ca="1" si="596"/>
        <v>813505</v>
      </c>
      <c r="AG211">
        <f t="shared" ca="1" si="596"/>
        <v>813505</v>
      </c>
      <c r="AH211">
        <f t="shared" ca="1" si="596"/>
        <v>813505</v>
      </c>
      <c r="AI211">
        <f t="shared" ref="AI211:AQ211" ca="1" si="597">IF(AI210&gt;$L$12,$I$8-$K$11*$L$11,-$K$12-$K$11*$L$11)</f>
        <v>813505</v>
      </c>
      <c r="AJ211">
        <f t="shared" ca="1" si="597"/>
        <v>813505</v>
      </c>
      <c r="AK211">
        <f t="shared" ca="1" si="597"/>
        <v>813505</v>
      </c>
      <c r="AL211">
        <f t="shared" ca="1" si="597"/>
        <v>813505</v>
      </c>
      <c r="AM211">
        <f t="shared" ca="1" si="597"/>
        <v>813505</v>
      </c>
      <c r="AN211">
        <f t="shared" ca="1" si="597"/>
        <v>813505</v>
      </c>
      <c r="AO211">
        <f t="shared" ca="1" si="597"/>
        <v>813505</v>
      </c>
      <c r="AP211">
        <f t="shared" ca="1" si="597"/>
        <v>813505</v>
      </c>
      <c r="AQ211">
        <f t="shared" ca="1" si="597"/>
        <v>813505</v>
      </c>
      <c r="AR211" s="16">
        <f t="shared" ref="AR211" ca="1" si="598">IRR(B211:AQ211,0)</f>
        <v>0.14199867175506431</v>
      </c>
    </row>
    <row r="212" spans="1:44" x14ac:dyDescent="0.25">
      <c r="C212">
        <f t="shared" ref="C212" ca="1" si="599">RAND()</f>
        <v>0.64227067607968724</v>
      </c>
      <c r="D212">
        <f t="shared" ca="1" si="539"/>
        <v>0.94030454752942294</v>
      </c>
      <c r="E212">
        <f t="shared" ca="1" si="539"/>
        <v>0.63944821489612891</v>
      </c>
      <c r="F212">
        <f t="shared" ca="1" si="539"/>
        <v>0.31909142469484875</v>
      </c>
      <c r="G212">
        <f t="shared" ca="1" si="539"/>
        <v>0.74483717506552516</v>
      </c>
      <c r="H212">
        <f t="shared" ca="1" si="539"/>
        <v>0.25274845602641838</v>
      </c>
      <c r="I212">
        <f t="shared" ca="1" si="539"/>
        <v>0.57639214584806486</v>
      </c>
      <c r="J212">
        <f t="shared" ca="1" si="539"/>
        <v>0.48437395496085833</v>
      </c>
      <c r="K212">
        <f t="shared" ca="1" si="539"/>
        <v>0.63895500108459857</v>
      </c>
      <c r="L212">
        <f t="shared" ca="1" si="539"/>
        <v>7.2514364496605088E-2</v>
      </c>
      <c r="M212">
        <f t="shared" ca="1" si="539"/>
        <v>0.10330601078438884</v>
      </c>
      <c r="N212">
        <f t="shared" ca="1" si="539"/>
        <v>0.23940460230375393</v>
      </c>
      <c r="O212">
        <f t="shared" ca="1" si="539"/>
        <v>0.17677377731550803</v>
      </c>
      <c r="P212">
        <f t="shared" ca="1" si="539"/>
        <v>0.13330765905302633</v>
      </c>
      <c r="Q212">
        <f t="shared" ca="1" si="539"/>
        <v>2.1219790947470729E-2</v>
      </c>
      <c r="R212">
        <f t="shared" ca="1" si="539"/>
        <v>0.80528828855061652</v>
      </c>
      <c r="S212">
        <f t="shared" ca="1" si="539"/>
        <v>0.58656305459507418</v>
      </c>
      <c r="T212">
        <f t="shared" ref="T212:AI212" ca="1" si="600">RAND()</f>
        <v>0.84415184548909128</v>
      </c>
      <c r="U212">
        <f t="shared" ca="1" si="600"/>
        <v>0.59499735381903462</v>
      </c>
      <c r="V212">
        <f t="shared" ca="1" si="600"/>
        <v>0.63327195916979107</v>
      </c>
      <c r="W212">
        <f t="shared" ca="1" si="600"/>
        <v>0.48254097080538239</v>
      </c>
      <c r="X212">
        <f t="shared" ca="1" si="600"/>
        <v>0.42892985503066794</v>
      </c>
      <c r="Y212">
        <f t="shared" ca="1" si="600"/>
        <v>0.5088674265426032</v>
      </c>
      <c r="Z212">
        <f t="shared" ca="1" si="600"/>
        <v>0.29867514334838841</v>
      </c>
      <c r="AA212">
        <f t="shared" ca="1" si="600"/>
        <v>0.22121365575026475</v>
      </c>
      <c r="AB212">
        <f t="shared" ca="1" si="600"/>
        <v>0.90488272627864363</v>
      </c>
      <c r="AC212">
        <f t="shared" ca="1" si="600"/>
        <v>0.99857621393726026</v>
      </c>
      <c r="AD212">
        <f t="shared" ca="1" si="600"/>
        <v>0.62327211662727422</v>
      </c>
      <c r="AE212">
        <f t="shared" ca="1" si="600"/>
        <v>1.6863618879439879E-2</v>
      </c>
      <c r="AF212">
        <f t="shared" ca="1" si="600"/>
        <v>0.18180468062223187</v>
      </c>
      <c r="AG212">
        <f t="shared" ca="1" si="600"/>
        <v>0.41384202050164565</v>
      </c>
      <c r="AH212">
        <f t="shared" ca="1" si="600"/>
        <v>0.36924154740000315</v>
      </c>
      <c r="AI212">
        <f t="shared" ca="1" si="600"/>
        <v>0.5293354468614786</v>
      </c>
      <c r="AJ212">
        <f t="shared" ref="AJ212:AQ212" ca="1" si="601">RAND()</f>
        <v>0.24036836853572063</v>
      </c>
      <c r="AK212">
        <f t="shared" ca="1" si="601"/>
        <v>1.6894979735029847E-2</v>
      </c>
      <c r="AL212">
        <f t="shared" ca="1" si="601"/>
        <v>0.99885549539349727</v>
      </c>
      <c r="AM212">
        <f t="shared" ca="1" si="601"/>
        <v>7.0177992255534893E-2</v>
      </c>
      <c r="AN212">
        <f t="shared" ca="1" si="601"/>
        <v>0.35822437969277343</v>
      </c>
      <c r="AO212">
        <f t="shared" ca="1" si="601"/>
        <v>0.17211547787625991</v>
      </c>
      <c r="AP212">
        <f t="shared" ca="1" si="601"/>
        <v>6.9677044838229341E-2</v>
      </c>
      <c r="AQ212">
        <f t="shared" ca="1" si="601"/>
        <v>0.89368651249995756</v>
      </c>
    </row>
    <row r="213" spans="1:44" x14ac:dyDescent="0.25">
      <c r="A213" t="s">
        <v>16</v>
      </c>
      <c r="B213">
        <f>-$J$11</f>
        <v>-5704200</v>
      </c>
      <c r="C213">
        <f t="shared" ref="C213:R213" ca="1" si="602">IF(C212&gt;$L$12,$I$8-$K$11*$L$11,-$K$12-$K$11*$L$11)</f>
        <v>813505</v>
      </c>
      <c r="D213">
        <f t="shared" ca="1" si="602"/>
        <v>813505</v>
      </c>
      <c r="E213">
        <f t="shared" ca="1" si="602"/>
        <v>813505</v>
      </c>
      <c r="F213">
        <f t="shared" ca="1" si="602"/>
        <v>813505</v>
      </c>
      <c r="G213">
        <f t="shared" ca="1" si="602"/>
        <v>813505</v>
      </c>
      <c r="H213">
        <f t="shared" ca="1" si="602"/>
        <v>813505</v>
      </c>
      <c r="I213">
        <f t="shared" ca="1" si="602"/>
        <v>813505</v>
      </c>
      <c r="J213">
        <f t="shared" ca="1" si="602"/>
        <v>813505</v>
      </c>
      <c r="K213">
        <f t="shared" ca="1" si="602"/>
        <v>813505</v>
      </c>
      <c r="L213">
        <f t="shared" ca="1" si="602"/>
        <v>813505</v>
      </c>
      <c r="M213">
        <f t="shared" ca="1" si="602"/>
        <v>813505</v>
      </c>
      <c r="N213">
        <f t="shared" ca="1" si="602"/>
        <v>813505</v>
      </c>
      <c r="O213">
        <f t="shared" ca="1" si="602"/>
        <v>813505</v>
      </c>
      <c r="P213">
        <f t="shared" ca="1" si="602"/>
        <v>813505</v>
      </c>
      <c r="Q213">
        <f t="shared" ca="1" si="602"/>
        <v>813505</v>
      </c>
      <c r="R213">
        <f t="shared" ca="1" si="602"/>
        <v>813505</v>
      </c>
      <c r="S213">
        <f t="shared" ref="S213:AH213" ca="1" si="603">IF(S212&gt;$L$12,$I$8-$K$11*$L$11,-$K$12-$K$11*$L$11)</f>
        <v>813505</v>
      </c>
      <c r="T213">
        <f t="shared" ca="1" si="603"/>
        <v>813505</v>
      </c>
      <c r="U213">
        <f t="shared" ca="1" si="603"/>
        <v>813505</v>
      </c>
      <c r="V213">
        <f t="shared" ca="1" si="603"/>
        <v>813505</v>
      </c>
      <c r="W213">
        <f t="shared" ca="1" si="603"/>
        <v>813505</v>
      </c>
      <c r="X213">
        <f t="shared" ca="1" si="603"/>
        <v>813505</v>
      </c>
      <c r="Y213">
        <f t="shared" ca="1" si="603"/>
        <v>813505</v>
      </c>
      <c r="Z213">
        <f t="shared" ca="1" si="603"/>
        <v>813505</v>
      </c>
      <c r="AA213">
        <f t="shared" ca="1" si="603"/>
        <v>813505</v>
      </c>
      <c r="AB213">
        <f t="shared" ca="1" si="603"/>
        <v>813505</v>
      </c>
      <c r="AC213">
        <f t="shared" ca="1" si="603"/>
        <v>813505</v>
      </c>
      <c r="AD213">
        <f t="shared" ca="1" si="603"/>
        <v>813505</v>
      </c>
      <c r="AE213">
        <f t="shared" ca="1" si="603"/>
        <v>813505</v>
      </c>
      <c r="AF213">
        <f t="shared" ca="1" si="603"/>
        <v>813505</v>
      </c>
      <c r="AG213">
        <f t="shared" ca="1" si="603"/>
        <v>813505</v>
      </c>
      <c r="AH213">
        <f t="shared" ca="1" si="603"/>
        <v>813505</v>
      </c>
      <c r="AI213">
        <f t="shared" ref="AI213:AQ213" ca="1" si="604">IF(AI212&gt;$L$12,$I$8-$K$11*$L$11,-$K$12-$K$11*$L$11)</f>
        <v>813505</v>
      </c>
      <c r="AJ213">
        <f t="shared" ca="1" si="604"/>
        <v>813505</v>
      </c>
      <c r="AK213">
        <f t="shared" ca="1" si="604"/>
        <v>813505</v>
      </c>
      <c r="AL213">
        <f t="shared" ca="1" si="604"/>
        <v>813505</v>
      </c>
      <c r="AM213">
        <f t="shared" ca="1" si="604"/>
        <v>813505</v>
      </c>
      <c r="AN213">
        <f t="shared" ca="1" si="604"/>
        <v>813505</v>
      </c>
      <c r="AO213">
        <f t="shared" ca="1" si="604"/>
        <v>813505</v>
      </c>
      <c r="AP213">
        <f t="shared" ca="1" si="604"/>
        <v>813505</v>
      </c>
      <c r="AQ213">
        <f t="shared" ca="1" si="604"/>
        <v>813505</v>
      </c>
      <c r="AR213" s="16">
        <f t="shared" ref="AR213" ca="1" si="605">IRR(B213:AQ213,0)</f>
        <v>0.14199867175506431</v>
      </c>
    </row>
    <row r="214" spans="1:44" x14ac:dyDescent="0.25">
      <c r="C214">
        <f t="shared" ref="C214" ca="1" si="606">RAND()</f>
        <v>0.6254341058777283</v>
      </c>
      <c r="D214">
        <f t="shared" ca="1" si="539"/>
        <v>5.2342657780566459E-2</v>
      </c>
      <c r="E214">
        <f t="shared" ca="1" si="539"/>
        <v>0.9031925964598857</v>
      </c>
      <c r="F214">
        <f t="shared" ca="1" si="539"/>
        <v>0.45673350605559826</v>
      </c>
      <c r="G214">
        <f t="shared" ca="1" si="539"/>
        <v>0.63276259276089886</v>
      </c>
      <c r="H214">
        <f t="shared" ca="1" si="539"/>
        <v>0.11866564230234666</v>
      </c>
      <c r="I214">
        <f t="shared" ca="1" si="539"/>
        <v>0.42923977260434898</v>
      </c>
      <c r="J214">
        <f t="shared" ca="1" si="539"/>
        <v>0.30585660414843319</v>
      </c>
      <c r="K214">
        <f t="shared" ca="1" si="539"/>
        <v>0.55665287732989543</v>
      </c>
      <c r="L214">
        <f t="shared" ca="1" si="539"/>
        <v>2.174810180487341E-2</v>
      </c>
      <c r="M214">
        <f t="shared" ca="1" si="539"/>
        <v>0.76046554973643654</v>
      </c>
      <c r="N214">
        <f t="shared" ca="1" si="539"/>
        <v>0.93477253732179011</v>
      </c>
      <c r="O214">
        <f t="shared" ca="1" si="539"/>
        <v>0.12392365460945165</v>
      </c>
      <c r="P214">
        <f t="shared" ca="1" si="539"/>
        <v>0.15025836684690752</v>
      </c>
      <c r="Q214">
        <f t="shared" ca="1" si="539"/>
        <v>2.5379236776044256E-2</v>
      </c>
      <c r="R214">
        <f t="shared" ca="1" si="539"/>
        <v>0.17363435030860386</v>
      </c>
      <c r="S214">
        <f t="shared" ca="1" si="539"/>
        <v>0.57781119572191786</v>
      </c>
      <c r="T214">
        <f t="shared" ref="T214:AI214" ca="1" si="607">RAND()</f>
        <v>0.86198530555603559</v>
      </c>
      <c r="U214">
        <f t="shared" ca="1" si="607"/>
        <v>0.73336383238847391</v>
      </c>
      <c r="V214">
        <f t="shared" ca="1" si="607"/>
        <v>0.84510276137429785</v>
      </c>
      <c r="W214">
        <f t="shared" ca="1" si="607"/>
        <v>0.47217791412664067</v>
      </c>
      <c r="X214">
        <f t="shared" ca="1" si="607"/>
        <v>0.42803877180732763</v>
      </c>
      <c r="Y214">
        <f t="shared" ca="1" si="607"/>
        <v>0.493012779670988</v>
      </c>
      <c r="Z214">
        <f t="shared" ca="1" si="607"/>
        <v>0.62401865751747199</v>
      </c>
      <c r="AA214">
        <f t="shared" ca="1" si="607"/>
        <v>0.70833063306679234</v>
      </c>
      <c r="AB214">
        <f t="shared" ca="1" si="607"/>
        <v>0.98074047923440355</v>
      </c>
      <c r="AC214">
        <f t="shared" ca="1" si="607"/>
        <v>0.79899117970203104</v>
      </c>
      <c r="AD214">
        <f t="shared" ca="1" si="607"/>
        <v>0.52086164596164208</v>
      </c>
      <c r="AE214">
        <f t="shared" ca="1" si="607"/>
        <v>0.55755555961184056</v>
      </c>
      <c r="AF214">
        <f t="shared" ca="1" si="607"/>
        <v>0.12928308290483836</v>
      </c>
      <c r="AG214">
        <f t="shared" ca="1" si="607"/>
        <v>0.87988697166263441</v>
      </c>
      <c r="AH214">
        <f t="shared" ca="1" si="607"/>
        <v>0.81344277084916028</v>
      </c>
      <c r="AI214">
        <f t="shared" ca="1" si="607"/>
        <v>0.7122884647957346</v>
      </c>
      <c r="AJ214">
        <f t="shared" ref="AJ214:AQ214" ca="1" si="608">RAND()</f>
        <v>0.33175055133656672</v>
      </c>
      <c r="AK214">
        <f t="shared" ca="1" si="608"/>
        <v>0.21165516012207986</v>
      </c>
      <c r="AL214">
        <f t="shared" ca="1" si="608"/>
        <v>4.3399898229466549E-2</v>
      </c>
      <c r="AM214">
        <f t="shared" ca="1" si="608"/>
        <v>0.16626489954163226</v>
      </c>
      <c r="AN214">
        <f t="shared" ca="1" si="608"/>
        <v>0.46855020861405405</v>
      </c>
      <c r="AO214">
        <f t="shared" ca="1" si="608"/>
        <v>0.81422343709155809</v>
      </c>
      <c r="AP214">
        <f t="shared" ca="1" si="608"/>
        <v>0.96522367044387025</v>
      </c>
      <c r="AQ214">
        <f t="shared" ca="1" si="608"/>
        <v>0.34764158138422652</v>
      </c>
    </row>
    <row r="215" spans="1:44" x14ac:dyDescent="0.25">
      <c r="A215" t="s">
        <v>16</v>
      </c>
      <c r="B215">
        <f>-$J$11</f>
        <v>-5704200</v>
      </c>
      <c r="C215">
        <f t="shared" ref="C215:R215" ca="1" si="609">IF(C214&gt;$L$12,$I$8-$K$11*$L$11,-$K$12-$K$11*$L$11)</f>
        <v>813505</v>
      </c>
      <c r="D215">
        <f t="shared" ca="1" si="609"/>
        <v>813505</v>
      </c>
      <c r="E215">
        <f t="shared" ca="1" si="609"/>
        <v>813505</v>
      </c>
      <c r="F215">
        <f t="shared" ca="1" si="609"/>
        <v>813505</v>
      </c>
      <c r="G215">
        <f t="shared" ca="1" si="609"/>
        <v>813505</v>
      </c>
      <c r="H215">
        <f t="shared" ca="1" si="609"/>
        <v>813505</v>
      </c>
      <c r="I215">
        <f t="shared" ca="1" si="609"/>
        <v>813505</v>
      </c>
      <c r="J215">
        <f t="shared" ca="1" si="609"/>
        <v>813505</v>
      </c>
      <c r="K215">
        <f t="shared" ca="1" si="609"/>
        <v>813505</v>
      </c>
      <c r="L215">
        <f t="shared" ca="1" si="609"/>
        <v>813505</v>
      </c>
      <c r="M215">
        <f t="shared" ca="1" si="609"/>
        <v>813505</v>
      </c>
      <c r="N215">
        <f t="shared" ca="1" si="609"/>
        <v>813505</v>
      </c>
      <c r="O215">
        <f t="shared" ca="1" si="609"/>
        <v>813505</v>
      </c>
      <c r="P215">
        <f t="shared" ca="1" si="609"/>
        <v>813505</v>
      </c>
      <c r="Q215">
        <f t="shared" ca="1" si="609"/>
        <v>813505</v>
      </c>
      <c r="R215">
        <f t="shared" ca="1" si="609"/>
        <v>813505</v>
      </c>
      <c r="S215">
        <f t="shared" ref="S215:AH215" ca="1" si="610">IF(S214&gt;$L$12,$I$8-$K$11*$L$11,-$K$12-$K$11*$L$11)</f>
        <v>813505</v>
      </c>
      <c r="T215">
        <f t="shared" ca="1" si="610"/>
        <v>813505</v>
      </c>
      <c r="U215">
        <f t="shared" ca="1" si="610"/>
        <v>813505</v>
      </c>
      <c r="V215">
        <f t="shared" ca="1" si="610"/>
        <v>813505</v>
      </c>
      <c r="W215">
        <f t="shared" ca="1" si="610"/>
        <v>813505</v>
      </c>
      <c r="X215">
        <f t="shared" ca="1" si="610"/>
        <v>813505</v>
      </c>
      <c r="Y215">
        <f t="shared" ca="1" si="610"/>
        <v>813505</v>
      </c>
      <c r="Z215">
        <f t="shared" ca="1" si="610"/>
        <v>813505</v>
      </c>
      <c r="AA215">
        <f t="shared" ca="1" si="610"/>
        <v>813505</v>
      </c>
      <c r="AB215">
        <f t="shared" ca="1" si="610"/>
        <v>813505</v>
      </c>
      <c r="AC215">
        <f t="shared" ca="1" si="610"/>
        <v>813505</v>
      </c>
      <c r="AD215">
        <f t="shared" ca="1" si="610"/>
        <v>813505</v>
      </c>
      <c r="AE215">
        <f t="shared" ca="1" si="610"/>
        <v>813505</v>
      </c>
      <c r="AF215">
        <f t="shared" ca="1" si="610"/>
        <v>813505</v>
      </c>
      <c r="AG215">
        <f t="shared" ca="1" si="610"/>
        <v>813505</v>
      </c>
      <c r="AH215">
        <f t="shared" ca="1" si="610"/>
        <v>813505</v>
      </c>
      <c r="AI215">
        <f t="shared" ref="AI215:AQ215" ca="1" si="611">IF(AI214&gt;$L$12,$I$8-$K$11*$L$11,-$K$12-$K$11*$L$11)</f>
        <v>813505</v>
      </c>
      <c r="AJ215">
        <f t="shared" ca="1" si="611"/>
        <v>813505</v>
      </c>
      <c r="AK215">
        <f t="shared" ca="1" si="611"/>
        <v>813505</v>
      </c>
      <c r="AL215">
        <f t="shared" ca="1" si="611"/>
        <v>813505</v>
      </c>
      <c r="AM215">
        <f t="shared" ca="1" si="611"/>
        <v>813505</v>
      </c>
      <c r="AN215">
        <f t="shared" ca="1" si="611"/>
        <v>813505</v>
      </c>
      <c r="AO215">
        <f t="shared" ca="1" si="611"/>
        <v>813505</v>
      </c>
      <c r="AP215">
        <f t="shared" ca="1" si="611"/>
        <v>813505</v>
      </c>
      <c r="AQ215">
        <f t="shared" ca="1" si="611"/>
        <v>813505</v>
      </c>
      <c r="AR215" s="16">
        <f t="shared" ref="AR215" ca="1" si="612">IRR(B215:AQ215,0)</f>
        <v>0.14199867175506431</v>
      </c>
    </row>
    <row r="216" spans="1:44" x14ac:dyDescent="0.25">
      <c r="C216">
        <f t="shared" ref="C216" ca="1" si="613">RAND()</f>
        <v>0.93699236404521813</v>
      </c>
      <c r="D216">
        <f t="shared" ca="1" si="539"/>
        <v>0.63036928410365634</v>
      </c>
      <c r="E216">
        <f t="shared" ca="1" si="539"/>
        <v>0.54735168846238158</v>
      </c>
      <c r="F216">
        <f t="shared" ca="1" si="539"/>
        <v>0.2651128753055485</v>
      </c>
      <c r="G216">
        <f t="shared" ca="1" si="539"/>
        <v>0.37182367000502847</v>
      </c>
      <c r="H216">
        <f t="shared" ca="1" si="539"/>
        <v>0.61996352223568374</v>
      </c>
      <c r="I216">
        <f t="shared" ca="1" si="539"/>
        <v>0.68891103047632096</v>
      </c>
      <c r="J216">
        <f t="shared" ca="1" si="539"/>
        <v>0.38367989477874731</v>
      </c>
      <c r="K216">
        <f t="shared" ca="1" si="539"/>
        <v>0.19074001754682524</v>
      </c>
      <c r="L216">
        <f t="shared" ca="1" si="539"/>
        <v>0.7799395948656408</v>
      </c>
      <c r="M216">
        <f t="shared" ca="1" si="539"/>
        <v>0.50014400610548881</v>
      </c>
      <c r="N216">
        <f t="shared" ca="1" si="539"/>
        <v>0.20753610284529922</v>
      </c>
      <c r="O216">
        <f t="shared" ca="1" si="539"/>
        <v>0.83874750639359419</v>
      </c>
      <c r="P216">
        <f t="shared" ca="1" si="539"/>
        <v>0.17184152321342194</v>
      </c>
      <c r="Q216">
        <f t="shared" ca="1" si="539"/>
        <v>8.1294394762242095E-2</v>
      </c>
      <c r="R216">
        <f t="shared" ca="1" si="539"/>
        <v>0.51651824498825505</v>
      </c>
      <c r="S216">
        <f t="shared" ca="1" si="539"/>
        <v>0.64144821915344297</v>
      </c>
      <c r="T216">
        <f t="shared" ref="T216:AI216" ca="1" si="614">RAND()</f>
        <v>0.26785325716944353</v>
      </c>
      <c r="U216">
        <f t="shared" ca="1" si="614"/>
        <v>0.99995417129319519</v>
      </c>
      <c r="V216">
        <f t="shared" ca="1" si="614"/>
        <v>8.9801990891855699E-2</v>
      </c>
      <c r="W216">
        <f t="shared" ca="1" si="614"/>
        <v>0.43069062738431296</v>
      </c>
      <c r="X216">
        <f t="shared" ca="1" si="614"/>
        <v>0.89191413194651681</v>
      </c>
      <c r="Y216">
        <f t="shared" ca="1" si="614"/>
        <v>0.1417415458914052</v>
      </c>
      <c r="Z216">
        <f t="shared" ca="1" si="614"/>
        <v>0.71667059550468515</v>
      </c>
      <c r="AA216">
        <f t="shared" ca="1" si="614"/>
        <v>0.77964982350466827</v>
      </c>
      <c r="AB216">
        <f t="shared" ca="1" si="614"/>
        <v>0.23576697797983592</v>
      </c>
      <c r="AC216">
        <f t="shared" ca="1" si="614"/>
        <v>0.31420595587893441</v>
      </c>
      <c r="AD216">
        <f t="shared" ca="1" si="614"/>
        <v>0.95380390515696845</v>
      </c>
      <c r="AE216">
        <f t="shared" ca="1" si="614"/>
        <v>0.39143280195307029</v>
      </c>
      <c r="AF216">
        <f t="shared" ca="1" si="614"/>
        <v>0.81666594208303378</v>
      </c>
      <c r="AG216">
        <f t="shared" ca="1" si="614"/>
        <v>0.32039201589575317</v>
      </c>
      <c r="AH216">
        <f t="shared" ca="1" si="614"/>
        <v>0.89191596940183071</v>
      </c>
      <c r="AI216">
        <f t="shared" ca="1" si="614"/>
        <v>0.70042394196755586</v>
      </c>
      <c r="AJ216">
        <f t="shared" ref="AJ216:AQ216" ca="1" si="615">RAND()</f>
        <v>0.83823045211164771</v>
      </c>
      <c r="AK216">
        <f t="shared" ca="1" si="615"/>
        <v>5.9360896228111137E-2</v>
      </c>
      <c r="AL216">
        <f t="shared" ca="1" si="615"/>
        <v>0.43121802544326082</v>
      </c>
      <c r="AM216">
        <f t="shared" ca="1" si="615"/>
        <v>0.81376582202099201</v>
      </c>
      <c r="AN216">
        <f t="shared" ca="1" si="615"/>
        <v>6.2057243054819411E-2</v>
      </c>
      <c r="AO216">
        <f t="shared" ca="1" si="615"/>
        <v>0.49072996967813509</v>
      </c>
      <c r="AP216">
        <f t="shared" ca="1" si="615"/>
        <v>0.65630090632428617</v>
      </c>
      <c r="AQ216">
        <f t="shared" ca="1" si="615"/>
        <v>0.18773486552456087</v>
      </c>
    </row>
    <row r="217" spans="1:44" x14ac:dyDescent="0.25">
      <c r="A217" t="s">
        <v>16</v>
      </c>
      <c r="B217">
        <f>-$J$11</f>
        <v>-5704200</v>
      </c>
      <c r="C217">
        <f t="shared" ref="C217:R217" ca="1" si="616">IF(C216&gt;$L$12,$I$8-$K$11*$L$11,-$K$12-$K$11*$L$11)</f>
        <v>813505</v>
      </c>
      <c r="D217">
        <f t="shared" ca="1" si="616"/>
        <v>813505</v>
      </c>
      <c r="E217">
        <f t="shared" ca="1" si="616"/>
        <v>813505</v>
      </c>
      <c r="F217">
        <f t="shared" ca="1" si="616"/>
        <v>813505</v>
      </c>
      <c r="G217">
        <f t="shared" ca="1" si="616"/>
        <v>813505</v>
      </c>
      <c r="H217">
        <f t="shared" ca="1" si="616"/>
        <v>813505</v>
      </c>
      <c r="I217">
        <f t="shared" ca="1" si="616"/>
        <v>813505</v>
      </c>
      <c r="J217">
        <f t="shared" ca="1" si="616"/>
        <v>813505</v>
      </c>
      <c r="K217">
        <f t="shared" ca="1" si="616"/>
        <v>813505</v>
      </c>
      <c r="L217">
        <f t="shared" ca="1" si="616"/>
        <v>813505</v>
      </c>
      <c r="M217">
        <f t="shared" ca="1" si="616"/>
        <v>813505</v>
      </c>
      <c r="N217">
        <f t="shared" ca="1" si="616"/>
        <v>813505</v>
      </c>
      <c r="O217">
        <f t="shared" ca="1" si="616"/>
        <v>813505</v>
      </c>
      <c r="P217">
        <f t="shared" ca="1" si="616"/>
        <v>813505</v>
      </c>
      <c r="Q217">
        <f t="shared" ca="1" si="616"/>
        <v>813505</v>
      </c>
      <c r="R217">
        <f t="shared" ca="1" si="616"/>
        <v>813505</v>
      </c>
      <c r="S217">
        <f t="shared" ref="S217:AH217" ca="1" si="617">IF(S216&gt;$L$12,$I$8-$K$11*$L$11,-$K$12-$K$11*$L$11)</f>
        <v>813505</v>
      </c>
      <c r="T217">
        <f t="shared" ca="1" si="617"/>
        <v>813505</v>
      </c>
      <c r="U217">
        <f t="shared" ca="1" si="617"/>
        <v>813505</v>
      </c>
      <c r="V217">
        <f t="shared" ca="1" si="617"/>
        <v>813505</v>
      </c>
      <c r="W217">
        <f t="shared" ca="1" si="617"/>
        <v>813505</v>
      </c>
      <c r="X217">
        <f t="shared" ca="1" si="617"/>
        <v>813505</v>
      </c>
      <c r="Y217">
        <f t="shared" ca="1" si="617"/>
        <v>813505</v>
      </c>
      <c r="Z217">
        <f t="shared" ca="1" si="617"/>
        <v>813505</v>
      </c>
      <c r="AA217">
        <f t="shared" ca="1" si="617"/>
        <v>813505</v>
      </c>
      <c r="AB217">
        <f t="shared" ca="1" si="617"/>
        <v>813505</v>
      </c>
      <c r="AC217">
        <f t="shared" ca="1" si="617"/>
        <v>813505</v>
      </c>
      <c r="AD217">
        <f t="shared" ca="1" si="617"/>
        <v>813505</v>
      </c>
      <c r="AE217">
        <f t="shared" ca="1" si="617"/>
        <v>813505</v>
      </c>
      <c r="AF217">
        <f t="shared" ca="1" si="617"/>
        <v>813505</v>
      </c>
      <c r="AG217">
        <f t="shared" ca="1" si="617"/>
        <v>813505</v>
      </c>
      <c r="AH217">
        <f t="shared" ca="1" si="617"/>
        <v>813505</v>
      </c>
      <c r="AI217">
        <f t="shared" ref="AI217:AQ217" ca="1" si="618">IF(AI216&gt;$L$12,$I$8-$K$11*$L$11,-$K$12-$K$11*$L$11)</f>
        <v>813505</v>
      </c>
      <c r="AJ217">
        <f t="shared" ca="1" si="618"/>
        <v>813505</v>
      </c>
      <c r="AK217">
        <f t="shared" ca="1" si="618"/>
        <v>813505</v>
      </c>
      <c r="AL217">
        <f t="shared" ca="1" si="618"/>
        <v>813505</v>
      </c>
      <c r="AM217">
        <f t="shared" ca="1" si="618"/>
        <v>813505</v>
      </c>
      <c r="AN217">
        <f t="shared" ca="1" si="618"/>
        <v>813505</v>
      </c>
      <c r="AO217">
        <f t="shared" ca="1" si="618"/>
        <v>813505</v>
      </c>
      <c r="AP217">
        <f t="shared" ca="1" si="618"/>
        <v>813505</v>
      </c>
      <c r="AQ217">
        <f t="shared" ca="1" si="618"/>
        <v>813505</v>
      </c>
      <c r="AR217" s="16">
        <f t="shared" ref="AR217" ca="1" si="619">IRR(B217:AQ217,0)</f>
        <v>0.14199867175506431</v>
      </c>
    </row>
    <row r="218" spans="1:44" x14ac:dyDescent="0.25">
      <c r="C218">
        <f t="shared" ref="C218" ca="1" si="620">RAND()</f>
        <v>0.76056719794937677</v>
      </c>
      <c r="D218">
        <f t="shared" ca="1" si="539"/>
        <v>0.3040665626175395</v>
      </c>
      <c r="E218">
        <f t="shared" ca="1" si="539"/>
        <v>0.79234231739748251</v>
      </c>
      <c r="F218">
        <f t="shared" ca="1" si="539"/>
        <v>0.54871474099967088</v>
      </c>
      <c r="G218">
        <f t="shared" ca="1" si="539"/>
        <v>0.87559632893182271</v>
      </c>
      <c r="H218">
        <f t="shared" ca="1" si="539"/>
        <v>0.99943984212848214</v>
      </c>
      <c r="I218">
        <f t="shared" ca="1" si="539"/>
        <v>0.75966848484307459</v>
      </c>
      <c r="J218">
        <f t="shared" ca="1" si="539"/>
        <v>0.86376982270948843</v>
      </c>
      <c r="K218">
        <f t="shared" ca="1" si="539"/>
        <v>0.1414818833614262</v>
      </c>
      <c r="L218">
        <f t="shared" ca="1" si="539"/>
        <v>0.14499586474411585</v>
      </c>
      <c r="M218">
        <f t="shared" ca="1" si="539"/>
        <v>0.85970536677702214</v>
      </c>
      <c r="N218">
        <f t="shared" ca="1" si="539"/>
        <v>0.37975911375262239</v>
      </c>
      <c r="O218">
        <f t="shared" ca="1" si="539"/>
        <v>0.60577077075976249</v>
      </c>
      <c r="P218">
        <f t="shared" ca="1" si="539"/>
        <v>0.56191445635422177</v>
      </c>
      <c r="Q218">
        <f t="shared" ca="1" si="539"/>
        <v>0.48604736014399685</v>
      </c>
      <c r="R218">
        <f t="shared" ca="1" si="539"/>
        <v>0.70265833438109848</v>
      </c>
      <c r="S218">
        <f t="shared" ca="1" si="539"/>
        <v>0.19686287626138954</v>
      </c>
      <c r="T218">
        <f t="shared" ref="T218:AI218" ca="1" si="621">RAND()</f>
        <v>0.67620727763109512</v>
      </c>
      <c r="U218">
        <f t="shared" ca="1" si="621"/>
        <v>0.2717587952416316</v>
      </c>
      <c r="V218">
        <f t="shared" ca="1" si="621"/>
        <v>6.2176357243762137E-2</v>
      </c>
      <c r="W218">
        <f t="shared" ca="1" si="621"/>
        <v>3.7560600117187537E-2</v>
      </c>
      <c r="X218">
        <f t="shared" ca="1" si="621"/>
        <v>9.3350454214434775E-2</v>
      </c>
      <c r="Y218">
        <f t="shared" ca="1" si="621"/>
        <v>0.49753256593255601</v>
      </c>
      <c r="Z218">
        <f t="shared" ca="1" si="621"/>
        <v>0.10511878659473683</v>
      </c>
      <c r="AA218">
        <f t="shared" ca="1" si="621"/>
        <v>0.96927812045287653</v>
      </c>
      <c r="AB218">
        <f t="shared" ca="1" si="621"/>
        <v>0.11576975025463643</v>
      </c>
      <c r="AC218">
        <f t="shared" ca="1" si="621"/>
        <v>0.30112753561404226</v>
      </c>
      <c r="AD218">
        <f t="shared" ca="1" si="621"/>
        <v>0.66038428434974239</v>
      </c>
      <c r="AE218">
        <f t="shared" ca="1" si="621"/>
        <v>0.10322809840450164</v>
      </c>
      <c r="AF218">
        <f t="shared" ca="1" si="621"/>
        <v>0.45445506638557887</v>
      </c>
      <c r="AG218">
        <f t="shared" ca="1" si="621"/>
        <v>0.88615833743974848</v>
      </c>
      <c r="AH218">
        <f t="shared" ca="1" si="621"/>
        <v>0.95618355581546088</v>
      </c>
      <c r="AI218">
        <f t="shared" ca="1" si="621"/>
        <v>0.91299190728724322</v>
      </c>
      <c r="AJ218">
        <f t="shared" ref="AJ218:AQ218" ca="1" si="622">RAND()</f>
        <v>4.1467314849803927E-2</v>
      </c>
      <c r="AK218">
        <f t="shared" ca="1" si="622"/>
        <v>0.7056636094610671</v>
      </c>
      <c r="AL218">
        <f t="shared" ca="1" si="622"/>
        <v>0.27919461761757947</v>
      </c>
      <c r="AM218">
        <f t="shared" ca="1" si="622"/>
        <v>0.14463758632524915</v>
      </c>
      <c r="AN218">
        <f t="shared" ca="1" si="622"/>
        <v>0.64575040944649809</v>
      </c>
      <c r="AO218">
        <f t="shared" ca="1" si="622"/>
        <v>0.55300370294658219</v>
      </c>
      <c r="AP218">
        <f t="shared" ca="1" si="622"/>
        <v>0.18337046165891857</v>
      </c>
      <c r="AQ218">
        <f t="shared" ca="1" si="622"/>
        <v>0.61921624797247243</v>
      </c>
    </row>
    <row r="219" spans="1:44" x14ac:dyDescent="0.25">
      <c r="A219" t="s">
        <v>16</v>
      </c>
      <c r="B219">
        <f>-$J$11</f>
        <v>-5704200</v>
      </c>
      <c r="C219">
        <f t="shared" ref="C219:R219" ca="1" si="623">IF(C218&gt;$L$12,$I$8-$K$11*$L$11,-$K$12-$K$11*$L$11)</f>
        <v>813505</v>
      </c>
      <c r="D219">
        <f t="shared" ca="1" si="623"/>
        <v>813505</v>
      </c>
      <c r="E219">
        <f t="shared" ca="1" si="623"/>
        <v>813505</v>
      </c>
      <c r="F219">
        <f t="shared" ca="1" si="623"/>
        <v>813505</v>
      </c>
      <c r="G219">
        <f t="shared" ca="1" si="623"/>
        <v>813505</v>
      </c>
      <c r="H219">
        <f t="shared" ca="1" si="623"/>
        <v>813505</v>
      </c>
      <c r="I219">
        <f t="shared" ca="1" si="623"/>
        <v>813505</v>
      </c>
      <c r="J219">
        <f t="shared" ca="1" si="623"/>
        <v>813505</v>
      </c>
      <c r="K219">
        <f t="shared" ca="1" si="623"/>
        <v>813505</v>
      </c>
      <c r="L219">
        <f t="shared" ca="1" si="623"/>
        <v>813505</v>
      </c>
      <c r="M219">
        <f t="shared" ca="1" si="623"/>
        <v>813505</v>
      </c>
      <c r="N219">
        <f t="shared" ca="1" si="623"/>
        <v>813505</v>
      </c>
      <c r="O219">
        <f t="shared" ca="1" si="623"/>
        <v>813505</v>
      </c>
      <c r="P219">
        <f t="shared" ca="1" si="623"/>
        <v>813505</v>
      </c>
      <c r="Q219">
        <f t="shared" ca="1" si="623"/>
        <v>813505</v>
      </c>
      <c r="R219">
        <f t="shared" ca="1" si="623"/>
        <v>813505</v>
      </c>
      <c r="S219">
        <f t="shared" ref="S219:AH219" ca="1" si="624">IF(S218&gt;$L$12,$I$8-$K$11*$L$11,-$K$12-$K$11*$L$11)</f>
        <v>813505</v>
      </c>
      <c r="T219">
        <f t="shared" ca="1" si="624"/>
        <v>813505</v>
      </c>
      <c r="U219">
        <f t="shared" ca="1" si="624"/>
        <v>813505</v>
      </c>
      <c r="V219">
        <f t="shared" ca="1" si="624"/>
        <v>813505</v>
      </c>
      <c r="W219">
        <f t="shared" ca="1" si="624"/>
        <v>813505</v>
      </c>
      <c r="X219">
        <f t="shared" ca="1" si="624"/>
        <v>813505</v>
      </c>
      <c r="Y219">
        <f t="shared" ca="1" si="624"/>
        <v>813505</v>
      </c>
      <c r="Z219">
        <f t="shared" ca="1" si="624"/>
        <v>813505</v>
      </c>
      <c r="AA219">
        <f t="shared" ca="1" si="624"/>
        <v>813505</v>
      </c>
      <c r="AB219">
        <f t="shared" ca="1" si="624"/>
        <v>813505</v>
      </c>
      <c r="AC219">
        <f t="shared" ca="1" si="624"/>
        <v>813505</v>
      </c>
      <c r="AD219">
        <f t="shared" ca="1" si="624"/>
        <v>813505</v>
      </c>
      <c r="AE219">
        <f t="shared" ca="1" si="624"/>
        <v>813505</v>
      </c>
      <c r="AF219">
        <f t="shared" ca="1" si="624"/>
        <v>813505</v>
      </c>
      <c r="AG219">
        <f t="shared" ca="1" si="624"/>
        <v>813505</v>
      </c>
      <c r="AH219">
        <f t="shared" ca="1" si="624"/>
        <v>813505</v>
      </c>
      <c r="AI219">
        <f t="shared" ref="AI219:AQ219" ca="1" si="625">IF(AI218&gt;$L$12,$I$8-$K$11*$L$11,-$K$12-$K$11*$L$11)</f>
        <v>813505</v>
      </c>
      <c r="AJ219">
        <f t="shared" ca="1" si="625"/>
        <v>813505</v>
      </c>
      <c r="AK219">
        <f t="shared" ca="1" si="625"/>
        <v>813505</v>
      </c>
      <c r="AL219">
        <f t="shared" ca="1" si="625"/>
        <v>813505</v>
      </c>
      <c r="AM219">
        <f t="shared" ca="1" si="625"/>
        <v>813505</v>
      </c>
      <c r="AN219">
        <f t="shared" ca="1" si="625"/>
        <v>813505</v>
      </c>
      <c r="AO219">
        <f t="shared" ca="1" si="625"/>
        <v>813505</v>
      </c>
      <c r="AP219">
        <f t="shared" ca="1" si="625"/>
        <v>813505</v>
      </c>
      <c r="AQ219">
        <f t="shared" ca="1" si="625"/>
        <v>813505</v>
      </c>
      <c r="AR219" s="16">
        <f t="shared" ref="AR219" ca="1" si="626">IRR(B219:AQ219,0)</f>
        <v>0.14199867175506431</v>
      </c>
    </row>
    <row r="220" spans="1:44" x14ac:dyDescent="0.25">
      <c r="C220">
        <f t="shared" ref="C220:R220" ca="1" si="627">RAND()</f>
        <v>0.57280722354467273</v>
      </c>
      <c r="D220">
        <f t="shared" ca="1" si="627"/>
        <v>0.76139507057764533</v>
      </c>
      <c r="E220">
        <f t="shared" ca="1" si="627"/>
        <v>0.91986944935402792</v>
      </c>
      <c r="F220">
        <f t="shared" ca="1" si="627"/>
        <v>0.82103664325776349</v>
      </c>
      <c r="G220">
        <f t="shared" ca="1" si="627"/>
        <v>0.29304074461653462</v>
      </c>
      <c r="H220">
        <f t="shared" ca="1" si="627"/>
        <v>0.65458975515635121</v>
      </c>
      <c r="I220">
        <f t="shared" ca="1" si="627"/>
        <v>0.40784895390863674</v>
      </c>
      <c r="J220">
        <f t="shared" ca="1" si="627"/>
        <v>0.11175065688204389</v>
      </c>
      <c r="K220">
        <f t="shared" ca="1" si="627"/>
        <v>0.51926922933145669</v>
      </c>
      <c r="L220">
        <f t="shared" ca="1" si="627"/>
        <v>3.2130666686802867E-2</v>
      </c>
      <c r="M220">
        <f t="shared" ca="1" si="627"/>
        <v>1.952453586341063E-2</v>
      </c>
      <c r="N220">
        <f t="shared" ca="1" si="627"/>
        <v>0.54424711269173265</v>
      </c>
      <c r="O220">
        <f t="shared" ca="1" si="627"/>
        <v>0.72589747493801315</v>
      </c>
      <c r="P220">
        <f t="shared" ca="1" si="627"/>
        <v>0.51733524652736951</v>
      </c>
      <c r="Q220">
        <f t="shared" ca="1" si="627"/>
        <v>7.2476709805469386E-2</v>
      </c>
      <c r="R220">
        <f t="shared" ca="1" si="627"/>
        <v>0.27363992313948526</v>
      </c>
      <c r="S220">
        <f t="shared" ref="S220:AH220" ca="1" si="628">RAND()</f>
        <v>9.7909127246359917E-2</v>
      </c>
      <c r="T220">
        <f t="shared" ca="1" si="628"/>
        <v>0.13761877190786087</v>
      </c>
      <c r="U220">
        <f t="shared" ca="1" si="628"/>
        <v>0.58382449071089848</v>
      </c>
      <c r="V220">
        <f t="shared" ca="1" si="628"/>
        <v>0.9615519936803355</v>
      </c>
      <c r="W220">
        <f t="shared" ca="1" si="628"/>
        <v>0.63761614061400884</v>
      </c>
      <c r="X220">
        <f t="shared" ca="1" si="628"/>
        <v>0.66527720945605073</v>
      </c>
      <c r="Y220">
        <f t="shared" ca="1" si="628"/>
        <v>0.31261917562824748</v>
      </c>
      <c r="Z220">
        <f t="shared" ca="1" si="628"/>
        <v>0.87499444616530009</v>
      </c>
      <c r="AA220">
        <f t="shared" ca="1" si="628"/>
        <v>0.29483399720184389</v>
      </c>
      <c r="AB220">
        <f t="shared" ca="1" si="628"/>
        <v>0.61863560986328237</v>
      </c>
      <c r="AC220">
        <f t="shared" ca="1" si="628"/>
        <v>0.77051727887814159</v>
      </c>
      <c r="AD220">
        <f t="shared" ca="1" si="628"/>
        <v>7.5058617554655926E-2</v>
      </c>
      <c r="AE220">
        <f t="shared" ca="1" si="628"/>
        <v>0.32697223821796162</v>
      </c>
      <c r="AF220">
        <f t="shared" ca="1" si="628"/>
        <v>0.51373537888262033</v>
      </c>
      <c r="AG220">
        <f t="shared" ca="1" si="628"/>
        <v>0.59719368664531602</v>
      </c>
      <c r="AH220">
        <f t="shared" ca="1" si="628"/>
        <v>0.6273447246914261</v>
      </c>
      <c r="AI220">
        <f t="shared" ref="AI220:AQ220" ca="1" si="629">RAND()</f>
        <v>0.72328445569672339</v>
      </c>
      <c r="AJ220">
        <f t="shared" ca="1" si="629"/>
        <v>0.70796296460676245</v>
      </c>
      <c r="AK220">
        <f t="shared" ca="1" si="629"/>
        <v>0.82865041687487428</v>
      </c>
      <c r="AL220">
        <f t="shared" ca="1" si="629"/>
        <v>0.42114717011643099</v>
      </c>
      <c r="AM220">
        <f t="shared" ca="1" si="629"/>
        <v>0.72571157784750162</v>
      </c>
      <c r="AN220">
        <f t="shared" ca="1" si="629"/>
        <v>0.20914124547368262</v>
      </c>
      <c r="AO220">
        <f t="shared" ca="1" si="629"/>
        <v>0.47694122215332257</v>
      </c>
      <c r="AP220">
        <f t="shared" ca="1" si="629"/>
        <v>0.36207473385489353</v>
      </c>
      <c r="AQ220">
        <f t="shared" ca="1" si="629"/>
        <v>0.34525119264110826</v>
      </c>
    </row>
    <row r="221" spans="1:44" x14ac:dyDescent="0.25">
      <c r="A221" t="s">
        <v>16</v>
      </c>
      <c r="B221">
        <f>-$J$11</f>
        <v>-5704200</v>
      </c>
      <c r="C221">
        <f t="shared" ref="C221:R221" ca="1" si="630">IF(C220&gt;$L$12,$I$8-$K$11*$L$11,-$K$12-$K$11*$L$11)</f>
        <v>813505</v>
      </c>
      <c r="D221">
        <f t="shared" ca="1" si="630"/>
        <v>813505</v>
      </c>
      <c r="E221">
        <f t="shared" ca="1" si="630"/>
        <v>813505</v>
      </c>
      <c r="F221">
        <f t="shared" ca="1" si="630"/>
        <v>813505</v>
      </c>
      <c r="G221">
        <f t="shared" ca="1" si="630"/>
        <v>813505</v>
      </c>
      <c r="H221">
        <f t="shared" ca="1" si="630"/>
        <v>813505</v>
      </c>
      <c r="I221">
        <f t="shared" ca="1" si="630"/>
        <v>813505</v>
      </c>
      <c r="J221">
        <f t="shared" ca="1" si="630"/>
        <v>813505</v>
      </c>
      <c r="K221">
        <f t="shared" ca="1" si="630"/>
        <v>813505</v>
      </c>
      <c r="L221">
        <f t="shared" ca="1" si="630"/>
        <v>813505</v>
      </c>
      <c r="M221">
        <f t="shared" ca="1" si="630"/>
        <v>813505</v>
      </c>
      <c r="N221">
        <f t="shared" ca="1" si="630"/>
        <v>813505</v>
      </c>
      <c r="O221">
        <f t="shared" ca="1" si="630"/>
        <v>813505</v>
      </c>
      <c r="P221">
        <f t="shared" ca="1" si="630"/>
        <v>813505</v>
      </c>
      <c r="Q221">
        <f t="shared" ca="1" si="630"/>
        <v>813505</v>
      </c>
      <c r="R221">
        <f t="shared" ca="1" si="630"/>
        <v>813505</v>
      </c>
      <c r="S221">
        <f t="shared" ref="S221:AH221" ca="1" si="631">IF(S220&gt;$L$12,$I$8-$K$11*$L$11,-$K$12-$K$11*$L$11)</f>
        <v>813505</v>
      </c>
      <c r="T221">
        <f t="shared" ca="1" si="631"/>
        <v>813505</v>
      </c>
      <c r="U221">
        <f t="shared" ca="1" si="631"/>
        <v>813505</v>
      </c>
      <c r="V221">
        <f t="shared" ca="1" si="631"/>
        <v>813505</v>
      </c>
      <c r="W221">
        <f t="shared" ca="1" si="631"/>
        <v>813505</v>
      </c>
      <c r="X221">
        <f t="shared" ca="1" si="631"/>
        <v>813505</v>
      </c>
      <c r="Y221">
        <f t="shared" ca="1" si="631"/>
        <v>813505</v>
      </c>
      <c r="Z221">
        <f t="shared" ca="1" si="631"/>
        <v>813505</v>
      </c>
      <c r="AA221">
        <f t="shared" ca="1" si="631"/>
        <v>813505</v>
      </c>
      <c r="AB221">
        <f t="shared" ca="1" si="631"/>
        <v>813505</v>
      </c>
      <c r="AC221">
        <f t="shared" ca="1" si="631"/>
        <v>813505</v>
      </c>
      <c r="AD221">
        <f t="shared" ca="1" si="631"/>
        <v>813505</v>
      </c>
      <c r="AE221">
        <f t="shared" ca="1" si="631"/>
        <v>813505</v>
      </c>
      <c r="AF221">
        <f t="shared" ca="1" si="631"/>
        <v>813505</v>
      </c>
      <c r="AG221">
        <f t="shared" ca="1" si="631"/>
        <v>813505</v>
      </c>
      <c r="AH221">
        <f t="shared" ca="1" si="631"/>
        <v>813505</v>
      </c>
      <c r="AI221">
        <f t="shared" ref="AI221:AQ221" ca="1" si="632">IF(AI220&gt;$L$12,$I$8-$K$11*$L$11,-$K$12-$K$11*$L$11)</f>
        <v>813505</v>
      </c>
      <c r="AJ221">
        <f t="shared" ca="1" si="632"/>
        <v>813505</v>
      </c>
      <c r="AK221">
        <f t="shared" ca="1" si="632"/>
        <v>813505</v>
      </c>
      <c r="AL221">
        <f t="shared" ca="1" si="632"/>
        <v>813505</v>
      </c>
      <c r="AM221">
        <f t="shared" ca="1" si="632"/>
        <v>813505</v>
      </c>
      <c r="AN221">
        <f t="shared" ca="1" si="632"/>
        <v>813505</v>
      </c>
      <c r="AO221">
        <f t="shared" ca="1" si="632"/>
        <v>813505</v>
      </c>
      <c r="AP221">
        <f t="shared" ca="1" si="632"/>
        <v>813505</v>
      </c>
      <c r="AQ221">
        <f t="shared" ca="1" si="632"/>
        <v>813505</v>
      </c>
      <c r="AR221" s="16">
        <f t="shared" ref="AR221" ca="1" si="633">IRR(B221:AQ221,0)</f>
        <v>0.14199867175506431</v>
      </c>
    </row>
    <row r="222" spans="1:44" x14ac:dyDescent="0.25">
      <c r="C222">
        <f t="shared" ref="C222:R222" ca="1" si="634">RAND()</f>
        <v>0.56593474006559996</v>
      </c>
      <c r="D222">
        <f t="shared" ca="1" si="634"/>
        <v>0.12646085625762249</v>
      </c>
      <c r="E222">
        <f t="shared" ca="1" si="634"/>
        <v>0.53490019787195264</v>
      </c>
      <c r="F222">
        <f t="shared" ca="1" si="634"/>
        <v>0.36134164865973939</v>
      </c>
      <c r="G222">
        <f t="shared" ca="1" si="634"/>
        <v>0.13109486656387381</v>
      </c>
      <c r="H222">
        <f t="shared" ca="1" si="634"/>
        <v>9.1862997654577283E-2</v>
      </c>
      <c r="I222">
        <f t="shared" ca="1" si="634"/>
        <v>0.9314087433682956</v>
      </c>
      <c r="J222">
        <f t="shared" ca="1" si="634"/>
        <v>0.90438384749302214</v>
      </c>
      <c r="K222">
        <f t="shared" ca="1" si="634"/>
        <v>0.94520031559223383</v>
      </c>
      <c r="L222">
        <f t="shared" ca="1" si="634"/>
        <v>0.3402896134603034</v>
      </c>
      <c r="M222">
        <f t="shared" ca="1" si="634"/>
        <v>0.12370880271558016</v>
      </c>
      <c r="N222">
        <f t="shared" ca="1" si="634"/>
        <v>0.6845633474764522</v>
      </c>
      <c r="O222">
        <f t="shared" ca="1" si="634"/>
        <v>0.18052488771932551</v>
      </c>
      <c r="P222">
        <f t="shared" ca="1" si="634"/>
        <v>0.96050088827532687</v>
      </c>
      <c r="Q222">
        <f t="shared" ca="1" si="634"/>
        <v>0.26622896730603163</v>
      </c>
      <c r="R222">
        <f t="shared" ca="1" si="634"/>
        <v>0.52566391055316841</v>
      </c>
      <c r="S222">
        <f t="shared" ref="S222:AH222" ca="1" si="635">RAND()</f>
        <v>0.58153840650408817</v>
      </c>
      <c r="T222">
        <f t="shared" ca="1" si="635"/>
        <v>0.93694000085973805</v>
      </c>
      <c r="U222">
        <f t="shared" ca="1" si="635"/>
        <v>0.22547125611764518</v>
      </c>
      <c r="V222">
        <f t="shared" ca="1" si="635"/>
        <v>0.84078457144065732</v>
      </c>
      <c r="W222">
        <f t="shared" ca="1" si="635"/>
        <v>0.2200975992968951</v>
      </c>
      <c r="X222">
        <f t="shared" ca="1" si="635"/>
        <v>0.2910304888902614</v>
      </c>
      <c r="Y222">
        <f t="shared" ca="1" si="635"/>
        <v>5.5809502481098283E-2</v>
      </c>
      <c r="Z222">
        <f t="shared" ca="1" si="635"/>
        <v>0.90690480589679834</v>
      </c>
      <c r="AA222">
        <f t="shared" ca="1" si="635"/>
        <v>0.38384455698651698</v>
      </c>
      <c r="AB222">
        <f t="shared" ca="1" si="635"/>
        <v>0.79942741259376038</v>
      </c>
      <c r="AC222">
        <f t="shared" ca="1" si="635"/>
        <v>0.4316635920432047</v>
      </c>
      <c r="AD222">
        <f t="shared" ca="1" si="635"/>
        <v>0.45790575861374916</v>
      </c>
      <c r="AE222">
        <f t="shared" ca="1" si="635"/>
        <v>0.14431317219053252</v>
      </c>
      <c r="AF222">
        <f t="shared" ca="1" si="635"/>
        <v>0.71611032173193179</v>
      </c>
      <c r="AG222">
        <f t="shared" ca="1" si="635"/>
        <v>0.63254745086558584</v>
      </c>
      <c r="AH222">
        <f t="shared" ca="1" si="635"/>
        <v>0.44520237007451691</v>
      </c>
      <c r="AI222">
        <f t="shared" ref="AI222:AQ222" ca="1" si="636">RAND()</f>
        <v>0.9807786893503595</v>
      </c>
      <c r="AJ222">
        <f t="shared" ca="1" si="636"/>
        <v>0.52675719459605341</v>
      </c>
      <c r="AK222">
        <f t="shared" ca="1" si="636"/>
        <v>0.36028835911724544</v>
      </c>
      <c r="AL222">
        <f t="shared" ca="1" si="636"/>
        <v>0.61949823234663515</v>
      </c>
      <c r="AM222">
        <f t="shared" ca="1" si="636"/>
        <v>0.67989592153766676</v>
      </c>
      <c r="AN222">
        <f t="shared" ca="1" si="636"/>
        <v>0.23873184352660215</v>
      </c>
      <c r="AO222">
        <f t="shared" ca="1" si="636"/>
        <v>0.52550785954873658</v>
      </c>
      <c r="AP222">
        <f t="shared" ca="1" si="636"/>
        <v>0.59927504808758569</v>
      </c>
      <c r="AQ222">
        <f t="shared" ca="1" si="636"/>
        <v>0.67301831036546167</v>
      </c>
    </row>
    <row r="223" spans="1:44" x14ac:dyDescent="0.25">
      <c r="A223" t="s">
        <v>16</v>
      </c>
      <c r="B223">
        <f>-$J$11</f>
        <v>-5704200</v>
      </c>
      <c r="C223">
        <f t="shared" ref="C223:R223" ca="1" si="637">IF(C222&gt;$L$12,$I$8-$K$11*$L$11,-$K$12-$K$11*$L$11)</f>
        <v>813505</v>
      </c>
      <c r="D223">
        <f t="shared" ca="1" si="637"/>
        <v>813505</v>
      </c>
      <c r="E223">
        <f t="shared" ca="1" si="637"/>
        <v>813505</v>
      </c>
      <c r="F223">
        <f t="shared" ca="1" si="637"/>
        <v>813505</v>
      </c>
      <c r="G223">
        <f t="shared" ca="1" si="637"/>
        <v>813505</v>
      </c>
      <c r="H223">
        <f t="shared" ca="1" si="637"/>
        <v>813505</v>
      </c>
      <c r="I223">
        <f t="shared" ca="1" si="637"/>
        <v>813505</v>
      </c>
      <c r="J223">
        <f t="shared" ca="1" si="637"/>
        <v>813505</v>
      </c>
      <c r="K223">
        <f t="shared" ca="1" si="637"/>
        <v>813505</v>
      </c>
      <c r="L223">
        <f t="shared" ca="1" si="637"/>
        <v>813505</v>
      </c>
      <c r="M223">
        <f t="shared" ca="1" si="637"/>
        <v>813505</v>
      </c>
      <c r="N223">
        <f t="shared" ca="1" si="637"/>
        <v>813505</v>
      </c>
      <c r="O223">
        <f t="shared" ca="1" si="637"/>
        <v>813505</v>
      </c>
      <c r="P223">
        <f t="shared" ca="1" si="637"/>
        <v>813505</v>
      </c>
      <c r="Q223">
        <f t="shared" ca="1" si="637"/>
        <v>813505</v>
      </c>
      <c r="R223">
        <f t="shared" ca="1" si="637"/>
        <v>813505</v>
      </c>
      <c r="S223">
        <f t="shared" ref="S223:AH223" ca="1" si="638">IF(S222&gt;$L$12,$I$8-$K$11*$L$11,-$K$12-$K$11*$L$11)</f>
        <v>813505</v>
      </c>
      <c r="T223">
        <f t="shared" ca="1" si="638"/>
        <v>813505</v>
      </c>
      <c r="U223">
        <f t="shared" ca="1" si="638"/>
        <v>813505</v>
      </c>
      <c r="V223">
        <f t="shared" ca="1" si="638"/>
        <v>813505</v>
      </c>
      <c r="W223">
        <f t="shared" ca="1" si="638"/>
        <v>813505</v>
      </c>
      <c r="X223">
        <f t="shared" ca="1" si="638"/>
        <v>813505</v>
      </c>
      <c r="Y223">
        <f t="shared" ca="1" si="638"/>
        <v>813505</v>
      </c>
      <c r="Z223">
        <f t="shared" ca="1" si="638"/>
        <v>813505</v>
      </c>
      <c r="AA223">
        <f t="shared" ca="1" si="638"/>
        <v>813505</v>
      </c>
      <c r="AB223">
        <f t="shared" ca="1" si="638"/>
        <v>813505</v>
      </c>
      <c r="AC223">
        <f t="shared" ca="1" si="638"/>
        <v>813505</v>
      </c>
      <c r="AD223">
        <f t="shared" ca="1" si="638"/>
        <v>813505</v>
      </c>
      <c r="AE223">
        <f t="shared" ca="1" si="638"/>
        <v>813505</v>
      </c>
      <c r="AF223">
        <f t="shared" ca="1" si="638"/>
        <v>813505</v>
      </c>
      <c r="AG223">
        <f t="shared" ca="1" si="638"/>
        <v>813505</v>
      </c>
      <c r="AH223">
        <f t="shared" ca="1" si="638"/>
        <v>813505</v>
      </c>
      <c r="AI223">
        <f t="shared" ref="AI223:AQ223" ca="1" si="639">IF(AI222&gt;$L$12,$I$8-$K$11*$L$11,-$K$12-$K$11*$L$11)</f>
        <v>813505</v>
      </c>
      <c r="AJ223">
        <f t="shared" ca="1" si="639"/>
        <v>813505</v>
      </c>
      <c r="AK223">
        <f t="shared" ca="1" si="639"/>
        <v>813505</v>
      </c>
      <c r="AL223">
        <f t="shared" ca="1" si="639"/>
        <v>813505</v>
      </c>
      <c r="AM223">
        <f t="shared" ca="1" si="639"/>
        <v>813505</v>
      </c>
      <c r="AN223">
        <f t="shared" ca="1" si="639"/>
        <v>813505</v>
      </c>
      <c r="AO223">
        <f t="shared" ca="1" si="639"/>
        <v>813505</v>
      </c>
      <c r="AP223">
        <f t="shared" ca="1" si="639"/>
        <v>813505</v>
      </c>
      <c r="AQ223">
        <f t="shared" ca="1" si="639"/>
        <v>813505</v>
      </c>
      <c r="AR223" s="16">
        <f t="shared" ref="AR223" ca="1" si="640">IRR(B223:AQ223,0)</f>
        <v>0.14199867175506431</v>
      </c>
    </row>
    <row r="224" spans="1:44" x14ac:dyDescent="0.25">
      <c r="C224">
        <f t="shared" ref="C224:R224" ca="1" si="641">RAND()</f>
        <v>0.65962201866452463</v>
      </c>
      <c r="D224">
        <f t="shared" ca="1" si="641"/>
        <v>0.96689608761159473</v>
      </c>
      <c r="E224">
        <f t="shared" ca="1" si="641"/>
        <v>7.8976994156936708E-2</v>
      </c>
      <c r="F224">
        <f t="shared" ca="1" si="641"/>
        <v>0.91820542321103671</v>
      </c>
      <c r="G224">
        <f t="shared" ca="1" si="641"/>
        <v>0.96041070766634196</v>
      </c>
      <c r="H224">
        <f t="shared" ca="1" si="641"/>
        <v>0.93093128375164169</v>
      </c>
      <c r="I224">
        <f t="shared" ca="1" si="641"/>
        <v>0.84185444759169969</v>
      </c>
      <c r="J224">
        <f t="shared" ca="1" si="641"/>
        <v>0.55558791469745195</v>
      </c>
      <c r="K224">
        <f t="shared" ca="1" si="641"/>
        <v>0.19801277115055549</v>
      </c>
      <c r="L224">
        <f t="shared" ca="1" si="641"/>
        <v>3.8224462793097214E-2</v>
      </c>
      <c r="M224">
        <f t="shared" ca="1" si="641"/>
        <v>7.1144027696675161E-2</v>
      </c>
      <c r="N224">
        <f t="shared" ca="1" si="641"/>
        <v>0.1847658404630691</v>
      </c>
      <c r="O224">
        <f t="shared" ca="1" si="641"/>
        <v>0.27960131430960711</v>
      </c>
      <c r="P224">
        <f t="shared" ca="1" si="641"/>
        <v>0.109467471601286</v>
      </c>
      <c r="Q224">
        <f t="shared" ca="1" si="641"/>
        <v>0.15389533663640131</v>
      </c>
      <c r="R224">
        <f t="shared" ca="1" si="641"/>
        <v>0.62443625316794482</v>
      </c>
      <c r="S224">
        <f t="shared" ref="S224:AH224" ca="1" si="642">RAND()</f>
        <v>0.66548881919606484</v>
      </c>
      <c r="T224">
        <f t="shared" ca="1" si="642"/>
        <v>0.35986208648691898</v>
      </c>
      <c r="U224">
        <f t="shared" ca="1" si="642"/>
        <v>0.53323358061962578</v>
      </c>
      <c r="V224">
        <f t="shared" ca="1" si="642"/>
        <v>0.47508362236046331</v>
      </c>
      <c r="W224">
        <f t="shared" ca="1" si="642"/>
        <v>8.3987821707575794E-2</v>
      </c>
      <c r="X224">
        <f t="shared" ca="1" si="642"/>
        <v>0.70773901555355823</v>
      </c>
      <c r="Y224">
        <f t="shared" ca="1" si="642"/>
        <v>0.95841920739110953</v>
      </c>
      <c r="Z224">
        <f t="shared" ca="1" si="642"/>
        <v>0.10466128350560344</v>
      </c>
      <c r="AA224">
        <f t="shared" ca="1" si="642"/>
        <v>0.17338278999275314</v>
      </c>
      <c r="AB224">
        <f t="shared" ca="1" si="642"/>
        <v>0.77304541567952645</v>
      </c>
      <c r="AC224">
        <f t="shared" ca="1" si="642"/>
        <v>0.60063602897684054</v>
      </c>
      <c r="AD224">
        <f t="shared" ca="1" si="642"/>
        <v>0.70982055039474756</v>
      </c>
      <c r="AE224">
        <f t="shared" ca="1" si="642"/>
        <v>0.59107759007658922</v>
      </c>
      <c r="AF224">
        <f t="shared" ca="1" si="642"/>
        <v>1.2178881283425702E-2</v>
      </c>
      <c r="AG224">
        <f t="shared" ca="1" si="642"/>
        <v>0.74839408374117489</v>
      </c>
      <c r="AH224">
        <f t="shared" ca="1" si="642"/>
        <v>0.72173862047470472</v>
      </c>
      <c r="AI224">
        <f t="shared" ref="AI224:AQ224" ca="1" si="643">RAND()</f>
        <v>0.83139500508559572</v>
      </c>
      <c r="AJ224">
        <f t="shared" ca="1" si="643"/>
        <v>9.9931203795029844E-2</v>
      </c>
      <c r="AK224">
        <f t="shared" ca="1" si="643"/>
        <v>0.76713908464506431</v>
      </c>
      <c r="AL224">
        <f t="shared" ca="1" si="643"/>
        <v>0.17309327490107862</v>
      </c>
      <c r="AM224">
        <f t="shared" ca="1" si="643"/>
        <v>8.3228661626375655E-2</v>
      </c>
      <c r="AN224">
        <f t="shared" ca="1" si="643"/>
        <v>0.42067122060418072</v>
      </c>
      <c r="AO224">
        <f t="shared" ca="1" si="643"/>
        <v>0.16456850663770961</v>
      </c>
      <c r="AP224">
        <f t="shared" ca="1" si="643"/>
        <v>3.3020785397117725E-2</v>
      </c>
      <c r="AQ224">
        <f t="shared" ca="1" si="643"/>
        <v>0.80628697013292572</v>
      </c>
    </row>
    <row r="225" spans="1:44" x14ac:dyDescent="0.25">
      <c r="A225" t="s">
        <v>16</v>
      </c>
      <c r="B225">
        <f>-$J$11</f>
        <v>-5704200</v>
      </c>
      <c r="C225">
        <f t="shared" ref="C225:R225" ca="1" si="644">IF(C224&gt;$L$12,$I$8-$K$11*$L$11,-$K$12-$K$11*$L$11)</f>
        <v>813505</v>
      </c>
      <c r="D225">
        <f t="shared" ca="1" si="644"/>
        <v>813505</v>
      </c>
      <c r="E225">
        <f t="shared" ca="1" si="644"/>
        <v>813505</v>
      </c>
      <c r="F225">
        <f t="shared" ca="1" si="644"/>
        <v>813505</v>
      </c>
      <c r="G225">
        <f t="shared" ca="1" si="644"/>
        <v>813505</v>
      </c>
      <c r="H225">
        <f t="shared" ca="1" si="644"/>
        <v>813505</v>
      </c>
      <c r="I225">
        <f t="shared" ca="1" si="644"/>
        <v>813505</v>
      </c>
      <c r="J225">
        <f t="shared" ca="1" si="644"/>
        <v>813505</v>
      </c>
      <c r="K225">
        <f t="shared" ca="1" si="644"/>
        <v>813505</v>
      </c>
      <c r="L225">
        <f t="shared" ca="1" si="644"/>
        <v>813505</v>
      </c>
      <c r="M225">
        <f t="shared" ca="1" si="644"/>
        <v>813505</v>
      </c>
      <c r="N225">
        <f t="shared" ca="1" si="644"/>
        <v>813505</v>
      </c>
      <c r="O225">
        <f t="shared" ca="1" si="644"/>
        <v>813505</v>
      </c>
      <c r="P225">
        <f t="shared" ca="1" si="644"/>
        <v>813505</v>
      </c>
      <c r="Q225">
        <f t="shared" ca="1" si="644"/>
        <v>813505</v>
      </c>
      <c r="R225">
        <f t="shared" ca="1" si="644"/>
        <v>813505</v>
      </c>
      <c r="S225">
        <f t="shared" ref="S225:AH225" ca="1" si="645">IF(S224&gt;$L$12,$I$8-$K$11*$L$11,-$K$12-$K$11*$L$11)</f>
        <v>813505</v>
      </c>
      <c r="T225">
        <f t="shared" ca="1" si="645"/>
        <v>813505</v>
      </c>
      <c r="U225">
        <f t="shared" ca="1" si="645"/>
        <v>813505</v>
      </c>
      <c r="V225">
        <f t="shared" ca="1" si="645"/>
        <v>813505</v>
      </c>
      <c r="W225">
        <f t="shared" ca="1" si="645"/>
        <v>813505</v>
      </c>
      <c r="X225">
        <f t="shared" ca="1" si="645"/>
        <v>813505</v>
      </c>
      <c r="Y225">
        <f t="shared" ca="1" si="645"/>
        <v>813505</v>
      </c>
      <c r="Z225">
        <f t="shared" ca="1" si="645"/>
        <v>813505</v>
      </c>
      <c r="AA225">
        <f t="shared" ca="1" si="645"/>
        <v>813505</v>
      </c>
      <c r="AB225">
        <f t="shared" ca="1" si="645"/>
        <v>813505</v>
      </c>
      <c r="AC225">
        <f t="shared" ca="1" si="645"/>
        <v>813505</v>
      </c>
      <c r="AD225">
        <f t="shared" ca="1" si="645"/>
        <v>813505</v>
      </c>
      <c r="AE225">
        <f t="shared" ca="1" si="645"/>
        <v>813505</v>
      </c>
      <c r="AF225">
        <f t="shared" ca="1" si="645"/>
        <v>813505</v>
      </c>
      <c r="AG225">
        <f t="shared" ca="1" si="645"/>
        <v>813505</v>
      </c>
      <c r="AH225">
        <f t="shared" ca="1" si="645"/>
        <v>813505</v>
      </c>
      <c r="AI225">
        <f t="shared" ref="AI225:AQ225" ca="1" si="646">IF(AI224&gt;$L$12,$I$8-$K$11*$L$11,-$K$12-$K$11*$L$11)</f>
        <v>813505</v>
      </c>
      <c r="AJ225">
        <f t="shared" ca="1" si="646"/>
        <v>813505</v>
      </c>
      <c r="AK225">
        <f t="shared" ca="1" si="646"/>
        <v>813505</v>
      </c>
      <c r="AL225">
        <f t="shared" ca="1" si="646"/>
        <v>813505</v>
      </c>
      <c r="AM225">
        <f t="shared" ca="1" si="646"/>
        <v>813505</v>
      </c>
      <c r="AN225">
        <f t="shared" ca="1" si="646"/>
        <v>813505</v>
      </c>
      <c r="AO225">
        <f t="shared" ca="1" si="646"/>
        <v>813505</v>
      </c>
      <c r="AP225">
        <f t="shared" ca="1" si="646"/>
        <v>813505</v>
      </c>
      <c r="AQ225">
        <f t="shared" ca="1" si="646"/>
        <v>813505</v>
      </c>
      <c r="AR225" s="16">
        <f t="shared" ref="AR225" ca="1" si="647">IRR(B225:AQ225,0)</f>
        <v>0.14199867175506431</v>
      </c>
    </row>
    <row r="226" spans="1:44" x14ac:dyDescent="0.25">
      <c r="C226">
        <f t="shared" ref="C226:R226" ca="1" si="648">RAND()</f>
        <v>0.99227589488797097</v>
      </c>
      <c r="D226">
        <f t="shared" ca="1" si="648"/>
        <v>0.36804384432416681</v>
      </c>
      <c r="E226">
        <f t="shared" ca="1" si="648"/>
        <v>0.39879172021798848</v>
      </c>
      <c r="F226">
        <f t="shared" ca="1" si="648"/>
        <v>0.9407558750000804</v>
      </c>
      <c r="G226">
        <f t="shared" ca="1" si="648"/>
        <v>0.85836013967501901</v>
      </c>
      <c r="H226">
        <f t="shared" ca="1" si="648"/>
        <v>0.72444765036195147</v>
      </c>
      <c r="I226">
        <f t="shared" ca="1" si="648"/>
        <v>7.7338184856225678E-2</v>
      </c>
      <c r="J226">
        <f t="shared" ca="1" si="648"/>
        <v>0.51686777425111941</v>
      </c>
      <c r="K226">
        <f t="shared" ca="1" si="648"/>
        <v>0.28793731589128491</v>
      </c>
      <c r="L226">
        <f t="shared" ca="1" si="648"/>
        <v>0.30334466192523357</v>
      </c>
      <c r="M226">
        <f t="shared" ca="1" si="648"/>
        <v>0.95426316069769634</v>
      </c>
      <c r="N226">
        <f t="shared" ca="1" si="648"/>
        <v>0.60468994752295746</v>
      </c>
      <c r="O226">
        <f t="shared" ca="1" si="648"/>
        <v>0.40384345813723688</v>
      </c>
      <c r="P226">
        <f t="shared" ca="1" si="648"/>
        <v>0.72738752947761942</v>
      </c>
      <c r="Q226">
        <f t="shared" ca="1" si="648"/>
        <v>0.49948862380647086</v>
      </c>
      <c r="R226">
        <f t="shared" ca="1" si="648"/>
        <v>0.66467921568335753</v>
      </c>
      <c r="S226">
        <f t="shared" ref="S226:AH226" ca="1" si="649">RAND()</f>
        <v>0.3245492884152924</v>
      </c>
      <c r="T226">
        <f t="shared" ca="1" si="649"/>
        <v>0.39208488904533279</v>
      </c>
      <c r="U226">
        <f t="shared" ca="1" si="649"/>
        <v>0.46741036656260715</v>
      </c>
      <c r="V226">
        <f t="shared" ca="1" si="649"/>
        <v>0.2762560588095917</v>
      </c>
      <c r="W226">
        <f t="shared" ca="1" si="649"/>
        <v>0.89894429258116393</v>
      </c>
      <c r="X226">
        <f t="shared" ca="1" si="649"/>
        <v>0.7482358987321257</v>
      </c>
      <c r="Y226">
        <f t="shared" ca="1" si="649"/>
        <v>9.5528020545740056E-2</v>
      </c>
      <c r="Z226">
        <f t="shared" ca="1" si="649"/>
        <v>0.93750084675453893</v>
      </c>
      <c r="AA226">
        <f t="shared" ca="1" si="649"/>
        <v>0.32957242145883492</v>
      </c>
      <c r="AB226">
        <f t="shared" ca="1" si="649"/>
        <v>0.48595386395751572</v>
      </c>
      <c r="AC226">
        <f t="shared" ca="1" si="649"/>
        <v>4.4647033305414752E-2</v>
      </c>
      <c r="AD226">
        <f t="shared" ca="1" si="649"/>
        <v>8.0300019331498218E-2</v>
      </c>
      <c r="AE226">
        <f t="shared" ca="1" si="649"/>
        <v>0.41994580814868909</v>
      </c>
      <c r="AF226">
        <f t="shared" ca="1" si="649"/>
        <v>0.57584091701318585</v>
      </c>
      <c r="AG226">
        <f t="shared" ca="1" si="649"/>
        <v>0.48704627546949242</v>
      </c>
      <c r="AH226">
        <f t="shared" ca="1" si="649"/>
        <v>0.40084427233673503</v>
      </c>
      <c r="AI226">
        <f t="shared" ref="AI226:AQ226" ca="1" si="650">RAND()</f>
        <v>0.24082151991220457</v>
      </c>
      <c r="AJ226">
        <f t="shared" ca="1" si="650"/>
        <v>0.56850131974826135</v>
      </c>
      <c r="AK226">
        <f t="shared" ca="1" si="650"/>
        <v>0.8213668370888989</v>
      </c>
      <c r="AL226">
        <f t="shared" ca="1" si="650"/>
        <v>0.16651391139035199</v>
      </c>
      <c r="AM226">
        <f t="shared" ca="1" si="650"/>
        <v>0.15226152413233984</v>
      </c>
      <c r="AN226">
        <f t="shared" ca="1" si="650"/>
        <v>0.22501849386708095</v>
      </c>
      <c r="AO226">
        <f t="shared" ca="1" si="650"/>
        <v>0.17929016427957545</v>
      </c>
      <c r="AP226">
        <f t="shared" ca="1" si="650"/>
        <v>0.62279701418331768</v>
      </c>
      <c r="AQ226">
        <f t="shared" ca="1" si="650"/>
        <v>0.29719803899629793</v>
      </c>
    </row>
    <row r="227" spans="1:44" x14ac:dyDescent="0.25">
      <c r="A227" t="s">
        <v>16</v>
      </c>
      <c r="B227">
        <f>-$J$11</f>
        <v>-5704200</v>
      </c>
      <c r="C227">
        <f t="shared" ref="C227:R227" ca="1" si="651">IF(C226&gt;$L$12,$I$8-$K$11*$L$11,-$K$12-$K$11*$L$11)</f>
        <v>813505</v>
      </c>
      <c r="D227">
        <f t="shared" ca="1" si="651"/>
        <v>813505</v>
      </c>
      <c r="E227">
        <f t="shared" ca="1" si="651"/>
        <v>813505</v>
      </c>
      <c r="F227">
        <f t="shared" ca="1" si="651"/>
        <v>813505</v>
      </c>
      <c r="G227">
        <f t="shared" ca="1" si="651"/>
        <v>813505</v>
      </c>
      <c r="H227">
        <f t="shared" ca="1" si="651"/>
        <v>813505</v>
      </c>
      <c r="I227">
        <f t="shared" ca="1" si="651"/>
        <v>813505</v>
      </c>
      <c r="J227">
        <f t="shared" ca="1" si="651"/>
        <v>813505</v>
      </c>
      <c r="K227">
        <f t="shared" ca="1" si="651"/>
        <v>813505</v>
      </c>
      <c r="L227">
        <f t="shared" ca="1" si="651"/>
        <v>813505</v>
      </c>
      <c r="M227">
        <f t="shared" ca="1" si="651"/>
        <v>813505</v>
      </c>
      <c r="N227">
        <f t="shared" ca="1" si="651"/>
        <v>813505</v>
      </c>
      <c r="O227">
        <f t="shared" ca="1" si="651"/>
        <v>813505</v>
      </c>
      <c r="P227">
        <f t="shared" ca="1" si="651"/>
        <v>813505</v>
      </c>
      <c r="Q227">
        <f t="shared" ca="1" si="651"/>
        <v>813505</v>
      </c>
      <c r="R227">
        <f t="shared" ca="1" si="651"/>
        <v>813505</v>
      </c>
      <c r="S227">
        <f t="shared" ref="S227:AH227" ca="1" si="652">IF(S226&gt;$L$12,$I$8-$K$11*$L$11,-$K$12-$K$11*$L$11)</f>
        <v>813505</v>
      </c>
      <c r="T227">
        <f t="shared" ca="1" si="652"/>
        <v>813505</v>
      </c>
      <c r="U227">
        <f t="shared" ca="1" si="652"/>
        <v>813505</v>
      </c>
      <c r="V227">
        <f t="shared" ca="1" si="652"/>
        <v>813505</v>
      </c>
      <c r="W227">
        <f t="shared" ca="1" si="652"/>
        <v>813505</v>
      </c>
      <c r="X227">
        <f t="shared" ca="1" si="652"/>
        <v>813505</v>
      </c>
      <c r="Y227">
        <f t="shared" ca="1" si="652"/>
        <v>813505</v>
      </c>
      <c r="Z227">
        <f t="shared" ca="1" si="652"/>
        <v>813505</v>
      </c>
      <c r="AA227">
        <f t="shared" ca="1" si="652"/>
        <v>813505</v>
      </c>
      <c r="AB227">
        <f t="shared" ca="1" si="652"/>
        <v>813505</v>
      </c>
      <c r="AC227">
        <f t="shared" ca="1" si="652"/>
        <v>813505</v>
      </c>
      <c r="AD227">
        <f t="shared" ca="1" si="652"/>
        <v>813505</v>
      </c>
      <c r="AE227">
        <f t="shared" ca="1" si="652"/>
        <v>813505</v>
      </c>
      <c r="AF227">
        <f t="shared" ca="1" si="652"/>
        <v>813505</v>
      </c>
      <c r="AG227">
        <f t="shared" ca="1" si="652"/>
        <v>813505</v>
      </c>
      <c r="AH227">
        <f t="shared" ca="1" si="652"/>
        <v>813505</v>
      </c>
      <c r="AI227">
        <f t="shared" ref="AI227:AQ227" ca="1" si="653">IF(AI226&gt;$L$12,$I$8-$K$11*$L$11,-$K$12-$K$11*$L$11)</f>
        <v>813505</v>
      </c>
      <c r="AJ227">
        <f t="shared" ca="1" si="653"/>
        <v>813505</v>
      </c>
      <c r="AK227">
        <f t="shared" ca="1" si="653"/>
        <v>813505</v>
      </c>
      <c r="AL227">
        <f t="shared" ca="1" si="653"/>
        <v>813505</v>
      </c>
      <c r="AM227">
        <f t="shared" ca="1" si="653"/>
        <v>813505</v>
      </c>
      <c r="AN227">
        <f t="shared" ca="1" si="653"/>
        <v>813505</v>
      </c>
      <c r="AO227">
        <f t="shared" ca="1" si="653"/>
        <v>813505</v>
      </c>
      <c r="AP227">
        <f t="shared" ca="1" si="653"/>
        <v>813505</v>
      </c>
      <c r="AQ227">
        <f t="shared" ca="1" si="653"/>
        <v>813505</v>
      </c>
      <c r="AR227" s="16">
        <f t="shared" ref="AR227" ca="1" si="654">IRR(B227:AQ227,0)</f>
        <v>0.14199867175506431</v>
      </c>
    </row>
    <row r="228" spans="1:44" x14ac:dyDescent="0.25">
      <c r="C228">
        <f t="shared" ref="C228:R228" ca="1" si="655">RAND()</f>
        <v>5.9939015970687515E-2</v>
      </c>
      <c r="D228">
        <f t="shared" ca="1" si="655"/>
        <v>0.35835963319328668</v>
      </c>
      <c r="E228">
        <f t="shared" ca="1" si="655"/>
        <v>0.4957811188640453</v>
      </c>
      <c r="F228">
        <f t="shared" ca="1" si="655"/>
        <v>0.42174292548082415</v>
      </c>
      <c r="G228">
        <f t="shared" ca="1" si="655"/>
        <v>0.72539996524607797</v>
      </c>
      <c r="H228">
        <f t="shared" ca="1" si="655"/>
        <v>0.19167067564313423</v>
      </c>
      <c r="I228">
        <f t="shared" ca="1" si="655"/>
        <v>0.51490376773990398</v>
      </c>
      <c r="J228">
        <f t="shared" ca="1" si="655"/>
        <v>0.21642799465390949</v>
      </c>
      <c r="K228">
        <f t="shared" ca="1" si="655"/>
        <v>0.63461476678227258</v>
      </c>
      <c r="L228">
        <f t="shared" ca="1" si="655"/>
        <v>0.62745951668943734</v>
      </c>
      <c r="M228">
        <f t="shared" ca="1" si="655"/>
        <v>0.46825542071610049</v>
      </c>
      <c r="N228">
        <f t="shared" ca="1" si="655"/>
        <v>0.77707836818818177</v>
      </c>
      <c r="O228">
        <f t="shared" ca="1" si="655"/>
        <v>0.14862877781515837</v>
      </c>
      <c r="P228">
        <f t="shared" ca="1" si="655"/>
        <v>0.56820533001651441</v>
      </c>
      <c r="Q228">
        <f t="shared" ca="1" si="655"/>
        <v>8.8217205895323669E-2</v>
      </c>
      <c r="R228">
        <f t="shared" ca="1" si="655"/>
        <v>0.99482342740970564</v>
      </c>
      <c r="S228">
        <f t="shared" ref="S228:AH228" ca="1" si="656">RAND()</f>
        <v>0.1782881070391259</v>
      </c>
      <c r="T228">
        <f t="shared" ca="1" si="656"/>
        <v>0.85496053339934175</v>
      </c>
      <c r="U228">
        <f t="shared" ca="1" si="656"/>
        <v>0.32986463253784215</v>
      </c>
      <c r="V228">
        <f t="shared" ca="1" si="656"/>
        <v>0.57226217677302404</v>
      </c>
      <c r="W228">
        <f t="shared" ca="1" si="656"/>
        <v>0.50004298732444286</v>
      </c>
      <c r="X228">
        <f t="shared" ca="1" si="656"/>
        <v>0.59398989775654076</v>
      </c>
      <c r="Y228">
        <f t="shared" ca="1" si="656"/>
        <v>0.80402597865884784</v>
      </c>
      <c r="Z228">
        <f t="shared" ca="1" si="656"/>
        <v>0.4805875276870224</v>
      </c>
      <c r="AA228">
        <f t="shared" ca="1" si="656"/>
        <v>0.60559458275329925</v>
      </c>
      <c r="AB228">
        <f t="shared" ca="1" si="656"/>
        <v>3.8206552971321139E-2</v>
      </c>
      <c r="AC228">
        <f t="shared" ca="1" si="656"/>
        <v>0.61738376805940265</v>
      </c>
      <c r="AD228">
        <f t="shared" ca="1" si="656"/>
        <v>0.61561245009385113</v>
      </c>
      <c r="AE228">
        <f t="shared" ca="1" si="656"/>
        <v>0.67413356370325017</v>
      </c>
      <c r="AF228">
        <f t="shared" ca="1" si="656"/>
        <v>0.87108953736363159</v>
      </c>
      <c r="AG228">
        <f t="shared" ca="1" si="656"/>
        <v>0.91068407471545976</v>
      </c>
      <c r="AH228">
        <f t="shared" ca="1" si="656"/>
        <v>0.92660879007619823</v>
      </c>
      <c r="AI228">
        <f t="shared" ref="AI228:AQ228" ca="1" si="657">RAND()</f>
        <v>0.52005834334184675</v>
      </c>
      <c r="AJ228">
        <f t="shared" ca="1" si="657"/>
        <v>0.66620601975937654</v>
      </c>
      <c r="AK228">
        <f t="shared" ca="1" si="657"/>
        <v>0.8085502712213668</v>
      </c>
      <c r="AL228">
        <f t="shared" ca="1" si="657"/>
        <v>0.73078676454749847</v>
      </c>
      <c r="AM228">
        <f t="shared" ca="1" si="657"/>
        <v>0.34790871589423678</v>
      </c>
      <c r="AN228">
        <f t="shared" ca="1" si="657"/>
        <v>0.85470799940526987</v>
      </c>
      <c r="AO228">
        <f t="shared" ca="1" si="657"/>
        <v>0.30328144949893099</v>
      </c>
      <c r="AP228">
        <f t="shared" ca="1" si="657"/>
        <v>0.55159525844129476</v>
      </c>
      <c r="AQ228">
        <f t="shared" ca="1" si="657"/>
        <v>0.5605965056421558</v>
      </c>
    </row>
    <row r="229" spans="1:44" x14ac:dyDescent="0.25">
      <c r="A229" t="s">
        <v>16</v>
      </c>
      <c r="B229">
        <f>-$J$11</f>
        <v>-5704200</v>
      </c>
      <c r="C229">
        <f t="shared" ref="C229:R229" ca="1" si="658">IF(C228&gt;$L$12,$I$8-$K$11*$L$11,-$K$12-$K$11*$L$11)</f>
        <v>813505</v>
      </c>
      <c r="D229">
        <f t="shared" ca="1" si="658"/>
        <v>813505</v>
      </c>
      <c r="E229">
        <f t="shared" ca="1" si="658"/>
        <v>813505</v>
      </c>
      <c r="F229">
        <f t="shared" ca="1" si="658"/>
        <v>813505</v>
      </c>
      <c r="G229">
        <f t="shared" ca="1" si="658"/>
        <v>813505</v>
      </c>
      <c r="H229">
        <f t="shared" ca="1" si="658"/>
        <v>813505</v>
      </c>
      <c r="I229">
        <f t="shared" ca="1" si="658"/>
        <v>813505</v>
      </c>
      <c r="J229">
        <f t="shared" ca="1" si="658"/>
        <v>813505</v>
      </c>
      <c r="K229">
        <f t="shared" ca="1" si="658"/>
        <v>813505</v>
      </c>
      <c r="L229">
        <f t="shared" ca="1" si="658"/>
        <v>813505</v>
      </c>
      <c r="M229">
        <f t="shared" ca="1" si="658"/>
        <v>813505</v>
      </c>
      <c r="N229">
        <f t="shared" ca="1" si="658"/>
        <v>813505</v>
      </c>
      <c r="O229">
        <f t="shared" ca="1" si="658"/>
        <v>813505</v>
      </c>
      <c r="P229">
        <f t="shared" ca="1" si="658"/>
        <v>813505</v>
      </c>
      <c r="Q229">
        <f t="shared" ca="1" si="658"/>
        <v>813505</v>
      </c>
      <c r="R229">
        <f t="shared" ca="1" si="658"/>
        <v>813505</v>
      </c>
      <c r="S229">
        <f t="shared" ref="S229:AH229" ca="1" si="659">IF(S228&gt;$L$12,$I$8-$K$11*$L$11,-$K$12-$K$11*$L$11)</f>
        <v>813505</v>
      </c>
      <c r="T229">
        <f t="shared" ca="1" si="659"/>
        <v>813505</v>
      </c>
      <c r="U229">
        <f t="shared" ca="1" si="659"/>
        <v>813505</v>
      </c>
      <c r="V229">
        <f t="shared" ca="1" si="659"/>
        <v>813505</v>
      </c>
      <c r="W229">
        <f t="shared" ca="1" si="659"/>
        <v>813505</v>
      </c>
      <c r="X229">
        <f t="shared" ca="1" si="659"/>
        <v>813505</v>
      </c>
      <c r="Y229">
        <f t="shared" ca="1" si="659"/>
        <v>813505</v>
      </c>
      <c r="Z229">
        <f t="shared" ca="1" si="659"/>
        <v>813505</v>
      </c>
      <c r="AA229">
        <f t="shared" ca="1" si="659"/>
        <v>813505</v>
      </c>
      <c r="AB229">
        <f t="shared" ca="1" si="659"/>
        <v>813505</v>
      </c>
      <c r="AC229">
        <f t="shared" ca="1" si="659"/>
        <v>813505</v>
      </c>
      <c r="AD229">
        <f t="shared" ca="1" si="659"/>
        <v>813505</v>
      </c>
      <c r="AE229">
        <f t="shared" ca="1" si="659"/>
        <v>813505</v>
      </c>
      <c r="AF229">
        <f t="shared" ca="1" si="659"/>
        <v>813505</v>
      </c>
      <c r="AG229">
        <f t="shared" ca="1" si="659"/>
        <v>813505</v>
      </c>
      <c r="AH229">
        <f t="shared" ca="1" si="659"/>
        <v>813505</v>
      </c>
      <c r="AI229">
        <f t="shared" ref="AI229:AQ229" ca="1" si="660">IF(AI228&gt;$L$12,$I$8-$K$11*$L$11,-$K$12-$K$11*$L$11)</f>
        <v>813505</v>
      </c>
      <c r="AJ229">
        <f t="shared" ca="1" si="660"/>
        <v>813505</v>
      </c>
      <c r="AK229">
        <f t="shared" ca="1" si="660"/>
        <v>813505</v>
      </c>
      <c r="AL229">
        <f t="shared" ca="1" si="660"/>
        <v>813505</v>
      </c>
      <c r="AM229">
        <f t="shared" ca="1" si="660"/>
        <v>813505</v>
      </c>
      <c r="AN229">
        <f t="shared" ca="1" si="660"/>
        <v>813505</v>
      </c>
      <c r="AO229">
        <f t="shared" ca="1" si="660"/>
        <v>813505</v>
      </c>
      <c r="AP229">
        <f t="shared" ca="1" si="660"/>
        <v>813505</v>
      </c>
      <c r="AQ229">
        <f t="shared" ca="1" si="660"/>
        <v>813505</v>
      </c>
      <c r="AR229" s="16">
        <f t="shared" ref="AR229" ca="1" si="661">IRR(B229:AQ229,0)</f>
        <v>0.14199867175506431</v>
      </c>
    </row>
    <row r="230" spans="1:44" x14ac:dyDescent="0.25">
      <c r="C230">
        <f t="shared" ref="C230:R230" ca="1" si="662">RAND()</f>
        <v>0.93828314952823455</v>
      </c>
      <c r="D230">
        <f t="shared" ca="1" si="662"/>
        <v>0.79550831416512069</v>
      </c>
      <c r="E230">
        <f t="shared" ca="1" si="662"/>
        <v>0.74489298926425096</v>
      </c>
      <c r="F230">
        <f t="shared" ca="1" si="662"/>
        <v>0.78851898684223509</v>
      </c>
      <c r="G230">
        <f t="shared" ca="1" si="662"/>
        <v>0.4216414381356004</v>
      </c>
      <c r="H230">
        <f t="shared" ca="1" si="662"/>
        <v>0.52324929582564239</v>
      </c>
      <c r="I230">
        <f t="shared" ca="1" si="662"/>
        <v>0.87392117337692854</v>
      </c>
      <c r="J230">
        <f t="shared" ca="1" si="662"/>
        <v>0.41758918219057184</v>
      </c>
      <c r="K230">
        <f t="shared" ca="1" si="662"/>
        <v>0.3217936489915012</v>
      </c>
      <c r="L230">
        <f t="shared" ca="1" si="662"/>
        <v>0.85698213598218942</v>
      </c>
      <c r="M230">
        <f t="shared" ca="1" si="662"/>
        <v>0.87834042520453137</v>
      </c>
      <c r="N230">
        <f t="shared" ca="1" si="662"/>
        <v>0.70833078073386957</v>
      </c>
      <c r="O230">
        <f t="shared" ca="1" si="662"/>
        <v>0.74536049037787055</v>
      </c>
      <c r="P230">
        <f t="shared" ca="1" si="662"/>
        <v>0.58299342690765354</v>
      </c>
      <c r="Q230">
        <f t="shared" ca="1" si="662"/>
        <v>0.18939462258734152</v>
      </c>
      <c r="R230">
        <f t="shared" ca="1" si="662"/>
        <v>0.38327148454568871</v>
      </c>
      <c r="S230">
        <f t="shared" ref="S230:AH230" ca="1" si="663">RAND()</f>
        <v>0.47156543794083172</v>
      </c>
      <c r="T230">
        <f t="shared" ca="1" si="663"/>
        <v>0.51325446753588067</v>
      </c>
      <c r="U230">
        <f t="shared" ca="1" si="663"/>
        <v>0.39377320788558046</v>
      </c>
      <c r="V230">
        <f t="shared" ca="1" si="663"/>
        <v>0.44474622532361519</v>
      </c>
      <c r="W230">
        <f t="shared" ca="1" si="663"/>
        <v>0.10970829163502838</v>
      </c>
      <c r="X230">
        <f t="shared" ca="1" si="663"/>
        <v>0.33522951858609684</v>
      </c>
      <c r="Y230">
        <f t="shared" ca="1" si="663"/>
        <v>0.3423311685450724</v>
      </c>
      <c r="Z230">
        <f t="shared" ca="1" si="663"/>
        <v>0.64218325090244821</v>
      </c>
      <c r="AA230">
        <f t="shared" ca="1" si="663"/>
        <v>0.77727842223506605</v>
      </c>
      <c r="AB230">
        <f t="shared" ca="1" si="663"/>
        <v>0.65808803728516507</v>
      </c>
      <c r="AC230">
        <f t="shared" ca="1" si="663"/>
        <v>0.3127992322600146</v>
      </c>
      <c r="AD230">
        <f t="shared" ca="1" si="663"/>
        <v>0.19922005039837876</v>
      </c>
      <c r="AE230">
        <f t="shared" ca="1" si="663"/>
        <v>0.97398461116100643</v>
      </c>
      <c r="AF230">
        <f t="shared" ca="1" si="663"/>
        <v>0.30675235744401375</v>
      </c>
      <c r="AG230">
        <f t="shared" ca="1" si="663"/>
        <v>0.57256167960925308</v>
      </c>
      <c r="AH230">
        <f t="shared" ca="1" si="663"/>
        <v>0.89904876569989112</v>
      </c>
      <c r="AI230">
        <f t="shared" ref="AI230:AQ230" ca="1" si="664">RAND()</f>
        <v>0.36349532860215006</v>
      </c>
      <c r="AJ230">
        <f t="shared" ca="1" si="664"/>
        <v>0.22844582359448584</v>
      </c>
      <c r="AK230">
        <f t="shared" ca="1" si="664"/>
        <v>0.79075366515546197</v>
      </c>
      <c r="AL230">
        <f t="shared" ca="1" si="664"/>
        <v>0.21893115297249799</v>
      </c>
      <c r="AM230">
        <f t="shared" ca="1" si="664"/>
        <v>0.83464234698486472</v>
      </c>
      <c r="AN230">
        <f t="shared" ca="1" si="664"/>
        <v>0.11974174180638686</v>
      </c>
      <c r="AO230">
        <f t="shared" ca="1" si="664"/>
        <v>0.52666387581950413</v>
      </c>
      <c r="AP230">
        <f t="shared" ca="1" si="664"/>
        <v>0.33597230341973106</v>
      </c>
      <c r="AQ230">
        <f t="shared" ca="1" si="664"/>
        <v>0.15468134371867215</v>
      </c>
    </row>
    <row r="231" spans="1:44" x14ac:dyDescent="0.25">
      <c r="A231" t="s">
        <v>16</v>
      </c>
      <c r="B231">
        <f>-$J$11</f>
        <v>-5704200</v>
      </c>
      <c r="C231">
        <f t="shared" ref="C231:R231" ca="1" si="665">IF(C230&gt;$L$12,$I$8-$K$11*$L$11,-$K$12-$K$11*$L$11)</f>
        <v>813505</v>
      </c>
      <c r="D231">
        <f t="shared" ca="1" si="665"/>
        <v>813505</v>
      </c>
      <c r="E231">
        <f t="shared" ca="1" si="665"/>
        <v>813505</v>
      </c>
      <c r="F231">
        <f t="shared" ca="1" si="665"/>
        <v>813505</v>
      </c>
      <c r="G231">
        <f t="shared" ca="1" si="665"/>
        <v>813505</v>
      </c>
      <c r="H231">
        <f t="shared" ca="1" si="665"/>
        <v>813505</v>
      </c>
      <c r="I231">
        <f t="shared" ca="1" si="665"/>
        <v>813505</v>
      </c>
      <c r="J231">
        <f t="shared" ca="1" si="665"/>
        <v>813505</v>
      </c>
      <c r="K231">
        <f t="shared" ca="1" si="665"/>
        <v>813505</v>
      </c>
      <c r="L231">
        <f t="shared" ca="1" si="665"/>
        <v>813505</v>
      </c>
      <c r="M231">
        <f t="shared" ca="1" si="665"/>
        <v>813505</v>
      </c>
      <c r="N231">
        <f t="shared" ca="1" si="665"/>
        <v>813505</v>
      </c>
      <c r="O231">
        <f t="shared" ca="1" si="665"/>
        <v>813505</v>
      </c>
      <c r="P231">
        <f t="shared" ca="1" si="665"/>
        <v>813505</v>
      </c>
      <c r="Q231">
        <f t="shared" ca="1" si="665"/>
        <v>813505</v>
      </c>
      <c r="R231">
        <f t="shared" ca="1" si="665"/>
        <v>813505</v>
      </c>
      <c r="S231">
        <f t="shared" ref="S231:AH231" ca="1" si="666">IF(S230&gt;$L$12,$I$8-$K$11*$L$11,-$K$12-$K$11*$L$11)</f>
        <v>813505</v>
      </c>
      <c r="T231">
        <f t="shared" ca="1" si="666"/>
        <v>813505</v>
      </c>
      <c r="U231">
        <f t="shared" ca="1" si="666"/>
        <v>813505</v>
      </c>
      <c r="V231">
        <f t="shared" ca="1" si="666"/>
        <v>813505</v>
      </c>
      <c r="W231">
        <f t="shared" ca="1" si="666"/>
        <v>813505</v>
      </c>
      <c r="X231">
        <f t="shared" ca="1" si="666"/>
        <v>813505</v>
      </c>
      <c r="Y231">
        <f t="shared" ca="1" si="666"/>
        <v>813505</v>
      </c>
      <c r="Z231">
        <f t="shared" ca="1" si="666"/>
        <v>813505</v>
      </c>
      <c r="AA231">
        <f t="shared" ca="1" si="666"/>
        <v>813505</v>
      </c>
      <c r="AB231">
        <f t="shared" ca="1" si="666"/>
        <v>813505</v>
      </c>
      <c r="AC231">
        <f t="shared" ca="1" si="666"/>
        <v>813505</v>
      </c>
      <c r="AD231">
        <f t="shared" ca="1" si="666"/>
        <v>813505</v>
      </c>
      <c r="AE231">
        <f t="shared" ca="1" si="666"/>
        <v>813505</v>
      </c>
      <c r="AF231">
        <f t="shared" ca="1" si="666"/>
        <v>813505</v>
      </c>
      <c r="AG231">
        <f t="shared" ca="1" si="666"/>
        <v>813505</v>
      </c>
      <c r="AH231">
        <f t="shared" ca="1" si="666"/>
        <v>813505</v>
      </c>
      <c r="AI231">
        <f t="shared" ref="AI231:AQ231" ca="1" si="667">IF(AI230&gt;$L$12,$I$8-$K$11*$L$11,-$K$12-$K$11*$L$11)</f>
        <v>813505</v>
      </c>
      <c r="AJ231">
        <f t="shared" ca="1" si="667"/>
        <v>813505</v>
      </c>
      <c r="AK231">
        <f t="shared" ca="1" si="667"/>
        <v>813505</v>
      </c>
      <c r="AL231">
        <f t="shared" ca="1" si="667"/>
        <v>813505</v>
      </c>
      <c r="AM231">
        <f t="shared" ca="1" si="667"/>
        <v>813505</v>
      </c>
      <c r="AN231">
        <f t="shared" ca="1" si="667"/>
        <v>813505</v>
      </c>
      <c r="AO231">
        <f t="shared" ca="1" si="667"/>
        <v>813505</v>
      </c>
      <c r="AP231">
        <f t="shared" ca="1" si="667"/>
        <v>813505</v>
      </c>
      <c r="AQ231">
        <f t="shared" ca="1" si="667"/>
        <v>813505</v>
      </c>
      <c r="AR231" s="16">
        <f t="shared" ref="AR231" ca="1" si="668">IRR(B231:AQ231,0)</f>
        <v>0.14199867175506431</v>
      </c>
    </row>
    <row r="232" spans="1:44" x14ac:dyDescent="0.25">
      <c r="C232">
        <f t="shared" ref="C232:R232" ca="1" si="669">RAND()</f>
        <v>0.42733804965487887</v>
      </c>
      <c r="D232">
        <f t="shared" ca="1" si="669"/>
        <v>0.6249900880346847</v>
      </c>
      <c r="E232">
        <f t="shared" ca="1" si="669"/>
        <v>0.75524928194768315</v>
      </c>
      <c r="F232">
        <f t="shared" ca="1" si="669"/>
        <v>0.62431245556956194</v>
      </c>
      <c r="G232">
        <f t="shared" ca="1" si="669"/>
        <v>0.61369472133595193</v>
      </c>
      <c r="H232">
        <f t="shared" ca="1" si="669"/>
        <v>0.64918228141575307</v>
      </c>
      <c r="I232">
        <f t="shared" ca="1" si="669"/>
        <v>0.83566065767721531</v>
      </c>
      <c r="J232">
        <f t="shared" ca="1" si="669"/>
        <v>0.11236887608126489</v>
      </c>
      <c r="K232">
        <f t="shared" ca="1" si="669"/>
        <v>0.26507184854015742</v>
      </c>
      <c r="L232">
        <f t="shared" ca="1" si="669"/>
        <v>0.42518671829997401</v>
      </c>
      <c r="M232">
        <f t="shared" ca="1" si="669"/>
        <v>0.20090478257790878</v>
      </c>
      <c r="N232">
        <f t="shared" ca="1" si="669"/>
        <v>0.14122155025945793</v>
      </c>
      <c r="O232">
        <f t="shared" ca="1" si="669"/>
        <v>0.71637062164059362</v>
      </c>
      <c r="P232">
        <f t="shared" ca="1" si="669"/>
        <v>0.17938598702695885</v>
      </c>
      <c r="Q232">
        <f t="shared" ca="1" si="669"/>
        <v>0.86172774251362427</v>
      </c>
      <c r="R232">
        <f t="shared" ca="1" si="669"/>
        <v>0.37071933190645134</v>
      </c>
      <c r="S232">
        <f t="shared" ref="S232:AH232" ca="1" si="670">RAND()</f>
        <v>3.1286997472799727E-2</v>
      </c>
      <c r="T232">
        <f t="shared" ca="1" si="670"/>
        <v>0.52022680920872266</v>
      </c>
      <c r="U232">
        <f t="shared" ca="1" si="670"/>
        <v>0.50442557974207214</v>
      </c>
      <c r="V232">
        <f t="shared" ca="1" si="670"/>
        <v>0.75360313080327923</v>
      </c>
      <c r="W232">
        <f t="shared" ca="1" si="670"/>
        <v>0.80237167669415332</v>
      </c>
      <c r="X232">
        <f t="shared" ca="1" si="670"/>
        <v>0.20960552129428556</v>
      </c>
      <c r="Y232">
        <f t="shared" ca="1" si="670"/>
        <v>0.35533931281551179</v>
      </c>
      <c r="Z232">
        <f t="shared" ca="1" si="670"/>
        <v>0.48107700472052339</v>
      </c>
      <c r="AA232">
        <f t="shared" ca="1" si="670"/>
        <v>0.2998906932829456</v>
      </c>
      <c r="AB232">
        <f t="shared" ca="1" si="670"/>
        <v>0.33575532340058967</v>
      </c>
      <c r="AC232">
        <f t="shared" ca="1" si="670"/>
        <v>0.14867763291385416</v>
      </c>
      <c r="AD232">
        <f t="shared" ca="1" si="670"/>
        <v>0.78430878714069674</v>
      </c>
      <c r="AE232">
        <f t="shared" ca="1" si="670"/>
        <v>0.18060139609687387</v>
      </c>
      <c r="AF232">
        <f t="shared" ca="1" si="670"/>
        <v>0.93900448700497885</v>
      </c>
      <c r="AG232">
        <f t="shared" ca="1" si="670"/>
        <v>0.46513538895158446</v>
      </c>
      <c r="AH232">
        <f t="shared" ca="1" si="670"/>
        <v>0.18919212618357506</v>
      </c>
      <c r="AI232">
        <f t="shared" ref="AI232:AQ232" ca="1" si="671">RAND()</f>
        <v>0.34706363815408425</v>
      </c>
      <c r="AJ232">
        <f t="shared" ca="1" si="671"/>
        <v>0.36250965398786172</v>
      </c>
      <c r="AK232">
        <f t="shared" ca="1" si="671"/>
        <v>0.84385272942997447</v>
      </c>
      <c r="AL232">
        <f t="shared" ca="1" si="671"/>
        <v>0.33520204356862915</v>
      </c>
      <c r="AM232">
        <f t="shared" ca="1" si="671"/>
        <v>0.41017072891540274</v>
      </c>
      <c r="AN232">
        <f t="shared" ca="1" si="671"/>
        <v>0.21801447185146838</v>
      </c>
      <c r="AO232">
        <f t="shared" ca="1" si="671"/>
        <v>0.58212562107896682</v>
      </c>
      <c r="AP232">
        <f t="shared" ca="1" si="671"/>
        <v>0.7156754050070635</v>
      </c>
      <c r="AQ232">
        <f t="shared" ca="1" si="671"/>
        <v>0.43496631231496308</v>
      </c>
    </row>
    <row r="233" spans="1:44" x14ac:dyDescent="0.25">
      <c r="A233" t="s">
        <v>16</v>
      </c>
      <c r="B233">
        <f>-$J$11</f>
        <v>-5704200</v>
      </c>
      <c r="C233">
        <f t="shared" ref="C233:R233" ca="1" si="672">IF(C232&gt;$L$12,$I$8-$K$11*$L$11,-$K$12-$K$11*$L$11)</f>
        <v>813505</v>
      </c>
      <c r="D233">
        <f t="shared" ca="1" si="672"/>
        <v>813505</v>
      </c>
      <c r="E233">
        <f t="shared" ca="1" si="672"/>
        <v>813505</v>
      </c>
      <c r="F233">
        <f t="shared" ca="1" si="672"/>
        <v>813505</v>
      </c>
      <c r="G233">
        <f t="shared" ca="1" si="672"/>
        <v>813505</v>
      </c>
      <c r="H233">
        <f t="shared" ca="1" si="672"/>
        <v>813505</v>
      </c>
      <c r="I233">
        <f t="shared" ca="1" si="672"/>
        <v>813505</v>
      </c>
      <c r="J233">
        <f t="shared" ca="1" si="672"/>
        <v>813505</v>
      </c>
      <c r="K233">
        <f t="shared" ca="1" si="672"/>
        <v>813505</v>
      </c>
      <c r="L233">
        <f t="shared" ca="1" si="672"/>
        <v>813505</v>
      </c>
      <c r="M233">
        <f t="shared" ca="1" si="672"/>
        <v>813505</v>
      </c>
      <c r="N233">
        <f t="shared" ca="1" si="672"/>
        <v>813505</v>
      </c>
      <c r="O233">
        <f t="shared" ca="1" si="672"/>
        <v>813505</v>
      </c>
      <c r="P233">
        <f t="shared" ca="1" si="672"/>
        <v>813505</v>
      </c>
      <c r="Q233">
        <f t="shared" ca="1" si="672"/>
        <v>813505</v>
      </c>
      <c r="R233">
        <f t="shared" ca="1" si="672"/>
        <v>813505</v>
      </c>
      <c r="S233">
        <f t="shared" ref="S233:AH233" ca="1" si="673">IF(S232&gt;$L$12,$I$8-$K$11*$L$11,-$K$12-$K$11*$L$11)</f>
        <v>813505</v>
      </c>
      <c r="T233">
        <f t="shared" ca="1" si="673"/>
        <v>813505</v>
      </c>
      <c r="U233">
        <f t="shared" ca="1" si="673"/>
        <v>813505</v>
      </c>
      <c r="V233">
        <f t="shared" ca="1" si="673"/>
        <v>813505</v>
      </c>
      <c r="W233">
        <f t="shared" ca="1" si="673"/>
        <v>813505</v>
      </c>
      <c r="X233">
        <f t="shared" ca="1" si="673"/>
        <v>813505</v>
      </c>
      <c r="Y233">
        <f t="shared" ca="1" si="673"/>
        <v>813505</v>
      </c>
      <c r="Z233">
        <f t="shared" ca="1" si="673"/>
        <v>813505</v>
      </c>
      <c r="AA233">
        <f t="shared" ca="1" si="673"/>
        <v>813505</v>
      </c>
      <c r="AB233">
        <f t="shared" ca="1" si="673"/>
        <v>813505</v>
      </c>
      <c r="AC233">
        <f t="shared" ca="1" si="673"/>
        <v>813505</v>
      </c>
      <c r="AD233">
        <f t="shared" ca="1" si="673"/>
        <v>813505</v>
      </c>
      <c r="AE233">
        <f t="shared" ca="1" si="673"/>
        <v>813505</v>
      </c>
      <c r="AF233">
        <f t="shared" ca="1" si="673"/>
        <v>813505</v>
      </c>
      <c r="AG233">
        <f t="shared" ca="1" si="673"/>
        <v>813505</v>
      </c>
      <c r="AH233">
        <f t="shared" ca="1" si="673"/>
        <v>813505</v>
      </c>
      <c r="AI233">
        <f t="shared" ref="AI233:AQ233" ca="1" si="674">IF(AI232&gt;$L$12,$I$8-$K$11*$L$11,-$K$12-$K$11*$L$11)</f>
        <v>813505</v>
      </c>
      <c r="AJ233">
        <f t="shared" ca="1" si="674"/>
        <v>813505</v>
      </c>
      <c r="AK233">
        <f t="shared" ca="1" si="674"/>
        <v>813505</v>
      </c>
      <c r="AL233">
        <f t="shared" ca="1" si="674"/>
        <v>813505</v>
      </c>
      <c r="AM233">
        <f t="shared" ca="1" si="674"/>
        <v>813505</v>
      </c>
      <c r="AN233">
        <f t="shared" ca="1" si="674"/>
        <v>813505</v>
      </c>
      <c r="AO233">
        <f t="shared" ca="1" si="674"/>
        <v>813505</v>
      </c>
      <c r="AP233">
        <f t="shared" ca="1" si="674"/>
        <v>813505</v>
      </c>
      <c r="AQ233">
        <f t="shared" ca="1" si="674"/>
        <v>813505</v>
      </c>
      <c r="AR233" s="16">
        <f t="shared" ref="AR233" ca="1" si="675">IRR(B233:AQ233,0)</f>
        <v>0.14199867175506431</v>
      </c>
    </row>
    <row r="234" spans="1:44" x14ac:dyDescent="0.25">
      <c r="C234">
        <f t="shared" ref="C234:R234" ca="1" si="676">RAND()</f>
        <v>0.22244242946985271</v>
      </c>
      <c r="D234">
        <f t="shared" ca="1" si="676"/>
        <v>0.50424361691053454</v>
      </c>
      <c r="E234">
        <f t="shared" ca="1" si="676"/>
        <v>0.38668850808465549</v>
      </c>
      <c r="F234">
        <f t="shared" ca="1" si="676"/>
        <v>0.40726696725372136</v>
      </c>
      <c r="G234">
        <f t="shared" ca="1" si="676"/>
        <v>0.62402283098675981</v>
      </c>
      <c r="H234">
        <f t="shared" ca="1" si="676"/>
        <v>0.67374861813164189</v>
      </c>
      <c r="I234">
        <f t="shared" ca="1" si="676"/>
        <v>4.2202529812889078E-2</v>
      </c>
      <c r="J234">
        <f t="shared" ca="1" si="676"/>
        <v>0.93024180898486242</v>
      </c>
      <c r="K234">
        <f t="shared" ca="1" si="676"/>
        <v>0.66067942574022898</v>
      </c>
      <c r="L234">
        <f t="shared" ca="1" si="676"/>
        <v>0.57749712773540385</v>
      </c>
      <c r="M234">
        <f t="shared" ca="1" si="676"/>
        <v>9.3259076695488163E-2</v>
      </c>
      <c r="N234">
        <f t="shared" ca="1" si="676"/>
        <v>0.67683317668950305</v>
      </c>
      <c r="O234">
        <f t="shared" ca="1" si="676"/>
        <v>0.71287064287962931</v>
      </c>
      <c r="P234">
        <f t="shared" ca="1" si="676"/>
        <v>0.30889998007421815</v>
      </c>
      <c r="Q234">
        <f t="shared" ca="1" si="676"/>
        <v>0.75051324845093492</v>
      </c>
      <c r="R234">
        <f t="shared" ca="1" si="676"/>
        <v>0.94597688805199143</v>
      </c>
      <c r="S234">
        <f t="shared" ref="S234:AH234" ca="1" si="677">RAND()</f>
        <v>0.99049798103280207</v>
      </c>
      <c r="T234">
        <f t="shared" ca="1" si="677"/>
        <v>0.37914933835126929</v>
      </c>
      <c r="U234">
        <f t="shared" ca="1" si="677"/>
        <v>0.59859595214682848</v>
      </c>
      <c r="V234">
        <f t="shared" ca="1" si="677"/>
        <v>0.1387361757590132</v>
      </c>
      <c r="W234">
        <f t="shared" ca="1" si="677"/>
        <v>0.9371376745152068</v>
      </c>
      <c r="X234">
        <f t="shared" ca="1" si="677"/>
        <v>0.55359153800426431</v>
      </c>
      <c r="Y234">
        <f t="shared" ca="1" si="677"/>
        <v>0.64343460737500546</v>
      </c>
      <c r="Z234">
        <f t="shared" ca="1" si="677"/>
        <v>0.11824183203731053</v>
      </c>
      <c r="AA234">
        <f t="shared" ca="1" si="677"/>
        <v>0.89145268440175018</v>
      </c>
      <c r="AB234">
        <f t="shared" ca="1" si="677"/>
        <v>0.50206185920594881</v>
      </c>
      <c r="AC234">
        <f t="shared" ca="1" si="677"/>
        <v>0.93937369466684517</v>
      </c>
      <c r="AD234">
        <f t="shared" ca="1" si="677"/>
        <v>0.78909407763226125</v>
      </c>
      <c r="AE234">
        <f t="shared" ca="1" si="677"/>
        <v>0.90552040221655894</v>
      </c>
      <c r="AF234">
        <f t="shared" ca="1" si="677"/>
        <v>0.24335548919969696</v>
      </c>
      <c r="AG234">
        <f t="shared" ca="1" si="677"/>
        <v>0.42712084527373817</v>
      </c>
      <c r="AH234">
        <f t="shared" ca="1" si="677"/>
        <v>0.5850887185680651</v>
      </c>
      <c r="AI234">
        <f t="shared" ref="AI234:AQ234" ca="1" si="678">RAND()</f>
        <v>0.21377072222557358</v>
      </c>
      <c r="AJ234">
        <f t="shared" ca="1" si="678"/>
        <v>4.2566965571689486E-2</v>
      </c>
      <c r="AK234">
        <f t="shared" ca="1" si="678"/>
        <v>0.71648027106482681</v>
      </c>
      <c r="AL234">
        <f t="shared" ca="1" si="678"/>
        <v>0.58840034815688136</v>
      </c>
      <c r="AM234">
        <f t="shared" ca="1" si="678"/>
        <v>0.52270457349072252</v>
      </c>
      <c r="AN234">
        <f t="shared" ca="1" si="678"/>
        <v>0.99392639470734323</v>
      </c>
      <c r="AO234">
        <f t="shared" ca="1" si="678"/>
        <v>0.97910735726529419</v>
      </c>
      <c r="AP234">
        <f t="shared" ca="1" si="678"/>
        <v>0.8512034791330485</v>
      </c>
      <c r="AQ234">
        <f t="shared" ca="1" si="678"/>
        <v>0.81246693400710202</v>
      </c>
    </row>
    <row r="235" spans="1:44" x14ac:dyDescent="0.25">
      <c r="A235" t="s">
        <v>16</v>
      </c>
      <c r="B235">
        <f>-$J$11</f>
        <v>-5704200</v>
      </c>
      <c r="C235">
        <f t="shared" ref="C235:R235" ca="1" si="679">IF(C234&gt;$L$12,$I$8-$K$11*$L$11,-$K$12-$K$11*$L$11)</f>
        <v>813505</v>
      </c>
      <c r="D235">
        <f t="shared" ca="1" si="679"/>
        <v>813505</v>
      </c>
      <c r="E235">
        <f t="shared" ca="1" si="679"/>
        <v>813505</v>
      </c>
      <c r="F235">
        <f t="shared" ca="1" si="679"/>
        <v>813505</v>
      </c>
      <c r="G235">
        <f t="shared" ca="1" si="679"/>
        <v>813505</v>
      </c>
      <c r="H235">
        <f t="shared" ca="1" si="679"/>
        <v>813505</v>
      </c>
      <c r="I235">
        <f t="shared" ca="1" si="679"/>
        <v>813505</v>
      </c>
      <c r="J235">
        <f t="shared" ca="1" si="679"/>
        <v>813505</v>
      </c>
      <c r="K235">
        <f t="shared" ca="1" si="679"/>
        <v>813505</v>
      </c>
      <c r="L235">
        <f t="shared" ca="1" si="679"/>
        <v>813505</v>
      </c>
      <c r="M235">
        <f t="shared" ca="1" si="679"/>
        <v>813505</v>
      </c>
      <c r="N235">
        <f t="shared" ca="1" si="679"/>
        <v>813505</v>
      </c>
      <c r="O235">
        <f t="shared" ca="1" si="679"/>
        <v>813505</v>
      </c>
      <c r="P235">
        <f t="shared" ca="1" si="679"/>
        <v>813505</v>
      </c>
      <c r="Q235">
        <f t="shared" ca="1" si="679"/>
        <v>813505</v>
      </c>
      <c r="R235">
        <f t="shared" ca="1" si="679"/>
        <v>813505</v>
      </c>
      <c r="S235">
        <f t="shared" ref="S235:AH235" ca="1" si="680">IF(S234&gt;$L$12,$I$8-$K$11*$L$11,-$K$12-$K$11*$L$11)</f>
        <v>813505</v>
      </c>
      <c r="T235">
        <f t="shared" ca="1" si="680"/>
        <v>813505</v>
      </c>
      <c r="U235">
        <f t="shared" ca="1" si="680"/>
        <v>813505</v>
      </c>
      <c r="V235">
        <f t="shared" ca="1" si="680"/>
        <v>813505</v>
      </c>
      <c r="W235">
        <f t="shared" ca="1" si="680"/>
        <v>813505</v>
      </c>
      <c r="X235">
        <f t="shared" ca="1" si="680"/>
        <v>813505</v>
      </c>
      <c r="Y235">
        <f t="shared" ca="1" si="680"/>
        <v>813505</v>
      </c>
      <c r="Z235">
        <f t="shared" ca="1" si="680"/>
        <v>813505</v>
      </c>
      <c r="AA235">
        <f t="shared" ca="1" si="680"/>
        <v>813505</v>
      </c>
      <c r="AB235">
        <f t="shared" ca="1" si="680"/>
        <v>813505</v>
      </c>
      <c r="AC235">
        <f t="shared" ca="1" si="680"/>
        <v>813505</v>
      </c>
      <c r="AD235">
        <f t="shared" ca="1" si="680"/>
        <v>813505</v>
      </c>
      <c r="AE235">
        <f t="shared" ca="1" si="680"/>
        <v>813505</v>
      </c>
      <c r="AF235">
        <f t="shared" ca="1" si="680"/>
        <v>813505</v>
      </c>
      <c r="AG235">
        <f t="shared" ca="1" si="680"/>
        <v>813505</v>
      </c>
      <c r="AH235">
        <f t="shared" ca="1" si="680"/>
        <v>813505</v>
      </c>
      <c r="AI235">
        <f t="shared" ref="AI235:AQ235" ca="1" si="681">IF(AI234&gt;$L$12,$I$8-$K$11*$L$11,-$K$12-$K$11*$L$11)</f>
        <v>813505</v>
      </c>
      <c r="AJ235">
        <f t="shared" ca="1" si="681"/>
        <v>813505</v>
      </c>
      <c r="AK235">
        <f t="shared" ca="1" si="681"/>
        <v>813505</v>
      </c>
      <c r="AL235">
        <f t="shared" ca="1" si="681"/>
        <v>813505</v>
      </c>
      <c r="AM235">
        <f t="shared" ca="1" si="681"/>
        <v>813505</v>
      </c>
      <c r="AN235">
        <f t="shared" ca="1" si="681"/>
        <v>813505</v>
      </c>
      <c r="AO235">
        <f t="shared" ca="1" si="681"/>
        <v>813505</v>
      </c>
      <c r="AP235">
        <f t="shared" ca="1" si="681"/>
        <v>813505</v>
      </c>
      <c r="AQ235">
        <f t="shared" ca="1" si="681"/>
        <v>813505</v>
      </c>
      <c r="AR235" s="16">
        <f t="shared" ref="AR235" ca="1" si="682">IRR(B235:AQ235,0)</f>
        <v>0.14199867175506431</v>
      </c>
    </row>
    <row r="236" spans="1:44" x14ac:dyDescent="0.25">
      <c r="C236">
        <f t="shared" ref="C236:R236" ca="1" si="683">RAND()</f>
        <v>0.73888585969591614</v>
      </c>
      <c r="D236">
        <f t="shared" ca="1" si="683"/>
        <v>0.11690220445469268</v>
      </c>
      <c r="E236">
        <f t="shared" ca="1" si="683"/>
        <v>0.17753431542937304</v>
      </c>
      <c r="F236">
        <f t="shared" ca="1" si="683"/>
        <v>0.234686702947557</v>
      </c>
      <c r="G236">
        <f t="shared" ca="1" si="683"/>
        <v>0.64531345865525747</v>
      </c>
      <c r="H236">
        <f t="shared" ca="1" si="683"/>
        <v>0.85739398956192647</v>
      </c>
      <c r="I236">
        <f t="shared" ca="1" si="683"/>
        <v>0.94914557441632574</v>
      </c>
      <c r="J236">
        <f t="shared" ca="1" si="683"/>
        <v>0.8271143332247588</v>
      </c>
      <c r="K236">
        <f t="shared" ca="1" si="683"/>
        <v>0.50401229486355148</v>
      </c>
      <c r="L236">
        <f t="shared" ca="1" si="683"/>
        <v>0.7276027722850007</v>
      </c>
      <c r="M236">
        <f t="shared" ca="1" si="683"/>
        <v>0.83997427860200324</v>
      </c>
      <c r="N236">
        <f t="shared" ca="1" si="683"/>
        <v>7.8566626589313793E-2</v>
      </c>
      <c r="O236">
        <f t="shared" ca="1" si="683"/>
        <v>0.26290031188508167</v>
      </c>
      <c r="P236">
        <f t="shared" ca="1" si="683"/>
        <v>0.51045197535054132</v>
      </c>
      <c r="Q236">
        <f t="shared" ca="1" si="683"/>
        <v>0.47863354401019653</v>
      </c>
      <c r="R236">
        <f t="shared" ca="1" si="683"/>
        <v>0.19548866723513281</v>
      </c>
      <c r="S236">
        <f t="shared" ref="S236:AH236" ca="1" si="684">RAND()</f>
        <v>0.69426108086260285</v>
      </c>
      <c r="T236">
        <f t="shared" ca="1" si="684"/>
        <v>0.80939434934675292</v>
      </c>
      <c r="U236">
        <f t="shared" ca="1" si="684"/>
        <v>0.62308503790742742</v>
      </c>
      <c r="V236">
        <f t="shared" ca="1" si="684"/>
        <v>0.49919093910031542</v>
      </c>
      <c r="W236">
        <f t="shared" ca="1" si="684"/>
        <v>0.74297200822771414</v>
      </c>
      <c r="X236">
        <f t="shared" ca="1" si="684"/>
        <v>0.70156302097666001</v>
      </c>
      <c r="Y236">
        <f t="shared" ca="1" si="684"/>
        <v>0.89761643316244566</v>
      </c>
      <c r="Z236">
        <f t="shared" ca="1" si="684"/>
        <v>0.56399006024889142</v>
      </c>
      <c r="AA236">
        <f t="shared" ca="1" si="684"/>
        <v>0.28561974527634748</v>
      </c>
      <c r="AB236">
        <f t="shared" ca="1" si="684"/>
        <v>0.9390633137576454</v>
      </c>
      <c r="AC236">
        <f t="shared" ca="1" si="684"/>
        <v>0.96138541989718751</v>
      </c>
      <c r="AD236">
        <f t="shared" ca="1" si="684"/>
        <v>0.19508624800083707</v>
      </c>
      <c r="AE236">
        <f t="shared" ca="1" si="684"/>
        <v>0.81864983137445713</v>
      </c>
      <c r="AF236">
        <f t="shared" ca="1" si="684"/>
        <v>4.1898193137658302E-2</v>
      </c>
      <c r="AG236">
        <f t="shared" ca="1" si="684"/>
        <v>0.12073793759703955</v>
      </c>
      <c r="AH236">
        <f t="shared" ca="1" si="684"/>
        <v>0.81713503124647813</v>
      </c>
      <c r="AI236">
        <f t="shared" ref="AI236:AQ236" ca="1" si="685">RAND()</f>
        <v>0.53688370377845018</v>
      </c>
      <c r="AJ236">
        <f t="shared" ca="1" si="685"/>
        <v>0.4440200043228294</v>
      </c>
      <c r="AK236">
        <f t="shared" ca="1" si="685"/>
        <v>0.98635243556940122</v>
      </c>
      <c r="AL236">
        <f t="shared" ca="1" si="685"/>
        <v>6.4498619350628839E-2</v>
      </c>
      <c r="AM236">
        <f t="shared" ca="1" si="685"/>
        <v>5.5682971019388905E-2</v>
      </c>
      <c r="AN236">
        <f t="shared" ca="1" si="685"/>
        <v>0.10007668898853272</v>
      </c>
      <c r="AO236">
        <f t="shared" ca="1" si="685"/>
        <v>0.39495576998059589</v>
      </c>
      <c r="AP236">
        <f t="shared" ca="1" si="685"/>
        <v>0.67928290300299587</v>
      </c>
      <c r="AQ236">
        <f t="shared" ca="1" si="685"/>
        <v>0.30744800750939327</v>
      </c>
    </row>
    <row r="237" spans="1:44" x14ac:dyDescent="0.25">
      <c r="A237" t="s">
        <v>16</v>
      </c>
      <c r="B237">
        <f>-$J$11</f>
        <v>-5704200</v>
      </c>
      <c r="C237">
        <f t="shared" ref="C237:R237" ca="1" si="686">IF(C236&gt;$L$12,$I$8-$K$11*$L$11,-$K$12-$K$11*$L$11)</f>
        <v>813505</v>
      </c>
      <c r="D237">
        <f t="shared" ca="1" si="686"/>
        <v>813505</v>
      </c>
      <c r="E237">
        <f t="shared" ca="1" si="686"/>
        <v>813505</v>
      </c>
      <c r="F237">
        <f t="shared" ca="1" si="686"/>
        <v>813505</v>
      </c>
      <c r="G237">
        <f t="shared" ca="1" si="686"/>
        <v>813505</v>
      </c>
      <c r="H237">
        <f t="shared" ca="1" si="686"/>
        <v>813505</v>
      </c>
      <c r="I237">
        <f t="shared" ca="1" si="686"/>
        <v>813505</v>
      </c>
      <c r="J237">
        <f t="shared" ca="1" si="686"/>
        <v>813505</v>
      </c>
      <c r="K237">
        <f t="shared" ca="1" si="686"/>
        <v>813505</v>
      </c>
      <c r="L237">
        <f t="shared" ca="1" si="686"/>
        <v>813505</v>
      </c>
      <c r="M237">
        <f t="shared" ca="1" si="686"/>
        <v>813505</v>
      </c>
      <c r="N237">
        <f t="shared" ca="1" si="686"/>
        <v>813505</v>
      </c>
      <c r="O237">
        <f t="shared" ca="1" si="686"/>
        <v>813505</v>
      </c>
      <c r="P237">
        <f t="shared" ca="1" si="686"/>
        <v>813505</v>
      </c>
      <c r="Q237">
        <f t="shared" ca="1" si="686"/>
        <v>813505</v>
      </c>
      <c r="R237">
        <f t="shared" ca="1" si="686"/>
        <v>813505</v>
      </c>
      <c r="S237">
        <f t="shared" ref="S237:AH237" ca="1" si="687">IF(S236&gt;$L$12,$I$8-$K$11*$L$11,-$K$12-$K$11*$L$11)</f>
        <v>813505</v>
      </c>
      <c r="T237">
        <f t="shared" ca="1" si="687"/>
        <v>813505</v>
      </c>
      <c r="U237">
        <f t="shared" ca="1" si="687"/>
        <v>813505</v>
      </c>
      <c r="V237">
        <f t="shared" ca="1" si="687"/>
        <v>813505</v>
      </c>
      <c r="W237">
        <f t="shared" ca="1" si="687"/>
        <v>813505</v>
      </c>
      <c r="X237">
        <f t="shared" ca="1" si="687"/>
        <v>813505</v>
      </c>
      <c r="Y237">
        <f t="shared" ca="1" si="687"/>
        <v>813505</v>
      </c>
      <c r="Z237">
        <f t="shared" ca="1" si="687"/>
        <v>813505</v>
      </c>
      <c r="AA237">
        <f t="shared" ca="1" si="687"/>
        <v>813505</v>
      </c>
      <c r="AB237">
        <f t="shared" ca="1" si="687"/>
        <v>813505</v>
      </c>
      <c r="AC237">
        <f t="shared" ca="1" si="687"/>
        <v>813505</v>
      </c>
      <c r="AD237">
        <f t="shared" ca="1" si="687"/>
        <v>813505</v>
      </c>
      <c r="AE237">
        <f t="shared" ca="1" si="687"/>
        <v>813505</v>
      </c>
      <c r="AF237">
        <f t="shared" ca="1" si="687"/>
        <v>813505</v>
      </c>
      <c r="AG237">
        <f t="shared" ca="1" si="687"/>
        <v>813505</v>
      </c>
      <c r="AH237">
        <f t="shared" ca="1" si="687"/>
        <v>813505</v>
      </c>
      <c r="AI237">
        <f t="shared" ref="AI237:AQ237" ca="1" si="688">IF(AI236&gt;$L$12,$I$8-$K$11*$L$11,-$K$12-$K$11*$L$11)</f>
        <v>813505</v>
      </c>
      <c r="AJ237">
        <f t="shared" ca="1" si="688"/>
        <v>813505</v>
      </c>
      <c r="AK237">
        <f t="shared" ca="1" si="688"/>
        <v>813505</v>
      </c>
      <c r="AL237">
        <f t="shared" ca="1" si="688"/>
        <v>813505</v>
      </c>
      <c r="AM237">
        <f t="shared" ca="1" si="688"/>
        <v>813505</v>
      </c>
      <c r="AN237">
        <f t="shared" ca="1" si="688"/>
        <v>813505</v>
      </c>
      <c r="AO237">
        <f t="shared" ca="1" si="688"/>
        <v>813505</v>
      </c>
      <c r="AP237">
        <f t="shared" ca="1" si="688"/>
        <v>813505</v>
      </c>
      <c r="AQ237">
        <f t="shared" ca="1" si="688"/>
        <v>813505</v>
      </c>
      <c r="AR237" s="16">
        <f t="shared" ref="AR237" ca="1" si="689">IRR(B237:AQ237,0)</f>
        <v>0.14199867175506431</v>
      </c>
    </row>
    <row r="238" spans="1:44" x14ac:dyDescent="0.25">
      <c r="C238">
        <f t="shared" ref="C238:R238" ca="1" si="690">RAND()</f>
        <v>0.49223709574762076</v>
      </c>
      <c r="D238">
        <f t="shared" ca="1" si="690"/>
        <v>0.98759625538151319</v>
      </c>
      <c r="E238">
        <f t="shared" ca="1" si="690"/>
        <v>0.14349474922938743</v>
      </c>
      <c r="F238">
        <f t="shared" ca="1" si="690"/>
        <v>0.88020538493668543</v>
      </c>
      <c r="G238">
        <f t="shared" ca="1" si="690"/>
        <v>3.096500539177649E-2</v>
      </c>
      <c r="H238">
        <f t="shared" ca="1" si="690"/>
        <v>0.28433038856257264</v>
      </c>
      <c r="I238">
        <f t="shared" ca="1" si="690"/>
        <v>0.54351135209361612</v>
      </c>
      <c r="J238">
        <f t="shared" ca="1" si="690"/>
        <v>0.57943735545677533</v>
      </c>
      <c r="K238">
        <f t="shared" ca="1" si="690"/>
        <v>0.96668815958029219</v>
      </c>
      <c r="L238">
        <f t="shared" ca="1" si="690"/>
        <v>0.4186623171558026</v>
      </c>
      <c r="M238">
        <f t="shared" ca="1" si="690"/>
        <v>0.13026664323174109</v>
      </c>
      <c r="N238">
        <f t="shared" ca="1" si="690"/>
        <v>0.94362655780409077</v>
      </c>
      <c r="O238">
        <f t="shared" ca="1" si="690"/>
        <v>0.38544540490078105</v>
      </c>
      <c r="P238">
        <f t="shared" ca="1" si="690"/>
        <v>0.85764950793456951</v>
      </c>
      <c r="Q238">
        <f t="shared" ca="1" si="690"/>
        <v>0.15969799658464412</v>
      </c>
      <c r="R238">
        <f t="shared" ca="1" si="690"/>
        <v>0.14702442226441115</v>
      </c>
      <c r="S238">
        <f t="shared" ref="S238:AH238" ca="1" si="691">RAND()</f>
        <v>0.78540654912799601</v>
      </c>
      <c r="T238">
        <f t="shared" ca="1" si="691"/>
        <v>0.36790956744003556</v>
      </c>
      <c r="U238">
        <f t="shared" ca="1" si="691"/>
        <v>0.52792758485511959</v>
      </c>
      <c r="V238">
        <f t="shared" ca="1" si="691"/>
        <v>4.5160481686287057E-2</v>
      </c>
      <c r="W238">
        <f t="shared" ca="1" si="691"/>
        <v>0.74962248509696316</v>
      </c>
      <c r="X238">
        <f t="shared" ca="1" si="691"/>
        <v>0.59932734259711795</v>
      </c>
      <c r="Y238">
        <f t="shared" ca="1" si="691"/>
        <v>0.87743313539672241</v>
      </c>
      <c r="Z238">
        <f t="shared" ca="1" si="691"/>
        <v>0.80750691550762788</v>
      </c>
      <c r="AA238">
        <f t="shared" ca="1" si="691"/>
        <v>0.75578323584757245</v>
      </c>
      <c r="AB238">
        <f t="shared" ca="1" si="691"/>
        <v>0.22806825578995082</v>
      </c>
      <c r="AC238">
        <f t="shared" ca="1" si="691"/>
        <v>0.87589643474296885</v>
      </c>
      <c r="AD238">
        <f t="shared" ca="1" si="691"/>
        <v>0.7604268310317891</v>
      </c>
      <c r="AE238">
        <f t="shared" ca="1" si="691"/>
        <v>0.18831816602775231</v>
      </c>
      <c r="AF238">
        <f t="shared" ca="1" si="691"/>
        <v>0.52820809419653292</v>
      </c>
      <c r="AG238">
        <f t="shared" ca="1" si="691"/>
        <v>0.68371847483575188</v>
      </c>
      <c r="AH238">
        <f t="shared" ca="1" si="691"/>
        <v>3.0831894613491673E-2</v>
      </c>
      <c r="AI238">
        <f t="shared" ref="AI238:AQ238" ca="1" si="692">RAND()</f>
        <v>0.71156027590243354</v>
      </c>
      <c r="AJ238">
        <f t="shared" ca="1" si="692"/>
        <v>5.6940611450866707E-2</v>
      </c>
      <c r="AK238">
        <f t="shared" ca="1" si="692"/>
        <v>0.59755926608326726</v>
      </c>
      <c r="AL238">
        <f t="shared" ca="1" si="692"/>
        <v>0.19771382729093812</v>
      </c>
      <c r="AM238">
        <f t="shared" ca="1" si="692"/>
        <v>0.31823102429060879</v>
      </c>
      <c r="AN238">
        <f t="shared" ca="1" si="692"/>
        <v>0.90735263502281061</v>
      </c>
      <c r="AO238">
        <f t="shared" ca="1" si="692"/>
        <v>0.43676567988624382</v>
      </c>
      <c r="AP238">
        <f t="shared" ca="1" si="692"/>
        <v>0.73359276503960613</v>
      </c>
      <c r="AQ238">
        <f t="shared" ca="1" si="692"/>
        <v>0.89737409527168621</v>
      </c>
    </row>
    <row r="239" spans="1:44" x14ac:dyDescent="0.25">
      <c r="A239" t="s">
        <v>16</v>
      </c>
      <c r="B239">
        <f>-$J$11</f>
        <v>-5704200</v>
      </c>
      <c r="C239">
        <f t="shared" ref="C239:R239" ca="1" si="693">IF(C238&gt;$L$12,$I$8-$K$11*$L$11,-$K$12-$K$11*$L$11)</f>
        <v>813505</v>
      </c>
      <c r="D239">
        <f t="shared" ca="1" si="693"/>
        <v>813505</v>
      </c>
      <c r="E239">
        <f t="shared" ca="1" si="693"/>
        <v>813505</v>
      </c>
      <c r="F239">
        <f t="shared" ca="1" si="693"/>
        <v>813505</v>
      </c>
      <c r="G239">
        <f t="shared" ca="1" si="693"/>
        <v>813505</v>
      </c>
      <c r="H239">
        <f t="shared" ca="1" si="693"/>
        <v>813505</v>
      </c>
      <c r="I239">
        <f t="shared" ca="1" si="693"/>
        <v>813505</v>
      </c>
      <c r="J239">
        <f t="shared" ca="1" si="693"/>
        <v>813505</v>
      </c>
      <c r="K239">
        <f t="shared" ca="1" si="693"/>
        <v>813505</v>
      </c>
      <c r="L239">
        <f t="shared" ca="1" si="693"/>
        <v>813505</v>
      </c>
      <c r="M239">
        <f t="shared" ca="1" si="693"/>
        <v>813505</v>
      </c>
      <c r="N239">
        <f t="shared" ca="1" si="693"/>
        <v>813505</v>
      </c>
      <c r="O239">
        <f t="shared" ca="1" si="693"/>
        <v>813505</v>
      </c>
      <c r="P239">
        <f t="shared" ca="1" si="693"/>
        <v>813505</v>
      </c>
      <c r="Q239">
        <f t="shared" ca="1" si="693"/>
        <v>813505</v>
      </c>
      <c r="R239">
        <f t="shared" ca="1" si="693"/>
        <v>813505</v>
      </c>
      <c r="S239">
        <f t="shared" ref="S239:AH239" ca="1" si="694">IF(S238&gt;$L$12,$I$8-$K$11*$L$11,-$K$12-$K$11*$L$11)</f>
        <v>813505</v>
      </c>
      <c r="T239">
        <f t="shared" ca="1" si="694"/>
        <v>813505</v>
      </c>
      <c r="U239">
        <f t="shared" ca="1" si="694"/>
        <v>813505</v>
      </c>
      <c r="V239">
        <f t="shared" ca="1" si="694"/>
        <v>813505</v>
      </c>
      <c r="W239">
        <f t="shared" ca="1" si="694"/>
        <v>813505</v>
      </c>
      <c r="X239">
        <f t="shared" ca="1" si="694"/>
        <v>813505</v>
      </c>
      <c r="Y239">
        <f t="shared" ca="1" si="694"/>
        <v>813505</v>
      </c>
      <c r="Z239">
        <f t="shared" ca="1" si="694"/>
        <v>813505</v>
      </c>
      <c r="AA239">
        <f t="shared" ca="1" si="694"/>
        <v>813505</v>
      </c>
      <c r="AB239">
        <f t="shared" ca="1" si="694"/>
        <v>813505</v>
      </c>
      <c r="AC239">
        <f t="shared" ca="1" si="694"/>
        <v>813505</v>
      </c>
      <c r="AD239">
        <f t="shared" ca="1" si="694"/>
        <v>813505</v>
      </c>
      <c r="AE239">
        <f t="shared" ca="1" si="694"/>
        <v>813505</v>
      </c>
      <c r="AF239">
        <f t="shared" ca="1" si="694"/>
        <v>813505</v>
      </c>
      <c r="AG239">
        <f t="shared" ca="1" si="694"/>
        <v>813505</v>
      </c>
      <c r="AH239">
        <f t="shared" ca="1" si="694"/>
        <v>813505</v>
      </c>
      <c r="AI239">
        <f t="shared" ref="AI239:AQ239" ca="1" si="695">IF(AI238&gt;$L$12,$I$8-$K$11*$L$11,-$K$12-$K$11*$L$11)</f>
        <v>813505</v>
      </c>
      <c r="AJ239">
        <f t="shared" ca="1" si="695"/>
        <v>813505</v>
      </c>
      <c r="AK239">
        <f t="shared" ca="1" si="695"/>
        <v>813505</v>
      </c>
      <c r="AL239">
        <f t="shared" ca="1" si="695"/>
        <v>813505</v>
      </c>
      <c r="AM239">
        <f t="shared" ca="1" si="695"/>
        <v>813505</v>
      </c>
      <c r="AN239">
        <f t="shared" ca="1" si="695"/>
        <v>813505</v>
      </c>
      <c r="AO239">
        <f t="shared" ca="1" si="695"/>
        <v>813505</v>
      </c>
      <c r="AP239">
        <f t="shared" ca="1" si="695"/>
        <v>813505</v>
      </c>
      <c r="AQ239">
        <f t="shared" ca="1" si="695"/>
        <v>813505</v>
      </c>
      <c r="AR239" s="16">
        <f t="shared" ref="AR239" ca="1" si="696">IRR(B239:AQ239,0)</f>
        <v>0.14199867175506431</v>
      </c>
    </row>
    <row r="240" spans="1:44" x14ac:dyDescent="0.25">
      <c r="C240">
        <f t="shared" ref="C240:R240" ca="1" si="697">RAND()</f>
        <v>6.3732198330576528E-2</v>
      </c>
      <c r="D240">
        <f t="shared" ca="1" si="697"/>
        <v>0.75682480552430287</v>
      </c>
      <c r="E240">
        <f t="shared" ca="1" si="697"/>
        <v>0.54958373042991882</v>
      </c>
      <c r="F240">
        <f t="shared" ca="1" si="697"/>
        <v>0.84001617845969045</v>
      </c>
      <c r="G240">
        <f t="shared" ca="1" si="697"/>
        <v>0.1172112557830528</v>
      </c>
      <c r="H240">
        <f t="shared" ca="1" si="697"/>
        <v>0.37743945464285011</v>
      </c>
      <c r="I240">
        <f t="shared" ca="1" si="697"/>
        <v>0.73317981588735925</v>
      </c>
      <c r="J240">
        <f t="shared" ca="1" si="697"/>
        <v>0.6544133409003402</v>
      </c>
      <c r="K240">
        <f t="shared" ca="1" si="697"/>
        <v>0.18841577810565158</v>
      </c>
      <c r="L240">
        <f t="shared" ca="1" si="697"/>
        <v>0.38773612859265472</v>
      </c>
      <c r="M240">
        <f t="shared" ca="1" si="697"/>
        <v>0.170562019682865</v>
      </c>
      <c r="N240">
        <f t="shared" ca="1" si="697"/>
        <v>0.60749519911687588</v>
      </c>
      <c r="O240">
        <f t="shared" ca="1" si="697"/>
        <v>0.83778689060123035</v>
      </c>
      <c r="P240">
        <f t="shared" ca="1" si="697"/>
        <v>0.10275623132823319</v>
      </c>
      <c r="Q240">
        <f t="shared" ca="1" si="697"/>
        <v>0.54337587035372448</v>
      </c>
      <c r="R240">
        <f t="shared" ca="1" si="697"/>
        <v>0.728637395610234</v>
      </c>
      <c r="S240">
        <f t="shared" ref="S240:AH240" ca="1" si="698">RAND()</f>
        <v>0.73036986373283574</v>
      </c>
      <c r="T240">
        <f t="shared" ca="1" si="698"/>
        <v>9.4803499851830453E-2</v>
      </c>
      <c r="U240">
        <f t="shared" ca="1" si="698"/>
        <v>0.43084953429684925</v>
      </c>
      <c r="V240">
        <f t="shared" ca="1" si="698"/>
        <v>0.57139672176812373</v>
      </c>
      <c r="W240">
        <f t="shared" ca="1" si="698"/>
        <v>0.28819168273694129</v>
      </c>
      <c r="X240">
        <f t="shared" ca="1" si="698"/>
        <v>0.33840339365532213</v>
      </c>
      <c r="Y240">
        <f t="shared" ca="1" si="698"/>
        <v>0.1589921845176745</v>
      </c>
      <c r="Z240">
        <f t="shared" ca="1" si="698"/>
        <v>0.42533401718656727</v>
      </c>
      <c r="AA240">
        <f t="shared" ca="1" si="698"/>
        <v>0.54052403112800929</v>
      </c>
      <c r="AB240">
        <f t="shared" ca="1" si="698"/>
        <v>0.98941923612425653</v>
      </c>
      <c r="AC240">
        <f t="shared" ca="1" si="698"/>
        <v>0.23970720095154752</v>
      </c>
      <c r="AD240">
        <f t="shared" ca="1" si="698"/>
        <v>8.4915004653140613E-2</v>
      </c>
      <c r="AE240">
        <f t="shared" ca="1" si="698"/>
        <v>0.33778338905357064</v>
      </c>
      <c r="AF240">
        <f t="shared" ca="1" si="698"/>
        <v>0.98297040918362255</v>
      </c>
      <c r="AG240">
        <f t="shared" ca="1" si="698"/>
        <v>0.75387658334502206</v>
      </c>
      <c r="AH240">
        <f t="shared" ca="1" si="698"/>
        <v>0.45767174510530761</v>
      </c>
      <c r="AI240">
        <f t="shared" ref="AI240:AQ240" ca="1" si="699">RAND()</f>
        <v>0.36246700267295229</v>
      </c>
      <c r="AJ240">
        <f t="shared" ca="1" si="699"/>
        <v>0.99250882628007087</v>
      </c>
      <c r="AK240">
        <f t="shared" ca="1" si="699"/>
        <v>0.4163516054994767</v>
      </c>
      <c r="AL240">
        <f t="shared" ca="1" si="699"/>
        <v>0.63354080313453287</v>
      </c>
      <c r="AM240">
        <f t="shared" ca="1" si="699"/>
        <v>9.5561488490442104E-3</v>
      </c>
      <c r="AN240">
        <f t="shared" ca="1" si="699"/>
        <v>0.33580869465823393</v>
      </c>
      <c r="AO240">
        <f t="shared" ca="1" si="699"/>
        <v>0.14394641431679001</v>
      </c>
      <c r="AP240">
        <f t="shared" ca="1" si="699"/>
        <v>0.9711513889935689</v>
      </c>
      <c r="AQ240">
        <f t="shared" ca="1" si="699"/>
        <v>0.16827580921816965</v>
      </c>
    </row>
    <row r="241" spans="1:44" x14ac:dyDescent="0.25">
      <c r="A241" t="s">
        <v>16</v>
      </c>
      <c r="B241">
        <f>-$J$11</f>
        <v>-5704200</v>
      </c>
      <c r="C241">
        <f t="shared" ref="C241:R241" ca="1" si="700">IF(C240&gt;$L$12,$I$8-$K$11*$L$11,-$K$12-$K$11*$L$11)</f>
        <v>813505</v>
      </c>
      <c r="D241">
        <f t="shared" ca="1" si="700"/>
        <v>813505</v>
      </c>
      <c r="E241">
        <f t="shared" ca="1" si="700"/>
        <v>813505</v>
      </c>
      <c r="F241">
        <f t="shared" ca="1" si="700"/>
        <v>813505</v>
      </c>
      <c r="G241">
        <f t="shared" ca="1" si="700"/>
        <v>813505</v>
      </c>
      <c r="H241">
        <f t="shared" ca="1" si="700"/>
        <v>813505</v>
      </c>
      <c r="I241">
        <f t="shared" ca="1" si="700"/>
        <v>813505</v>
      </c>
      <c r="J241">
        <f t="shared" ca="1" si="700"/>
        <v>813505</v>
      </c>
      <c r="K241">
        <f t="shared" ca="1" si="700"/>
        <v>813505</v>
      </c>
      <c r="L241">
        <f t="shared" ca="1" si="700"/>
        <v>813505</v>
      </c>
      <c r="M241">
        <f t="shared" ca="1" si="700"/>
        <v>813505</v>
      </c>
      <c r="N241">
        <f t="shared" ca="1" si="700"/>
        <v>813505</v>
      </c>
      <c r="O241">
        <f t="shared" ca="1" si="700"/>
        <v>813505</v>
      </c>
      <c r="P241">
        <f t="shared" ca="1" si="700"/>
        <v>813505</v>
      </c>
      <c r="Q241">
        <f t="shared" ca="1" si="700"/>
        <v>813505</v>
      </c>
      <c r="R241">
        <f t="shared" ca="1" si="700"/>
        <v>813505</v>
      </c>
      <c r="S241">
        <f t="shared" ref="S241:AH241" ca="1" si="701">IF(S240&gt;$L$12,$I$8-$K$11*$L$11,-$K$12-$K$11*$L$11)</f>
        <v>813505</v>
      </c>
      <c r="T241">
        <f t="shared" ca="1" si="701"/>
        <v>813505</v>
      </c>
      <c r="U241">
        <f t="shared" ca="1" si="701"/>
        <v>813505</v>
      </c>
      <c r="V241">
        <f t="shared" ca="1" si="701"/>
        <v>813505</v>
      </c>
      <c r="W241">
        <f t="shared" ca="1" si="701"/>
        <v>813505</v>
      </c>
      <c r="X241">
        <f t="shared" ca="1" si="701"/>
        <v>813505</v>
      </c>
      <c r="Y241">
        <f t="shared" ca="1" si="701"/>
        <v>813505</v>
      </c>
      <c r="Z241">
        <f t="shared" ca="1" si="701"/>
        <v>813505</v>
      </c>
      <c r="AA241">
        <f t="shared" ca="1" si="701"/>
        <v>813505</v>
      </c>
      <c r="AB241">
        <f t="shared" ca="1" si="701"/>
        <v>813505</v>
      </c>
      <c r="AC241">
        <f t="shared" ca="1" si="701"/>
        <v>813505</v>
      </c>
      <c r="AD241">
        <f t="shared" ca="1" si="701"/>
        <v>813505</v>
      </c>
      <c r="AE241">
        <f t="shared" ca="1" si="701"/>
        <v>813505</v>
      </c>
      <c r="AF241">
        <f t="shared" ca="1" si="701"/>
        <v>813505</v>
      </c>
      <c r="AG241">
        <f t="shared" ca="1" si="701"/>
        <v>813505</v>
      </c>
      <c r="AH241">
        <f t="shared" ca="1" si="701"/>
        <v>813505</v>
      </c>
      <c r="AI241">
        <f t="shared" ref="AI241:AQ241" ca="1" si="702">IF(AI240&gt;$L$12,$I$8-$K$11*$L$11,-$K$12-$K$11*$L$11)</f>
        <v>813505</v>
      </c>
      <c r="AJ241">
        <f t="shared" ca="1" si="702"/>
        <v>813505</v>
      </c>
      <c r="AK241">
        <f t="shared" ca="1" si="702"/>
        <v>813505</v>
      </c>
      <c r="AL241">
        <f t="shared" ca="1" si="702"/>
        <v>813505</v>
      </c>
      <c r="AM241">
        <f t="shared" ca="1" si="702"/>
        <v>813505</v>
      </c>
      <c r="AN241">
        <f t="shared" ca="1" si="702"/>
        <v>813505</v>
      </c>
      <c r="AO241">
        <f t="shared" ca="1" si="702"/>
        <v>813505</v>
      </c>
      <c r="AP241">
        <f t="shared" ca="1" si="702"/>
        <v>813505</v>
      </c>
      <c r="AQ241">
        <f t="shared" ca="1" si="702"/>
        <v>813505</v>
      </c>
      <c r="AR241" s="16">
        <f t="shared" ref="AR241" ca="1" si="703">IRR(B241:AQ241,0)</f>
        <v>0.14199867175506431</v>
      </c>
    </row>
    <row r="242" spans="1:44" x14ac:dyDescent="0.25">
      <c r="C242">
        <f t="shared" ref="C242:R242" ca="1" si="704">RAND()</f>
        <v>0.98616132843819282</v>
      </c>
      <c r="D242">
        <f t="shared" ca="1" si="704"/>
        <v>0.29572348858993047</v>
      </c>
      <c r="E242">
        <f t="shared" ca="1" si="704"/>
        <v>0.9158311229136572</v>
      </c>
      <c r="F242">
        <f t="shared" ca="1" si="704"/>
        <v>0.17940678597434556</v>
      </c>
      <c r="G242">
        <f t="shared" ca="1" si="704"/>
        <v>0.7059992672083838</v>
      </c>
      <c r="H242">
        <f t="shared" ca="1" si="704"/>
        <v>0.12407832603106439</v>
      </c>
      <c r="I242">
        <f t="shared" ca="1" si="704"/>
        <v>0.75292204476233271</v>
      </c>
      <c r="J242">
        <f t="shared" ca="1" si="704"/>
        <v>0.27972137996545388</v>
      </c>
      <c r="K242">
        <f t="shared" ca="1" si="704"/>
        <v>0.2443870813226986</v>
      </c>
      <c r="L242">
        <f t="shared" ca="1" si="704"/>
        <v>0.28712648182435063</v>
      </c>
      <c r="M242">
        <f t="shared" ca="1" si="704"/>
        <v>0.34393743251343112</v>
      </c>
      <c r="N242">
        <f t="shared" ca="1" si="704"/>
        <v>0.28852994793657427</v>
      </c>
      <c r="O242">
        <f t="shared" ca="1" si="704"/>
        <v>0.40571130867478444</v>
      </c>
      <c r="P242">
        <f t="shared" ca="1" si="704"/>
        <v>0.61576101489673085</v>
      </c>
      <c r="Q242">
        <f t="shared" ca="1" si="704"/>
        <v>6.2545062115277439E-2</v>
      </c>
      <c r="R242">
        <f t="shared" ca="1" si="704"/>
        <v>0.5915288682566423</v>
      </c>
      <c r="S242">
        <f t="shared" ref="S242:AH242" ca="1" si="705">RAND()</f>
        <v>0.80127728419988309</v>
      </c>
      <c r="T242">
        <f t="shared" ca="1" si="705"/>
        <v>0.78269077437396684</v>
      </c>
      <c r="U242">
        <f t="shared" ca="1" si="705"/>
        <v>0.23599990708765894</v>
      </c>
      <c r="V242">
        <f t="shared" ca="1" si="705"/>
        <v>0.29720652236145884</v>
      </c>
      <c r="W242">
        <f t="shared" ca="1" si="705"/>
        <v>0.28340537707916102</v>
      </c>
      <c r="X242">
        <f t="shared" ca="1" si="705"/>
        <v>0.90830484144673651</v>
      </c>
      <c r="Y242">
        <f t="shared" ca="1" si="705"/>
        <v>0.10797091693379468</v>
      </c>
      <c r="Z242">
        <f t="shared" ca="1" si="705"/>
        <v>0.69802340925200168</v>
      </c>
      <c r="AA242">
        <f t="shared" ca="1" si="705"/>
        <v>0.80097506128598983</v>
      </c>
      <c r="AB242">
        <f t="shared" ca="1" si="705"/>
        <v>0.56380072621313237</v>
      </c>
      <c r="AC242">
        <f t="shared" ca="1" si="705"/>
        <v>0.55140418517881062</v>
      </c>
      <c r="AD242">
        <f t="shared" ca="1" si="705"/>
        <v>6.0564180468613005E-3</v>
      </c>
      <c r="AE242">
        <f t="shared" ca="1" si="705"/>
        <v>0.91903500849712028</v>
      </c>
      <c r="AF242">
        <f t="shared" ca="1" si="705"/>
        <v>0.86909989813505695</v>
      </c>
      <c r="AG242">
        <f t="shared" ca="1" si="705"/>
        <v>0.1807973357368573</v>
      </c>
      <c r="AH242">
        <f t="shared" ca="1" si="705"/>
        <v>0.96508590521237503</v>
      </c>
      <c r="AI242">
        <f t="shared" ref="AI242:AQ242" ca="1" si="706">RAND()</f>
        <v>0.74110508566043898</v>
      </c>
      <c r="AJ242">
        <f t="shared" ca="1" si="706"/>
        <v>0.59004153059280673</v>
      </c>
      <c r="AK242">
        <f t="shared" ca="1" si="706"/>
        <v>0.3936792136570838</v>
      </c>
      <c r="AL242">
        <f t="shared" ca="1" si="706"/>
        <v>0.54483820183539322</v>
      </c>
      <c r="AM242">
        <f t="shared" ca="1" si="706"/>
        <v>0.94352041784754948</v>
      </c>
      <c r="AN242">
        <f t="shared" ca="1" si="706"/>
        <v>0.41829803473602334</v>
      </c>
      <c r="AO242">
        <f t="shared" ca="1" si="706"/>
        <v>0.894649452165449</v>
      </c>
      <c r="AP242">
        <f t="shared" ca="1" si="706"/>
        <v>0.34242054527127497</v>
      </c>
      <c r="AQ242">
        <f t="shared" ca="1" si="706"/>
        <v>0.38394755875543041</v>
      </c>
    </row>
    <row r="243" spans="1:44" x14ac:dyDescent="0.25">
      <c r="A243" t="s">
        <v>16</v>
      </c>
      <c r="B243">
        <f>-$J$11</f>
        <v>-5704200</v>
      </c>
      <c r="C243">
        <f t="shared" ref="C243:R243" ca="1" si="707">IF(C242&gt;$L$12,$I$8-$K$11*$L$11,-$K$12-$K$11*$L$11)</f>
        <v>813505</v>
      </c>
      <c r="D243">
        <f t="shared" ca="1" si="707"/>
        <v>813505</v>
      </c>
      <c r="E243">
        <f t="shared" ca="1" si="707"/>
        <v>813505</v>
      </c>
      <c r="F243">
        <f t="shared" ca="1" si="707"/>
        <v>813505</v>
      </c>
      <c r="G243">
        <f t="shared" ca="1" si="707"/>
        <v>813505</v>
      </c>
      <c r="H243">
        <f t="shared" ca="1" si="707"/>
        <v>813505</v>
      </c>
      <c r="I243">
        <f t="shared" ca="1" si="707"/>
        <v>813505</v>
      </c>
      <c r="J243">
        <f t="shared" ca="1" si="707"/>
        <v>813505</v>
      </c>
      <c r="K243">
        <f t="shared" ca="1" si="707"/>
        <v>813505</v>
      </c>
      <c r="L243">
        <f t="shared" ca="1" si="707"/>
        <v>813505</v>
      </c>
      <c r="M243">
        <f t="shared" ca="1" si="707"/>
        <v>813505</v>
      </c>
      <c r="N243">
        <f t="shared" ca="1" si="707"/>
        <v>813505</v>
      </c>
      <c r="O243">
        <f t="shared" ca="1" si="707"/>
        <v>813505</v>
      </c>
      <c r="P243">
        <f t="shared" ca="1" si="707"/>
        <v>813505</v>
      </c>
      <c r="Q243">
        <f t="shared" ca="1" si="707"/>
        <v>813505</v>
      </c>
      <c r="R243">
        <f t="shared" ca="1" si="707"/>
        <v>813505</v>
      </c>
      <c r="S243">
        <f t="shared" ref="S243:AH243" ca="1" si="708">IF(S242&gt;$L$12,$I$8-$K$11*$L$11,-$K$12-$K$11*$L$11)</f>
        <v>813505</v>
      </c>
      <c r="T243">
        <f t="shared" ca="1" si="708"/>
        <v>813505</v>
      </c>
      <c r="U243">
        <f t="shared" ca="1" si="708"/>
        <v>813505</v>
      </c>
      <c r="V243">
        <f t="shared" ca="1" si="708"/>
        <v>813505</v>
      </c>
      <c r="W243">
        <f t="shared" ca="1" si="708"/>
        <v>813505</v>
      </c>
      <c r="X243">
        <f t="shared" ca="1" si="708"/>
        <v>813505</v>
      </c>
      <c r="Y243">
        <f t="shared" ca="1" si="708"/>
        <v>813505</v>
      </c>
      <c r="Z243">
        <f t="shared" ca="1" si="708"/>
        <v>813505</v>
      </c>
      <c r="AA243">
        <f t="shared" ca="1" si="708"/>
        <v>813505</v>
      </c>
      <c r="AB243">
        <f t="shared" ca="1" si="708"/>
        <v>813505</v>
      </c>
      <c r="AC243">
        <f t="shared" ca="1" si="708"/>
        <v>813505</v>
      </c>
      <c r="AD243">
        <f t="shared" ca="1" si="708"/>
        <v>-901295</v>
      </c>
      <c r="AE243">
        <f t="shared" ca="1" si="708"/>
        <v>813505</v>
      </c>
      <c r="AF243">
        <f t="shared" ca="1" si="708"/>
        <v>813505</v>
      </c>
      <c r="AG243">
        <f t="shared" ca="1" si="708"/>
        <v>813505</v>
      </c>
      <c r="AH243">
        <f t="shared" ca="1" si="708"/>
        <v>813505</v>
      </c>
      <c r="AI243">
        <f t="shared" ref="AI243:AQ243" ca="1" si="709">IF(AI242&gt;$L$12,$I$8-$K$11*$L$11,-$K$12-$K$11*$L$11)</f>
        <v>813505</v>
      </c>
      <c r="AJ243">
        <f t="shared" ca="1" si="709"/>
        <v>813505</v>
      </c>
      <c r="AK243">
        <f t="shared" ca="1" si="709"/>
        <v>813505</v>
      </c>
      <c r="AL243">
        <f t="shared" ca="1" si="709"/>
        <v>813505</v>
      </c>
      <c r="AM243">
        <f t="shared" ca="1" si="709"/>
        <v>813505</v>
      </c>
      <c r="AN243">
        <f t="shared" ca="1" si="709"/>
        <v>813505</v>
      </c>
      <c r="AO243">
        <f t="shared" ca="1" si="709"/>
        <v>813505</v>
      </c>
      <c r="AP243">
        <f t="shared" ca="1" si="709"/>
        <v>813505</v>
      </c>
      <c r="AQ243">
        <f t="shared" ca="1" si="709"/>
        <v>813505</v>
      </c>
      <c r="AR243" s="16">
        <f t="shared" ref="AR243" ca="1" si="710">IRR(B243:AQ243,0)</f>
        <v>0.14091778553684664</v>
      </c>
    </row>
    <row r="244" spans="1:44" x14ac:dyDescent="0.25">
      <c r="C244">
        <f t="shared" ref="C244:R244" ca="1" si="711">RAND()</f>
        <v>0.34209666381716275</v>
      </c>
      <c r="D244">
        <f t="shared" ca="1" si="711"/>
        <v>0.74668817458248438</v>
      </c>
      <c r="E244">
        <f t="shared" ca="1" si="711"/>
        <v>0.10083815358143466</v>
      </c>
      <c r="F244">
        <f t="shared" ca="1" si="711"/>
        <v>0.53186219277037994</v>
      </c>
      <c r="G244">
        <f t="shared" ca="1" si="711"/>
        <v>0.55846088553168449</v>
      </c>
      <c r="H244">
        <f t="shared" ca="1" si="711"/>
        <v>0.57140004516186127</v>
      </c>
      <c r="I244">
        <f t="shared" ca="1" si="711"/>
        <v>0.58358231005994332</v>
      </c>
      <c r="J244">
        <f t="shared" ca="1" si="711"/>
        <v>0.47237682284095306</v>
      </c>
      <c r="K244">
        <f t="shared" ca="1" si="711"/>
        <v>0.32161204598433091</v>
      </c>
      <c r="L244">
        <f t="shared" ca="1" si="711"/>
        <v>2.072437210174094E-2</v>
      </c>
      <c r="M244">
        <f t="shared" ca="1" si="711"/>
        <v>0.9500932340491719</v>
      </c>
      <c r="N244">
        <f t="shared" ca="1" si="711"/>
        <v>0.8251717446668192</v>
      </c>
      <c r="O244">
        <f t="shared" ca="1" si="711"/>
        <v>0.73575446412227208</v>
      </c>
      <c r="P244">
        <f t="shared" ca="1" si="711"/>
        <v>0.26142087280949677</v>
      </c>
      <c r="Q244">
        <f t="shared" ca="1" si="711"/>
        <v>0.54941383128278598</v>
      </c>
      <c r="R244">
        <f t="shared" ca="1" si="711"/>
        <v>0.20896669777874377</v>
      </c>
      <c r="S244">
        <f t="shared" ref="S244:AH244" ca="1" si="712">RAND()</f>
        <v>0.81344676032047547</v>
      </c>
      <c r="T244">
        <f t="shared" ca="1" si="712"/>
        <v>0.69160051089323893</v>
      </c>
      <c r="U244">
        <f t="shared" ca="1" si="712"/>
        <v>0.62652719670471613</v>
      </c>
      <c r="V244">
        <f t="shared" ca="1" si="712"/>
        <v>0.27054023535751814</v>
      </c>
      <c r="W244">
        <f t="shared" ca="1" si="712"/>
        <v>0.53348931200226013</v>
      </c>
      <c r="X244">
        <f t="shared" ca="1" si="712"/>
        <v>0.22634916261233273</v>
      </c>
      <c r="Y244">
        <f t="shared" ca="1" si="712"/>
        <v>0.48389808691045633</v>
      </c>
      <c r="Z244">
        <f t="shared" ca="1" si="712"/>
        <v>0.96976945855709951</v>
      </c>
      <c r="AA244">
        <f t="shared" ca="1" si="712"/>
        <v>0.62576575099180487</v>
      </c>
      <c r="AB244">
        <f t="shared" ca="1" si="712"/>
        <v>0.97824100265325964</v>
      </c>
      <c r="AC244">
        <f t="shared" ca="1" si="712"/>
        <v>0.80909011325295532</v>
      </c>
      <c r="AD244">
        <f t="shared" ca="1" si="712"/>
        <v>0.70132247501783962</v>
      </c>
      <c r="AE244">
        <f t="shared" ca="1" si="712"/>
        <v>4.4869073111566071E-2</v>
      </c>
      <c r="AF244">
        <f t="shared" ca="1" si="712"/>
        <v>7.1114293456163491E-2</v>
      </c>
      <c r="AG244">
        <f t="shared" ca="1" si="712"/>
        <v>0.38890749274251679</v>
      </c>
      <c r="AH244">
        <f t="shared" ca="1" si="712"/>
        <v>0.65285835883396903</v>
      </c>
      <c r="AI244">
        <f t="shared" ref="AI244:AQ244" ca="1" si="713">RAND()</f>
        <v>0.9470880749706615</v>
      </c>
      <c r="AJ244">
        <f t="shared" ca="1" si="713"/>
        <v>0.10405626509463262</v>
      </c>
      <c r="AK244">
        <f t="shared" ca="1" si="713"/>
        <v>0.81295506306553411</v>
      </c>
      <c r="AL244">
        <f t="shared" ca="1" si="713"/>
        <v>0.78044631681233068</v>
      </c>
      <c r="AM244">
        <f t="shared" ca="1" si="713"/>
        <v>0.13154017109948279</v>
      </c>
      <c r="AN244">
        <f t="shared" ca="1" si="713"/>
        <v>0.19950465370219728</v>
      </c>
      <c r="AO244">
        <f t="shared" ca="1" si="713"/>
        <v>6.3228348079050978E-2</v>
      </c>
      <c r="AP244">
        <f t="shared" ca="1" si="713"/>
        <v>0.36606285183261644</v>
      </c>
      <c r="AQ244">
        <f t="shared" ca="1" si="713"/>
        <v>0.347185283871007</v>
      </c>
    </row>
    <row r="245" spans="1:44" x14ac:dyDescent="0.25">
      <c r="A245" t="s">
        <v>16</v>
      </c>
      <c r="B245">
        <f>-$J$11</f>
        <v>-5704200</v>
      </c>
      <c r="C245">
        <f t="shared" ref="C245:R245" ca="1" si="714">IF(C244&gt;$L$12,$I$8-$K$11*$L$11,-$K$12-$K$11*$L$11)</f>
        <v>813505</v>
      </c>
      <c r="D245">
        <f t="shared" ca="1" si="714"/>
        <v>813505</v>
      </c>
      <c r="E245">
        <f t="shared" ca="1" si="714"/>
        <v>813505</v>
      </c>
      <c r="F245">
        <f t="shared" ca="1" si="714"/>
        <v>813505</v>
      </c>
      <c r="G245">
        <f t="shared" ca="1" si="714"/>
        <v>813505</v>
      </c>
      <c r="H245">
        <f t="shared" ca="1" si="714"/>
        <v>813505</v>
      </c>
      <c r="I245">
        <f t="shared" ca="1" si="714"/>
        <v>813505</v>
      </c>
      <c r="J245">
        <f t="shared" ca="1" si="714"/>
        <v>813505</v>
      </c>
      <c r="K245">
        <f t="shared" ca="1" si="714"/>
        <v>813505</v>
      </c>
      <c r="L245">
        <f t="shared" ca="1" si="714"/>
        <v>813505</v>
      </c>
      <c r="M245">
        <f t="shared" ca="1" si="714"/>
        <v>813505</v>
      </c>
      <c r="N245">
        <f t="shared" ca="1" si="714"/>
        <v>813505</v>
      </c>
      <c r="O245">
        <f t="shared" ca="1" si="714"/>
        <v>813505</v>
      </c>
      <c r="P245">
        <f t="shared" ca="1" si="714"/>
        <v>813505</v>
      </c>
      <c r="Q245">
        <f t="shared" ca="1" si="714"/>
        <v>813505</v>
      </c>
      <c r="R245">
        <f t="shared" ca="1" si="714"/>
        <v>813505</v>
      </c>
      <c r="S245">
        <f t="shared" ref="S245:AH245" ca="1" si="715">IF(S244&gt;$L$12,$I$8-$K$11*$L$11,-$K$12-$K$11*$L$11)</f>
        <v>813505</v>
      </c>
      <c r="T245">
        <f t="shared" ca="1" si="715"/>
        <v>813505</v>
      </c>
      <c r="U245">
        <f t="shared" ca="1" si="715"/>
        <v>813505</v>
      </c>
      <c r="V245">
        <f t="shared" ca="1" si="715"/>
        <v>813505</v>
      </c>
      <c r="W245">
        <f t="shared" ca="1" si="715"/>
        <v>813505</v>
      </c>
      <c r="X245">
        <f t="shared" ca="1" si="715"/>
        <v>813505</v>
      </c>
      <c r="Y245">
        <f t="shared" ca="1" si="715"/>
        <v>813505</v>
      </c>
      <c r="Z245">
        <f t="shared" ca="1" si="715"/>
        <v>813505</v>
      </c>
      <c r="AA245">
        <f t="shared" ca="1" si="715"/>
        <v>813505</v>
      </c>
      <c r="AB245">
        <f t="shared" ca="1" si="715"/>
        <v>813505</v>
      </c>
      <c r="AC245">
        <f t="shared" ca="1" si="715"/>
        <v>813505</v>
      </c>
      <c r="AD245">
        <f t="shared" ca="1" si="715"/>
        <v>813505</v>
      </c>
      <c r="AE245">
        <f t="shared" ca="1" si="715"/>
        <v>813505</v>
      </c>
      <c r="AF245">
        <f t="shared" ca="1" si="715"/>
        <v>813505</v>
      </c>
      <c r="AG245">
        <f t="shared" ca="1" si="715"/>
        <v>813505</v>
      </c>
      <c r="AH245">
        <f t="shared" ca="1" si="715"/>
        <v>813505</v>
      </c>
      <c r="AI245">
        <f t="shared" ref="AI245:AQ245" ca="1" si="716">IF(AI244&gt;$L$12,$I$8-$K$11*$L$11,-$K$12-$K$11*$L$11)</f>
        <v>813505</v>
      </c>
      <c r="AJ245">
        <f t="shared" ca="1" si="716"/>
        <v>813505</v>
      </c>
      <c r="AK245">
        <f t="shared" ca="1" si="716"/>
        <v>813505</v>
      </c>
      <c r="AL245">
        <f t="shared" ca="1" si="716"/>
        <v>813505</v>
      </c>
      <c r="AM245">
        <f t="shared" ca="1" si="716"/>
        <v>813505</v>
      </c>
      <c r="AN245">
        <f t="shared" ca="1" si="716"/>
        <v>813505</v>
      </c>
      <c r="AO245">
        <f t="shared" ca="1" si="716"/>
        <v>813505</v>
      </c>
      <c r="AP245">
        <f t="shared" ca="1" si="716"/>
        <v>813505</v>
      </c>
      <c r="AQ245">
        <f t="shared" ca="1" si="716"/>
        <v>813505</v>
      </c>
      <c r="AR245" s="16">
        <f t="shared" ref="AR245" ca="1" si="717">IRR(B245:AQ245,0)</f>
        <v>0.14199867175506431</v>
      </c>
    </row>
    <row r="246" spans="1:44" x14ac:dyDescent="0.25">
      <c r="C246">
        <f t="shared" ref="C246:R246" ca="1" si="718">RAND()</f>
        <v>0.24059648200038641</v>
      </c>
      <c r="D246">
        <f t="shared" ca="1" si="718"/>
        <v>0.96059946416116249</v>
      </c>
      <c r="E246">
        <f t="shared" ca="1" si="718"/>
        <v>0.43841939993523471</v>
      </c>
      <c r="F246">
        <f t="shared" ca="1" si="718"/>
        <v>0.14949587505852169</v>
      </c>
      <c r="G246">
        <f t="shared" ca="1" si="718"/>
        <v>0.18551977255781038</v>
      </c>
      <c r="H246">
        <f t="shared" ca="1" si="718"/>
        <v>0.35239004466716028</v>
      </c>
      <c r="I246">
        <f t="shared" ca="1" si="718"/>
        <v>0.27480152357285459</v>
      </c>
      <c r="J246">
        <f t="shared" ca="1" si="718"/>
        <v>0.90155388873558007</v>
      </c>
      <c r="K246">
        <f t="shared" ca="1" si="718"/>
        <v>0.51851124997259124</v>
      </c>
      <c r="L246">
        <f t="shared" ca="1" si="718"/>
        <v>0.74966718124938958</v>
      </c>
      <c r="M246">
        <f t="shared" ca="1" si="718"/>
        <v>0.92666581127500081</v>
      </c>
      <c r="N246">
        <f t="shared" ca="1" si="718"/>
        <v>3.6351533646635459E-2</v>
      </c>
      <c r="O246">
        <f t="shared" ca="1" si="718"/>
        <v>0.33765964589626785</v>
      </c>
      <c r="P246">
        <f t="shared" ca="1" si="718"/>
        <v>0.33225686814073441</v>
      </c>
      <c r="Q246">
        <f t="shared" ca="1" si="718"/>
        <v>0.32369742659106537</v>
      </c>
      <c r="R246">
        <f t="shared" ca="1" si="718"/>
        <v>0.64012274025906823</v>
      </c>
      <c r="S246">
        <f t="shared" ref="S246:AH246" ca="1" si="719">RAND()</f>
        <v>0.90630470325177304</v>
      </c>
      <c r="T246">
        <f t="shared" ca="1" si="719"/>
        <v>0.17297095429708242</v>
      </c>
      <c r="U246">
        <f t="shared" ca="1" si="719"/>
        <v>0.52650613000539059</v>
      </c>
      <c r="V246">
        <f t="shared" ca="1" si="719"/>
        <v>0.57233246276306038</v>
      </c>
      <c r="W246">
        <f t="shared" ca="1" si="719"/>
        <v>0.20730057679989611</v>
      </c>
      <c r="X246">
        <f t="shared" ca="1" si="719"/>
        <v>0.11663377369634575</v>
      </c>
      <c r="Y246">
        <f t="shared" ca="1" si="719"/>
        <v>0.53357371454231461</v>
      </c>
      <c r="Z246">
        <f t="shared" ca="1" si="719"/>
        <v>0.11285213020818952</v>
      </c>
      <c r="AA246">
        <f t="shared" ca="1" si="719"/>
        <v>0.19641103146561423</v>
      </c>
      <c r="AB246">
        <f t="shared" ca="1" si="719"/>
        <v>0.80549083574509173</v>
      </c>
      <c r="AC246">
        <f t="shared" ca="1" si="719"/>
        <v>0.27628103366554713</v>
      </c>
      <c r="AD246">
        <f t="shared" ca="1" si="719"/>
        <v>0.59453132101052519</v>
      </c>
      <c r="AE246">
        <f t="shared" ca="1" si="719"/>
        <v>0.1089637540828382</v>
      </c>
      <c r="AF246">
        <f t="shared" ca="1" si="719"/>
        <v>0.98369174846977725</v>
      </c>
      <c r="AG246">
        <f t="shared" ca="1" si="719"/>
        <v>0.48798825302726245</v>
      </c>
      <c r="AH246">
        <f t="shared" ca="1" si="719"/>
        <v>0.79534217112433603</v>
      </c>
      <c r="AI246">
        <f t="shared" ref="AI246:AQ246" ca="1" si="720">RAND()</f>
        <v>0.23556946368003295</v>
      </c>
      <c r="AJ246">
        <f t="shared" ca="1" si="720"/>
        <v>0.21576541744388744</v>
      </c>
      <c r="AK246">
        <f t="shared" ca="1" si="720"/>
        <v>0.9736022796916598</v>
      </c>
      <c r="AL246">
        <f t="shared" ca="1" si="720"/>
        <v>0.42859163948704415</v>
      </c>
      <c r="AM246">
        <f t="shared" ca="1" si="720"/>
        <v>0.35483060998995908</v>
      </c>
      <c r="AN246">
        <f t="shared" ca="1" si="720"/>
        <v>0.29008974868562865</v>
      </c>
      <c r="AO246">
        <f t="shared" ca="1" si="720"/>
        <v>0.17244396898956893</v>
      </c>
      <c r="AP246">
        <f t="shared" ca="1" si="720"/>
        <v>0.26721279538751708</v>
      </c>
      <c r="AQ246">
        <f t="shared" ca="1" si="720"/>
        <v>0.50262152070938393</v>
      </c>
    </row>
    <row r="247" spans="1:44" x14ac:dyDescent="0.25">
      <c r="A247" t="s">
        <v>16</v>
      </c>
      <c r="B247">
        <f>-$J$11</f>
        <v>-5704200</v>
      </c>
      <c r="C247">
        <f t="shared" ref="C247:R247" ca="1" si="721">IF(C246&gt;$L$12,$I$8-$K$11*$L$11,-$K$12-$K$11*$L$11)</f>
        <v>813505</v>
      </c>
      <c r="D247">
        <f t="shared" ca="1" si="721"/>
        <v>813505</v>
      </c>
      <c r="E247">
        <f t="shared" ca="1" si="721"/>
        <v>813505</v>
      </c>
      <c r="F247">
        <f t="shared" ca="1" si="721"/>
        <v>813505</v>
      </c>
      <c r="G247">
        <f t="shared" ca="1" si="721"/>
        <v>813505</v>
      </c>
      <c r="H247">
        <f t="shared" ca="1" si="721"/>
        <v>813505</v>
      </c>
      <c r="I247">
        <f t="shared" ca="1" si="721"/>
        <v>813505</v>
      </c>
      <c r="J247">
        <f t="shared" ca="1" si="721"/>
        <v>813505</v>
      </c>
      <c r="K247">
        <f t="shared" ca="1" si="721"/>
        <v>813505</v>
      </c>
      <c r="L247">
        <f t="shared" ca="1" si="721"/>
        <v>813505</v>
      </c>
      <c r="M247">
        <f t="shared" ca="1" si="721"/>
        <v>813505</v>
      </c>
      <c r="N247">
        <f t="shared" ca="1" si="721"/>
        <v>813505</v>
      </c>
      <c r="O247">
        <f t="shared" ca="1" si="721"/>
        <v>813505</v>
      </c>
      <c r="P247">
        <f t="shared" ca="1" si="721"/>
        <v>813505</v>
      </c>
      <c r="Q247">
        <f t="shared" ca="1" si="721"/>
        <v>813505</v>
      </c>
      <c r="R247">
        <f t="shared" ca="1" si="721"/>
        <v>813505</v>
      </c>
      <c r="S247">
        <f t="shared" ref="S247:AH247" ca="1" si="722">IF(S246&gt;$L$12,$I$8-$K$11*$L$11,-$K$12-$K$11*$L$11)</f>
        <v>813505</v>
      </c>
      <c r="T247">
        <f t="shared" ca="1" si="722"/>
        <v>813505</v>
      </c>
      <c r="U247">
        <f t="shared" ca="1" si="722"/>
        <v>813505</v>
      </c>
      <c r="V247">
        <f t="shared" ca="1" si="722"/>
        <v>813505</v>
      </c>
      <c r="W247">
        <f t="shared" ca="1" si="722"/>
        <v>813505</v>
      </c>
      <c r="X247">
        <f t="shared" ca="1" si="722"/>
        <v>813505</v>
      </c>
      <c r="Y247">
        <f t="shared" ca="1" si="722"/>
        <v>813505</v>
      </c>
      <c r="Z247">
        <f t="shared" ca="1" si="722"/>
        <v>813505</v>
      </c>
      <c r="AA247">
        <f t="shared" ca="1" si="722"/>
        <v>813505</v>
      </c>
      <c r="AB247">
        <f t="shared" ca="1" si="722"/>
        <v>813505</v>
      </c>
      <c r="AC247">
        <f t="shared" ca="1" si="722"/>
        <v>813505</v>
      </c>
      <c r="AD247">
        <f t="shared" ca="1" si="722"/>
        <v>813505</v>
      </c>
      <c r="AE247">
        <f t="shared" ca="1" si="722"/>
        <v>813505</v>
      </c>
      <c r="AF247">
        <f t="shared" ca="1" si="722"/>
        <v>813505</v>
      </c>
      <c r="AG247">
        <f t="shared" ca="1" si="722"/>
        <v>813505</v>
      </c>
      <c r="AH247">
        <f t="shared" ca="1" si="722"/>
        <v>813505</v>
      </c>
      <c r="AI247">
        <f t="shared" ref="AI247:AQ247" ca="1" si="723">IF(AI246&gt;$L$12,$I$8-$K$11*$L$11,-$K$12-$K$11*$L$11)</f>
        <v>813505</v>
      </c>
      <c r="AJ247">
        <f t="shared" ca="1" si="723"/>
        <v>813505</v>
      </c>
      <c r="AK247">
        <f t="shared" ca="1" si="723"/>
        <v>813505</v>
      </c>
      <c r="AL247">
        <f t="shared" ca="1" si="723"/>
        <v>813505</v>
      </c>
      <c r="AM247">
        <f t="shared" ca="1" si="723"/>
        <v>813505</v>
      </c>
      <c r="AN247">
        <f t="shared" ca="1" si="723"/>
        <v>813505</v>
      </c>
      <c r="AO247">
        <f t="shared" ca="1" si="723"/>
        <v>813505</v>
      </c>
      <c r="AP247">
        <f t="shared" ca="1" si="723"/>
        <v>813505</v>
      </c>
      <c r="AQ247">
        <f t="shared" ca="1" si="723"/>
        <v>813505</v>
      </c>
      <c r="AR247" s="16">
        <f t="shared" ref="AR247" ca="1" si="724">IRR(B247:AQ247,0)</f>
        <v>0.14199867175506431</v>
      </c>
    </row>
    <row r="248" spans="1:44" x14ac:dyDescent="0.25">
      <c r="C248">
        <f t="shared" ref="C248:R248" ca="1" si="725">RAND()</f>
        <v>0.53278526304508256</v>
      </c>
      <c r="D248">
        <f t="shared" ca="1" si="725"/>
        <v>0.58741400727105308</v>
      </c>
      <c r="E248">
        <f t="shared" ca="1" si="725"/>
        <v>5.3372218277642158E-2</v>
      </c>
      <c r="F248">
        <f t="shared" ca="1" si="725"/>
        <v>6.2721713207221641E-2</v>
      </c>
      <c r="G248">
        <f t="shared" ca="1" si="725"/>
        <v>0.28582004068450118</v>
      </c>
      <c r="H248">
        <f t="shared" ca="1" si="725"/>
        <v>0.42958655020262515</v>
      </c>
      <c r="I248">
        <f t="shared" ca="1" si="725"/>
        <v>0.86872037588288475</v>
      </c>
      <c r="J248">
        <f t="shared" ca="1" si="725"/>
        <v>0.72708238209784404</v>
      </c>
      <c r="K248">
        <f t="shared" ca="1" si="725"/>
        <v>0.84401396226613212</v>
      </c>
      <c r="L248">
        <f t="shared" ca="1" si="725"/>
        <v>0.36984433886631241</v>
      </c>
      <c r="M248">
        <f t="shared" ca="1" si="725"/>
        <v>0.21800037572921738</v>
      </c>
      <c r="N248">
        <f t="shared" ca="1" si="725"/>
        <v>0.86234328482649303</v>
      </c>
      <c r="O248">
        <f t="shared" ca="1" si="725"/>
        <v>0.25880994152640435</v>
      </c>
      <c r="P248">
        <f t="shared" ca="1" si="725"/>
        <v>0.27020002353297268</v>
      </c>
      <c r="Q248">
        <f t="shared" ca="1" si="725"/>
        <v>6.0312452215958934E-2</v>
      </c>
      <c r="R248">
        <f t="shared" ca="1" si="725"/>
        <v>0.10283987888140711</v>
      </c>
      <c r="S248">
        <f t="shared" ref="S248:AH248" ca="1" si="726">RAND()</f>
        <v>9.972599269206861E-2</v>
      </c>
      <c r="T248">
        <f t="shared" ca="1" si="726"/>
        <v>0.21976816493374374</v>
      </c>
      <c r="U248">
        <f t="shared" ca="1" si="726"/>
        <v>0.81224962504170883</v>
      </c>
      <c r="V248">
        <f t="shared" ca="1" si="726"/>
        <v>0.35284754135927654</v>
      </c>
      <c r="W248">
        <f t="shared" ca="1" si="726"/>
        <v>0.94724313966314666</v>
      </c>
      <c r="X248">
        <f t="shared" ca="1" si="726"/>
        <v>0.47667493129472227</v>
      </c>
      <c r="Y248">
        <f t="shared" ca="1" si="726"/>
        <v>0.69798328813519406</v>
      </c>
      <c r="Z248">
        <f t="shared" ca="1" si="726"/>
        <v>0.17761816529834862</v>
      </c>
      <c r="AA248">
        <f t="shared" ca="1" si="726"/>
        <v>0.75006912904879164</v>
      </c>
      <c r="AB248">
        <f t="shared" ca="1" si="726"/>
        <v>0.94754058225607463</v>
      </c>
      <c r="AC248">
        <f t="shared" ca="1" si="726"/>
        <v>0.53036720346909538</v>
      </c>
      <c r="AD248">
        <f t="shared" ca="1" si="726"/>
        <v>0.78444543897281538</v>
      </c>
      <c r="AE248">
        <f t="shared" ca="1" si="726"/>
        <v>0.58031444787093733</v>
      </c>
      <c r="AF248">
        <f t="shared" ca="1" si="726"/>
        <v>0.48237100152360424</v>
      </c>
      <c r="AG248">
        <f t="shared" ca="1" si="726"/>
        <v>0.81264402849820261</v>
      </c>
      <c r="AH248">
        <f t="shared" ca="1" si="726"/>
        <v>0.77620484060683159</v>
      </c>
      <c r="AI248">
        <f t="shared" ref="AI248:AQ248" ca="1" si="727">RAND()</f>
        <v>0.57009527808252869</v>
      </c>
      <c r="AJ248">
        <f t="shared" ca="1" si="727"/>
        <v>0.46857855939097215</v>
      </c>
      <c r="AK248">
        <f t="shared" ca="1" si="727"/>
        <v>0.52789023702169269</v>
      </c>
      <c r="AL248">
        <f t="shared" ca="1" si="727"/>
        <v>0.11293103024228579</v>
      </c>
      <c r="AM248">
        <f t="shared" ca="1" si="727"/>
        <v>0.62763803366674142</v>
      </c>
      <c r="AN248">
        <f t="shared" ca="1" si="727"/>
        <v>0.87278885680579055</v>
      </c>
      <c r="AO248">
        <f t="shared" ca="1" si="727"/>
        <v>0.22710569466167541</v>
      </c>
      <c r="AP248">
        <f t="shared" ca="1" si="727"/>
        <v>0.44453564754343078</v>
      </c>
      <c r="AQ248">
        <f t="shared" ca="1" si="727"/>
        <v>0.77319357281007872</v>
      </c>
    </row>
    <row r="249" spans="1:44" x14ac:dyDescent="0.25">
      <c r="A249" t="s">
        <v>16</v>
      </c>
      <c r="B249">
        <f>-$J$11</f>
        <v>-5704200</v>
      </c>
      <c r="C249">
        <f t="shared" ref="C249:R249" ca="1" si="728">IF(C248&gt;$L$12,$I$8-$K$11*$L$11,-$K$12-$K$11*$L$11)</f>
        <v>813505</v>
      </c>
      <c r="D249">
        <f t="shared" ca="1" si="728"/>
        <v>813505</v>
      </c>
      <c r="E249">
        <f t="shared" ca="1" si="728"/>
        <v>813505</v>
      </c>
      <c r="F249">
        <f t="shared" ca="1" si="728"/>
        <v>813505</v>
      </c>
      <c r="G249">
        <f t="shared" ca="1" si="728"/>
        <v>813505</v>
      </c>
      <c r="H249">
        <f t="shared" ca="1" si="728"/>
        <v>813505</v>
      </c>
      <c r="I249">
        <f t="shared" ca="1" si="728"/>
        <v>813505</v>
      </c>
      <c r="J249">
        <f t="shared" ca="1" si="728"/>
        <v>813505</v>
      </c>
      <c r="K249">
        <f t="shared" ca="1" si="728"/>
        <v>813505</v>
      </c>
      <c r="L249">
        <f t="shared" ca="1" si="728"/>
        <v>813505</v>
      </c>
      <c r="M249">
        <f t="shared" ca="1" si="728"/>
        <v>813505</v>
      </c>
      <c r="N249">
        <f t="shared" ca="1" si="728"/>
        <v>813505</v>
      </c>
      <c r="O249">
        <f t="shared" ca="1" si="728"/>
        <v>813505</v>
      </c>
      <c r="P249">
        <f t="shared" ca="1" si="728"/>
        <v>813505</v>
      </c>
      <c r="Q249">
        <f t="shared" ca="1" si="728"/>
        <v>813505</v>
      </c>
      <c r="R249">
        <f t="shared" ca="1" si="728"/>
        <v>813505</v>
      </c>
      <c r="S249">
        <f t="shared" ref="S249:AH249" ca="1" si="729">IF(S248&gt;$L$12,$I$8-$K$11*$L$11,-$K$12-$K$11*$L$11)</f>
        <v>813505</v>
      </c>
      <c r="T249">
        <f t="shared" ca="1" si="729"/>
        <v>813505</v>
      </c>
      <c r="U249">
        <f t="shared" ca="1" si="729"/>
        <v>813505</v>
      </c>
      <c r="V249">
        <f t="shared" ca="1" si="729"/>
        <v>813505</v>
      </c>
      <c r="W249">
        <f t="shared" ca="1" si="729"/>
        <v>813505</v>
      </c>
      <c r="X249">
        <f t="shared" ca="1" si="729"/>
        <v>813505</v>
      </c>
      <c r="Y249">
        <f t="shared" ca="1" si="729"/>
        <v>813505</v>
      </c>
      <c r="Z249">
        <f t="shared" ca="1" si="729"/>
        <v>813505</v>
      </c>
      <c r="AA249">
        <f t="shared" ca="1" si="729"/>
        <v>813505</v>
      </c>
      <c r="AB249">
        <f t="shared" ca="1" si="729"/>
        <v>813505</v>
      </c>
      <c r="AC249">
        <f t="shared" ca="1" si="729"/>
        <v>813505</v>
      </c>
      <c r="AD249">
        <f t="shared" ca="1" si="729"/>
        <v>813505</v>
      </c>
      <c r="AE249">
        <f t="shared" ca="1" si="729"/>
        <v>813505</v>
      </c>
      <c r="AF249">
        <f t="shared" ca="1" si="729"/>
        <v>813505</v>
      </c>
      <c r="AG249">
        <f t="shared" ca="1" si="729"/>
        <v>813505</v>
      </c>
      <c r="AH249">
        <f t="shared" ca="1" si="729"/>
        <v>813505</v>
      </c>
      <c r="AI249">
        <f t="shared" ref="AI249:AQ249" ca="1" si="730">IF(AI248&gt;$L$12,$I$8-$K$11*$L$11,-$K$12-$K$11*$L$11)</f>
        <v>813505</v>
      </c>
      <c r="AJ249">
        <f t="shared" ca="1" si="730"/>
        <v>813505</v>
      </c>
      <c r="AK249">
        <f t="shared" ca="1" si="730"/>
        <v>813505</v>
      </c>
      <c r="AL249">
        <f t="shared" ca="1" si="730"/>
        <v>813505</v>
      </c>
      <c r="AM249">
        <f t="shared" ca="1" si="730"/>
        <v>813505</v>
      </c>
      <c r="AN249">
        <f t="shared" ca="1" si="730"/>
        <v>813505</v>
      </c>
      <c r="AO249">
        <f t="shared" ca="1" si="730"/>
        <v>813505</v>
      </c>
      <c r="AP249">
        <f t="shared" ca="1" si="730"/>
        <v>813505</v>
      </c>
      <c r="AQ249">
        <f t="shared" ca="1" si="730"/>
        <v>813505</v>
      </c>
      <c r="AR249" s="16">
        <f t="shared" ref="AR249" ca="1" si="731">IRR(B249:AQ249,0)</f>
        <v>0.14199867175506431</v>
      </c>
    </row>
    <row r="250" spans="1:44" x14ac:dyDescent="0.25">
      <c r="C250">
        <f t="shared" ref="C250:R250" ca="1" si="732">RAND()</f>
        <v>0.99933136597485472</v>
      </c>
      <c r="D250">
        <f t="shared" ca="1" si="732"/>
        <v>0.63798632058263705</v>
      </c>
      <c r="E250">
        <f t="shared" ca="1" si="732"/>
        <v>3.6889087605846194E-2</v>
      </c>
      <c r="F250">
        <f t="shared" ca="1" si="732"/>
        <v>0.56452164112724512</v>
      </c>
      <c r="G250">
        <f t="shared" ca="1" si="732"/>
        <v>0.65395810187411607</v>
      </c>
      <c r="H250">
        <f t="shared" ca="1" si="732"/>
        <v>2.3332883523140557E-3</v>
      </c>
      <c r="I250">
        <f t="shared" ca="1" si="732"/>
        <v>0.40648784073396194</v>
      </c>
      <c r="J250">
        <f t="shared" ca="1" si="732"/>
        <v>0.66305733949640933</v>
      </c>
      <c r="K250">
        <f t="shared" ca="1" si="732"/>
        <v>0.52920885645502191</v>
      </c>
      <c r="L250">
        <f t="shared" ca="1" si="732"/>
        <v>0.8802113548022612</v>
      </c>
      <c r="M250">
        <f t="shared" ca="1" si="732"/>
        <v>0.16284765458558836</v>
      </c>
      <c r="N250">
        <f t="shared" ca="1" si="732"/>
        <v>0.80320315774976214</v>
      </c>
      <c r="O250">
        <f t="shared" ca="1" si="732"/>
        <v>0.87060789493885737</v>
      </c>
      <c r="P250">
        <f t="shared" ca="1" si="732"/>
        <v>0.51375765237047155</v>
      </c>
      <c r="Q250">
        <f t="shared" ca="1" si="732"/>
        <v>0.43232957498472002</v>
      </c>
      <c r="R250">
        <f t="shared" ca="1" si="732"/>
        <v>0.72150835842537897</v>
      </c>
      <c r="S250">
        <f t="shared" ref="S250:AH250" ca="1" si="733">RAND()</f>
        <v>0.351704066047971</v>
      </c>
      <c r="T250">
        <f t="shared" ca="1" si="733"/>
        <v>9.0583286849511224E-2</v>
      </c>
      <c r="U250">
        <f t="shared" ca="1" si="733"/>
        <v>0.20334784119759519</v>
      </c>
      <c r="V250">
        <f t="shared" ca="1" si="733"/>
        <v>7.796257087440106E-2</v>
      </c>
      <c r="W250">
        <f t="shared" ca="1" si="733"/>
        <v>0.36088515016471934</v>
      </c>
      <c r="X250">
        <f t="shared" ca="1" si="733"/>
        <v>0.87243803410026877</v>
      </c>
      <c r="Y250">
        <f t="shared" ca="1" si="733"/>
        <v>0.9589977924624371</v>
      </c>
      <c r="Z250">
        <f t="shared" ca="1" si="733"/>
        <v>0.87435150808435402</v>
      </c>
      <c r="AA250">
        <f t="shared" ca="1" si="733"/>
        <v>1.7642514539508936E-2</v>
      </c>
      <c r="AB250">
        <f t="shared" ca="1" si="733"/>
        <v>0.47816438520407989</v>
      </c>
      <c r="AC250">
        <f t="shared" ca="1" si="733"/>
        <v>0.51377891995538461</v>
      </c>
      <c r="AD250">
        <f t="shared" ca="1" si="733"/>
        <v>0.8847816528268666</v>
      </c>
      <c r="AE250">
        <f t="shared" ca="1" si="733"/>
        <v>0.77643172856564346</v>
      </c>
      <c r="AF250">
        <f t="shared" ca="1" si="733"/>
        <v>0.94938931765531842</v>
      </c>
      <c r="AG250">
        <f t="shared" ca="1" si="733"/>
        <v>0.44041530292579001</v>
      </c>
      <c r="AH250">
        <f t="shared" ca="1" si="733"/>
        <v>9.0523378980929214E-2</v>
      </c>
      <c r="AI250">
        <f t="shared" ref="AI250:AQ250" ca="1" si="734">RAND()</f>
        <v>0.89343427872660186</v>
      </c>
      <c r="AJ250">
        <f t="shared" ca="1" si="734"/>
        <v>0.20360925066397795</v>
      </c>
      <c r="AK250">
        <f t="shared" ca="1" si="734"/>
        <v>0.48398251341392984</v>
      </c>
      <c r="AL250">
        <f t="shared" ca="1" si="734"/>
        <v>0.8830922637854397</v>
      </c>
      <c r="AM250">
        <f t="shared" ca="1" si="734"/>
        <v>0.37620888367551308</v>
      </c>
      <c r="AN250">
        <f t="shared" ca="1" si="734"/>
        <v>0.89343237186041669</v>
      </c>
      <c r="AO250">
        <f t="shared" ca="1" si="734"/>
        <v>0.27529512534477207</v>
      </c>
      <c r="AP250">
        <f t="shared" ca="1" si="734"/>
        <v>0.45633071603758313</v>
      </c>
      <c r="AQ250">
        <f t="shared" ca="1" si="734"/>
        <v>7.2764748057076112E-2</v>
      </c>
    </row>
    <row r="251" spans="1:44" x14ac:dyDescent="0.25">
      <c r="A251" t="s">
        <v>16</v>
      </c>
      <c r="B251">
        <f>-$J$11</f>
        <v>-5704200</v>
      </c>
      <c r="C251">
        <f t="shared" ref="C251:R251" ca="1" si="735">IF(C250&gt;$L$12,$I$8-$K$11*$L$11,-$K$12-$K$11*$L$11)</f>
        <v>813505</v>
      </c>
      <c r="D251">
        <f t="shared" ca="1" si="735"/>
        <v>813505</v>
      </c>
      <c r="E251">
        <f t="shared" ca="1" si="735"/>
        <v>813505</v>
      </c>
      <c r="F251">
        <f t="shared" ca="1" si="735"/>
        <v>813505</v>
      </c>
      <c r="G251">
        <f t="shared" ca="1" si="735"/>
        <v>813505</v>
      </c>
      <c r="H251">
        <f t="shared" ca="1" si="735"/>
        <v>-901295</v>
      </c>
      <c r="I251">
        <f t="shared" ca="1" si="735"/>
        <v>813505</v>
      </c>
      <c r="J251">
        <f t="shared" ca="1" si="735"/>
        <v>813505</v>
      </c>
      <c r="K251">
        <f t="shared" ca="1" si="735"/>
        <v>813505</v>
      </c>
      <c r="L251">
        <f t="shared" ca="1" si="735"/>
        <v>813505</v>
      </c>
      <c r="M251">
        <f t="shared" ca="1" si="735"/>
        <v>813505</v>
      </c>
      <c r="N251">
        <f t="shared" ca="1" si="735"/>
        <v>813505</v>
      </c>
      <c r="O251">
        <f t="shared" ca="1" si="735"/>
        <v>813505</v>
      </c>
      <c r="P251">
        <f t="shared" ca="1" si="735"/>
        <v>813505</v>
      </c>
      <c r="Q251">
        <f t="shared" ca="1" si="735"/>
        <v>813505</v>
      </c>
      <c r="R251">
        <f t="shared" ca="1" si="735"/>
        <v>813505</v>
      </c>
      <c r="S251">
        <f t="shared" ref="S251:AH251" ca="1" si="736">IF(S250&gt;$L$12,$I$8-$K$11*$L$11,-$K$12-$K$11*$L$11)</f>
        <v>813505</v>
      </c>
      <c r="T251">
        <f t="shared" ca="1" si="736"/>
        <v>813505</v>
      </c>
      <c r="U251">
        <f t="shared" ca="1" si="736"/>
        <v>813505</v>
      </c>
      <c r="V251">
        <f t="shared" ca="1" si="736"/>
        <v>813505</v>
      </c>
      <c r="W251">
        <f t="shared" ca="1" si="736"/>
        <v>813505</v>
      </c>
      <c r="X251">
        <f t="shared" ca="1" si="736"/>
        <v>813505</v>
      </c>
      <c r="Y251">
        <f t="shared" ca="1" si="736"/>
        <v>813505</v>
      </c>
      <c r="Z251">
        <f t="shared" ca="1" si="736"/>
        <v>813505</v>
      </c>
      <c r="AA251">
        <f t="shared" ca="1" si="736"/>
        <v>813505</v>
      </c>
      <c r="AB251">
        <f t="shared" ca="1" si="736"/>
        <v>813505</v>
      </c>
      <c r="AC251">
        <f t="shared" ca="1" si="736"/>
        <v>813505</v>
      </c>
      <c r="AD251">
        <f t="shared" ca="1" si="736"/>
        <v>813505</v>
      </c>
      <c r="AE251">
        <f t="shared" ca="1" si="736"/>
        <v>813505</v>
      </c>
      <c r="AF251">
        <f t="shared" ca="1" si="736"/>
        <v>813505</v>
      </c>
      <c r="AG251">
        <f t="shared" ca="1" si="736"/>
        <v>813505</v>
      </c>
      <c r="AH251">
        <f t="shared" ca="1" si="736"/>
        <v>813505</v>
      </c>
      <c r="AI251">
        <f t="shared" ref="AI251:AQ251" ca="1" si="737">IF(AI250&gt;$L$12,$I$8-$K$11*$L$11,-$K$12-$K$11*$L$11)</f>
        <v>813505</v>
      </c>
      <c r="AJ251">
        <f t="shared" ca="1" si="737"/>
        <v>813505</v>
      </c>
      <c r="AK251">
        <f t="shared" ca="1" si="737"/>
        <v>813505</v>
      </c>
      <c r="AL251">
        <f t="shared" ca="1" si="737"/>
        <v>813505</v>
      </c>
      <c r="AM251">
        <f t="shared" ca="1" si="737"/>
        <v>813505</v>
      </c>
      <c r="AN251">
        <f t="shared" ca="1" si="737"/>
        <v>813505</v>
      </c>
      <c r="AO251">
        <f t="shared" ca="1" si="737"/>
        <v>813505</v>
      </c>
      <c r="AP251">
        <f t="shared" ca="1" si="737"/>
        <v>813505</v>
      </c>
      <c r="AQ251">
        <f t="shared" ca="1" si="737"/>
        <v>813505</v>
      </c>
      <c r="AR251" s="16">
        <f t="shared" ref="AR251" ca="1" si="738">IRR(B251:AQ251,0)</f>
        <v>0.12295400576162518</v>
      </c>
    </row>
    <row r="252" spans="1:44" x14ac:dyDescent="0.25">
      <c r="C252">
        <f t="shared" ref="C252:R252" ca="1" si="739">RAND()</f>
        <v>0.84577310950660733</v>
      </c>
      <c r="D252">
        <f t="shared" ca="1" si="739"/>
        <v>0.68298037331779593</v>
      </c>
      <c r="E252">
        <f t="shared" ca="1" si="739"/>
        <v>0.62759642334419274</v>
      </c>
      <c r="F252">
        <f t="shared" ca="1" si="739"/>
        <v>0.41360307529973461</v>
      </c>
      <c r="G252">
        <f t="shared" ca="1" si="739"/>
        <v>0.89431856449173175</v>
      </c>
      <c r="H252">
        <f t="shared" ca="1" si="739"/>
        <v>1.6865558762888533E-3</v>
      </c>
      <c r="I252">
        <f t="shared" ca="1" si="739"/>
        <v>0.30611191672339622</v>
      </c>
      <c r="J252">
        <f t="shared" ca="1" si="739"/>
        <v>0.84809727213218222</v>
      </c>
      <c r="K252">
        <f t="shared" ca="1" si="739"/>
        <v>0.68374994011185208</v>
      </c>
      <c r="L252">
        <f t="shared" ca="1" si="739"/>
        <v>0.73525769506708216</v>
      </c>
      <c r="M252">
        <f t="shared" ca="1" si="739"/>
        <v>0.38054191173363883</v>
      </c>
      <c r="N252">
        <f t="shared" ca="1" si="739"/>
        <v>0.14943284684400815</v>
      </c>
      <c r="O252">
        <f t="shared" ca="1" si="739"/>
        <v>0.51657988929846299</v>
      </c>
      <c r="P252">
        <f t="shared" ca="1" si="739"/>
        <v>0.28858736155019882</v>
      </c>
      <c r="Q252">
        <f t="shared" ca="1" si="739"/>
        <v>0.8272374444998507</v>
      </c>
      <c r="R252">
        <f t="shared" ca="1" si="739"/>
        <v>0.47970489494564406</v>
      </c>
      <c r="S252">
        <f t="shared" ref="S252:AH252" ca="1" si="740">RAND()</f>
        <v>0.97111384009308299</v>
      </c>
      <c r="T252">
        <f t="shared" ca="1" si="740"/>
        <v>0.71395274765242078</v>
      </c>
      <c r="U252">
        <f t="shared" ca="1" si="740"/>
        <v>0.46436085394291626</v>
      </c>
      <c r="V252">
        <f t="shared" ca="1" si="740"/>
        <v>0.46900227084194135</v>
      </c>
      <c r="W252">
        <f t="shared" ca="1" si="740"/>
        <v>3.1833277084091005E-2</v>
      </c>
      <c r="X252">
        <f t="shared" ca="1" si="740"/>
        <v>0.50502148355867815</v>
      </c>
      <c r="Y252">
        <f t="shared" ca="1" si="740"/>
        <v>0.43014755752392175</v>
      </c>
      <c r="Z252">
        <f t="shared" ca="1" si="740"/>
        <v>0.2826924047697984</v>
      </c>
      <c r="AA252">
        <f t="shared" ca="1" si="740"/>
        <v>0.22467896700680079</v>
      </c>
      <c r="AB252">
        <f t="shared" ca="1" si="740"/>
        <v>0.42655502523905153</v>
      </c>
      <c r="AC252">
        <f t="shared" ca="1" si="740"/>
        <v>0.94003015761178577</v>
      </c>
      <c r="AD252">
        <f t="shared" ca="1" si="740"/>
        <v>0.68925919103882627</v>
      </c>
      <c r="AE252">
        <f t="shared" ca="1" si="740"/>
        <v>0.69994712360190314</v>
      </c>
      <c r="AF252">
        <f t="shared" ca="1" si="740"/>
        <v>0.82701197582026886</v>
      </c>
      <c r="AG252">
        <f t="shared" ca="1" si="740"/>
        <v>0.11334909022897699</v>
      </c>
      <c r="AH252">
        <f t="shared" ca="1" si="740"/>
        <v>0.77391381289860461</v>
      </c>
      <c r="AI252">
        <f t="shared" ref="AI252:AQ252" ca="1" si="741">RAND()</f>
        <v>6.5885383143978737E-2</v>
      </c>
      <c r="AJ252">
        <f t="shared" ca="1" si="741"/>
        <v>0.92182547561320549</v>
      </c>
      <c r="AK252">
        <f t="shared" ca="1" si="741"/>
        <v>0.11404031921685398</v>
      </c>
      <c r="AL252">
        <f t="shared" ca="1" si="741"/>
        <v>0.13759293360016489</v>
      </c>
      <c r="AM252">
        <f t="shared" ca="1" si="741"/>
        <v>0.28064220097645942</v>
      </c>
      <c r="AN252">
        <f t="shared" ca="1" si="741"/>
        <v>0.3609660502272114</v>
      </c>
      <c r="AO252">
        <f t="shared" ca="1" si="741"/>
        <v>8.500436820181223E-2</v>
      </c>
      <c r="AP252">
        <f t="shared" ca="1" si="741"/>
        <v>0.38993154667985663</v>
      </c>
      <c r="AQ252">
        <f t="shared" ca="1" si="741"/>
        <v>0.80096166230196986</v>
      </c>
    </row>
    <row r="253" spans="1:44" x14ac:dyDescent="0.25">
      <c r="A253" t="s">
        <v>16</v>
      </c>
      <c r="B253">
        <f>-$J$11</f>
        <v>-5704200</v>
      </c>
      <c r="C253">
        <f t="shared" ref="C253:R253" ca="1" si="742">IF(C252&gt;$L$12,$I$8-$K$11*$L$11,-$K$12-$K$11*$L$11)</f>
        <v>813505</v>
      </c>
      <c r="D253">
        <f t="shared" ca="1" si="742"/>
        <v>813505</v>
      </c>
      <c r="E253">
        <f t="shared" ca="1" si="742"/>
        <v>813505</v>
      </c>
      <c r="F253">
        <f t="shared" ca="1" si="742"/>
        <v>813505</v>
      </c>
      <c r="G253">
        <f t="shared" ca="1" si="742"/>
        <v>813505</v>
      </c>
      <c r="H253">
        <f t="shared" ca="1" si="742"/>
        <v>-901295</v>
      </c>
      <c r="I253">
        <f t="shared" ca="1" si="742"/>
        <v>813505</v>
      </c>
      <c r="J253">
        <f t="shared" ca="1" si="742"/>
        <v>813505</v>
      </c>
      <c r="K253">
        <f t="shared" ca="1" si="742"/>
        <v>813505</v>
      </c>
      <c r="L253">
        <f t="shared" ca="1" si="742"/>
        <v>813505</v>
      </c>
      <c r="M253">
        <f t="shared" ca="1" si="742"/>
        <v>813505</v>
      </c>
      <c r="N253">
        <f t="shared" ca="1" si="742"/>
        <v>813505</v>
      </c>
      <c r="O253">
        <f t="shared" ca="1" si="742"/>
        <v>813505</v>
      </c>
      <c r="P253">
        <f t="shared" ca="1" si="742"/>
        <v>813505</v>
      </c>
      <c r="Q253">
        <f t="shared" ca="1" si="742"/>
        <v>813505</v>
      </c>
      <c r="R253">
        <f t="shared" ca="1" si="742"/>
        <v>813505</v>
      </c>
      <c r="S253">
        <f t="shared" ref="S253:AH253" ca="1" si="743">IF(S252&gt;$L$12,$I$8-$K$11*$L$11,-$K$12-$K$11*$L$11)</f>
        <v>813505</v>
      </c>
      <c r="T253">
        <f t="shared" ca="1" si="743"/>
        <v>813505</v>
      </c>
      <c r="U253">
        <f t="shared" ca="1" si="743"/>
        <v>813505</v>
      </c>
      <c r="V253">
        <f t="shared" ca="1" si="743"/>
        <v>813505</v>
      </c>
      <c r="W253">
        <f t="shared" ca="1" si="743"/>
        <v>813505</v>
      </c>
      <c r="X253">
        <f t="shared" ca="1" si="743"/>
        <v>813505</v>
      </c>
      <c r="Y253">
        <f t="shared" ca="1" si="743"/>
        <v>813505</v>
      </c>
      <c r="Z253">
        <f t="shared" ca="1" si="743"/>
        <v>813505</v>
      </c>
      <c r="AA253">
        <f t="shared" ca="1" si="743"/>
        <v>813505</v>
      </c>
      <c r="AB253">
        <f t="shared" ca="1" si="743"/>
        <v>813505</v>
      </c>
      <c r="AC253">
        <f t="shared" ca="1" si="743"/>
        <v>813505</v>
      </c>
      <c r="AD253">
        <f t="shared" ca="1" si="743"/>
        <v>813505</v>
      </c>
      <c r="AE253">
        <f t="shared" ca="1" si="743"/>
        <v>813505</v>
      </c>
      <c r="AF253">
        <f t="shared" ca="1" si="743"/>
        <v>813505</v>
      </c>
      <c r="AG253">
        <f t="shared" ca="1" si="743"/>
        <v>813505</v>
      </c>
      <c r="AH253">
        <f t="shared" ca="1" si="743"/>
        <v>813505</v>
      </c>
      <c r="AI253">
        <f t="shared" ref="AI253:AQ253" ca="1" si="744">IF(AI252&gt;$L$12,$I$8-$K$11*$L$11,-$K$12-$K$11*$L$11)</f>
        <v>813505</v>
      </c>
      <c r="AJ253">
        <f t="shared" ca="1" si="744"/>
        <v>813505</v>
      </c>
      <c r="AK253">
        <f t="shared" ca="1" si="744"/>
        <v>813505</v>
      </c>
      <c r="AL253">
        <f t="shared" ca="1" si="744"/>
        <v>813505</v>
      </c>
      <c r="AM253">
        <f t="shared" ca="1" si="744"/>
        <v>813505</v>
      </c>
      <c r="AN253">
        <f t="shared" ca="1" si="744"/>
        <v>813505</v>
      </c>
      <c r="AO253">
        <f t="shared" ca="1" si="744"/>
        <v>813505</v>
      </c>
      <c r="AP253">
        <f t="shared" ca="1" si="744"/>
        <v>813505</v>
      </c>
      <c r="AQ253">
        <f t="shared" ca="1" si="744"/>
        <v>813505</v>
      </c>
      <c r="AR253" s="16">
        <f t="shared" ref="AR253" ca="1" si="745">IRR(B253:AQ253,0)</f>
        <v>0.12295400576162518</v>
      </c>
    </row>
    <row r="254" spans="1:44" x14ac:dyDescent="0.25">
      <c r="C254">
        <f t="shared" ref="C254:R254" ca="1" si="746">RAND()</f>
        <v>0.98765138653073958</v>
      </c>
      <c r="D254">
        <f t="shared" ca="1" si="746"/>
        <v>5.9173453748448401E-2</v>
      </c>
      <c r="E254">
        <f t="shared" ca="1" si="746"/>
        <v>0.60954957415527622</v>
      </c>
      <c r="F254">
        <f t="shared" ca="1" si="746"/>
        <v>0.25530222338522301</v>
      </c>
      <c r="G254">
        <f t="shared" ca="1" si="746"/>
        <v>0.95975268036460426</v>
      </c>
      <c r="H254">
        <f t="shared" ca="1" si="746"/>
        <v>0.38616364485180266</v>
      </c>
      <c r="I254">
        <f t="shared" ca="1" si="746"/>
        <v>0.21255678602156247</v>
      </c>
      <c r="J254">
        <f t="shared" ca="1" si="746"/>
        <v>0.29857137053962957</v>
      </c>
      <c r="K254">
        <f t="shared" ca="1" si="746"/>
        <v>4.72951075920095E-2</v>
      </c>
      <c r="L254">
        <f t="shared" ca="1" si="746"/>
        <v>1.1362631971156389E-2</v>
      </c>
      <c r="M254">
        <f t="shared" ca="1" si="746"/>
        <v>0.55263492989802498</v>
      </c>
      <c r="N254">
        <f t="shared" ca="1" si="746"/>
        <v>0.94655234676845701</v>
      </c>
      <c r="O254">
        <f t="shared" ca="1" si="746"/>
        <v>0.93205268666322949</v>
      </c>
      <c r="P254">
        <f t="shared" ca="1" si="746"/>
        <v>2.2492971730028177E-2</v>
      </c>
      <c r="Q254">
        <f t="shared" ca="1" si="746"/>
        <v>0.5343006601317879</v>
      </c>
      <c r="R254">
        <f t="shared" ca="1" si="746"/>
        <v>0.3460487190067616</v>
      </c>
      <c r="S254">
        <f t="shared" ref="S254:AH254" ca="1" si="747">RAND()</f>
        <v>0.30388189845507674</v>
      </c>
      <c r="T254">
        <f t="shared" ca="1" si="747"/>
        <v>0.37082239421662033</v>
      </c>
      <c r="U254">
        <f t="shared" ca="1" si="747"/>
        <v>0.42370949606663955</v>
      </c>
      <c r="V254">
        <f t="shared" ca="1" si="747"/>
        <v>0.50193849924560108</v>
      </c>
      <c r="W254">
        <f t="shared" ca="1" si="747"/>
        <v>0.30221682224815671</v>
      </c>
      <c r="X254">
        <f t="shared" ca="1" si="747"/>
        <v>0.13330321635765618</v>
      </c>
      <c r="Y254">
        <f t="shared" ca="1" si="747"/>
        <v>0.46839080381245668</v>
      </c>
      <c r="Z254">
        <f t="shared" ca="1" si="747"/>
        <v>0.676117541613383</v>
      </c>
      <c r="AA254">
        <f t="shared" ca="1" si="747"/>
        <v>0.54536041146349457</v>
      </c>
      <c r="AB254">
        <f t="shared" ca="1" si="747"/>
        <v>5.9085898740638854E-2</v>
      </c>
      <c r="AC254">
        <f t="shared" ca="1" si="747"/>
        <v>0.54812305049173804</v>
      </c>
      <c r="AD254">
        <f t="shared" ca="1" si="747"/>
        <v>0.72888112627238388</v>
      </c>
      <c r="AE254">
        <f t="shared" ca="1" si="747"/>
        <v>0.56872603477872485</v>
      </c>
      <c r="AF254">
        <f t="shared" ca="1" si="747"/>
        <v>0.78372382984373767</v>
      </c>
      <c r="AG254">
        <f t="shared" ca="1" si="747"/>
        <v>0.24609515081714128</v>
      </c>
      <c r="AH254">
        <f t="shared" ca="1" si="747"/>
        <v>0.47426602105637383</v>
      </c>
      <c r="AI254">
        <f t="shared" ref="AI254:AQ254" ca="1" si="748">RAND()</f>
        <v>0.91141455227208312</v>
      </c>
      <c r="AJ254">
        <f t="shared" ca="1" si="748"/>
        <v>0.48373274509340114</v>
      </c>
      <c r="AK254">
        <f t="shared" ca="1" si="748"/>
        <v>0.54446137259317096</v>
      </c>
      <c r="AL254">
        <f t="shared" ca="1" si="748"/>
        <v>0.86673001882544476</v>
      </c>
      <c r="AM254">
        <f t="shared" ca="1" si="748"/>
        <v>0.84991586803557218</v>
      </c>
      <c r="AN254">
        <f t="shared" ca="1" si="748"/>
        <v>0.24952939947086594</v>
      </c>
      <c r="AO254">
        <f t="shared" ca="1" si="748"/>
        <v>6.7417075184026953E-2</v>
      </c>
      <c r="AP254">
        <f t="shared" ca="1" si="748"/>
        <v>8.5577142340230283E-2</v>
      </c>
      <c r="AQ254">
        <f t="shared" ca="1" si="748"/>
        <v>0.56916968517534083</v>
      </c>
    </row>
    <row r="255" spans="1:44" x14ac:dyDescent="0.25">
      <c r="A255" t="s">
        <v>16</v>
      </c>
      <c r="B255">
        <f>-$J$11</f>
        <v>-5704200</v>
      </c>
      <c r="C255">
        <f t="shared" ref="C255:R255" ca="1" si="749">IF(C254&gt;$L$12,$I$8-$K$11*$L$11,-$K$12-$K$11*$L$11)</f>
        <v>813505</v>
      </c>
      <c r="D255">
        <f t="shared" ca="1" si="749"/>
        <v>813505</v>
      </c>
      <c r="E255">
        <f t="shared" ca="1" si="749"/>
        <v>813505</v>
      </c>
      <c r="F255">
        <f t="shared" ca="1" si="749"/>
        <v>813505</v>
      </c>
      <c r="G255">
        <f t="shared" ca="1" si="749"/>
        <v>813505</v>
      </c>
      <c r="H255">
        <f t="shared" ca="1" si="749"/>
        <v>813505</v>
      </c>
      <c r="I255">
        <f t="shared" ca="1" si="749"/>
        <v>813505</v>
      </c>
      <c r="J255">
        <f t="shared" ca="1" si="749"/>
        <v>813505</v>
      </c>
      <c r="K255">
        <f t="shared" ca="1" si="749"/>
        <v>813505</v>
      </c>
      <c r="L255">
        <f t="shared" ca="1" si="749"/>
        <v>813505</v>
      </c>
      <c r="M255">
        <f t="shared" ca="1" si="749"/>
        <v>813505</v>
      </c>
      <c r="N255">
        <f t="shared" ca="1" si="749"/>
        <v>813505</v>
      </c>
      <c r="O255">
        <f t="shared" ca="1" si="749"/>
        <v>813505</v>
      </c>
      <c r="P255">
        <f t="shared" ca="1" si="749"/>
        <v>813505</v>
      </c>
      <c r="Q255">
        <f t="shared" ca="1" si="749"/>
        <v>813505</v>
      </c>
      <c r="R255">
        <f t="shared" ca="1" si="749"/>
        <v>813505</v>
      </c>
      <c r="S255">
        <f t="shared" ref="S255:AH255" ca="1" si="750">IF(S254&gt;$L$12,$I$8-$K$11*$L$11,-$K$12-$K$11*$L$11)</f>
        <v>813505</v>
      </c>
      <c r="T255">
        <f t="shared" ca="1" si="750"/>
        <v>813505</v>
      </c>
      <c r="U255">
        <f t="shared" ca="1" si="750"/>
        <v>813505</v>
      </c>
      <c r="V255">
        <f t="shared" ca="1" si="750"/>
        <v>813505</v>
      </c>
      <c r="W255">
        <f t="shared" ca="1" si="750"/>
        <v>813505</v>
      </c>
      <c r="X255">
        <f t="shared" ca="1" si="750"/>
        <v>813505</v>
      </c>
      <c r="Y255">
        <f t="shared" ca="1" si="750"/>
        <v>813505</v>
      </c>
      <c r="Z255">
        <f t="shared" ca="1" si="750"/>
        <v>813505</v>
      </c>
      <c r="AA255">
        <f t="shared" ca="1" si="750"/>
        <v>813505</v>
      </c>
      <c r="AB255">
        <f t="shared" ca="1" si="750"/>
        <v>813505</v>
      </c>
      <c r="AC255">
        <f t="shared" ca="1" si="750"/>
        <v>813505</v>
      </c>
      <c r="AD255">
        <f t="shared" ca="1" si="750"/>
        <v>813505</v>
      </c>
      <c r="AE255">
        <f t="shared" ca="1" si="750"/>
        <v>813505</v>
      </c>
      <c r="AF255">
        <f t="shared" ca="1" si="750"/>
        <v>813505</v>
      </c>
      <c r="AG255">
        <f t="shared" ca="1" si="750"/>
        <v>813505</v>
      </c>
      <c r="AH255">
        <f t="shared" ca="1" si="750"/>
        <v>813505</v>
      </c>
      <c r="AI255">
        <f t="shared" ref="AI255:AQ255" ca="1" si="751">IF(AI254&gt;$L$12,$I$8-$K$11*$L$11,-$K$12-$K$11*$L$11)</f>
        <v>813505</v>
      </c>
      <c r="AJ255">
        <f t="shared" ca="1" si="751"/>
        <v>813505</v>
      </c>
      <c r="AK255">
        <f t="shared" ca="1" si="751"/>
        <v>813505</v>
      </c>
      <c r="AL255">
        <f t="shared" ca="1" si="751"/>
        <v>813505</v>
      </c>
      <c r="AM255">
        <f t="shared" ca="1" si="751"/>
        <v>813505</v>
      </c>
      <c r="AN255">
        <f t="shared" ca="1" si="751"/>
        <v>813505</v>
      </c>
      <c r="AO255">
        <f t="shared" ca="1" si="751"/>
        <v>813505</v>
      </c>
      <c r="AP255">
        <f t="shared" ca="1" si="751"/>
        <v>813505</v>
      </c>
      <c r="AQ255">
        <f t="shared" ca="1" si="751"/>
        <v>813505</v>
      </c>
      <c r="AR255" s="16">
        <f t="shared" ref="AR255" ca="1" si="752">IRR(B255:AQ255,0)</f>
        <v>0.14199867175506431</v>
      </c>
    </row>
    <row r="256" spans="1:44" x14ac:dyDescent="0.25">
      <c r="C256">
        <f t="shared" ref="C256:R256" ca="1" si="753">RAND()</f>
        <v>0.58039951448663996</v>
      </c>
      <c r="D256">
        <f t="shared" ca="1" si="753"/>
        <v>0.15935002692950095</v>
      </c>
      <c r="E256">
        <f t="shared" ca="1" si="753"/>
        <v>0.8385191957803344</v>
      </c>
      <c r="F256">
        <f t="shared" ca="1" si="753"/>
        <v>0.1506633525495582</v>
      </c>
      <c r="G256">
        <f t="shared" ca="1" si="753"/>
        <v>0.79883126224476952</v>
      </c>
      <c r="H256">
        <f t="shared" ca="1" si="753"/>
        <v>4.7919094116718242E-2</v>
      </c>
      <c r="I256">
        <f t="shared" ca="1" si="753"/>
        <v>4.0792070794569701E-2</v>
      </c>
      <c r="J256">
        <f t="shared" ca="1" si="753"/>
        <v>0.42697481254537661</v>
      </c>
      <c r="K256">
        <f t="shared" ca="1" si="753"/>
        <v>0.2388090182978343</v>
      </c>
      <c r="L256">
        <f t="shared" ca="1" si="753"/>
        <v>0.16070168343298574</v>
      </c>
      <c r="M256">
        <f t="shared" ca="1" si="753"/>
        <v>0.59003174519555002</v>
      </c>
      <c r="N256">
        <f t="shared" ca="1" si="753"/>
        <v>0.85212791858311898</v>
      </c>
      <c r="O256">
        <f t="shared" ca="1" si="753"/>
        <v>7.7429238851316917E-2</v>
      </c>
      <c r="P256">
        <f t="shared" ca="1" si="753"/>
        <v>1.4586886859601189E-2</v>
      </c>
      <c r="Q256">
        <f t="shared" ca="1" si="753"/>
        <v>0.17672075561532463</v>
      </c>
      <c r="R256">
        <f t="shared" ca="1" si="753"/>
        <v>6.3594748222088548E-2</v>
      </c>
      <c r="S256">
        <f t="shared" ref="S256:AH256" ca="1" si="754">RAND()</f>
        <v>0.49038747812382066</v>
      </c>
      <c r="T256">
        <f t="shared" ca="1" si="754"/>
        <v>0.12166039011179985</v>
      </c>
      <c r="U256">
        <f t="shared" ca="1" si="754"/>
        <v>0.28548968882733528</v>
      </c>
      <c r="V256">
        <f t="shared" ca="1" si="754"/>
        <v>0.15516117460963186</v>
      </c>
      <c r="W256">
        <f t="shared" ca="1" si="754"/>
        <v>5.9028547938197784E-2</v>
      </c>
      <c r="X256">
        <f t="shared" ca="1" si="754"/>
        <v>0.49293847244369116</v>
      </c>
      <c r="Y256">
        <f t="shared" ca="1" si="754"/>
        <v>0.47175151430375284</v>
      </c>
      <c r="Z256">
        <f t="shared" ca="1" si="754"/>
        <v>0.81315189342665128</v>
      </c>
      <c r="AA256">
        <f t="shared" ca="1" si="754"/>
        <v>0.79851204941088227</v>
      </c>
      <c r="AB256">
        <f t="shared" ca="1" si="754"/>
        <v>0.92707220536604562</v>
      </c>
      <c r="AC256">
        <f t="shared" ca="1" si="754"/>
        <v>0.15470988628319549</v>
      </c>
      <c r="AD256">
        <f t="shared" ca="1" si="754"/>
        <v>0.84460781118311934</v>
      </c>
      <c r="AE256">
        <f t="shared" ca="1" si="754"/>
        <v>0.17222291123450995</v>
      </c>
      <c r="AF256">
        <f t="shared" ca="1" si="754"/>
        <v>0.19442787820250829</v>
      </c>
      <c r="AG256">
        <f t="shared" ca="1" si="754"/>
        <v>5.7889302321811664E-2</v>
      </c>
      <c r="AH256">
        <f t="shared" ca="1" si="754"/>
        <v>0.22929055388108688</v>
      </c>
      <c r="AI256">
        <f t="shared" ref="AI256:AQ256" ca="1" si="755">RAND()</f>
        <v>0.93599941093119787</v>
      </c>
      <c r="AJ256">
        <f t="shared" ca="1" si="755"/>
        <v>0.51137941474738413</v>
      </c>
      <c r="AK256">
        <f t="shared" ca="1" si="755"/>
        <v>0.40704071702596989</v>
      </c>
      <c r="AL256">
        <f t="shared" ca="1" si="755"/>
        <v>0.14760301302708922</v>
      </c>
      <c r="AM256">
        <f t="shared" ca="1" si="755"/>
        <v>0.84362138563758882</v>
      </c>
      <c r="AN256">
        <f t="shared" ca="1" si="755"/>
        <v>0.3467996452300921</v>
      </c>
      <c r="AO256">
        <f t="shared" ca="1" si="755"/>
        <v>4.0417924714207021E-2</v>
      </c>
      <c r="AP256">
        <f t="shared" ca="1" si="755"/>
        <v>0.26226597303728627</v>
      </c>
      <c r="AQ256">
        <f t="shared" ca="1" si="755"/>
        <v>0.53642622195754575</v>
      </c>
    </row>
    <row r="257" spans="1:44" x14ac:dyDescent="0.25">
      <c r="A257" t="s">
        <v>16</v>
      </c>
      <c r="B257">
        <f>-$J$11</f>
        <v>-5704200</v>
      </c>
      <c r="C257">
        <f t="shared" ref="C257:R257" ca="1" si="756">IF(C256&gt;$L$12,$I$8-$K$11*$L$11,-$K$12-$K$11*$L$11)</f>
        <v>813505</v>
      </c>
      <c r="D257">
        <f t="shared" ca="1" si="756"/>
        <v>813505</v>
      </c>
      <c r="E257">
        <f t="shared" ca="1" si="756"/>
        <v>813505</v>
      </c>
      <c r="F257">
        <f t="shared" ca="1" si="756"/>
        <v>813505</v>
      </c>
      <c r="G257">
        <f t="shared" ca="1" si="756"/>
        <v>813505</v>
      </c>
      <c r="H257">
        <f t="shared" ca="1" si="756"/>
        <v>813505</v>
      </c>
      <c r="I257">
        <f t="shared" ca="1" si="756"/>
        <v>813505</v>
      </c>
      <c r="J257">
        <f t="shared" ca="1" si="756"/>
        <v>813505</v>
      </c>
      <c r="K257">
        <f t="shared" ca="1" si="756"/>
        <v>813505</v>
      </c>
      <c r="L257">
        <f t="shared" ca="1" si="756"/>
        <v>813505</v>
      </c>
      <c r="M257">
        <f t="shared" ca="1" si="756"/>
        <v>813505</v>
      </c>
      <c r="N257">
        <f t="shared" ca="1" si="756"/>
        <v>813505</v>
      </c>
      <c r="O257">
        <f t="shared" ca="1" si="756"/>
        <v>813505</v>
      </c>
      <c r="P257">
        <f t="shared" ca="1" si="756"/>
        <v>813505</v>
      </c>
      <c r="Q257">
        <f t="shared" ca="1" si="756"/>
        <v>813505</v>
      </c>
      <c r="R257">
        <f t="shared" ca="1" si="756"/>
        <v>813505</v>
      </c>
      <c r="S257">
        <f t="shared" ref="S257:AH257" ca="1" si="757">IF(S256&gt;$L$12,$I$8-$K$11*$L$11,-$K$12-$K$11*$L$11)</f>
        <v>813505</v>
      </c>
      <c r="T257">
        <f t="shared" ca="1" si="757"/>
        <v>813505</v>
      </c>
      <c r="U257">
        <f t="shared" ca="1" si="757"/>
        <v>813505</v>
      </c>
      <c r="V257">
        <f t="shared" ca="1" si="757"/>
        <v>813505</v>
      </c>
      <c r="W257">
        <f t="shared" ca="1" si="757"/>
        <v>813505</v>
      </c>
      <c r="X257">
        <f t="shared" ca="1" si="757"/>
        <v>813505</v>
      </c>
      <c r="Y257">
        <f t="shared" ca="1" si="757"/>
        <v>813505</v>
      </c>
      <c r="Z257">
        <f t="shared" ca="1" si="757"/>
        <v>813505</v>
      </c>
      <c r="AA257">
        <f t="shared" ca="1" si="757"/>
        <v>813505</v>
      </c>
      <c r="AB257">
        <f t="shared" ca="1" si="757"/>
        <v>813505</v>
      </c>
      <c r="AC257">
        <f t="shared" ca="1" si="757"/>
        <v>813505</v>
      </c>
      <c r="AD257">
        <f t="shared" ca="1" si="757"/>
        <v>813505</v>
      </c>
      <c r="AE257">
        <f t="shared" ca="1" si="757"/>
        <v>813505</v>
      </c>
      <c r="AF257">
        <f t="shared" ca="1" si="757"/>
        <v>813505</v>
      </c>
      <c r="AG257">
        <f t="shared" ca="1" si="757"/>
        <v>813505</v>
      </c>
      <c r="AH257">
        <f t="shared" ca="1" si="757"/>
        <v>813505</v>
      </c>
      <c r="AI257">
        <f t="shared" ref="AI257:AQ257" ca="1" si="758">IF(AI256&gt;$L$12,$I$8-$K$11*$L$11,-$K$12-$K$11*$L$11)</f>
        <v>813505</v>
      </c>
      <c r="AJ257">
        <f t="shared" ca="1" si="758"/>
        <v>813505</v>
      </c>
      <c r="AK257">
        <f t="shared" ca="1" si="758"/>
        <v>813505</v>
      </c>
      <c r="AL257">
        <f t="shared" ca="1" si="758"/>
        <v>813505</v>
      </c>
      <c r="AM257">
        <f t="shared" ca="1" si="758"/>
        <v>813505</v>
      </c>
      <c r="AN257">
        <f t="shared" ca="1" si="758"/>
        <v>813505</v>
      </c>
      <c r="AO257">
        <f t="shared" ca="1" si="758"/>
        <v>813505</v>
      </c>
      <c r="AP257">
        <f t="shared" ca="1" si="758"/>
        <v>813505</v>
      </c>
      <c r="AQ257">
        <f t="shared" ca="1" si="758"/>
        <v>813505</v>
      </c>
      <c r="AR257" s="16">
        <f t="shared" ref="AR257" ca="1" si="759">IRR(B257:AQ257,0)</f>
        <v>0.14199867175506431</v>
      </c>
    </row>
    <row r="258" spans="1:44" x14ac:dyDescent="0.25">
      <c r="C258">
        <f t="shared" ref="C258:R258" ca="1" si="760">RAND()</f>
        <v>0.43758087467320317</v>
      </c>
      <c r="D258">
        <f t="shared" ca="1" si="760"/>
        <v>0.34004267276947675</v>
      </c>
      <c r="E258">
        <f t="shared" ca="1" si="760"/>
        <v>0.39666175080071731</v>
      </c>
      <c r="F258">
        <f t="shared" ca="1" si="760"/>
        <v>0.95041606978677506</v>
      </c>
      <c r="G258">
        <f t="shared" ca="1" si="760"/>
        <v>0.23578901862858237</v>
      </c>
      <c r="H258">
        <f t="shared" ca="1" si="760"/>
        <v>6.0631521679947675E-2</v>
      </c>
      <c r="I258">
        <f t="shared" ca="1" si="760"/>
        <v>0.72467183921466405</v>
      </c>
      <c r="J258">
        <f t="shared" ca="1" si="760"/>
        <v>0.13987340463881426</v>
      </c>
      <c r="K258">
        <f t="shared" ca="1" si="760"/>
        <v>0.90491551922933389</v>
      </c>
      <c r="L258">
        <f t="shared" ca="1" si="760"/>
        <v>0.12899863240006348</v>
      </c>
      <c r="M258">
        <f t="shared" ca="1" si="760"/>
        <v>0.69908085470495107</v>
      </c>
      <c r="N258">
        <f t="shared" ca="1" si="760"/>
        <v>0.71119054118627933</v>
      </c>
      <c r="O258">
        <f t="shared" ca="1" si="760"/>
        <v>0.22559538292497539</v>
      </c>
      <c r="P258">
        <f t="shared" ca="1" si="760"/>
        <v>0.51168762952957547</v>
      </c>
      <c r="Q258">
        <f t="shared" ca="1" si="760"/>
        <v>0.87276996133285067</v>
      </c>
      <c r="R258">
        <f t="shared" ca="1" si="760"/>
        <v>0.41551990778269654</v>
      </c>
      <c r="S258">
        <f t="shared" ref="S258:AH258" ca="1" si="761">RAND()</f>
        <v>0.98016889010637176</v>
      </c>
      <c r="T258">
        <f t="shared" ca="1" si="761"/>
        <v>0.79531583633310654</v>
      </c>
      <c r="U258">
        <f t="shared" ca="1" si="761"/>
        <v>0.14881151908602908</v>
      </c>
      <c r="V258">
        <f t="shared" ca="1" si="761"/>
        <v>0.32417992101083859</v>
      </c>
      <c r="W258">
        <f t="shared" ca="1" si="761"/>
        <v>0.99858536329090164</v>
      </c>
      <c r="X258">
        <f t="shared" ca="1" si="761"/>
        <v>0.887730651626634</v>
      </c>
      <c r="Y258">
        <f t="shared" ca="1" si="761"/>
        <v>0.70925690122843654</v>
      </c>
      <c r="Z258">
        <f t="shared" ca="1" si="761"/>
        <v>0.44963069517460408</v>
      </c>
      <c r="AA258">
        <f t="shared" ca="1" si="761"/>
        <v>0.43506746631485227</v>
      </c>
      <c r="AB258">
        <f t="shared" ca="1" si="761"/>
        <v>0.3342938648519751</v>
      </c>
      <c r="AC258">
        <f t="shared" ca="1" si="761"/>
        <v>0.89789318432046417</v>
      </c>
      <c r="AD258">
        <f t="shared" ca="1" si="761"/>
        <v>0.36660488602182528</v>
      </c>
      <c r="AE258">
        <f t="shared" ca="1" si="761"/>
        <v>0.99674666584645721</v>
      </c>
      <c r="AF258">
        <f t="shared" ca="1" si="761"/>
        <v>9.0048013249443004E-3</v>
      </c>
      <c r="AG258">
        <f t="shared" ca="1" si="761"/>
        <v>0.25569838785748145</v>
      </c>
      <c r="AH258">
        <f t="shared" ca="1" si="761"/>
        <v>0.36712985808513987</v>
      </c>
      <c r="AI258">
        <f t="shared" ref="AI258:AQ258" ca="1" si="762">RAND()</f>
        <v>0.24779797415354343</v>
      </c>
      <c r="AJ258">
        <f t="shared" ca="1" si="762"/>
        <v>0.25158314717573549</v>
      </c>
      <c r="AK258">
        <f t="shared" ca="1" si="762"/>
        <v>0.80564465028161725</v>
      </c>
      <c r="AL258">
        <f t="shared" ca="1" si="762"/>
        <v>0.43957455519727939</v>
      </c>
      <c r="AM258">
        <f t="shared" ca="1" si="762"/>
        <v>0.59351334014870083</v>
      </c>
      <c r="AN258">
        <f t="shared" ca="1" si="762"/>
        <v>0.74846562620962809</v>
      </c>
      <c r="AO258">
        <f t="shared" ca="1" si="762"/>
        <v>0.51494390496612064</v>
      </c>
      <c r="AP258">
        <f t="shared" ca="1" si="762"/>
        <v>0.33058258662102658</v>
      </c>
      <c r="AQ258">
        <f t="shared" ca="1" si="762"/>
        <v>0.34272948208922382</v>
      </c>
    </row>
    <row r="259" spans="1:44" x14ac:dyDescent="0.25">
      <c r="A259" t="s">
        <v>16</v>
      </c>
      <c r="B259">
        <f>-$J$11</f>
        <v>-5704200</v>
      </c>
      <c r="C259">
        <f t="shared" ref="C259:R259" ca="1" si="763">IF(C258&gt;$L$12,$I$8-$K$11*$L$11,-$K$12-$K$11*$L$11)</f>
        <v>813505</v>
      </c>
      <c r="D259">
        <f t="shared" ca="1" si="763"/>
        <v>813505</v>
      </c>
      <c r="E259">
        <f t="shared" ca="1" si="763"/>
        <v>813505</v>
      </c>
      <c r="F259">
        <f t="shared" ca="1" si="763"/>
        <v>813505</v>
      </c>
      <c r="G259">
        <f t="shared" ca="1" si="763"/>
        <v>813505</v>
      </c>
      <c r="H259">
        <f t="shared" ca="1" si="763"/>
        <v>813505</v>
      </c>
      <c r="I259">
        <f t="shared" ca="1" si="763"/>
        <v>813505</v>
      </c>
      <c r="J259">
        <f t="shared" ca="1" si="763"/>
        <v>813505</v>
      </c>
      <c r="K259">
        <f t="shared" ca="1" si="763"/>
        <v>813505</v>
      </c>
      <c r="L259">
        <f t="shared" ca="1" si="763"/>
        <v>813505</v>
      </c>
      <c r="M259">
        <f t="shared" ca="1" si="763"/>
        <v>813505</v>
      </c>
      <c r="N259">
        <f t="shared" ca="1" si="763"/>
        <v>813505</v>
      </c>
      <c r="O259">
        <f t="shared" ca="1" si="763"/>
        <v>813505</v>
      </c>
      <c r="P259">
        <f t="shared" ca="1" si="763"/>
        <v>813505</v>
      </c>
      <c r="Q259">
        <f t="shared" ca="1" si="763"/>
        <v>813505</v>
      </c>
      <c r="R259">
        <f t="shared" ca="1" si="763"/>
        <v>813505</v>
      </c>
      <c r="S259">
        <f t="shared" ref="S259:AH259" ca="1" si="764">IF(S258&gt;$L$12,$I$8-$K$11*$L$11,-$K$12-$K$11*$L$11)</f>
        <v>813505</v>
      </c>
      <c r="T259">
        <f t="shared" ca="1" si="764"/>
        <v>813505</v>
      </c>
      <c r="U259">
        <f t="shared" ca="1" si="764"/>
        <v>813505</v>
      </c>
      <c r="V259">
        <f t="shared" ca="1" si="764"/>
        <v>813505</v>
      </c>
      <c r="W259">
        <f t="shared" ca="1" si="764"/>
        <v>813505</v>
      </c>
      <c r="X259">
        <f t="shared" ca="1" si="764"/>
        <v>813505</v>
      </c>
      <c r="Y259">
        <f t="shared" ca="1" si="764"/>
        <v>813505</v>
      </c>
      <c r="Z259">
        <f t="shared" ca="1" si="764"/>
        <v>813505</v>
      </c>
      <c r="AA259">
        <f t="shared" ca="1" si="764"/>
        <v>813505</v>
      </c>
      <c r="AB259">
        <f t="shared" ca="1" si="764"/>
        <v>813505</v>
      </c>
      <c r="AC259">
        <f t="shared" ca="1" si="764"/>
        <v>813505</v>
      </c>
      <c r="AD259">
        <f t="shared" ca="1" si="764"/>
        <v>813505</v>
      </c>
      <c r="AE259">
        <f t="shared" ca="1" si="764"/>
        <v>813505</v>
      </c>
      <c r="AF259">
        <f t="shared" ca="1" si="764"/>
        <v>813505</v>
      </c>
      <c r="AG259">
        <f t="shared" ca="1" si="764"/>
        <v>813505</v>
      </c>
      <c r="AH259">
        <f t="shared" ca="1" si="764"/>
        <v>813505</v>
      </c>
      <c r="AI259">
        <f t="shared" ref="AI259:AQ259" ca="1" si="765">IF(AI258&gt;$L$12,$I$8-$K$11*$L$11,-$K$12-$K$11*$L$11)</f>
        <v>813505</v>
      </c>
      <c r="AJ259">
        <f t="shared" ca="1" si="765"/>
        <v>813505</v>
      </c>
      <c r="AK259">
        <f t="shared" ca="1" si="765"/>
        <v>813505</v>
      </c>
      <c r="AL259">
        <f t="shared" ca="1" si="765"/>
        <v>813505</v>
      </c>
      <c r="AM259">
        <f t="shared" ca="1" si="765"/>
        <v>813505</v>
      </c>
      <c r="AN259">
        <f t="shared" ca="1" si="765"/>
        <v>813505</v>
      </c>
      <c r="AO259">
        <f t="shared" ca="1" si="765"/>
        <v>813505</v>
      </c>
      <c r="AP259">
        <f t="shared" ca="1" si="765"/>
        <v>813505</v>
      </c>
      <c r="AQ259">
        <f t="shared" ca="1" si="765"/>
        <v>813505</v>
      </c>
      <c r="AR259" s="16">
        <f t="shared" ref="AR259" ca="1" si="766">IRR(B259:AQ259,0)</f>
        <v>0.14199867175506431</v>
      </c>
    </row>
    <row r="260" spans="1:44" x14ac:dyDescent="0.25">
      <c r="C260">
        <f t="shared" ref="C260:R260" ca="1" si="767">RAND()</f>
        <v>0.83569257929596974</v>
      </c>
      <c r="D260">
        <f t="shared" ca="1" si="767"/>
        <v>0.67285486003174455</v>
      </c>
      <c r="E260">
        <f t="shared" ca="1" si="767"/>
        <v>6.6648381502252829E-2</v>
      </c>
      <c r="F260">
        <f t="shared" ca="1" si="767"/>
        <v>0.12093186398617417</v>
      </c>
      <c r="G260">
        <f t="shared" ca="1" si="767"/>
        <v>0.32905903866984998</v>
      </c>
      <c r="H260">
        <f t="shared" ca="1" si="767"/>
        <v>0.74199567259070587</v>
      </c>
      <c r="I260">
        <f t="shared" ca="1" si="767"/>
        <v>0.79320071131703873</v>
      </c>
      <c r="J260">
        <f t="shared" ca="1" si="767"/>
        <v>0.39389257317802684</v>
      </c>
      <c r="K260">
        <f t="shared" ca="1" si="767"/>
        <v>0.41646311082832854</v>
      </c>
      <c r="L260">
        <f t="shared" ca="1" si="767"/>
        <v>0.62254999081795015</v>
      </c>
      <c r="M260">
        <f t="shared" ca="1" si="767"/>
        <v>0.39410865155258357</v>
      </c>
      <c r="N260">
        <f t="shared" ca="1" si="767"/>
        <v>4.9656868059193893E-2</v>
      </c>
      <c r="O260">
        <f t="shared" ca="1" si="767"/>
        <v>0.3707509842769201</v>
      </c>
      <c r="P260">
        <f t="shared" ca="1" si="767"/>
        <v>0.18458368803005221</v>
      </c>
      <c r="Q260">
        <f t="shared" ca="1" si="767"/>
        <v>0.13212287001853296</v>
      </c>
      <c r="R260">
        <f t="shared" ca="1" si="767"/>
        <v>0.92306733318466938</v>
      </c>
      <c r="S260">
        <f t="shared" ref="S260:AH260" ca="1" si="768">RAND()</f>
        <v>0.1387127206122738</v>
      </c>
      <c r="T260">
        <f t="shared" ca="1" si="768"/>
        <v>6.7187791858794865E-3</v>
      </c>
      <c r="U260">
        <f t="shared" ca="1" si="768"/>
        <v>0.71648684412731178</v>
      </c>
      <c r="V260">
        <f t="shared" ca="1" si="768"/>
        <v>0.62093253108073609</v>
      </c>
      <c r="W260">
        <f t="shared" ca="1" si="768"/>
        <v>0.88387811323875864</v>
      </c>
      <c r="X260">
        <f t="shared" ca="1" si="768"/>
        <v>0.19307907620158327</v>
      </c>
      <c r="Y260">
        <f t="shared" ca="1" si="768"/>
        <v>0.45675296628352924</v>
      </c>
      <c r="Z260">
        <f t="shared" ca="1" si="768"/>
        <v>0.81471432777885611</v>
      </c>
      <c r="AA260">
        <f t="shared" ca="1" si="768"/>
        <v>0.89013807072029083</v>
      </c>
      <c r="AB260">
        <f t="shared" ca="1" si="768"/>
        <v>0.93900464726714494</v>
      </c>
      <c r="AC260">
        <f t="shared" ca="1" si="768"/>
        <v>0.37568498793921778</v>
      </c>
      <c r="AD260">
        <f t="shared" ca="1" si="768"/>
        <v>0.7932081094662935</v>
      </c>
      <c r="AE260">
        <f t="shared" ca="1" si="768"/>
        <v>0.45598767068682333</v>
      </c>
      <c r="AF260">
        <f t="shared" ca="1" si="768"/>
        <v>2.8657998540501106E-2</v>
      </c>
      <c r="AG260">
        <f t="shared" ca="1" si="768"/>
        <v>0.52075410567374247</v>
      </c>
      <c r="AH260">
        <f t="shared" ca="1" si="768"/>
        <v>0.53797494680483027</v>
      </c>
      <c r="AI260">
        <f t="shared" ref="AI260:AQ260" ca="1" si="769">RAND()</f>
        <v>0.25882035751977928</v>
      </c>
      <c r="AJ260">
        <f t="shared" ca="1" si="769"/>
        <v>0.14491364626559755</v>
      </c>
      <c r="AK260">
        <f t="shared" ca="1" si="769"/>
        <v>0.80524651295987437</v>
      </c>
      <c r="AL260">
        <f t="shared" ca="1" si="769"/>
        <v>0.65063313123476785</v>
      </c>
      <c r="AM260">
        <f t="shared" ca="1" si="769"/>
        <v>0.25442510901904813</v>
      </c>
      <c r="AN260">
        <f t="shared" ca="1" si="769"/>
        <v>9.1661483501602636E-2</v>
      </c>
      <c r="AO260">
        <f t="shared" ca="1" si="769"/>
        <v>0.61662342480441623</v>
      </c>
      <c r="AP260">
        <f t="shared" ca="1" si="769"/>
        <v>0.88954338830361279</v>
      </c>
      <c r="AQ260">
        <f t="shared" ca="1" si="769"/>
        <v>0.13332601287423063</v>
      </c>
    </row>
    <row r="261" spans="1:44" x14ac:dyDescent="0.25">
      <c r="A261" t="s">
        <v>16</v>
      </c>
      <c r="B261">
        <f>-$J$11</f>
        <v>-5704200</v>
      </c>
      <c r="C261">
        <f t="shared" ref="C261:R261" ca="1" si="770">IF(C260&gt;$L$12,$I$8-$K$11*$L$11,-$K$12-$K$11*$L$11)</f>
        <v>813505</v>
      </c>
      <c r="D261">
        <f t="shared" ca="1" si="770"/>
        <v>813505</v>
      </c>
      <c r="E261">
        <f t="shared" ca="1" si="770"/>
        <v>813505</v>
      </c>
      <c r="F261">
        <f t="shared" ca="1" si="770"/>
        <v>813505</v>
      </c>
      <c r="G261">
        <f t="shared" ca="1" si="770"/>
        <v>813505</v>
      </c>
      <c r="H261">
        <f t="shared" ca="1" si="770"/>
        <v>813505</v>
      </c>
      <c r="I261">
        <f t="shared" ca="1" si="770"/>
        <v>813505</v>
      </c>
      <c r="J261">
        <f t="shared" ca="1" si="770"/>
        <v>813505</v>
      </c>
      <c r="K261">
        <f t="shared" ca="1" si="770"/>
        <v>813505</v>
      </c>
      <c r="L261">
        <f t="shared" ca="1" si="770"/>
        <v>813505</v>
      </c>
      <c r="M261">
        <f t="shared" ca="1" si="770"/>
        <v>813505</v>
      </c>
      <c r="N261">
        <f t="shared" ca="1" si="770"/>
        <v>813505</v>
      </c>
      <c r="O261">
        <f t="shared" ca="1" si="770"/>
        <v>813505</v>
      </c>
      <c r="P261">
        <f t="shared" ca="1" si="770"/>
        <v>813505</v>
      </c>
      <c r="Q261">
        <f t="shared" ca="1" si="770"/>
        <v>813505</v>
      </c>
      <c r="R261">
        <f t="shared" ca="1" si="770"/>
        <v>813505</v>
      </c>
      <c r="S261">
        <f t="shared" ref="S261:AH261" ca="1" si="771">IF(S260&gt;$L$12,$I$8-$K$11*$L$11,-$K$12-$K$11*$L$11)</f>
        <v>813505</v>
      </c>
      <c r="T261">
        <f t="shared" ca="1" si="771"/>
        <v>-901295</v>
      </c>
      <c r="U261">
        <f t="shared" ca="1" si="771"/>
        <v>813505</v>
      </c>
      <c r="V261">
        <f t="shared" ca="1" si="771"/>
        <v>813505</v>
      </c>
      <c r="W261">
        <f t="shared" ca="1" si="771"/>
        <v>813505</v>
      </c>
      <c r="X261">
        <f t="shared" ca="1" si="771"/>
        <v>813505</v>
      </c>
      <c r="Y261">
        <f t="shared" ca="1" si="771"/>
        <v>813505</v>
      </c>
      <c r="Z261">
        <f t="shared" ca="1" si="771"/>
        <v>813505</v>
      </c>
      <c r="AA261">
        <f t="shared" ca="1" si="771"/>
        <v>813505</v>
      </c>
      <c r="AB261">
        <f t="shared" ca="1" si="771"/>
        <v>813505</v>
      </c>
      <c r="AC261">
        <f t="shared" ca="1" si="771"/>
        <v>813505</v>
      </c>
      <c r="AD261">
        <f t="shared" ca="1" si="771"/>
        <v>813505</v>
      </c>
      <c r="AE261">
        <f t="shared" ca="1" si="771"/>
        <v>813505</v>
      </c>
      <c r="AF261">
        <f t="shared" ca="1" si="771"/>
        <v>813505</v>
      </c>
      <c r="AG261">
        <f t="shared" ca="1" si="771"/>
        <v>813505</v>
      </c>
      <c r="AH261">
        <f t="shared" ca="1" si="771"/>
        <v>813505</v>
      </c>
      <c r="AI261">
        <f t="shared" ref="AI261:AQ261" ca="1" si="772">IF(AI260&gt;$L$12,$I$8-$K$11*$L$11,-$K$12-$K$11*$L$11)</f>
        <v>813505</v>
      </c>
      <c r="AJ261">
        <f t="shared" ca="1" si="772"/>
        <v>813505</v>
      </c>
      <c r="AK261">
        <f t="shared" ca="1" si="772"/>
        <v>813505</v>
      </c>
      <c r="AL261">
        <f t="shared" ca="1" si="772"/>
        <v>813505</v>
      </c>
      <c r="AM261">
        <f t="shared" ca="1" si="772"/>
        <v>813505</v>
      </c>
      <c r="AN261">
        <f t="shared" ca="1" si="772"/>
        <v>813505</v>
      </c>
      <c r="AO261">
        <f t="shared" ca="1" si="772"/>
        <v>813505</v>
      </c>
      <c r="AP261">
        <f t="shared" ca="1" si="772"/>
        <v>813505</v>
      </c>
      <c r="AQ261">
        <f t="shared" ca="1" si="772"/>
        <v>813505</v>
      </c>
      <c r="AR261" s="16">
        <f t="shared" ref="AR261" ca="1" si="773">IRR(B261:AQ261,0)</f>
        <v>0.13784506904385174</v>
      </c>
    </row>
    <row r="262" spans="1:44" x14ac:dyDescent="0.25">
      <c r="C262">
        <f t="shared" ref="C262:R262" ca="1" si="774">RAND()</f>
        <v>0.21271024034202124</v>
      </c>
      <c r="D262">
        <f t="shared" ca="1" si="774"/>
        <v>0.38367844934542072</v>
      </c>
      <c r="E262">
        <f t="shared" ca="1" si="774"/>
        <v>0.39461930293320335</v>
      </c>
      <c r="F262">
        <f t="shared" ca="1" si="774"/>
        <v>0.19736376180406234</v>
      </c>
      <c r="G262">
        <f t="shared" ca="1" si="774"/>
        <v>0.86488450641875581</v>
      </c>
      <c r="H262">
        <f t="shared" ca="1" si="774"/>
        <v>0.52072471091684958</v>
      </c>
      <c r="I262">
        <f t="shared" ca="1" si="774"/>
        <v>0.1853887216147907</v>
      </c>
      <c r="J262">
        <f t="shared" ca="1" si="774"/>
        <v>0.44923954965420887</v>
      </c>
      <c r="K262">
        <f t="shared" ca="1" si="774"/>
        <v>0.83573767183255843</v>
      </c>
      <c r="L262">
        <f t="shared" ca="1" si="774"/>
        <v>0.19986908049137841</v>
      </c>
      <c r="M262">
        <f t="shared" ca="1" si="774"/>
        <v>0.51512487469372858</v>
      </c>
      <c r="N262">
        <f t="shared" ca="1" si="774"/>
        <v>0.33979229385492582</v>
      </c>
      <c r="O262">
        <f t="shared" ca="1" si="774"/>
        <v>0.26262805670137934</v>
      </c>
      <c r="P262">
        <f t="shared" ca="1" si="774"/>
        <v>0.56347577734922361</v>
      </c>
      <c r="Q262">
        <f t="shared" ca="1" si="774"/>
        <v>0.85932894764202949</v>
      </c>
      <c r="R262">
        <f t="shared" ca="1" si="774"/>
        <v>0.45302808090475211</v>
      </c>
      <c r="S262">
        <f t="shared" ref="S262:AH262" ca="1" si="775">RAND()</f>
        <v>0.97534029404378297</v>
      </c>
      <c r="T262">
        <f t="shared" ca="1" si="775"/>
        <v>0.92428752772324452</v>
      </c>
      <c r="U262">
        <f t="shared" ca="1" si="775"/>
        <v>0.25518440062604475</v>
      </c>
      <c r="V262">
        <f t="shared" ca="1" si="775"/>
        <v>0.82880362910462568</v>
      </c>
      <c r="W262">
        <f t="shared" ca="1" si="775"/>
        <v>0.11255356459867327</v>
      </c>
      <c r="X262">
        <f t="shared" ca="1" si="775"/>
        <v>3.2226260285825759E-2</v>
      </c>
      <c r="Y262">
        <f t="shared" ca="1" si="775"/>
        <v>0.99511942560107081</v>
      </c>
      <c r="Z262">
        <f t="shared" ca="1" si="775"/>
        <v>0.40851864936364379</v>
      </c>
      <c r="AA262">
        <f t="shared" ca="1" si="775"/>
        <v>0.72289540954288567</v>
      </c>
      <c r="AB262">
        <f t="shared" ca="1" si="775"/>
        <v>0.3197656652402564</v>
      </c>
      <c r="AC262">
        <f t="shared" ca="1" si="775"/>
        <v>0.70396781580677215</v>
      </c>
      <c r="AD262">
        <f t="shared" ca="1" si="775"/>
        <v>0.95653298664645159</v>
      </c>
      <c r="AE262">
        <f t="shared" ca="1" si="775"/>
        <v>0.34538846902738085</v>
      </c>
      <c r="AF262">
        <f t="shared" ca="1" si="775"/>
        <v>0.10089869944859886</v>
      </c>
      <c r="AG262">
        <f t="shared" ca="1" si="775"/>
        <v>0.56542122599398303</v>
      </c>
      <c r="AH262">
        <f t="shared" ca="1" si="775"/>
        <v>0.57489341208838762</v>
      </c>
      <c r="AI262">
        <f t="shared" ref="AI262:AQ262" ca="1" si="776">RAND()</f>
        <v>0.66605704530335452</v>
      </c>
      <c r="AJ262">
        <f t="shared" ca="1" si="776"/>
        <v>0.90673503337734218</v>
      </c>
      <c r="AK262">
        <f t="shared" ca="1" si="776"/>
        <v>0.31438205161347665</v>
      </c>
      <c r="AL262">
        <f t="shared" ca="1" si="776"/>
        <v>0.85444831241982044</v>
      </c>
      <c r="AM262">
        <f t="shared" ca="1" si="776"/>
        <v>0.54481596444301517</v>
      </c>
      <c r="AN262">
        <f t="shared" ca="1" si="776"/>
        <v>8.2844940540467538E-2</v>
      </c>
      <c r="AO262">
        <f t="shared" ca="1" si="776"/>
        <v>0.92688453080961508</v>
      </c>
      <c r="AP262">
        <f t="shared" ca="1" si="776"/>
        <v>0.12127105430877982</v>
      </c>
      <c r="AQ262">
        <f t="shared" ca="1" si="776"/>
        <v>0.48858231174306888</v>
      </c>
    </row>
    <row r="263" spans="1:44" x14ac:dyDescent="0.25">
      <c r="A263" t="s">
        <v>16</v>
      </c>
      <c r="B263">
        <f>-$J$11</f>
        <v>-5704200</v>
      </c>
      <c r="C263">
        <f t="shared" ref="C263:R263" ca="1" si="777">IF(C262&gt;$L$12,$I$8-$K$11*$L$11,-$K$12-$K$11*$L$11)</f>
        <v>813505</v>
      </c>
      <c r="D263">
        <f t="shared" ca="1" si="777"/>
        <v>813505</v>
      </c>
      <c r="E263">
        <f t="shared" ca="1" si="777"/>
        <v>813505</v>
      </c>
      <c r="F263">
        <f t="shared" ca="1" si="777"/>
        <v>813505</v>
      </c>
      <c r="G263">
        <f t="shared" ca="1" si="777"/>
        <v>813505</v>
      </c>
      <c r="H263">
        <f t="shared" ca="1" si="777"/>
        <v>813505</v>
      </c>
      <c r="I263">
        <f t="shared" ca="1" si="777"/>
        <v>813505</v>
      </c>
      <c r="J263">
        <f t="shared" ca="1" si="777"/>
        <v>813505</v>
      </c>
      <c r="K263">
        <f t="shared" ca="1" si="777"/>
        <v>813505</v>
      </c>
      <c r="L263">
        <f t="shared" ca="1" si="777"/>
        <v>813505</v>
      </c>
      <c r="M263">
        <f t="shared" ca="1" si="777"/>
        <v>813505</v>
      </c>
      <c r="N263">
        <f t="shared" ca="1" si="777"/>
        <v>813505</v>
      </c>
      <c r="O263">
        <f t="shared" ca="1" si="777"/>
        <v>813505</v>
      </c>
      <c r="P263">
        <f t="shared" ca="1" si="777"/>
        <v>813505</v>
      </c>
      <c r="Q263">
        <f t="shared" ca="1" si="777"/>
        <v>813505</v>
      </c>
      <c r="R263">
        <f t="shared" ca="1" si="777"/>
        <v>813505</v>
      </c>
      <c r="S263">
        <f t="shared" ref="S263:AH263" ca="1" si="778">IF(S262&gt;$L$12,$I$8-$K$11*$L$11,-$K$12-$K$11*$L$11)</f>
        <v>813505</v>
      </c>
      <c r="T263">
        <f t="shared" ca="1" si="778"/>
        <v>813505</v>
      </c>
      <c r="U263">
        <f t="shared" ca="1" si="778"/>
        <v>813505</v>
      </c>
      <c r="V263">
        <f t="shared" ca="1" si="778"/>
        <v>813505</v>
      </c>
      <c r="W263">
        <f t="shared" ca="1" si="778"/>
        <v>813505</v>
      </c>
      <c r="X263">
        <f t="shared" ca="1" si="778"/>
        <v>813505</v>
      </c>
      <c r="Y263">
        <f t="shared" ca="1" si="778"/>
        <v>813505</v>
      </c>
      <c r="Z263">
        <f t="shared" ca="1" si="778"/>
        <v>813505</v>
      </c>
      <c r="AA263">
        <f t="shared" ca="1" si="778"/>
        <v>813505</v>
      </c>
      <c r="AB263">
        <f t="shared" ca="1" si="778"/>
        <v>813505</v>
      </c>
      <c r="AC263">
        <f t="shared" ca="1" si="778"/>
        <v>813505</v>
      </c>
      <c r="AD263">
        <f t="shared" ca="1" si="778"/>
        <v>813505</v>
      </c>
      <c r="AE263">
        <f t="shared" ca="1" si="778"/>
        <v>813505</v>
      </c>
      <c r="AF263">
        <f t="shared" ca="1" si="778"/>
        <v>813505</v>
      </c>
      <c r="AG263">
        <f t="shared" ca="1" si="778"/>
        <v>813505</v>
      </c>
      <c r="AH263">
        <f t="shared" ca="1" si="778"/>
        <v>813505</v>
      </c>
      <c r="AI263">
        <f t="shared" ref="AI263:AQ263" ca="1" si="779">IF(AI262&gt;$L$12,$I$8-$K$11*$L$11,-$K$12-$K$11*$L$11)</f>
        <v>813505</v>
      </c>
      <c r="AJ263">
        <f t="shared" ca="1" si="779"/>
        <v>813505</v>
      </c>
      <c r="AK263">
        <f t="shared" ca="1" si="779"/>
        <v>813505</v>
      </c>
      <c r="AL263">
        <f t="shared" ca="1" si="779"/>
        <v>813505</v>
      </c>
      <c r="AM263">
        <f t="shared" ca="1" si="779"/>
        <v>813505</v>
      </c>
      <c r="AN263">
        <f t="shared" ca="1" si="779"/>
        <v>813505</v>
      </c>
      <c r="AO263">
        <f t="shared" ca="1" si="779"/>
        <v>813505</v>
      </c>
      <c r="AP263">
        <f t="shared" ca="1" si="779"/>
        <v>813505</v>
      </c>
      <c r="AQ263">
        <f t="shared" ca="1" si="779"/>
        <v>813505</v>
      </c>
      <c r="AR263" s="16">
        <f t="shared" ref="AR263" ca="1" si="780">IRR(B263:AQ263,0)</f>
        <v>0.14199867175506431</v>
      </c>
    </row>
    <row r="264" spans="1:44" x14ac:dyDescent="0.25">
      <c r="C264">
        <f t="shared" ref="C264:R264" ca="1" si="781">RAND()</f>
        <v>0.49696151056579485</v>
      </c>
      <c r="D264">
        <f t="shared" ca="1" si="781"/>
        <v>0.69300853122629724</v>
      </c>
      <c r="E264">
        <f t="shared" ca="1" si="781"/>
        <v>0.22829649293866749</v>
      </c>
      <c r="F264">
        <f t="shared" ca="1" si="781"/>
        <v>0.97612417014253972</v>
      </c>
      <c r="G264">
        <f t="shared" ca="1" si="781"/>
        <v>0.22029806831011134</v>
      </c>
      <c r="H264">
        <f t="shared" ca="1" si="781"/>
        <v>0.99091129794697375</v>
      </c>
      <c r="I264">
        <f t="shared" ca="1" si="781"/>
        <v>0.4022451300012464</v>
      </c>
      <c r="J264">
        <f t="shared" ca="1" si="781"/>
        <v>0.46533092688160871</v>
      </c>
      <c r="K264">
        <f t="shared" ca="1" si="781"/>
        <v>0.21514418458196749</v>
      </c>
      <c r="L264">
        <f t="shared" ca="1" si="781"/>
        <v>0.59941639316666029</v>
      </c>
      <c r="M264">
        <f t="shared" ca="1" si="781"/>
        <v>0.40963097408747884</v>
      </c>
      <c r="N264">
        <f t="shared" ca="1" si="781"/>
        <v>0.1623359872194049</v>
      </c>
      <c r="O264">
        <f t="shared" ca="1" si="781"/>
        <v>0.84271123092438072</v>
      </c>
      <c r="P264">
        <f t="shared" ca="1" si="781"/>
        <v>0.10412744190265433</v>
      </c>
      <c r="Q264">
        <f t="shared" ca="1" si="781"/>
        <v>0.84809770131543549</v>
      </c>
      <c r="R264">
        <f t="shared" ca="1" si="781"/>
        <v>0.61953957793515813</v>
      </c>
      <c r="S264">
        <f t="shared" ref="S264:AH264" ca="1" si="782">RAND()</f>
        <v>0.92730619978118589</v>
      </c>
      <c r="T264">
        <f t="shared" ca="1" si="782"/>
        <v>0.52977667564386566</v>
      </c>
      <c r="U264">
        <f t="shared" ca="1" si="782"/>
        <v>0.10020988719833968</v>
      </c>
      <c r="V264">
        <f t="shared" ca="1" si="782"/>
        <v>0.62871152758228799</v>
      </c>
      <c r="W264">
        <f t="shared" ca="1" si="782"/>
        <v>1.2465620748563278E-2</v>
      </c>
      <c r="X264">
        <f t="shared" ca="1" si="782"/>
        <v>0.79518771790307752</v>
      </c>
      <c r="Y264">
        <f t="shared" ca="1" si="782"/>
        <v>0.48131720992497928</v>
      </c>
      <c r="Z264">
        <f t="shared" ca="1" si="782"/>
        <v>0.44032317262653387</v>
      </c>
      <c r="AA264">
        <f t="shared" ca="1" si="782"/>
        <v>0.23231649880542371</v>
      </c>
      <c r="AB264">
        <f t="shared" ca="1" si="782"/>
        <v>0.87724476735786105</v>
      </c>
      <c r="AC264">
        <f t="shared" ca="1" si="782"/>
        <v>0.44582712301715821</v>
      </c>
      <c r="AD264">
        <f t="shared" ca="1" si="782"/>
        <v>0.26692969743430361</v>
      </c>
      <c r="AE264">
        <f t="shared" ca="1" si="782"/>
        <v>0.6380111935065963</v>
      </c>
      <c r="AF264">
        <f t="shared" ca="1" si="782"/>
        <v>4.6550994458230299E-2</v>
      </c>
      <c r="AG264">
        <f t="shared" ca="1" si="782"/>
        <v>3.5842254505765503E-2</v>
      </c>
      <c r="AH264">
        <f t="shared" ca="1" si="782"/>
        <v>0.14813374116676259</v>
      </c>
      <c r="AI264">
        <f t="shared" ref="AI264:AQ264" ca="1" si="783">RAND()</f>
        <v>0.82848628901852761</v>
      </c>
      <c r="AJ264">
        <f t="shared" ca="1" si="783"/>
        <v>0.71288984684943746</v>
      </c>
      <c r="AK264">
        <f t="shared" ca="1" si="783"/>
        <v>0.40163222398153864</v>
      </c>
      <c r="AL264">
        <f t="shared" ca="1" si="783"/>
        <v>0.52414559654750237</v>
      </c>
      <c r="AM264">
        <f t="shared" ca="1" si="783"/>
        <v>0.79391562107248548</v>
      </c>
      <c r="AN264">
        <f t="shared" ca="1" si="783"/>
        <v>0.93171981209329913</v>
      </c>
      <c r="AO264">
        <f t="shared" ca="1" si="783"/>
        <v>0.84022657574690407</v>
      </c>
      <c r="AP264">
        <f t="shared" ca="1" si="783"/>
        <v>0.68134205422008198</v>
      </c>
      <c r="AQ264">
        <f t="shared" ca="1" si="783"/>
        <v>0.57189592267143119</v>
      </c>
    </row>
    <row r="265" spans="1:44" x14ac:dyDescent="0.25">
      <c r="A265" t="s">
        <v>16</v>
      </c>
      <c r="B265">
        <f>-$J$11</f>
        <v>-5704200</v>
      </c>
      <c r="C265">
        <f t="shared" ref="C265:R265" ca="1" si="784">IF(C264&gt;$L$12,$I$8-$K$11*$L$11,-$K$12-$K$11*$L$11)</f>
        <v>813505</v>
      </c>
      <c r="D265">
        <f t="shared" ca="1" si="784"/>
        <v>813505</v>
      </c>
      <c r="E265">
        <f t="shared" ca="1" si="784"/>
        <v>813505</v>
      </c>
      <c r="F265">
        <f t="shared" ca="1" si="784"/>
        <v>813505</v>
      </c>
      <c r="G265">
        <f t="shared" ca="1" si="784"/>
        <v>813505</v>
      </c>
      <c r="H265">
        <f t="shared" ca="1" si="784"/>
        <v>813505</v>
      </c>
      <c r="I265">
        <f t="shared" ca="1" si="784"/>
        <v>813505</v>
      </c>
      <c r="J265">
        <f t="shared" ca="1" si="784"/>
        <v>813505</v>
      </c>
      <c r="K265">
        <f t="shared" ca="1" si="784"/>
        <v>813505</v>
      </c>
      <c r="L265">
        <f t="shared" ca="1" si="784"/>
        <v>813505</v>
      </c>
      <c r="M265">
        <f t="shared" ca="1" si="784"/>
        <v>813505</v>
      </c>
      <c r="N265">
        <f t="shared" ca="1" si="784"/>
        <v>813505</v>
      </c>
      <c r="O265">
        <f t="shared" ca="1" si="784"/>
        <v>813505</v>
      </c>
      <c r="P265">
        <f t="shared" ca="1" si="784"/>
        <v>813505</v>
      </c>
      <c r="Q265">
        <f t="shared" ca="1" si="784"/>
        <v>813505</v>
      </c>
      <c r="R265">
        <f t="shared" ca="1" si="784"/>
        <v>813505</v>
      </c>
      <c r="S265">
        <f t="shared" ref="S265:AH265" ca="1" si="785">IF(S264&gt;$L$12,$I$8-$K$11*$L$11,-$K$12-$K$11*$L$11)</f>
        <v>813505</v>
      </c>
      <c r="T265">
        <f t="shared" ca="1" si="785"/>
        <v>813505</v>
      </c>
      <c r="U265">
        <f t="shared" ca="1" si="785"/>
        <v>813505</v>
      </c>
      <c r="V265">
        <f t="shared" ca="1" si="785"/>
        <v>813505</v>
      </c>
      <c r="W265">
        <f t="shared" ca="1" si="785"/>
        <v>813505</v>
      </c>
      <c r="X265">
        <f t="shared" ca="1" si="785"/>
        <v>813505</v>
      </c>
      <c r="Y265">
        <f t="shared" ca="1" si="785"/>
        <v>813505</v>
      </c>
      <c r="Z265">
        <f t="shared" ca="1" si="785"/>
        <v>813505</v>
      </c>
      <c r="AA265">
        <f t="shared" ca="1" si="785"/>
        <v>813505</v>
      </c>
      <c r="AB265">
        <f t="shared" ca="1" si="785"/>
        <v>813505</v>
      </c>
      <c r="AC265">
        <f t="shared" ca="1" si="785"/>
        <v>813505</v>
      </c>
      <c r="AD265">
        <f t="shared" ca="1" si="785"/>
        <v>813505</v>
      </c>
      <c r="AE265">
        <f t="shared" ca="1" si="785"/>
        <v>813505</v>
      </c>
      <c r="AF265">
        <f t="shared" ca="1" si="785"/>
        <v>813505</v>
      </c>
      <c r="AG265">
        <f t="shared" ca="1" si="785"/>
        <v>813505</v>
      </c>
      <c r="AH265">
        <f t="shared" ca="1" si="785"/>
        <v>813505</v>
      </c>
      <c r="AI265">
        <f t="shared" ref="AI265:AQ265" ca="1" si="786">IF(AI264&gt;$L$12,$I$8-$K$11*$L$11,-$K$12-$K$11*$L$11)</f>
        <v>813505</v>
      </c>
      <c r="AJ265">
        <f t="shared" ca="1" si="786"/>
        <v>813505</v>
      </c>
      <c r="AK265">
        <f t="shared" ca="1" si="786"/>
        <v>813505</v>
      </c>
      <c r="AL265">
        <f t="shared" ca="1" si="786"/>
        <v>813505</v>
      </c>
      <c r="AM265">
        <f t="shared" ca="1" si="786"/>
        <v>813505</v>
      </c>
      <c r="AN265">
        <f t="shared" ca="1" si="786"/>
        <v>813505</v>
      </c>
      <c r="AO265">
        <f t="shared" ca="1" si="786"/>
        <v>813505</v>
      </c>
      <c r="AP265">
        <f t="shared" ca="1" si="786"/>
        <v>813505</v>
      </c>
      <c r="AQ265">
        <f t="shared" ca="1" si="786"/>
        <v>813505</v>
      </c>
      <c r="AR265" s="16">
        <f t="shared" ref="AR265" ca="1" si="787">IRR(B265:AQ265,0)</f>
        <v>0.14199867175506431</v>
      </c>
    </row>
    <row r="266" spans="1:44" x14ac:dyDescent="0.25">
      <c r="C266">
        <f t="shared" ref="C266:R266" ca="1" si="788">RAND()</f>
        <v>0.7243879614601203</v>
      </c>
      <c r="D266">
        <f t="shared" ca="1" si="788"/>
        <v>0.72695121102473015</v>
      </c>
      <c r="E266">
        <f t="shared" ca="1" si="788"/>
        <v>0.42713107583945087</v>
      </c>
      <c r="F266">
        <f t="shared" ca="1" si="788"/>
        <v>0.83897121019734378</v>
      </c>
      <c r="G266">
        <f t="shared" ca="1" si="788"/>
        <v>0.51026659295811605</v>
      </c>
      <c r="H266">
        <f t="shared" ca="1" si="788"/>
        <v>0.67281008739620907</v>
      </c>
      <c r="I266">
        <f t="shared" ca="1" si="788"/>
        <v>0.19576717079340678</v>
      </c>
      <c r="J266">
        <f t="shared" ca="1" si="788"/>
        <v>5.7610165908716815E-2</v>
      </c>
      <c r="K266">
        <f t="shared" ca="1" si="788"/>
        <v>0.40499275236429044</v>
      </c>
      <c r="L266">
        <f t="shared" ca="1" si="788"/>
        <v>0.82225202516042328</v>
      </c>
      <c r="M266">
        <f t="shared" ca="1" si="788"/>
        <v>0.67567436313311724</v>
      </c>
      <c r="N266">
        <f t="shared" ca="1" si="788"/>
        <v>0.55310482460367905</v>
      </c>
      <c r="O266">
        <f t="shared" ca="1" si="788"/>
        <v>0.97945872621144947</v>
      </c>
      <c r="P266">
        <f t="shared" ca="1" si="788"/>
        <v>0.35195976175869192</v>
      </c>
      <c r="Q266">
        <f t="shared" ca="1" si="788"/>
        <v>0.82056827141248523</v>
      </c>
      <c r="R266">
        <f t="shared" ca="1" si="788"/>
        <v>4.9891884461085612E-2</v>
      </c>
      <c r="S266">
        <f t="shared" ref="S266:AH266" ca="1" si="789">RAND()</f>
        <v>0.83981896774590015</v>
      </c>
      <c r="T266">
        <f t="shared" ca="1" si="789"/>
        <v>0.34579420965400776</v>
      </c>
      <c r="U266">
        <f t="shared" ca="1" si="789"/>
        <v>0.74018613857705629</v>
      </c>
      <c r="V266">
        <f t="shared" ca="1" si="789"/>
        <v>9.9227560643013857E-2</v>
      </c>
      <c r="W266">
        <f t="shared" ca="1" si="789"/>
        <v>0.54806410419694551</v>
      </c>
      <c r="X266">
        <f t="shared" ca="1" si="789"/>
        <v>0.86859210724400737</v>
      </c>
      <c r="Y266">
        <f t="shared" ca="1" si="789"/>
        <v>0.88560290968107214</v>
      </c>
      <c r="Z266">
        <f t="shared" ca="1" si="789"/>
        <v>0.20122621839534527</v>
      </c>
      <c r="AA266">
        <f t="shared" ca="1" si="789"/>
        <v>0.331931325488109</v>
      </c>
      <c r="AB266">
        <f t="shared" ca="1" si="789"/>
        <v>0.51864007219426778</v>
      </c>
      <c r="AC266">
        <f t="shared" ca="1" si="789"/>
        <v>0.53422334091939128</v>
      </c>
      <c r="AD266">
        <f t="shared" ca="1" si="789"/>
        <v>2.3534094166168473E-2</v>
      </c>
      <c r="AE266">
        <f t="shared" ca="1" si="789"/>
        <v>0.69242601993894748</v>
      </c>
      <c r="AF266">
        <f t="shared" ca="1" si="789"/>
        <v>0.66709244809835366</v>
      </c>
      <c r="AG266">
        <f t="shared" ca="1" si="789"/>
        <v>0.10192257261366233</v>
      </c>
      <c r="AH266">
        <f t="shared" ca="1" si="789"/>
        <v>0.26255668417789069</v>
      </c>
      <c r="AI266">
        <f t="shared" ref="AI266:AQ266" ca="1" si="790">RAND()</f>
        <v>1.21707921935168E-2</v>
      </c>
      <c r="AJ266">
        <f t="shared" ca="1" si="790"/>
        <v>0.97491268569180367</v>
      </c>
      <c r="AK266">
        <f t="shared" ca="1" si="790"/>
        <v>0.61025786034381557</v>
      </c>
      <c r="AL266">
        <f t="shared" ca="1" si="790"/>
        <v>0.1008786684698848</v>
      </c>
      <c r="AM266">
        <f t="shared" ca="1" si="790"/>
        <v>0.36697300389189969</v>
      </c>
      <c r="AN266">
        <f t="shared" ca="1" si="790"/>
        <v>0.84515627731113052</v>
      </c>
      <c r="AO266">
        <f t="shared" ca="1" si="790"/>
        <v>0.29271200580487233</v>
      </c>
      <c r="AP266">
        <f t="shared" ca="1" si="790"/>
        <v>0.78085103807065748</v>
      </c>
      <c r="AQ266">
        <f t="shared" ca="1" si="790"/>
        <v>0.92674009884259811</v>
      </c>
    </row>
    <row r="267" spans="1:44" x14ac:dyDescent="0.25">
      <c r="A267" t="s">
        <v>16</v>
      </c>
      <c r="B267">
        <f>-$J$11</f>
        <v>-5704200</v>
      </c>
      <c r="C267">
        <f t="shared" ref="C267:R267" ca="1" si="791">IF(C266&gt;$L$12,$I$8-$K$11*$L$11,-$K$12-$K$11*$L$11)</f>
        <v>813505</v>
      </c>
      <c r="D267">
        <f t="shared" ca="1" si="791"/>
        <v>813505</v>
      </c>
      <c r="E267">
        <f t="shared" ca="1" si="791"/>
        <v>813505</v>
      </c>
      <c r="F267">
        <f t="shared" ca="1" si="791"/>
        <v>813505</v>
      </c>
      <c r="G267">
        <f t="shared" ca="1" si="791"/>
        <v>813505</v>
      </c>
      <c r="H267">
        <f t="shared" ca="1" si="791"/>
        <v>813505</v>
      </c>
      <c r="I267">
        <f t="shared" ca="1" si="791"/>
        <v>813505</v>
      </c>
      <c r="J267">
        <f t="shared" ca="1" si="791"/>
        <v>813505</v>
      </c>
      <c r="K267">
        <f t="shared" ca="1" si="791"/>
        <v>813505</v>
      </c>
      <c r="L267">
        <f t="shared" ca="1" si="791"/>
        <v>813505</v>
      </c>
      <c r="M267">
        <f t="shared" ca="1" si="791"/>
        <v>813505</v>
      </c>
      <c r="N267">
        <f t="shared" ca="1" si="791"/>
        <v>813505</v>
      </c>
      <c r="O267">
        <f t="shared" ca="1" si="791"/>
        <v>813505</v>
      </c>
      <c r="P267">
        <f t="shared" ca="1" si="791"/>
        <v>813505</v>
      </c>
      <c r="Q267">
        <f t="shared" ca="1" si="791"/>
        <v>813505</v>
      </c>
      <c r="R267">
        <f t="shared" ca="1" si="791"/>
        <v>813505</v>
      </c>
      <c r="S267">
        <f t="shared" ref="S267:AH267" ca="1" si="792">IF(S266&gt;$L$12,$I$8-$K$11*$L$11,-$K$12-$K$11*$L$11)</f>
        <v>813505</v>
      </c>
      <c r="T267">
        <f t="shared" ca="1" si="792"/>
        <v>813505</v>
      </c>
      <c r="U267">
        <f t="shared" ca="1" si="792"/>
        <v>813505</v>
      </c>
      <c r="V267">
        <f t="shared" ca="1" si="792"/>
        <v>813505</v>
      </c>
      <c r="W267">
        <f t="shared" ca="1" si="792"/>
        <v>813505</v>
      </c>
      <c r="X267">
        <f t="shared" ca="1" si="792"/>
        <v>813505</v>
      </c>
      <c r="Y267">
        <f t="shared" ca="1" si="792"/>
        <v>813505</v>
      </c>
      <c r="Z267">
        <f t="shared" ca="1" si="792"/>
        <v>813505</v>
      </c>
      <c r="AA267">
        <f t="shared" ca="1" si="792"/>
        <v>813505</v>
      </c>
      <c r="AB267">
        <f t="shared" ca="1" si="792"/>
        <v>813505</v>
      </c>
      <c r="AC267">
        <f t="shared" ca="1" si="792"/>
        <v>813505</v>
      </c>
      <c r="AD267">
        <f t="shared" ca="1" si="792"/>
        <v>813505</v>
      </c>
      <c r="AE267">
        <f t="shared" ca="1" si="792"/>
        <v>813505</v>
      </c>
      <c r="AF267">
        <f t="shared" ca="1" si="792"/>
        <v>813505</v>
      </c>
      <c r="AG267">
        <f t="shared" ca="1" si="792"/>
        <v>813505</v>
      </c>
      <c r="AH267">
        <f t="shared" ca="1" si="792"/>
        <v>813505</v>
      </c>
      <c r="AI267">
        <f t="shared" ref="AI267:AQ267" ca="1" si="793">IF(AI266&gt;$L$12,$I$8-$K$11*$L$11,-$K$12-$K$11*$L$11)</f>
        <v>813505</v>
      </c>
      <c r="AJ267">
        <f t="shared" ca="1" si="793"/>
        <v>813505</v>
      </c>
      <c r="AK267">
        <f t="shared" ca="1" si="793"/>
        <v>813505</v>
      </c>
      <c r="AL267">
        <f t="shared" ca="1" si="793"/>
        <v>813505</v>
      </c>
      <c r="AM267">
        <f t="shared" ca="1" si="793"/>
        <v>813505</v>
      </c>
      <c r="AN267">
        <f t="shared" ca="1" si="793"/>
        <v>813505</v>
      </c>
      <c r="AO267">
        <f t="shared" ca="1" si="793"/>
        <v>813505</v>
      </c>
      <c r="AP267">
        <f t="shared" ca="1" si="793"/>
        <v>813505</v>
      </c>
      <c r="AQ267">
        <f t="shared" ca="1" si="793"/>
        <v>813505</v>
      </c>
      <c r="AR267" s="16">
        <f t="shared" ref="AR267" ca="1" si="794">IRR(B267:AQ267,0)</f>
        <v>0.14199867175506431</v>
      </c>
    </row>
    <row r="268" spans="1:44" x14ac:dyDescent="0.25">
      <c r="C268">
        <f t="shared" ref="C268:R268" ca="1" si="795">RAND()</f>
        <v>0.72906061773829622</v>
      </c>
      <c r="D268">
        <f t="shared" ca="1" si="795"/>
        <v>0.37070747752519118</v>
      </c>
      <c r="E268">
        <f t="shared" ca="1" si="795"/>
        <v>7.7853598292300541E-2</v>
      </c>
      <c r="F268">
        <f t="shared" ca="1" si="795"/>
        <v>0.408796634577548</v>
      </c>
      <c r="G268">
        <f t="shared" ca="1" si="795"/>
        <v>0.79505714711035869</v>
      </c>
      <c r="H268">
        <f t="shared" ca="1" si="795"/>
        <v>7.9636132960536621E-2</v>
      </c>
      <c r="I268">
        <f t="shared" ca="1" si="795"/>
        <v>0.7122671029294938</v>
      </c>
      <c r="J268">
        <f t="shared" ca="1" si="795"/>
        <v>0.63803133223738406</v>
      </c>
      <c r="K268">
        <f t="shared" ca="1" si="795"/>
        <v>0.23641251011238207</v>
      </c>
      <c r="L268">
        <f t="shared" ca="1" si="795"/>
        <v>0.91141848987431784</v>
      </c>
      <c r="M268">
        <f t="shared" ca="1" si="795"/>
        <v>0.8128865306741917</v>
      </c>
      <c r="N268">
        <f t="shared" ca="1" si="795"/>
        <v>0.64304535517726968</v>
      </c>
      <c r="O268">
        <f t="shared" ca="1" si="795"/>
        <v>0.5193523433166507</v>
      </c>
      <c r="P268">
        <f t="shared" ca="1" si="795"/>
        <v>0.63488392062771659</v>
      </c>
      <c r="Q268">
        <f t="shared" ca="1" si="795"/>
        <v>0.42735262621854953</v>
      </c>
      <c r="R268">
        <f t="shared" ca="1" si="795"/>
        <v>0.43052978111134521</v>
      </c>
      <c r="S268">
        <f t="shared" ref="S268:AH268" ca="1" si="796">RAND()</f>
        <v>0.10324994853897318</v>
      </c>
      <c r="T268">
        <f t="shared" ca="1" si="796"/>
        <v>0.75078211408922702</v>
      </c>
      <c r="U268">
        <f t="shared" ca="1" si="796"/>
        <v>0.88005081200545254</v>
      </c>
      <c r="V268">
        <f t="shared" ca="1" si="796"/>
        <v>4.4845957745822562E-2</v>
      </c>
      <c r="W268">
        <f t="shared" ca="1" si="796"/>
        <v>0.73228890317271811</v>
      </c>
      <c r="X268">
        <f t="shared" ca="1" si="796"/>
        <v>0.53998408513534968</v>
      </c>
      <c r="Y268">
        <f t="shared" ca="1" si="796"/>
        <v>0.38706842865372026</v>
      </c>
      <c r="Z268">
        <f t="shared" ca="1" si="796"/>
        <v>7.3840193064786841E-2</v>
      </c>
      <c r="AA268">
        <f t="shared" ca="1" si="796"/>
        <v>0.55844613165486745</v>
      </c>
      <c r="AB268">
        <f t="shared" ca="1" si="796"/>
        <v>0.56706199174116645</v>
      </c>
      <c r="AC268">
        <f t="shared" ca="1" si="796"/>
        <v>0.48579331700780004</v>
      </c>
      <c r="AD268">
        <f t="shared" ca="1" si="796"/>
        <v>0.53309458489411765</v>
      </c>
      <c r="AE268">
        <f t="shared" ca="1" si="796"/>
        <v>0.64844777809142662</v>
      </c>
      <c r="AF268">
        <f t="shared" ca="1" si="796"/>
        <v>0.61995577946476488</v>
      </c>
      <c r="AG268">
        <f t="shared" ca="1" si="796"/>
        <v>0.57966626920177777</v>
      </c>
      <c r="AH268">
        <f t="shared" ca="1" si="796"/>
        <v>0.21516744125593379</v>
      </c>
      <c r="AI268">
        <f t="shared" ref="AI268:AQ268" ca="1" si="797">RAND()</f>
        <v>0.46218733720297567</v>
      </c>
      <c r="AJ268">
        <f t="shared" ca="1" si="797"/>
        <v>0.34742376520413443</v>
      </c>
      <c r="AK268">
        <f t="shared" ca="1" si="797"/>
        <v>0.60452102144979802</v>
      </c>
      <c r="AL268">
        <f t="shared" ca="1" si="797"/>
        <v>0.82137104041053066</v>
      </c>
      <c r="AM268">
        <f t="shared" ca="1" si="797"/>
        <v>7.0934048501303248E-4</v>
      </c>
      <c r="AN268">
        <f t="shared" ca="1" si="797"/>
        <v>0.21515683816784625</v>
      </c>
      <c r="AO268">
        <f t="shared" ca="1" si="797"/>
        <v>0.71396801809065225</v>
      </c>
      <c r="AP268">
        <f t="shared" ca="1" si="797"/>
        <v>0.85688717891401223</v>
      </c>
      <c r="AQ268">
        <f t="shared" ca="1" si="797"/>
        <v>0.48834637423976324</v>
      </c>
    </row>
    <row r="269" spans="1:44" x14ac:dyDescent="0.25">
      <c r="A269" t="s">
        <v>16</v>
      </c>
      <c r="B269">
        <f>-$J$11</f>
        <v>-5704200</v>
      </c>
      <c r="C269">
        <f t="shared" ref="C269:R269" ca="1" si="798">IF(C268&gt;$L$12,$I$8-$K$11*$L$11,-$K$12-$K$11*$L$11)</f>
        <v>813505</v>
      </c>
      <c r="D269">
        <f t="shared" ca="1" si="798"/>
        <v>813505</v>
      </c>
      <c r="E269">
        <f t="shared" ca="1" si="798"/>
        <v>813505</v>
      </c>
      <c r="F269">
        <f t="shared" ca="1" si="798"/>
        <v>813505</v>
      </c>
      <c r="G269">
        <f t="shared" ca="1" si="798"/>
        <v>813505</v>
      </c>
      <c r="H269">
        <f t="shared" ca="1" si="798"/>
        <v>813505</v>
      </c>
      <c r="I269">
        <f t="shared" ca="1" si="798"/>
        <v>813505</v>
      </c>
      <c r="J269">
        <f t="shared" ca="1" si="798"/>
        <v>813505</v>
      </c>
      <c r="K269">
        <f t="shared" ca="1" si="798"/>
        <v>813505</v>
      </c>
      <c r="L269">
        <f t="shared" ca="1" si="798"/>
        <v>813505</v>
      </c>
      <c r="M269">
        <f t="shared" ca="1" si="798"/>
        <v>813505</v>
      </c>
      <c r="N269">
        <f t="shared" ca="1" si="798"/>
        <v>813505</v>
      </c>
      <c r="O269">
        <f t="shared" ca="1" si="798"/>
        <v>813505</v>
      </c>
      <c r="P269">
        <f t="shared" ca="1" si="798"/>
        <v>813505</v>
      </c>
      <c r="Q269">
        <f t="shared" ca="1" si="798"/>
        <v>813505</v>
      </c>
      <c r="R269">
        <f t="shared" ca="1" si="798"/>
        <v>813505</v>
      </c>
      <c r="S269">
        <f t="shared" ref="S269:AH269" ca="1" si="799">IF(S268&gt;$L$12,$I$8-$K$11*$L$11,-$K$12-$K$11*$L$11)</f>
        <v>813505</v>
      </c>
      <c r="T269">
        <f t="shared" ca="1" si="799"/>
        <v>813505</v>
      </c>
      <c r="U269">
        <f t="shared" ca="1" si="799"/>
        <v>813505</v>
      </c>
      <c r="V269">
        <f t="shared" ca="1" si="799"/>
        <v>813505</v>
      </c>
      <c r="W269">
        <f t="shared" ca="1" si="799"/>
        <v>813505</v>
      </c>
      <c r="X269">
        <f t="shared" ca="1" si="799"/>
        <v>813505</v>
      </c>
      <c r="Y269">
        <f t="shared" ca="1" si="799"/>
        <v>813505</v>
      </c>
      <c r="Z269">
        <f t="shared" ca="1" si="799"/>
        <v>813505</v>
      </c>
      <c r="AA269">
        <f t="shared" ca="1" si="799"/>
        <v>813505</v>
      </c>
      <c r="AB269">
        <f t="shared" ca="1" si="799"/>
        <v>813505</v>
      </c>
      <c r="AC269">
        <f t="shared" ca="1" si="799"/>
        <v>813505</v>
      </c>
      <c r="AD269">
        <f t="shared" ca="1" si="799"/>
        <v>813505</v>
      </c>
      <c r="AE269">
        <f t="shared" ca="1" si="799"/>
        <v>813505</v>
      </c>
      <c r="AF269">
        <f t="shared" ca="1" si="799"/>
        <v>813505</v>
      </c>
      <c r="AG269">
        <f t="shared" ca="1" si="799"/>
        <v>813505</v>
      </c>
      <c r="AH269">
        <f t="shared" ca="1" si="799"/>
        <v>813505</v>
      </c>
      <c r="AI269">
        <f t="shared" ref="AI269:AQ269" ca="1" si="800">IF(AI268&gt;$L$12,$I$8-$K$11*$L$11,-$K$12-$K$11*$L$11)</f>
        <v>813505</v>
      </c>
      <c r="AJ269">
        <f t="shared" ca="1" si="800"/>
        <v>813505</v>
      </c>
      <c r="AK269">
        <f t="shared" ca="1" si="800"/>
        <v>813505</v>
      </c>
      <c r="AL269">
        <f t="shared" ca="1" si="800"/>
        <v>813505</v>
      </c>
      <c r="AM269">
        <f t="shared" ca="1" si="800"/>
        <v>-901295</v>
      </c>
      <c r="AN269">
        <f t="shared" ca="1" si="800"/>
        <v>813505</v>
      </c>
      <c r="AO269">
        <f t="shared" ca="1" si="800"/>
        <v>813505</v>
      </c>
      <c r="AP269">
        <f t="shared" ca="1" si="800"/>
        <v>813505</v>
      </c>
      <c r="AQ269">
        <f t="shared" ca="1" si="800"/>
        <v>813505</v>
      </c>
      <c r="AR269" s="16">
        <f t="shared" ref="AR269" ca="1" si="801">IRR(B269:AQ269,0)</f>
        <v>0.14167506546371444</v>
      </c>
    </row>
    <row r="270" spans="1:44" x14ac:dyDescent="0.25">
      <c r="C270">
        <f t="shared" ref="C270:R270" ca="1" si="802">RAND()</f>
        <v>0.8616801982366713</v>
      </c>
      <c r="D270">
        <f t="shared" ca="1" si="802"/>
        <v>0.5176103217575222</v>
      </c>
      <c r="E270">
        <f t="shared" ca="1" si="802"/>
        <v>0.11217099351923743</v>
      </c>
      <c r="F270">
        <f t="shared" ca="1" si="802"/>
        <v>0.95771543955812455</v>
      </c>
      <c r="G270">
        <f t="shared" ca="1" si="802"/>
        <v>0.10885434549027362</v>
      </c>
      <c r="H270">
        <f t="shared" ca="1" si="802"/>
        <v>0.22109501963825517</v>
      </c>
      <c r="I270">
        <f t="shared" ca="1" si="802"/>
        <v>0.48397598302802969</v>
      </c>
      <c r="J270">
        <f t="shared" ca="1" si="802"/>
        <v>0.29615964264372541</v>
      </c>
      <c r="K270">
        <f t="shared" ca="1" si="802"/>
        <v>0.58196782284971782</v>
      </c>
      <c r="L270">
        <f t="shared" ca="1" si="802"/>
        <v>0.29376640134080712</v>
      </c>
      <c r="M270">
        <f t="shared" ca="1" si="802"/>
        <v>0.66293797220960038</v>
      </c>
      <c r="N270">
        <f t="shared" ca="1" si="802"/>
        <v>0.71286821949990187</v>
      </c>
      <c r="O270">
        <f t="shared" ca="1" si="802"/>
        <v>0.95154850651081235</v>
      </c>
      <c r="P270">
        <f t="shared" ca="1" si="802"/>
        <v>0.8998849673217344</v>
      </c>
      <c r="Q270">
        <f t="shared" ca="1" si="802"/>
        <v>0.54478492011874713</v>
      </c>
      <c r="R270">
        <f t="shared" ca="1" si="802"/>
        <v>0.97174728799007459</v>
      </c>
      <c r="S270">
        <f t="shared" ref="S270:AH270" ca="1" si="803">RAND()</f>
        <v>0.55808710810325435</v>
      </c>
      <c r="T270">
        <f t="shared" ca="1" si="803"/>
        <v>0.31478773663720128</v>
      </c>
      <c r="U270">
        <f t="shared" ca="1" si="803"/>
        <v>0.45262610266125847</v>
      </c>
      <c r="V270">
        <f t="shared" ca="1" si="803"/>
        <v>0.80031936347479582</v>
      </c>
      <c r="W270">
        <f t="shared" ca="1" si="803"/>
        <v>0.19923604780413862</v>
      </c>
      <c r="X270">
        <f t="shared" ca="1" si="803"/>
        <v>0.91361880898948555</v>
      </c>
      <c r="Y270">
        <f t="shared" ca="1" si="803"/>
        <v>0.41354697376576854</v>
      </c>
      <c r="Z270">
        <f t="shared" ca="1" si="803"/>
        <v>3.884234182990709E-2</v>
      </c>
      <c r="AA270">
        <f t="shared" ca="1" si="803"/>
        <v>0.94824104668187648</v>
      </c>
      <c r="AB270">
        <f t="shared" ca="1" si="803"/>
        <v>0.58814132586320822</v>
      </c>
      <c r="AC270">
        <f t="shared" ca="1" si="803"/>
        <v>0.35064602949223322</v>
      </c>
      <c r="AD270">
        <f t="shared" ca="1" si="803"/>
        <v>0.49065826004218294</v>
      </c>
      <c r="AE270">
        <f t="shared" ca="1" si="803"/>
        <v>0.5684944570421806</v>
      </c>
      <c r="AF270">
        <f t="shared" ca="1" si="803"/>
        <v>0.76052634483290038</v>
      </c>
      <c r="AG270">
        <f t="shared" ca="1" si="803"/>
        <v>0.31915094659474075</v>
      </c>
      <c r="AH270">
        <f t="shared" ca="1" si="803"/>
        <v>0.34776646836094993</v>
      </c>
      <c r="AI270">
        <f t="shared" ref="AI270:AQ270" ca="1" si="804">RAND()</f>
        <v>0.75531988912513481</v>
      </c>
      <c r="AJ270">
        <f t="shared" ca="1" si="804"/>
        <v>8.1688035228692168E-2</v>
      </c>
      <c r="AK270">
        <f t="shared" ca="1" si="804"/>
        <v>0.65803296710325943</v>
      </c>
      <c r="AL270">
        <f t="shared" ca="1" si="804"/>
        <v>0.55161572613401288</v>
      </c>
      <c r="AM270">
        <f t="shared" ca="1" si="804"/>
        <v>0.771791968394411</v>
      </c>
      <c r="AN270">
        <f t="shared" ca="1" si="804"/>
        <v>0.21063806445105027</v>
      </c>
      <c r="AO270">
        <f t="shared" ca="1" si="804"/>
        <v>0.71732994051933097</v>
      </c>
      <c r="AP270">
        <f t="shared" ca="1" si="804"/>
        <v>0.82251200132782076</v>
      </c>
      <c r="AQ270">
        <f t="shared" ca="1" si="804"/>
        <v>5.4551423300198354E-2</v>
      </c>
    </row>
    <row r="271" spans="1:44" x14ac:dyDescent="0.25">
      <c r="A271" t="s">
        <v>16</v>
      </c>
      <c r="B271">
        <f>-$J$11</f>
        <v>-5704200</v>
      </c>
      <c r="C271">
        <f t="shared" ref="C271:R271" ca="1" si="805">IF(C270&gt;$L$12,$I$8-$K$11*$L$11,-$K$12-$K$11*$L$11)</f>
        <v>813505</v>
      </c>
      <c r="D271">
        <f t="shared" ca="1" si="805"/>
        <v>813505</v>
      </c>
      <c r="E271">
        <f t="shared" ca="1" si="805"/>
        <v>813505</v>
      </c>
      <c r="F271">
        <f t="shared" ca="1" si="805"/>
        <v>813505</v>
      </c>
      <c r="G271">
        <f t="shared" ca="1" si="805"/>
        <v>813505</v>
      </c>
      <c r="H271">
        <f t="shared" ca="1" si="805"/>
        <v>813505</v>
      </c>
      <c r="I271">
        <f t="shared" ca="1" si="805"/>
        <v>813505</v>
      </c>
      <c r="J271">
        <f t="shared" ca="1" si="805"/>
        <v>813505</v>
      </c>
      <c r="K271">
        <f t="shared" ca="1" si="805"/>
        <v>813505</v>
      </c>
      <c r="L271">
        <f t="shared" ca="1" si="805"/>
        <v>813505</v>
      </c>
      <c r="M271">
        <f t="shared" ca="1" si="805"/>
        <v>813505</v>
      </c>
      <c r="N271">
        <f t="shared" ca="1" si="805"/>
        <v>813505</v>
      </c>
      <c r="O271">
        <f t="shared" ca="1" si="805"/>
        <v>813505</v>
      </c>
      <c r="P271">
        <f t="shared" ca="1" si="805"/>
        <v>813505</v>
      </c>
      <c r="Q271">
        <f t="shared" ca="1" si="805"/>
        <v>813505</v>
      </c>
      <c r="R271">
        <f t="shared" ca="1" si="805"/>
        <v>813505</v>
      </c>
      <c r="S271">
        <f t="shared" ref="S271:AH271" ca="1" si="806">IF(S270&gt;$L$12,$I$8-$K$11*$L$11,-$K$12-$K$11*$L$11)</f>
        <v>813505</v>
      </c>
      <c r="T271">
        <f t="shared" ca="1" si="806"/>
        <v>813505</v>
      </c>
      <c r="U271">
        <f t="shared" ca="1" si="806"/>
        <v>813505</v>
      </c>
      <c r="V271">
        <f t="shared" ca="1" si="806"/>
        <v>813505</v>
      </c>
      <c r="W271">
        <f t="shared" ca="1" si="806"/>
        <v>813505</v>
      </c>
      <c r="X271">
        <f t="shared" ca="1" si="806"/>
        <v>813505</v>
      </c>
      <c r="Y271">
        <f t="shared" ca="1" si="806"/>
        <v>813505</v>
      </c>
      <c r="Z271">
        <f t="shared" ca="1" si="806"/>
        <v>813505</v>
      </c>
      <c r="AA271">
        <f t="shared" ca="1" si="806"/>
        <v>813505</v>
      </c>
      <c r="AB271">
        <f t="shared" ca="1" si="806"/>
        <v>813505</v>
      </c>
      <c r="AC271">
        <f t="shared" ca="1" si="806"/>
        <v>813505</v>
      </c>
      <c r="AD271">
        <f t="shared" ca="1" si="806"/>
        <v>813505</v>
      </c>
      <c r="AE271">
        <f t="shared" ca="1" si="806"/>
        <v>813505</v>
      </c>
      <c r="AF271">
        <f t="shared" ca="1" si="806"/>
        <v>813505</v>
      </c>
      <c r="AG271">
        <f t="shared" ca="1" si="806"/>
        <v>813505</v>
      </c>
      <c r="AH271">
        <f t="shared" ca="1" si="806"/>
        <v>813505</v>
      </c>
      <c r="AI271">
        <f t="shared" ref="AI271:AQ271" ca="1" si="807">IF(AI270&gt;$L$12,$I$8-$K$11*$L$11,-$K$12-$K$11*$L$11)</f>
        <v>813505</v>
      </c>
      <c r="AJ271">
        <f t="shared" ca="1" si="807"/>
        <v>813505</v>
      </c>
      <c r="AK271">
        <f t="shared" ca="1" si="807"/>
        <v>813505</v>
      </c>
      <c r="AL271">
        <f t="shared" ca="1" si="807"/>
        <v>813505</v>
      </c>
      <c r="AM271">
        <f t="shared" ca="1" si="807"/>
        <v>813505</v>
      </c>
      <c r="AN271">
        <f t="shared" ca="1" si="807"/>
        <v>813505</v>
      </c>
      <c r="AO271">
        <f t="shared" ca="1" si="807"/>
        <v>813505</v>
      </c>
      <c r="AP271">
        <f t="shared" ca="1" si="807"/>
        <v>813505</v>
      </c>
      <c r="AQ271">
        <f t="shared" ca="1" si="807"/>
        <v>813505</v>
      </c>
      <c r="AR271" s="16">
        <f t="shared" ref="AR271" ca="1" si="808">IRR(B271:AQ271,0)</f>
        <v>0.14199867175506431</v>
      </c>
    </row>
    <row r="272" spans="1:44" x14ac:dyDescent="0.25">
      <c r="C272">
        <f t="shared" ref="C272:R272" ca="1" si="809">RAND()</f>
        <v>8.1885822098080041E-2</v>
      </c>
      <c r="D272">
        <f t="shared" ca="1" si="809"/>
        <v>0.41900731561085347</v>
      </c>
      <c r="E272">
        <f t="shared" ca="1" si="809"/>
        <v>0.47055410325789526</v>
      </c>
      <c r="F272">
        <f t="shared" ca="1" si="809"/>
        <v>0.53311370417767645</v>
      </c>
      <c r="G272">
        <f t="shared" ca="1" si="809"/>
        <v>4.4969327754339261E-2</v>
      </c>
      <c r="H272">
        <f t="shared" ca="1" si="809"/>
        <v>0.95894076359149449</v>
      </c>
      <c r="I272">
        <f t="shared" ca="1" si="809"/>
        <v>0.90284641781256791</v>
      </c>
      <c r="J272">
        <f t="shared" ca="1" si="809"/>
        <v>0.49340443447269489</v>
      </c>
      <c r="K272">
        <f t="shared" ca="1" si="809"/>
        <v>0.99157713519995205</v>
      </c>
      <c r="L272">
        <f t="shared" ca="1" si="809"/>
        <v>0.61628009887609736</v>
      </c>
      <c r="M272">
        <f t="shared" ca="1" si="809"/>
        <v>0.93730217177582231</v>
      </c>
      <c r="N272">
        <f t="shared" ca="1" si="809"/>
        <v>0.13463404322306538</v>
      </c>
      <c r="O272">
        <f t="shared" ca="1" si="809"/>
        <v>0.26009133645654692</v>
      </c>
      <c r="P272">
        <f t="shared" ca="1" si="809"/>
        <v>0.89353158967647439</v>
      </c>
      <c r="Q272">
        <f t="shared" ca="1" si="809"/>
        <v>0.42752494602367574</v>
      </c>
      <c r="R272">
        <f t="shared" ca="1" si="809"/>
        <v>0.45322357968753268</v>
      </c>
      <c r="S272">
        <f t="shared" ref="S272:AH272" ca="1" si="810">RAND()</f>
        <v>0.66013988534580426</v>
      </c>
      <c r="T272">
        <f t="shared" ca="1" si="810"/>
        <v>0.96271880942790333</v>
      </c>
      <c r="U272">
        <f t="shared" ca="1" si="810"/>
        <v>7.4889131612342008E-2</v>
      </c>
      <c r="V272">
        <f t="shared" ca="1" si="810"/>
        <v>0.10497989462572521</v>
      </c>
      <c r="W272">
        <f t="shared" ca="1" si="810"/>
        <v>0.93730817892875629</v>
      </c>
      <c r="X272">
        <f t="shared" ca="1" si="810"/>
        <v>5.9231478606743271E-2</v>
      </c>
      <c r="Y272">
        <f t="shared" ca="1" si="810"/>
        <v>0.84378430321543085</v>
      </c>
      <c r="Z272">
        <f t="shared" ca="1" si="810"/>
        <v>0.45661288602818606</v>
      </c>
      <c r="AA272">
        <f t="shared" ca="1" si="810"/>
        <v>0.57216164413050952</v>
      </c>
      <c r="AB272">
        <f t="shared" ca="1" si="810"/>
        <v>0.1462992785018753</v>
      </c>
      <c r="AC272">
        <f t="shared" ca="1" si="810"/>
        <v>0.32891188936030336</v>
      </c>
      <c r="AD272">
        <f t="shared" ca="1" si="810"/>
        <v>6.5505798894914258E-2</v>
      </c>
      <c r="AE272">
        <f t="shared" ca="1" si="810"/>
        <v>0.25643609145667046</v>
      </c>
      <c r="AF272">
        <f t="shared" ca="1" si="810"/>
        <v>0.28509670400276688</v>
      </c>
      <c r="AG272">
        <f t="shared" ca="1" si="810"/>
        <v>0.18026213603219454</v>
      </c>
      <c r="AH272">
        <f t="shared" ca="1" si="810"/>
        <v>0.7301135616977823</v>
      </c>
      <c r="AI272">
        <f t="shared" ref="AI272:AQ272" ca="1" si="811">RAND()</f>
        <v>5.0361726002325802E-2</v>
      </c>
      <c r="AJ272">
        <f t="shared" ca="1" si="811"/>
        <v>0.9970800783383198</v>
      </c>
      <c r="AK272">
        <f t="shared" ca="1" si="811"/>
        <v>0.17843252807844423</v>
      </c>
      <c r="AL272">
        <f t="shared" ca="1" si="811"/>
        <v>0.11558622435739174</v>
      </c>
      <c r="AM272">
        <f t="shared" ca="1" si="811"/>
        <v>1.7223251281464069E-2</v>
      </c>
      <c r="AN272">
        <f t="shared" ca="1" si="811"/>
        <v>0.32137891956769737</v>
      </c>
      <c r="AO272">
        <f t="shared" ca="1" si="811"/>
        <v>0.85103294780982552</v>
      </c>
      <c r="AP272">
        <f t="shared" ca="1" si="811"/>
        <v>0.20598338811757455</v>
      </c>
      <c r="AQ272">
        <f t="shared" ca="1" si="811"/>
        <v>0.87427546030697967</v>
      </c>
    </row>
    <row r="273" spans="1:44" x14ac:dyDescent="0.25">
      <c r="A273" t="s">
        <v>16</v>
      </c>
      <c r="B273">
        <f>-$J$11</f>
        <v>-5704200</v>
      </c>
      <c r="C273">
        <f t="shared" ref="C273:R273" ca="1" si="812">IF(C272&gt;$L$12,$I$8-$K$11*$L$11,-$K$12-$K$11*$L$11)</f>
        <v>813505</v>
      </c>
      <c r="D273">
        <f t="shared" ca="1" si="812"/>
        <v>813505</v>
      </c>
      <c r="E273">
        <f t="shared" ca="1" si="812"/>
        <v>813505</v>
      </c>
      <c r="F273">
        <f t="shared" ca="1" si="812"/>
        <v>813505</v>
      </c>
      <c r="G273">
        <f t="shared" ca="1" si="812"/>
        <v>813505</v>
      </c>
      <c r="H273">
        <f t="shared" ca="1" si="812"/>
        <v>813505</v>
      </c>
      <c r="I273">
        <f t="shared" ca="1" si="812"/>
        <v>813505</v>
      </c>
      <c r="J273">
        <f t="shared" ca="1" si="812"/>
        <v>813505</v>
      </c>
      <c r="K273">
        <f t="shared" ca="1" si="812"/>
        <v>813505</v>
      </c>
      <c r="L273">
        <f t="shared" ca="1" si="812"/>
        <v>813505</v>
      </c>
      <c r="M273">
        <f t="shared" ca="1" si="812"/>
        <v>813505</v>
      </c>
      <c r="N273">
        <f t="shared" ca="1" si="812"/>
        <v>813505</v>
      </c>
      <c r="O273">
        <f t="shared" ca="1" si="812"/>
        <v>813505</v>
      </c>
      <c r="P273">
        <f t="shared" ca="1" si="812"/>
        <v>813505</v>
      </c>
      <c r="Q273">
        <f t="shared" ca="1" si="812"/>
        <v>813505</v>
      </c>
      <c r="R273">
        <f t="shared" ca="1" si="812"/>
        <v>813505</v>
      </c>
      <c r="S273">
        <f t="shared" ref="S273:AH273" ca="1" si="813">IF(S272&gt;$L$12,$I$8-$K$11*$L$11,-$K$12-$K$11*$L$11)</f>
        <v>813505</v>
      </c>
      <c r="T273">
        <f t="shared" ca="1" si="813"/>
        <v>813505</v>
      </c>
      <c r="U273">
        <f t="shared" ca="1" si="813"/>
        <v>813505</v>
      </c>
      <c r="V273">
        <f t="shared" ca="1" si="813"/>
        <v>813505</v>
      </c>
      <c r="W273">
        <f t="shared" ca="1" si="813"/>
        <v>813505</v>
      </c>
      <c r="X273">
        <f t="shared" ca="1" si="813"/>
        <v>813505</v>
      </c>
      <c r="Y273">
        <f t="shared" ca="1" si="813"/>
        <v>813505</v>
      </c>
      <c r="Z273">
        <f t="shared" ca="1" si="813"/>
        <v>813505</v>
      </c>
      <c r="AA273">
        <f t="shared" ca="1" si="813"/>
        <v>813505</v>
      </c>
      <c r="AB273">
        <f t="shared" ca="1" si="813"/>
        <v>813505</v>
      </c>
      <c r="AC273">
        <f t="shared" ca="1" si="813"/>
        <v>813505</v>
      </c>
      <c r="AD273">
        <f t="shared" ca="1" si="813"/>
        <v>813505</v>
      </c>
      <c r="AE273">
        <f t="shared" ca="1" si="813"/>
        <v>813505</v>
      </c>
      <c r="AF273">
        <f t="shared" ca="1" si="813"/>
        <v>813505</v>
      </c>
      <c r="AG273">
        <f t="shared" ca="1" si="813"/>
        <v>813505</v>
      </c>
      <c r="AH273">
        <f t="shared" ca="1" si="813"/>
        <v>813505</v>
      </c>
      <c r="AI273">
        <f t="shared" ref="AI273:AQ273" ca="1" si="814">IF(AI272&gt;$L$12,$I$8-$K$11*$L$11,-$K$12-$K$11*$L$11)</f>
        <v>813505</v>
      </c>
      <c r="AJ273">
        <f t="shared" ca="1" si="814"/>
        <v>813505</v>
      </c>
      <c r="AK273">
        <f t="shared" ca="1" si="814"/>
        <v>813505</v>
      </c>
      <c r="AL273">
        <f t="shared" ca="1" si="814"/>
        <v>813505</v>
      </c>
      <c r="AM273">
        <f t="shared" ca="1" si="814"/>
        <v>813505</v>
      </c>
      <c r="AN273">
        <f t="shared" ca="1" si="814"/>
        <v>813505</v>
      </c>
      <c r="AO273">
        <f t="shared" ca="1" si="814"/>
        <v>813505</v>
      </c>
      <c r="AP273">
        <f t="shared" ca="1" si="814"/>
        <v>813505</v>
      </c>
      <c r="AQ273">
        <f t="shared" ca="1" si="814"/>
        <v>813505</v>
      </c>
      <c r="AR273" s="16">
        <f t="shared" ref="AR273" ca="1" si="815">IRR(B273:AQ273,0)</f>
        <v>0.14199867175506431</v>
      </c>
    </row>
    <row r="274" spans="1:44" x14ac:dyDescent="0.25">
      <c r="C274">
        <f t="shared" ref="C274:R274" ca="1" si="816">RAND()</f>
        <v>0.77270163457849594</v>
      </c>
      <c r="D274">
        <f t="shared" ca="1" si="816"/>
        <v>0.74601243947423335</v>
      </c>
      <c r="E274">
        <f t="shared" ca="1" si="816"/>
        <v>0.11430714093296179</v>
      </c>
      <c r="F274">
        <f t="shared" ca="1" si="816"/>
        <v>0.94428217689512539</v>
      </c>
      <c r="G274">
        <f t="shared" ca="1" si="816"/>
        <v>0.39650254990381362</v>
      </c>
      <c r="H274">
        <f t="shared" ca="1" si="816"/>
        <v>0.65985175849621414</v>
      </c>
      <c r="I274">
        <f t="shared" ca="1" si="816"/>
        <v>0.40327444499745679</v>
      </c>
      <c r="J274">
        <f t="shared" ca="1" si="816"/>
        <v>0.11650049984437683</v>
      </c>
      <c r="K274">
        <f t="shared" ca="1" si="816"/>
        <v>0.42687603834177901</v>
      </c>
      <c r="L274">
        <f t="shared" ca="1" si="816"/>
        <v>0.41536267309342778</v>
      </c>
      <c r="M274">
        <f t="shared" ca="1" si="816"/>
        <v>0.48361801725979814</v>
      </c>
      <c r="N274">
        <f t="shared" ca="1" si="816"/>
        <v>0.51671244916174541</v>
      </c>
      <c r="O274">
        <f t="shared" ca="1" si="816"/>
        <v>0.70189142905603841</v>
      </c>
      <c r="P274">
        <f t="shared" ca="1" si="816"/>
        <v>0.40804658883634304</v>
      </c>
      <c r="Q274">
        <f t="shared" ca="1" si="816"/>
        <v>0.24933133801273222</v>
      </c>
      <c r="R274">
        <f t="shared" ca="1" si="816"/>
        <v>4.7865073002916203E-2</v>
      </c>
      <c r="S274">
        <f t="shared" ref="S274:AH274" ca="1" si="817">RAND()</f>
        <v>0.14269662052451548</v>
      </c>
      <c r="T274">
        <f t="shared" ca="1" si="817"/>
        <v>0.97741751599079962</v>
      </c>
      <c r="U274">
        <f t="shared" ca="1" si="817"/>
        <v>0.16317316072052135</v>
      </c>
      <c r="V274">
        <f t="shared" ca="1" si="817"/>
        <v>0.47819001346630807</v>
      </c>
      <c r="W274">
        <f t="shared" ca="1" si="817"/>
        <v>0.30930377196883918</v>
      </c>
      <c r="X274">
        <f t="shared" ca="1" si="817"/>
        <v>0.36701706983158455</v>
      </c>
      <c r="Y274">
        <f t="shared" ca="1" si="817"/>
        <v>0.99673821949220343</v>
      </c>
      <c r="Z274">
        <f t="shared" ca="1" si="817"/>
        <v>0.95674266282050635</v>
      </c>
      <c r="AA274">
        <f t="shared" ca="1" si="817"/>
        <v>0.4851623330520668</v>
      </c>
      <c r="AB274">
        <f t="shared" ca="1" si="817"/>
        <v>0.8318434143534098</v>
      </c>
      <c r="AC274">
        <f t="shared" ca="1" si="817"/>
        <v>0.35556136363746438</v>
      </c>
      <c r="AD274">
        <f t="shared" ca="1" si="817"/>
        <v>0.77266318378452659</v>
      </c>
      <c r="AE274">
        <f t="shared" ca="1" si="817"/>
        <v>0.57590737449913865</v>
      </c>
      <c r="AF274">
        <f t="shared" ca="1" si="817"/>
        <v>0.78577886848457024</v>
      </c>
      <c r="AG274">
        <f t="shared" ca="1" si="817"/>
        <v>0.16603519877910144</v>
      </c>
      <c r="AH274">
        <f t="shared" ca="1" si="817"/>
        <v>0.74343440416837903</v>
      </c>
      <c r="AI274">
        <f t="shared" ref="AI274:AQ274" ca="1" si="818">RAND()</f>
        <v>0.91595268004929609</v>
      </c>
      <c r="AJ274">
        <f t="shared" ca="1" si="818"/>
        <v>0.41192283813238506</v>
      </c>
      <c r="AK274">
        <f t="shared" ca="1" si="818"/>
        <v>3.2915969071321327E-2</v>
      </c>
      <c r="AL274">
        <f t="shared" ca="1" si="818"/>
        <v>0.53868020343068534</v>
      </c>
      <c r="AM274">
        <f t="shared" ca="1" si="818"/>
        <v>0.3666726444855859</v>
      </c>
      <c r="AN274">
        <f t="shared" ca="1" si="818"/>
        <v>0.65356588646648561</v>
      </c>
      <c r="AO274">
        <f t="shared" ca="1" si="818"/>
        <v>4.7069231325872263E-2</v>
      </c>
      <c r="AP274">
        <f t="shared" ca="1" si="818"/>
        <v>0.25044274737598127</v>
      </c>
      <c r="AQ274">
        <f t="shared" ca="1" si="818"/>
        <v>0.15278786267766131</v>
      </c>
    </row>
    <row r="275" spans="1:44" x14ac:dyDescent="0.25">
      <c r="A275" t="s">
        <v>16</v>
      </c>
      <c r="B275">
        <f>-$J$11</f>
        <v>-5704200</v>
      </c>
      <c r="C275">
        <f t="shared" ref="C275:R275" ca="1" si="819">IF(C274&gt;$L$12,$I$8-$K$11*$L$11,-$K$12-$K$11*$L$11)</f>
        <v>813505</v>
      </c>
      <c r="D275">
        <f t="shared" ca="1" si="819"/>
        <v>813505</v>
      </c>
      <c r="E275">
        <f t="shared" ca="1" si="819"/>
        <v>813505</v>
      </c>
      <c r="F275">
        <f t="shared" ca="1" si="819"/>
        <v>813505</v>
      </c>
      <c r="G275">
        <f t="shared" ca="1" si="819"/>
        <v>813505</v>
      </c>
      <c r="H275">
        <f t="shared" ca="1" si="819"/>
        <v>813505</v>
      </c>
      <c r="I275">
        <f t="shared" ca="1" si="819"/>
        <v>813505</v>
      </c>
      <c r="J275">
        <f t="shared" ca="1" si="819"/>
        <v>813505</v>
      </c>
      <c r="K275">
        <f t="shared" ca="1" si="819"/>
        <v>813505</v>
      </c>
      <c r="L275">
        <f t="shared" ca="1" si="819"/>
        <v>813505</v>
      </c>
      <c r="M275">
        <f t="shared" ca="1" si="819"/>
        <v>813505</v>
      </c>
      <c r="N275">
        <f t="shared" ca="1" si="819"/>
        <v>813505</v>
      </c>
      <c r="O275">
        <f t="shared" ca="1" si="819"/>
        <v>813505</v>
      </c>
      <c r="P275">
        <f t="shared" ca="1" si="819"/>
        <v>813505</v>
      </c>
      <c r="Q275">
        <f t="shared" ca="1" si="819"/>
        <v>813505</v>
      </c>
      <c r="R275">
        <f t="shared" ca="1" si="819"/>
        <v>813505</v>
      </c>
      <c r="S275">
        <f t="shared" ref="S275:AH275" ca="1" si="820">IF(S274&gt;$L$12,$I$8-$K$11*$L$11,-$K$12-$K$11*$L$11)</f>
        <v>813505</v>
      </c>
      <c r="T275">
        <f t="shared" ca="1" si="820"/>
        <v>813505</v>
      </c>
      <c r="U275">
        <f t="shared" ca="1" si="820"/>
        <v>813505</v>
      </c>
      <c r="V275">
        <f t="shared" ca="1" si="820"/>
        <v>813505</v>
      </c>
      <c r="W275">
        <f t="shared" ca="1" si="820"/>
        <v>813505</v>
      </c>
      <c r="X275">
        <f t="shared" ca="1" si="820"/>
        <v>813505</v>
      </c>
      <c r="Y275">
        <f t="shared" ca="1" si="820"/>
        <v>813505</v>
      </c>
      <c r="Z275">
        <f t="shared" ca="1" si="820"/>
        <v>813505</v>
      </c>
      <c r="AA275">
        <f t="shared" ca="1" si="820"/>
        <v>813505</v>
      </c>
      <c r="AB275">
        <f t="shared" ca="1" si="820"/>
        <v>813505</v>
      </c>
      <c r="AC275">
        <f t="shared" ca="1" si="820"/>
        <v>813505</v>
      </c>
      <c r="AD275">
        <f t="shared" ca="1" si="820"/>
        <v>813505</v>
      </c>
      <c r="AE275">
        <f t="shared" ca="1" si="820"/>
        <v>813505</v>
      </c>
      <c r="AF275">
        <f t="shared" ca="1" si="820"/>
        <v>813505</v>
      </c>
      <c r="AG275">
        <f t="shared" ca="1" si="820"/>
        <v>813505</v>
      </c>
      <c r="AH275">
        <f t="shared" ca="1" si="820"/>
        <v>813505</v>
      </c>
      <c r="AI275">
        <f t="shared" ref="AI275:AQ275" ca="1" si="821">IF(AI274&gt;$L$12,$I$8-$K$11*$L$11,-$K$12-$K$11*$L$11)</f>
        <v>813505</v>
      </c>
      <c r="AJ275">
        <f t="shared" ca="1" si="821"/>
        <v>813505</v>
      </c>
      <c r="AK275">
        <f t="shared" ca="1" si="821"/>
        <v>813505</v>
      </c>
      <c r="AL275">
        <f t="shared" ca="1" si="821"/>
        <v>813505</v>
      </c>
      <c r="AM275">
        <f t="shared" ca="1" si="821"/>
        <v>813505</v>
      </c>
      <c r="AN275">
        <f t="shared" ca="1" si="821"/>
        <v>813505</v>
      </c>
      <c r="AO275">
        <f t="shared" ca="1" si="821"/>
        <v>813505</v>
      </c>
      <c r="AP275">
        <f t="shared" ca="1" si="821"/>
        <v>813505</v>
      </c>
      <c r="AQ275">
        <f t="shared" ca="1" si="821"/>
        <v>813505</v>
      </c>
      <c r="AR275" s="16">
        <f t="shared" ref="AR275" ca="1" si="822">IRR(B275:AQ275,0)</f>
        <v>0.14199867175506431</v>
      </c>
    </row>
    <row r="276" spans="1:44" x14ac:dyDescent="0.25">
      <c r="C276">
        <f t="shared" ref="C276:R276" ca="1" si="823">RAND()</f>
        <v>6.0050429888205303E-2</v>
      </c>
      <c r="D276">
        <f t="shared" ca="1" si="823"/>
        <v>0.47277558619594906</v>
      </c>
      <c r="E276">
        <f t="shared" ca="1" si="823"/>
        <v>0.68342973193921197</v>
      </c>
      <c r="F276">
        <f t="shared" ca="1" si="823"/>
        <v>0.94835346616628524</v>
      </c>
      <c r="G276">
        <f t="shared" ca="1" si="823"/>
        <v>4.5241145140040739E-2</v>
      </c>
      <c r="H276">
        <f t="shared" ca="1" si="823"/>
        <v>0.91141088206741239</v>
      </c>
      <c r="I276">
        <f t="shared" ca="1" si="823"/>
        <v>0.55213348832804154</v>
      </c>
      <c r="J276">
        <f t="shared" ca="1" si="823"/>
        <v>0.17894142066487462</v>
      </c>
      <c r="K276">
        <f t="shared" ca="1" si="823"/>
        <v>7.9189622148887362E-2</v>
      </c>
      <c r="L276">
        <f t="shared" ca="1" si="823"/>
        <v>0.18100657744505055</v>
      </c>
      <c r="M276">
        <f t="shared" ca="1" si="823"/>
        <v>0.43299715639367986</v>
      </c>
      <c r="N276">
        <f t="shared" ca="1" si="823"/>
        <v>0.82896909005030006</v>
      </c>
      <c r="O276">
        <f t="shared" ca="1" si="823"/>
        <v>0.31272277022256567</v>
      </c>
      <c r="P276">
        <f t="shared" ca="1" si="823"/>
        <v>6.0699338118590629E-2</v>
      </c>
      <c r="Q276">
        <f t="shared" ca="1" si="823"/>
        <v>0.16182032756229026</v>
      </c>
      <c r="R276">
        <f t="shared" ca="1" si="823"/>
        <v>2.4584161481019495E-2</v>
      </c>
      <c r="S276">
        <f t="shared" ref="S276:AH276" ca="1" si="824">RAND()</f>
        <v>1.1094750964378619E-2</v>
      </c>
      <c r="T276">
        <f t="shared" ca="1" si="824"/>
        <v>0.98935680168976947</v>
      </c>
      <c r="U276">
        <f t="shared" ca="1" si="824"/>
        <v>0.36080124514513934</v>
      </c>
      <c r="V276">
        <f t="shared" ca="1" si="824"/>
        <v>0.12179496392443367</v>
      </c>
      <c r="W276">
        <f t="shared" ca="1" si="824"/>
        <v>0.12245736750910474</v>
      </c>
      <c r="X276">
        <f t="shared" ca="1" si="824"/>
        <v>0.13774322903919722</v>
      </c>
      <c r="Y276">
        <f t="shared" ca="1" si="824"/>
        <v>0.42069417213819282</v>
      </c>
      <c r="Z276">
        <f t="shared" ca="1" si="824"/>
        <v>0.60607262378018456</v>
      </c>
      <c r="AA276">
        <f t="shared" ca="1" si="824"/>
        <v>0.25422767192106221</v>
      </c>
      <c r="AB276">
        <f t="shared" ca="1" si="824"/>
        <v>0.1231522310676364</v>
      </c>
      <c r="AC276">
        <f t="shared" ca="1" si="824"/>
        <v>0.88450886495733527</v>
      </c>
      <c r="AD276">
        <f t="shared" ca="1" si="824"/>
        <v>0.26912141296339998</v>
      </c>
      <c r="AE276">
        <f t="shared" ca="1" si="824"/>
        <v>0.2135405928697991</v>
      </c>
      <c r="AF276">
        <f t="shared" ca="1" si="824"/>
        <v>0.98822446233556482</v>
      </c>
      <c r="AG276">
        <f t="shared" ca="1" si="824"/>
        <v>0.68449452070050065</v>
      </c>
      <c r="AH276">
        <f t="shared" ca="1" si="824"/>
        <v>0.85156450575666509</v>
      </c>
      <c r="AI276">
        <f t="shared" ref="AI276:AQ276" ca="1" si="825">RAND()</f>
        <v>0.71952651194184147</v>
      </c>
      <c r="AJ276">
        <f t="shared" ca="1" si="825"/>
        <v>0.79421027142261236</v>
      </c>
      <c r="AK276">
        <f t="shared" ca="1" si="825"/>
        <v>8.2896810817195798E-2</v>
      </c>
      <c r="AL276">
        <f t="shared" ca="1" si="825"/>
        <v>0.64982783037942837</v>
      </c>
      <c r="AM276">
        <f t="shared" ca="1" si="825"/>
        <v>0.72517344812715434</v>
      </c>
      <c r="AN276">
        <f t="shared" ca="1" si="825"/>
        <v>0.10548167657450747</v>
      </c>
      <c r="AO276">
        <f t="shared" ca="1" si="825"/>
        <v>6.0409826553565527E-2</v>
      </c>
      <c r="AP276">
        <f t="shared" ca="1" si="825"/>
        <v>0.13981271571841836</v>
      </c>
      <c r="AQ276">
        <f t="shared" ca="1" si="825"/>
        <v>0.94552196147809486</v>
      </c>
    </row>
    <row r="277" spans="1:44" x14ac:dyDescent="0.25">
      <c r="A277" t="s">
        <v>16</v>
      </c>
      <c r="B277">
        <f>-$J$11</f>
        <v>-5704200</v>
      </c>
      <c r="C277">
        <f t="shared" ref="C277:R277" ca="1" si="826">IF(C276&gt;$L$12,$I$8-$K$11*$L$11,-$K$12-$K$11*$L$11)</f>
        <v>813505</v>
      </c>
      <c r="D277">
        <f t="shared" ca="1" si="826"/>
        <v>813505</v>
      </c>
      <c r="E277">
        <f t="shared" ca="1" si="826"/>
        <v>813505</v>
      </c>
      <c r="F277">
        <f t="shared" ca="1" si="826"/>
        <v>813505</v>
      </c>
      <c r="G277">
        <f t="shared" ca="1" si="826"/>
        <v>813505</v>
      </c>
      <c r="H277">
        <f t="shared" ca="1" si="826"/>
        <v>813505</v>
      </c>
      <c r="I277">
        <f t="shared" ca="1" si="826"/>
        <v>813505</v>
      </c>
      <c r="J277">
        <f t="shared" ca="1" si="826"/>
        <v>813505</v>
      </c>
      <c r="K277">
        <f t="shared" ca="1" si="826"/>
        <v>813505</v>
      </c>
      <c r="L277">
        <f t="shared" ca="1" si="826"/>
        <v>813505</v>
      </c>
      <c r="M277">
        <f t="shared" ca="1" si="826"/>
        <v>813505</v>
      </c>
      <c r="N277">
        <f t="shared" ca="1" si="826"/>
        <v>813505</v>
      </c>
      <c r="O277">
        <f t="shared" ca="1" si="826"/>
        <v>813505</v>
      </c>
      <c r="P277">
        <f t="shared" ca="1" si="826"/>
        <v>813505</v>
      </c>
      <c r="Q277">
        <f t="shared" ca="1" si="826"/>
        <v>813505</v>
      </c>
      <c r="R277">
        <f t="shared" ca="1" si="826"/>
        <v>813505</v>
      </c>
      <c r="S277">
        <f t="shared" ref="S277:AH277" ca="1" si="827">IF(S276&gt;$L$12,$I$8-$K$11*$L$11,-$K$12-$K$11*$L$11)</f>
        <v>813505</v>
      </c>
      <c r="T277">
        <f t="shared" ca="1" si="827"/>
        <v>813505</v>
      </c>
      <c r="U277">
        <f t="shared" ca="1" si="827"/>
        <v>813505</v>
      </c>
      <c r="V277">
        <f t="shared" ca="1" si="827"/>
        <v>813505</v>
      </c>
      <c r="W277">
        <f t="shared" ca="1" si="827"/>
        <v>813505</v>
      </c>
      <c r="X277">
        <f t="shared" ca="1" si="827"/>
        <v>813505</v>
      </c>
      <c r="Y277">
        <f t="shared" ca="1" si="827"/>
        <v>813505</v>
      </c>
      <c r="Z277">
        <f t="shared" ca="1" si="827"/>
        <v>813505</v>
      </c>
      <c r="AA277">
        <f t="shared" ca="1" si="827"/>
        <v>813505</v>
      </c>
      <c r="AB277">
        <f t="shared" ca="1" si="827"/>
        <v>813505</v>
      </c>
      <c r="AC277">
        <f t="shared" ca="1" si="827"/>
        <v>813505</v>
      </c>
      <c r="AD277">
        <f t="shared" ca="1" si="827"/>
        <v>813505</v>
      </c>
      <c r="AE277">
        <f t="shared" ca="1" si="827"/>
        <v>813505</v>
      </c>
      <c r="AF277">
        <f t="shared" ca="1" si="827"/>
        <v>813505</v>
      </c>
      <c r="AG277">
        <f t="shared" ca="1" si="827"/>
        <v>813505</v>
      </c>
      <c r="AH277">
        <f t="shared" ca="1" si="827"/>
        <v>813505</v>
      </c>
      <c r="AI277">
        <f t="shared" ref="AI277:AQ277" ca="1" si="828">IF(AI276&gt;$L$12,$I$8-$K$11*$L$11,-$K$12-$K$11*$L$11)</f>
        <v>813505</v>
      </c>
      <c r="AJ277">
        <f t="shared" ca="1" si="828"/>
        <v>813505</v>
      </c>
      <c r="AK277">
        <f t="shared" ca="1" si="828"/>
        <v>813505</v>
      </c>
      <c r="AL277">
        <f t="shared" ca="1" si="828"/>
        <v>813505</v>
      </c>
      <c r="AM277">
        <f t="shared" ca="1" si="828"/>
        <v>813505</v>
      </c>
      <c r="AN277">
        <f t="shared" ca="1" si="828"/>
        <v>813505</v>
      </c>
      <c r="AO277">
        <f t="shared" ca="1" si="828"/>
        <v>813505</v>
      </c>
      <c r="AP277">
        <f t="shared" ca="1" si="828"/>
        <v>813505</v>
      </c>
      <c r="AQ277">
        <f t="shared" ca="1" si="828"/>
        <v>813505</v>
      </c>
      <c r="AR277" s="16">
        <f t="shared" ref="AR277" ca="1" si="829">IRR(B277:AQ277,0)</f>
        <v>0.14199867175506431</v>
      </c>
    </row>
    <row r="278" spans="1:44" x14ac:dyDescent="0.25">
      <c r="C278">
        <f t="shared" ref="C278:R278" ca="1" si="830">RAND()</f>
        <v>0.27014201626409762</v>
      </c>
      <c r="D278">
        <f t="shared" ca="1" si="830"/>
        <v>0.77852844490938033</v>
      </c>
      <c r="E278">
        <f t="shared" ca="1" si="830"/>
        <v>0.531347522013766</v>
      </c>
      <c r="F278">
        <f t="shared" ca="1" si="830"/>
        <v>0.88159782320081193</v>
      </c>
      <c r="G278">
        <f t="shared" ca="1" si="830"/>
        <v>0.42916094126278503</v>
      </c>
      <c r="H278">
        <f t="shared" ca="1" si="830"/>
        <v>0.51506114222892441</v>
      </c>
      <c r="I278">
        <f t="shared" ca="1" si="830"/>
        <v>0.33067042757611909</v>
      </c>
      <c r="J278">
        <f t="shared" ca="1" si="830"/>
        <v>0.89693523982275669</v>
      </c>
      <c r="K278">
        <f t="shared" ca="1" si="830"/>
        <v>0.83774132934869006</v>
      </c>
      <c r="L278">
        <f t="shared" ca="1" si="830"/>
        <v>0.43327698119897839</v>
      </c>
      <c r="M278">
        <f t="shared" ca="1" si="830"/>
        <v>0.64794282210482157</v>
      </c>
      <c r="N278">
        <f t="shared" ca="1" si="830"/>
        <v>0.35364577693697941</v>
      </c>
      <c r="O278">
        <f t="shared" ca="1" si="830"/>
        <v>9.492584878957766E-2</v>
      </c>
      <c r="P278">
        <f t="shared" ca="1" si="830"/>
        <v>0.40756041967077494</v>
      </c>
      <c r="Q278">
        <f t="shared" ca="1" si="830"/>
        <v>0.51430951978426342</v>
      </c>
      <c r="R278">
        <f t="shared" ca="1" si="830"/>
        <v>0.56348607519765526</v>
      </c>
      <c r="S278">
        <f t="shared" ref="S278:AH278" ca="1" si="831">RAND()</f>
        <v>0.77714013633072754</v>
      </c>
      <c r="T278">
        <f t="shared" ca="1" si="831"/>
        <v>9.88161078103309E-2</v>
      </c>
      <c r="U278">
        <f t="shared" ca="1" si="831"/>
        <v>0.97125757694387704</v>
      </c>
      <c r="V278">
        <f t="shared" ca="1" si="831"/>
        <v>0.80330582548572982</v>
      </c>
      <c r="W278">
        <f t="shared" ca="1" si="831"/>
        <v>0.56262222450830113</v>
      </c>
      <c r="X278">
        <f t="shared" ca="1" si="831"/>
        <v>0.17932355158564106</v>
      </c>
      <c r="Y278">
        <f t="shared" ca="1" si="831"/>
        <v>0.91667189448219966</v>
      </c>
      <c r="Z278">
        <f t="shared" ca="1" si="831"/>
        <v>0.52879405850669026</v>
      </c>
      <c r="AA278">
        <f t="shared" ca="1" si="831"/>
        <v>0.83369444097123691</v>
      </c>
      <c r="AB278">
        <f t="shared" ca="1" si="831"/>
        <v>6.9463355794165516E-2</v>
      </c>
      <c r="AC278">
        <f t="shared" ca="1" si="831"/>
        <v>0.69386652324883402</v>
      </c>
      <c r="AD278">
        <f t="shared" ca="1" si="831"/>
        <v>0.2303839559474643</v>
      </c>
      <c r="AE278">
        <f t="shared" ca="1" si="831"/>
        <v>0.19663476470265195</v>
      </c>
      <c r="AF278">
        <f t="shared" ca="1" si="831"/>
        <v>0.14553801256150645</v>
      </c>
      <c r="AG278">
        <f t="shared" ca="1" si="831"/>
        <v>0.55983154567516702</v>
      </c>
      <c r="AH278">
        <f t="shared" ca="1" si="831"/>
        <v>0.94882607446466649</v>
      </c>
      <c r="AI278">
        <f t="shared" ref="AI278:AQ278" ca="1" si="832">RAND()</f>
        <v>0.77748333161064331</v>
      </c>
      <c r="AJ278">
        <f t="shared" ca="1" si="832"/>
        <v>0.21218543106027998</v>
      </c>
      <c r="AK278">
        <f t="shared" ca="1" si="832"/>
        <v>0.81017088180850849</v>
      </c>
      <c r="AL278">
        <f t="shared" ca="1" si="832"/>
        <v>0.58096532545139801</v>
      </c>
      <c r="AM278">
        <f t="shared" ca="1" si="832"/>
        <v>0.12875623765739341</v>
      </c>
      <c r="AN278">
        <f t="shared" ca="1" si="832"/>
        <v>0.77143987840224082</v>
      </c>
      <c r="AO278">
        <f t="shared" ca="1" si="832"/>
        <v>0.52324241360455337</v>
      </c>
      <c r="AP278">
        <f t="shared" ca="1" si="832"/>
        <v>0.47489544378686388</v>
      </c>
      <c r="AQ278">
        <f t="shared" ca="1" si="832"/>
        <v>0.90221200225506926</v>
      </c>
    </row>
    <row r="279" spans="1:44" x14ac:dyDescent="0.25">
      <c r="A279" t="s">
        <v>16</v>
      </c>
      <c r="B279">
        <f>-$J$11</f>
        <v>-5704200</v>
      </c>
      <c r="C279">
        <f t="shared" ref="C279:R279" ca="1" si="833">IF(C278&gt;$L$12,$I$8-$K$11*$L$11,-$K$12-$K$11*$L$11)</f>
        <v>813505</v>
      </c>
      <c r="D279">
        <f t="shared" ca="1" si="833"/>
        <v>813505</v>
      </c>
      <c r="E279">
        <f t="shared" ca="1" si="833"/>
        <v>813505</v>
      </c>
      <c r="F279">
        <f t="shared" ca="1" si="833"/>
        <v>813505</v>
      </c>
      <c r="G279">
        <f t="shared" ca="1" si="833"/>
        <v>813505</v>
      </c>
      <c r="H279">
        <f t="shared" ca="1" si="833"/>
        <v>813505</v>
      </c>
      <c r="I279">
        <f t="shared" ca="1" si="833"/>
        <v>813505</v>
      </c>
      <c r="J279">
        <f t="shared" ca="1" si="833"/>
        <v>813505</v>
      </c>
      <c r="K279">
        <f t="shared" ca="1" si="833"/>
        <v>813505</v>
      </c>
      <c r="L279">
        <f t="shared" ca="1" si="833"/>
        <v>813505</v>
      </c>
      <c r="M279">
        <f t="shared" ca="1" si="833"/>
        <v>813505</v>
      </c>
      <c r="N279">
        <f t="shared" ca="1" si="833"/>
        <v>813505</v>
      </c>
      <c r="O279">
        <f t="shared" ca="1" si="833"/>
        <v>813505</v>
      </c>
      <c r="P279">
        <f t="shared" ca="1" si="833"/>
        <v>813505</v>
      </c>
      <c r="Q279">
        <f t="shared" ca="1" si="833"/>
        <v>813505</v>
      </c>
      <c r="R279">
        <f t="shared" ca="1" si="833"/>
        <v>813505</v>
      </c>
      <c r="S279">
        <f t="shared" ref="S279:AH279" ca="1" si="834">IF(S278&gt;$L$12,$I$8-$K$11*$L$11,-$K$12-$K$11*$L$11)</f>
        <v>813505</v>
      </c>
      <c r="T279">
        <f t="shared" ca="1" si="834"/>
        <v>813505</v>
      </c>
      <c r="U279">
        <f t="shared" ca="1" si="834"/>
        <v>813505</v>
      </c>
      <c r="V279">
        <f t="shared" ca="1" si="834"/>
        <v>813505</v>
      </c>
      <c r="W279">
        <f t="shared" ca="1" si="834"/>
        <v>813505</v>
      </c>
      <c r="X279">
        <f t="shared" ca="1" si="834"/>
        <v>813505</v>
      </c>
      <c r="Y279">
        <f t="shared" ca="1" si="834"/>
        <v>813505</v>
      </c>
      <c r="Z279">
        <f t="shared" ca="1" si="834"/>
        <v>813505</v>
      </c>
      <c r="AA279">
        <f t="shared" ca="1" si="834"/>
        <v>813505</v>
      </c>
      <c r="AB279">
        <f t="shared" ca="1" si="834"/>
        <v>813505</v>
      </c>
      <c r="AC279">
        <f t="shared" ca="1" si="834"/>
        <v>813505</v>
      </c>
      <c r="AD279">
        <f t="shared" ca="1" si="834"/>
        <v>813505</v>
      </c>
      <c r="AE279">
        <f t="shared" ca="1" si="834"/>
        <v>813505</v>
      </c>
      <c r="AF279">
        <f t="shared" ca="1" si="834"/>
        <v>813505</v>
      </c>
      <c r="AG279">
        <f t="shared" ca="1" si="834"/>
        <v>813505</v>
      </c>
      <c r="AH279">
        <f t="shared" ca="1" si="834"/>
        <v>813505</v>
      </c>
      <c r="AI279">
        <f t="shared" ref="AI279:AQ279" ca="1" si="835">IF(AI278&gt;$L$12,$I$8-$K$11*$L$11,-$K$12-$K$11*$L$11)</f>
        <v>813505</v>
      </c>
      <c r="AJ279">
        <f t="shared" ca="1" si="835"/>
        <v>813505</v>
      </c>
      <c r="AK279">
        <f t="shared" ca="1" si="835"/>
        <v>813505</v>
      </c>
      <c r="AL279">
        <f t="shared" ca="1" si="835"/>
        <v>813505</v>
      </c>
      <c r="AM279">
        <f t="shared" ca="1" si="835"/>
        <v>813505</v>
      </c>
      <c r="AN279">
        <f t="shared" ca="1" si="835"/>
        <v>813505</v>
      </c>
      <c r="AO279">
        <f t="shared" ca="1" si="835"/>
        <v>813505</v>
      </c>
      <c r="AP279">
        <f t="shared" ca="1" si="835"/>
        <v>813505</v>
      </c>
      <c r="AQ279">
        <f t="shared" ca="1" si="835"/>
        <v>813505</v>
      </c>
      <c r="AR279" s="16">
        <f t="shared" ref="AR279" ca="1" si="836">IRR(B279:AQ279,0)</f>
        <v>0.14199867175506431</v>
      </c>
    </row>
    <row r="280" spans="1:44" x14ac:dyDescent="0.25">
      <c r="C280">
        <f t="shared" ref="C280:R280" ca="1" si="837">RAND()</f>
        <v>0.10314094495786608</v>
      </c>
      <c r="D280">
        <f t="shared" ca="1" si="837"/>
        <v>0.12178749783839438</v>
      </c>
      <c r="E280">
        <f t="shared" ca="1" si="837"/>
        <v>0.50902324697039192</v>
      </c>
      <c r="F280">
        <f t="shared" ca="1" si="837"/>
        <v>0.49440650306618039</v>
      </c>
      <c r="G280">
        <f t="shared" ca="1" si="837"/>
        <v>0.14206713755510858</v>
      </c>
      <c r="H280">
        <f t="shared" ca="1" si="837"/>
        <v>0.55134751593737141</v>
      </c>
      <c r="I280">
        <f t="shared" ca="1" si="837"/>
        <v>0.16808088111472475</v>
      </c>
      <c r="J280">
        <f t="shared" ca="1" si="837"/>
        <v>0.60256174815559504</v>
      </c>
      <c r="K280">
        <f t="shared" ca="1" si="837"/>
        <v>0.82397580111423119</v>
      </c>
      <c r="L280">
        <f t="shared" ca="1" si="837"/>
        <v>0.98082875653799784</v>
      </c>
      <c r="M280">
        <f t="shared" ca="1" si="837"/>
        <v>0.18008992000488211</v>
      </c>
      <c r="N280">
        <f t="shared" ca="1" si="837"/>
        <v>8.0474434191110777E-2</v>
      </c>
      <c r="O280">
        <f t="shared" ca="1" si="837"/>
        <v>0.4866593391141224</v>
      </c>
      <c r="P280">
        <f t="shared" ca="1" si="837"/>
        <v>4.768533233471306E-2</v>
      </c>
      <c r="Q280">
        <f t="shared" ca="1" si="837"/>
        <v>0.53524305344905465</v>
      </c>
      <c r="R280">
        <f t="shared" ca="1" si="837"/>
        <v>0.55944858341466031</v>
      </c>
      <c r="S280">
        <f t="shared" ref="S280:AH280" ca="1" si="838">RAND()</f>
        <v>3.4410961538269835E-2</v>
      </c>
      <c r="T280">
        <f t="shared" ca="1" si="838"/>
        <v>0.66311843953574212</v>
      </c>
      <c r="U280">
        <f t="shared" ca="1" si="838"/>
        <v>0.47841216636088213</v>
      </c>
      <c r="V280">
        <f t="shared" ca="1" si="838"/>
        <v>0.97880757762240322</v>
      </c>
      <c r="W280">
        <f t="shared" ca="1" si="838"/>
        <v>0.14410993130384619</v>
      </c>
      <c r="X280">
        <f t="shared" ca="1" si="838"/>
        <v>0.98336643555113734</v>
      </c>
      <c r="Y280">
        <f t="shared" ca="1" si="838"/>
        <v>0.60446131720675711</v>
      </c>
      <c r="Z280">
        <f t="shared" ca="1" si="838"/>
        <v>0.15828049564654645</v>
      </c>
      <c r="AA280">
        <f t="shared" ca="1" si="838"/>
        <v>0.76947074150486916</v>
      </c>
      <c r="AB280">
        <f t="shared" ca="1" si="838"/>
        <v>0.22067507631641436</v>
      </c>
      <c r="AC280">
        <f t="shared" ca="1" si="838"/>
        <v>0.6346653599533838</v>
      </c>
      <c r="AD280">
        <f t="shared" ca="1" si="838"/>
        <v>0.56211041510225579</v>
      </c>
      <c r="AE280">
        <f t="shared" ca="1" si="838"/>
        <v>0.2839775180537647</v>
      </c>
      <c r="AF280">
        <f t="shared" ca="1" si="838"/>
        <v>0.25152584495534347</v>
      </c>
      <c r="AG280">
        <f t="shared" ca="1" si="838"/>
        <v>0.65771919164024362</v>
      </c>
      <c r="AH280">
        <f t="shared" ca="1" si="838"/>
        <v>0.34683221121432406</v>
      </c>
      <c r="AI280">
        <f t="shared" ref="AI280:AQ280" ca="1" si="839">RAND()</f>
        <v>0.54228130305509481</v>
      </c>
      <c r="AJ280">
        <f t="shared" ca="1" si="839"/>
        <v>9.9108704394602065E-2</v>
      </c>
      <c r="AK280">
        <f t="shared" ca="1" si="839"/>
        <v>0.9305058665715854</v>
      </c>
      <c r="AL280">
        <f t="shared" ca="1" si="839"/>
        <v>0.23629721402712367</v>
      </c>
      <c r="AM280">
        <f t="shared" ca="1" si="839"/>
        <v>0.29070302917068025</v>
      </c>
      <c r="AN280">
        <f t="shared" ca="1" si="839"/>
        <v>0.59368540481525489</v>
      </c>
      <c r="AO280">
        <f t="shared" ca="1" si="839"/>
        <v>6.057899526652688E-2</v>
      </c>
      <c r="AP280">
        <f t="shared" ca="1" si="839"/>
        <v>0.66407456685733168</v>
      </c>
      <c r="AQ280">
        <f t="shared" ca="1" si="839"/>
        <v>0.11708473385152485</v>
      </c>
    </row>
    <row r="281" spans="1:44" x14ac:dyDescent="0.25">
      <c r="A281" t="s">
        <v>16</v>
      </c>
      <c r="B281">
        <f>-$J$11</f>
        <v>-5704200</v>
      </c>
      <c r="C281">
        <f t="shared" ref="C281:R281" ca="1" si="840">IF(C280&gt;$L$12,$I$8-$K$11*$L$11,-$K$12-$K$11*$L$11)</f>
        <v>813505</v>
      </c>
      <c r="D281">
        <f t="shared" ca="1" si="840"/>
        <v>813505</v>
      </c>
      <c r="E281">
        <f t="shared" ca="1" si="840"/>
        <v>813505</v>
      </c>
      <c r="F281">
        <f t="shared" ca="1" si="840"/>
        <v>813505</v>
      </c>
      <c r="G281">
        <f t="shared" ca="1" si="840"/>
        <v>813505</v>
      </c>
      <c r="H281">
        <f t="shared" ca="1" si="840"/>
        <v>813505</v>
      </c>
      <c r="I281">
        <f t="shared" ca="1" si="840"/>
        <v>813505</v>
      </c>
      <c r="J281">
        <f t="shared" ca="1" si="840"/>
        <v>813505</v>
      </c>
      <c r="K281">
        <f t="shared" ca="1" si="840"/>
        <v>813505</v>
      </c>
      <c r="L281">
        <f t="shared" ca="1" si="840"/>
        <v>813505</v>
      </c>
      <c r="M281">
        <f t="shared" ca="1" si="840"/>
        <v>813505</v>
      </c>
      <c r="N281">
        <f t="shared" ca="1" si="840"/>
        <v>813505</v>
      </c>
      <c r="O281">
        <f t="shared" ca="1" si="840"/>
        <v>813505</v>
      </c>
      <c r="P281">
        <f t="shared" ca="1" si="840"/>
        <v>813505</v>
      </c>
      <c r="Q281">
        <f t="shared" ca="1" si="840"/>
        <v>813505</v>
      </c>
      <c r="R281">
        <f t="shared" ca="1" si="840"/>
        <v>813505</v>
      </c>
      <c r="S281">
        <f t="shared" ref="S281:AH281" ca="1" si="841">IF(S280&gt;$L$12,$I$8-$K$11*$L$11,-$K$12-$K$11*$L$11)</f>
        <v>813505</v>
      </c>
      <c r="T281">
        <f t="shared" ca="1" si="841"/>
        <v>813505</v>
      </c>
      <c r="U281">
        <f t="shared" ca="1" si="841"/>
        <v>813505</v>
      </c>
      <c r="V281">
        <f t="shared" ca="1" si="841"/>
        <v>813505</v>
      </c>
      <c r="W281">
        <f t="shared" ca="1" si="841"/>
        <v>813505</v>
      </c>
      <c r="X281">
        <f t="shared" ca="1" si="841"/>
        <v>813505</v>
      </c>
      <c r="Y281">
        <f t="shared" ca="1" si="841"/>
        <v>813505</v>
      </c>
      <c r="Z281">
        <f t="shared" ca="1" si="841"/>
        <v>813505</v>
      </c>
      <c r="AA281">
        <f t="shared" ca="1" si="841"/>
        <v>813505</v>
      </c>
      <c r="AB281">
        <f t="shared" ca="1" si="841"/>
        <v>813505</v>
      </c>
      <c r="AC281">
        <f t="shared" ca="1" si="841"/>
        <v>813505</v>
      </c>
      <c r="AD281">
        <f t="shared" ca="1" si="841"/>
        <v>813505</v>
      </c>
      <c r="AE281">
        <f t="shared" ca="1" si="841"/>
        <v>813505</v>
      </c>
      <c r="AF281">
        <f t="shared" ca="1" si="841"/>
        <v>813505</v>
      </c>
      <c r="AG281">
        <f t="shared" ca="1" si="841"/>
        <v>813505</v>
      </c>
      <c r="AH281">
        <f t="shared" ca="1" si="841"/>
        <v>813505</v>
      </c>
      <c r="AI281">
        <f t="shared" ref="AI281:AQ281" ca="1" si="842">IF(AI280&gt;$L$12,$I$8-$K$11*$L$11,-$K$12-$K$11*$L$11)</f>
        <v>813505</v>
      </c>
      <c r="AJ281">
        <f t="shared" ca="1" si="842"/>
        <v>813505</v>
      </c>
      <c r="AK281">
        <f t="shared" ca="1" si="842"/>
        <v>813505</v>
      </c>
      <c r="AL281">
        <f t="shared" ca="1" si="842"/>
        <v>813505</v>
      </c>
      <c r="AM281">
        <f t="shared" ca="1" si="842"/>
        <v>813505</v>
      </c>
      <c r="AN281">
        <f t="shared" ca="1" si="842"/>
        <v>813505</v>
      </c>
      <c r="AO281">
        <f t="shared" ca="1" si="842"/>
        <v>813505</v>
      </c>
      <c r="AP281">
        <f t="shared" ca="1" si="842"/>
        <v>813505</v>
      </c>
      <c r="AQ281">
        <f t="shared" ca="1" si="842"/>
        <v>813505</v>
      </c>
      <c r="AR281" s="16">
        <f t="shared" ref="AR281" ca="1" si="843">IRR(B281:AQ281,0)</f>
        <v>0.14199867175506431</v>
      </c>
    </row>
    <row r="282" spans="1:44" x14ac:dyDescent="0.25">
      <c r="C282">
        <f t="shared" ref="C282:R282" ca="1" si="844">RAND()</f>
        <v>0.21784166982256414</v>
      </c>
      <c r="D282">
        <f t="shared" ca="1" si="844"/>
        <v>0.29837457217308649</v>
      </c>
      <c r="E282">
        <f t="shared" ca="1" si="844"/>
        <v>6.5207705964763552E-2</v>
      </c>
      <c r="F282">
        <f t="shared" ca="1" si="844"/>
        <v>0.59595335841842023</v>
      </c>
      <c r="G282">
        <f t="shared" ca="1" si="844"/>
        <v>0.99229266784037184</v>
      </c>
      <c r="H282">
        <f t="shared" ca="1" si="844"/>
        <v>0.41543945816189043</v>
      </c>
      <c r="I282">
        <f t="shared" ca="1" si="844"/>
        <v>0.975419162548819</v>
      </c>
      <c r="J282">
        <f t="shared" ca="1" si="844"/>
        <v>0.22555176741124916</v>
      </c>
      <c r="K282">
        <f t="shared" ca="1" si="844"/>
        <v>0.9316077407681872</v>
      </c>
      <c r="L282">
        <f t="shared" ca="1" si="844"/>
        <v>0.44699270872892205</v>
      </c>
      <c r="M282">
        <f t="shared" ca="1" si="844"/>
        <v>0.78610351236485254</v>
      </c>
      <c r="N282">
        <f t="shared" ca="1" si="844"/>
        <v>0.21429686313663343</v>
      </c>
      <c r="O282">
        <f t="shared" ca="1" si="844"/>
        <v>0.43738496300362173</v>
      </c>
      <c r="P282">
        <f t="shared" ca="1" si="844"/>
        <v>0.53248475129263162</v>
      </c>
      <c r="Q282">
        <f t="shared" ca="1" si="844"/>
        <v>0.29669440194180718</v>
      </c>
      <c r="R282">
        <f t="shared" ca="1" si="844"/>
        <v>0.48159779491687049</v>
      </c>
      <c r="S282">
        <f t="shared" ref="S282:AH282" ca="1" si="845">RAND()</f>
        <v>0.6550409014594164</v>
      </c>
      <c r="T282">
        <f t="shared" ca="1" si="845"/>
        <v>6.6229478944360265E-2</v>
      </c>
      <c r="U282">
        <f t="shared" ca="1" si="845"/>
        <v>0.59323004946445979</v>
      </c>
      <c r="V282">
        <f t="shared" ca="1" si="845"/>
        <v>8.2460623193661542E-2</v>
      </c>
      <c r="W282">
        <f t="shared" ca="1" si="845"/>
        <v>0.87219435303766391</v>
      </c>
      <c r="X282">
        <f t="shared" ca="1" si="845"/>
        <v>0.35144993447618955</v>
      </c>
      <c r="Y282">
        <f t="shared" ca="1" si="845"/>
        <v>0.254905225014597</v>
      </c>
      <c r="Z282">
        <f t="shared" ca="1" si="845"/>
        <v>0.37734689649511566</v>
      </c>
      <c r="AA282">
        <f t="shared" ca="1" si="845"/>
        <v>2.5969845879041831E-2</v>
      </c>
      <c r="AB282">
        <f t="shared" ca="1" si="845"/>
        <v>0.13277464661773564</v>
      </c>
      <c r="AC282">
        <f t="shared" ca="1" si="845"/>
        <v>0.15030114025298125</v>
      </c>
      <c r="AD282">
        <f t="shared" ca="1" si="845"/>
        <v>1.62003906293543E-2</v>
      </c>
      <c r="AE282">
        <f t="shared" ca="1" si="845"/>
        <v>0.19906048403771759</v>
      </c>
      <c r="AF282">
        <f t="shared" ca="1" si="845"/>
        <v>0.31442109133006124</v>
      </c>
      <c r="AG282">
        <f t="shared" ca="1" si="845"/>
        <v>0.88534703607998166</v>
      </c>
      <c r="AH282">
        <f t="shared" ca="1" si="845"/>
        <v>8.1224148360487414E-2</v>
      </c>
      <c r="AI282">
        <f t="shared" ref="AI282:AQ282" ca="1" si="846">RAND()</f>
        <v>0.27808678905411932</v>
      </c>
      <c r="AJ282">
        <f t="shared" ca="1" si="846"/>
        <v>0.49130850881741173</v>
      </c>
      <c r="AK282">
        <f t="shared" ca="1" si="846"/>
        <v>0.65886107803952565</v>
      </c>
      <c r="AL282">
        <f t="shared" ca="1" si="846"/>
        <v>0.43944593145410482</v>
      </c>
      <c r="AM282">
        <f t="shared" ca="1" si="846"/>
        <v>0.46706285728981767</v>
      </c>
      <c r="AN282">
        <f t="shared" ca="1" si="846"/>
        <v>0.46246968685128165</v>
      </c>
      <c r="AO282">
        <f t="shared" ca="1" si="846"/>
        <v>0.20697655309828789</v>
      </c>
      <c r="AP282">
        <f t="shared" ca="1" si="846"/>
        <v>0.76538009042319133</v>
      </c>
      <c r="AQ282">
        <f t="shared" ca="1" si="846"/>
        <v>0.49842667274128172</v>
      </c>
    </row>
    <row r="283" spans="1:44" x14ac:dyDescent="0.25">
      <c r="A283" t="s">
        <v>16</v>
      </c>
      <c r="B283">
        <f>-$J$11</f>
        <v>-5704200</v>
      </c>
      <c r="C283">
        <f t="shared" ref="C283:R283" ca="1" si="847">IF(C282&gt;$L$12,$I$8-$K$11*$L$11,-$K$12-$K$11*$L$11)</f>
        <v>813505</v>
      </c>
      <c r="D283">
        <f t="shared" ca="1" si="847"/>
        <v>813505</v>
      </c>
      <c r="E283">
        <f t="shared" ca="1" si="847"/>
        <v>813505</v>
      </c>
      <c r="F283">
        <f t="shared" ca="1" si="847"/>
        <v>813505</v>
      </c>
      <c r="G283">
        <f t="shared" ca="1" si="847"/>
        <v>813505</v>
      </c>
      <c r="H283">
        <f t="shared" ca="1" si="847"/>
        <v>813505</v>
      </c>
      <c r="I283">
        <f t="shared" ca="1" si="847"/>
        <v>813505</v>
      </c>
      <c r="J283">
        <f t="shared" ca="1" si="847"/>
        <v>813505</v>
      </c>
      <c r="K283">
        <f t="shared" ca="1" si="847"/>
        <v>813505</v>
      </c>
      <c r="L283">
        <f t="shared" ca="1" si="847"/>
        <v>813505</v>
      </c>
      <c r="M283">
        <f t="shared" ca="1" si="847"/>
        <v>813505</v>
      </c>
      <c r="N283">
        <f t="shared" ca="1" si="847"/>
        <v>813505</v>
      </c>
      <c r="O283">
        <f t="shared" ca="1" si="847"/>
        <v>813505</v>
      </c>
      <c r="P283">
        <f t="shared" ca="1" si="847"/>
        <v>813505</v>
      </c>
      <c r="Q283">
        <f t="shared" ca="1" si="847"/>
        <v>813505</v>
      </c>
      <c r="R283">
        <f t="shared" ca="1" si="847"/>
        <v>813505</v>
      </c>
      <c r="S283">
        <f t="shared" ref="S283:AH283" ca="1" si="848">IF(S282&gt;$L$12,$I$8-$K$11*$L$11,-$K$12-$K$11*$L$11)</f>
        <v>813505</v>
      </c>
      <c r="T283">
        <f t="shared" ca="1" si="848"/>
        <v>813505</v>
      </c>
      <c r="U283">
        <f t="shared" ca="1" si="848"/>
        <v>813505</v>
      </c>
      <c r="V283">
        <f t="shared" ca="1" si="848"/>
        <v>813505</v>
      </c>
      <c r="W283">
        <f t="shared" ca="1" si="848"/>
        <v>813505</v>
      </c>
      <c r="X283">
        <f t="shared" ca="1" si="848"/>
        <v>813505</v>
      </c>
      <c r="Y283">
        <f t="shared" ca="1" si="848"/>
        <v>813505</v>
      </c>
      <c r="Z283">
        <f t="shared" ca="1" si="848"/>
        <v>813505</v>
      </c>
      <c r="AA283">
        <f t="shared" ca="1" si="848"/>
        <v>813505</v>
      </c>
      <c r="AB283">
        <f t="shared" ca="1" si="848"/>
        <v>813505</v>
      </c>
      <c r="AC283">
        <f t="shared" ca="1" si="848"/>
        <v>813505</v>
      </c>
      <c r="AD283">
        <f t="shared" ca="1" si="848"/>
        <v>813505</v>
      </c>
      <c r="AE283">
        <f t="shared" ca="1" si="848"/>
        <v>813505</v>
      </c>
      <c r="AF283">
        <f t="shared" ca="1" si="848"/>
        <v>813505</v>
      </c>
      <c r="AG283">
        <f t="shared" ca="1" si="848"/>
        <v>813505</v>
      </c>
      <c r="AH283">
        <f t="shared" ca="1" si="848"/>
        <v>813505</v>
      </c>
      <c r="AI283">
        <f t="shared" ref="AI283:AQ283" ca="1" si="849">IF(AI282&gt;$L$12,$I$8-$K$11*$L$11,-$K$12-$K$11*$L$11)</f>
        <v>813505</v>
      </c>
      <c r="AJ283">
        <f t="shared" ca="1" si="849"/>
        <v>813505</v>
      </c>
      <c r="AK283">
        <f t="shared" ca="1" si="849"/>
        <v>813505</v>
      </c>
      <c r="AL283">
        <f t="shared" ca="1" si="849"/>
        <v>813505</v>
      </c>
      <c r="AM283">
        <f t="shared" ca="1" si="849"/>
        <v>813505</v>
      </c>
      <c r="AN283">
        <f t="shared" ca="1" si="849"/>
        <v>813505</v>
      </c>
      <c r="AO283">
        <f t="shared" ca="1" si="849"/>
        <v>813505</v>
      </c>
      <c r="AP283">
        <f t="shared" ca="1" si="849"/>
        <v>813505</v>
      </c>
      <c r="AQ283">
        <f t="shared" ca="1" si="849"/>
        <v>813505</v>
      </c>
      <c r="AR283" s="16">
        <f t="shared" ref="AR283" ca="1" si="850">IRR(B283:AQ283,0)</f>
        <v>0.14199867175506431</v>
      </c>
    </row>
    <row r="284" spans="1:44" x14ac:dyDescent="0.25">
      <c r="C284">
        <f t="shared" ref="C284:R284" ca="1" si="851">RAND()</f>
        <v>0.86674341622879958</v>
      </c>
      <c r="D284">
        <f t="shared" ca="1" si="851"/>
        <v>0.83277074716010813</v>
      </c>
      <c r="E284">
        <f t="shared" ca="1" si="851"/>
        <v>0.44585356127828901</v>
      </c>
      <c r="F284">
        <f t="shared" ca="1" si="851"/>
        <v>0.74534989145540254</v>
      </c>
      <c r="G284">
        <f t="shared" ca="1" si="851"/>
        <v>0.54678313529216616</v>
      </c>
      <c r="H284">
        <f t="shared" ca="1" si="851"/>
        <v>0.48109229317253566</v>
      </c>
      <c r="I284">
        <f t="shared" ca="1" si="851"/>
        <v>0.9409742276206412</v>
      </c>
      <c r="J284">
        <f t="shared" ca="1" si="851"/>
        <v>0.13584449192837378</v>
      </c>
      <c r="K284">
        <f t="shared" ca="1" si="851"/>
        <v>8.2838787548219051E-2</v>
      </c>
      <c r="L284">
        <f t="shared" ca="1" si="851"/>
        <v>8.6710256951592068E-3</v>
      </c>
      <c r="M284">
        <f t="shared" ca="1" si="851"/>
        <v>0.12644816474716991</v>
      </c>
      <c r="N284">
        <f t="shared" ca="1" si="851"/>
        <v>0.62549222087439649</v>
      </c>
      <c r="O284">
        <f t="shared" ca="1" si="851"/>
        <v>0.70909974931187936</v>
      </c>
      <c r="P284">
        <f t="shared" ca="1" si="851"/>
        <v>7.2266914811530136E-2</v>
      </c>
      <c r="Q284">
        <f t="shared" ca="1" si="851"/>
        <v>0.64384047976146885</v>
      </c>
      <c r="R284">
        <f t="shared" ca="1" si="851"/>
        <v>0.84487403411223616</v>
      </c>
      <c r="S284">
        <f t="shared" ref="S284:AH284" ca="1" si="852">RAND()</f>
        <v>0.29983838136572982</v>
      </c>
      <c r="T284">
        <f t="shared" ca="1" si="852"/>
        <v>0.3379169302570959</v>
      </c>
      <c r="U284">
        <f t="shared" ca="1" si="852"/>
        <v>0.67326954015634843</v>
      </c>
      <c r="V284">
        <f t="shared" ca="1" si="852"/>
        <v>0.33099850501362027</v>
      </c>
      <c r="W284">
        <f t="shared" ca="1" si="852"/>
        <v>0.26357354491736651</v>
      </c>
      <c r="X284">
        <f t="shared" ca="1" si="852"/>
        <v>6.2599613184042058E-2</v>
      </c>
      <c r="Y284">
        <f t="shared" ca="1" si="852"/>
        <v>0.52862990440820445</v>
      </c>
      <c r="Z284">
        <f t="shared" ca="1" si="852"/>
        <v>0.39167278451944998</v>
      </c>
      <c r="AA284">
        <f t="shared" ca="1" si="852"/>
        <v>0.32035295675462294</v>
      </c>
      <c r="AB284">
        <f t="shared" ca="1" si="852"/>
        <v>0.83262327460753105</v>
      </c>
      <c r="AC284">
        <f t="shared" ca="1" si="852"/>
        <v>0.5872045346107444</v>
      </c>
      <c r="AD284">
        <f t="shared" ca="1" si="852"/>
        <v>0.8012716505945201</v>
      </c>
      <c r="AE284">
        <f t="shared" ca="1" si="852"/>
        <v>0.27638365242002549</v>
      </c>
      <c r="AF284">
        <f t="shared" ca="1" si="852"/>
        <v>0.1002682282466969</v>
      </c>
      <c r="AG284">
        <f t="shared" ca="1" si="852"/>
        <v>0.44087976487754799</v>
      </c>
      <c r="AH284">
        <f t="shared" ca="1" si="852"/>
        <v>0.72231822186504258</v>
      </c>
      <c r="AI284">
        <f t="shared" ref="AI284:AQ284" ca="1" si="853">RAND()</f>
        <v>0.92936869220529117</v>
      </c>
      <c r="AJ284">
        <f t="shared" ca="1" si="853"/>
        <v>0.42973577980199329</v>
      </c>
      <c r="AK284">
        <f t="shared" ca="1" si="853"/>
        <v>0.30787468706417442</v>
      </c>
      <c r="AL284">
        <f t="shared" ca="1" si="853"/>
        <v>0.92981798504236302</v>
      </c>
      <c r="AM284">
        <f t="shared" ca="1" si="853"/>
        <v>6.553461770598934E-2</v>
      </c>
      <c r="AN284">
        <f t="shared" ca="1" si="853"/>
        <v>0.591909942999987</v>
      </c>
      <c r="AO284">
        <f t="shared" ca="1" si="853"/>
        <v>0.40224105960791257</v>
      </c>
      <c r="AP284">
        <f t="shared" ca="1" si="853"/>
        <v>0.66867142452652661</v>
      </c>
      <c r="AQ284">
        <f t="shared" ca="1" si="853"/>
        <v>0.24476359523539648</v>
      </c>
    </row>
    <row r="285" spans="1:44" x14ac:dyDescent="0.25">
      <c r="A285" t="s">
        <v>16</v>
      </c>
      <c r="B285">
        <f>-$J$11</f>
        <v>-5704200</v>
      </c>
      <c r="C285">
        <f t="shared" ref="C285:R285" ca="1" si="854">IF(C284&gt;$L$12,$I$8-$K$11*$L$11,-$K$12-$K$11*$L$11)</f>
        <v>813505</v>
      </c>
      <c r="D285">
        <f t="shared" ca="1" si="854"/>
        <v>813505</v>
      </c>
      <c r="E285">
        <f t="shared" ca="1" si="854"/>
        <v>813505</v>
      </c>
      <c r="F285">
        <f t="shared" ca="1" si="854"/>
        <v>813505</v>
      </c>
      <c r="G285">
        <f t="shared" ca="1" si="854"/>
        <v>813505</v>
      </c>
      <c r="H285">
        <f t="shared" ca="1" si="854"/>
        <v>813505</v>
      </c>
      <c r="I285">
        <f t="shared" ca="1" si="854"/>
        <v>813505</v>
      </c>
      <c r="J285">
        <f t="shared" ca="1" si="854"/>
        <v>813505</v>
      </c>
      <c r="K285">
        <f t="shared" ca="1" si="854"/>
        <v>813505</v>
      </c>
      <c r="L285">
        <f t="shared" ca="1" si="854"/>
        <v>813505</v>
      </c>
      <c r="M285">
        <f t="shared" ca="1" si="854"/>
        <v>813505</v>
      </c>
      <c r="N285">
        <f t="shared" ca="1" si="854"/>
        <v>813505</v>
      </c>
      <c r="O285">
        <f t="shared" ca="1" si="854"/>
        <v>813505</v>
      </c>
      <c r="P285">
        <f t="shared" ca="1" si="854"/>
        <v>813505</v>
      </c>
      <c r="Q285">
        <f t="shared" ca="1" si="854"/>
        <v>813505</v>
      </c>
      <c r="R285">
        <f t="shared" ca="1" si="854"/>
        <v>813505</v>
      </c>
      <c r="S285">
        <f t="shared" ref="S285:AH285" ca="1" si="855">IF(S284&gt;$L$12,$I$8-$K$11*$L$11,-$K$12-$K$11*$L$11)</f>
        <v>813505</v>
      </c>
      <c r="T285">
        <f t="shared" ca="1" si="855"/>
        <v>813505</v>
      </c>
      <c r="U285">
        <f t="shared" ca="1" si="855"/>
        <v>813505</v>
      </c>
      <c r="V285">
        <f t="shared" ca="1" si="855"/>
        <v>813505</v>
      </c>
      <c r="W285">
        <f t="shared" ca="1" si="855"/>
        <v>813505</v>
      </c>
      <c r="X285">
        <f t="shared" ca="1" si="855"/>
        <v>813505</v>
      </c>
      <c r="Y285">
        <f t="shared" ca="1" si="855"/>
        <v>813505</v>
      </c>
      <c r="Z285">
        <f t="shared" ca="1" si="855"/>
        <v>813505</v>
      </c>
      <c r="AA285">
        <f t="shared" ca="1" si="855"/>
        <v>813505</v>
      </c>
      <c r="AB285">
        <f t="shared" ca="1" si="855"/>
        <v>813505</v>
      </c>
      <c r="AC285">
        <f t="shared" ca="1" si="855"/>
        <v>813505</v>
      </c>
      <c r="AD285">
        <f t="shared" ca="1" si="855"/>
        <v>813505</v>
      </c>
      <c r="AE285">
        <f t="shared" ca="1" si="855"/>
        <v>813505</v>
      </c>
      <c r="AF285">
        <f t="shared" ca="1" si="855"/>
        <v>813505</v>
      </c>
      <c r="AG285">
        <f t="shared" ca="1" si="855"/>
        <v>813505</v>
      </c>
      <c r="AH285">
        <f t="shared" ca="1" si="855"/>
        <v>813505</v>
      </c>
      <c r="AI285">
        <f t="shared" ref="AI285:AQ285" ca="1" si="856">IF(AI284&gt;$L$12,$I$8-$K$11*$L$11,-$K$12-$K$11*$L$11)</f>
        <v>813505</v>
      </c>
      <c r="AJ285">
        <f t="shared" ca="1" si="856"/>
        <v>813505</v>
      </c>
      <c r="AK285">
        <f t="shared" ca="1" si="856"/>
        <v>813505</v>
      </c>
      <c r="AL285">
        <f t="shared" ca="1" si="856"/>
        <v>813505</v>
      </c>
      <c r="AM285">
        <f t="shared" ca="1" si="856"/>
        <v>813505</v>
      </c>
      <c r="AN285">
        <f t="shared" ca="1" si="856"/>
        <v>813505</v>
      </c>
      <c r="AO285">
        <f t="shared" ca="1" si="856"/>
        <v>813505</v>
      </c>
      <c r="AP285">
        <f t="shared" ca="1" si="856"/>
        <v>813505</v>
      </c>
      <c r="AQ285">
        <f t="shared" ca="1" si="856"/>
        <v>813505</v>
      </c>
      <c r="AR285" s="16">
        <f t="shared" ref="AR285" ca="1" si="857">IRR(B285:AQ285,0)</f>
        <v>0.14199867175506431</v>
      </c>
    </row>
    <row r="286" spans="1:44" x14ac:dyDescent="0.25">
      <c r="C286">
        <f t="shared" ref="C286:R286" ca="1" si="858">RAND()</f>
        <v>0.65310185329009807</v>
      </c>
      <c r="D286">
        <f t="shared" ca="1" si="858"/>
        <v>0.10059512617015076</v>
      </c>
      <c r="E286">
        <f t="shared" ca="1" si="858"/>
        <v>0.56117523824526983</v>
      </c>
      <c r="F286">
        <f t="shared" ca="1" si="858"/>
        <v>0.75851222316710565</v>
      </c>
      <c r="G286">
        <f t="shared" ca="1" si="858"/>
        <v>0.85094349892848609</v>
      </c>
      <c r="H286">
        <f t="shared" ca="1" si="858"/>
        <v>0.53667894258498083</v>
      </c>
      <c r="I286">
        <f t="shared" ca="1" si="858"/>
        <v>0.6591398414541374</v>
      </c>
      <c r="J286">
        <f t="shared" ca="1" si="858"/>
        <v>0.25044401999866894</v>
      </c>
      <c r="K286">
        <f t="shared" ca="1" si="858"/>
        <v>0.89411176039870499</v>
      </c>
      <c r="L286">
        <f t="shared" ca="1" si="858"/>
        <v>0.18769810307347956</v>
      </c>
      <c r="M286">
        <f t="shared" ca="1" si="858"/>
        <v>0.26423999426751577</v>
      </c>
      <c r="N286">
        <f t="shared" ca="1" si="858"/>
        <v>0.47005122308917002</v>
      </c>
      <c r="O286">
        <f t="shared" ca="1" si="858"/>
        <v>1.8922967382600797E-2</v>
      </c>
      <c r="P286">
        <f t="shared" ca="1" si="858"/>
        <v>0.24306197678386321</v>
      </c>
      <c r="Q286">
        <f t="shared" ca="1" si="858"/>
        <v>0.75884771271838281</v>
      </c>
      <c r="R286">
        <f t="shared" ca="1" si="858"/>
        <v>1.4929175096572211E-2</v>
      </c>
      <c r="S286">
        <f t="shared" ref="S286:AH286" ca="1" si="859">RAND()</f>
        <v>8.9623343035696301E-2</v>
      </c>
      <c r="T286">
        <f t="shared" ca="1" si="859"/>
        <v>0.22856316278804267</v>
      </c>
      <c r="U286">
        <f t="shared" ca="1" si="859"/>
        <v>0.32416990367949772</v>
      </c>
      <c r="V286">
        <f t="shared" ca="1" si="859"/>
        <v>3.9984404197231815E-2</v>
      </c>
      <c r="W286">
        <f t="shared" ca="1" si="859"/>
        <v>0.33455084795488388</v>
      </c>
      <c r="X286">
        <f t="shared" ca="1" si="859"/>
        <v>0.10779979506489568</v>
      </c>
      <c r="Y286">
        <f t="shared" ca="1" si="859"/>
        <v>0.70397895588162396</v>
      </c>
      <c r="Z286">
        <f t="shared" ca="1" si="859"/>
        <v>0.64953600677739298</v>
      </c>
      <c r="AA286">
        <f t="shared" ca="1" si="859"/>
        <v>0.78620856548607709</v>
      </c>
      <c r="AB286">
        <f t="shared" ca="1" si="859"/>
        <v>0.77318043055211649</v>
      </c>
      <c r="AC286">
        <f t="shared" ca="1" si="859"/>
        <v>0.99334517193695038</v>
      </c>
      <c r="AD286">
        <f t="shared" ca="1" si="859"/>
        <v>0.6328491397431637</v>
      </c>
      <c r="AE286">
        <f t="shared" ca="1" si="859"/>
        <v>0.19683050416876169</v>
      </c>
      <c r="AF286">
        <f t="shared" ca="1" si="859"/>
        <v>0.80779437010504973</v>
      </c>
      <c r="AG286">
        <f t="shared" ca="1" si="859"/>
        <v>0.25679815266406925</v>
      </c>
      <c r="AH286">
        <f t="shared" ca="1" si="859"/>
        <v>0.23501599808828955</v>
      </c>
      <c r="AI286">
        <f t="shared" ref="AI286:AQ286" ca="1" si="860">RAND()</f>
        <v>0.20327611045431571</v>
      </c>
      <c r="AJ286">
        <f t="shared" ca="1" si="860"/>
        <v>0.92278416265290442</v>
      </c>
      <c r="AK286">
        <f t="shared" ca="1" si="860"/>
        <v>0.79874784225191064</v>
      </c>
      <c r="AL286">
        <f t="shared" ca="1" si="860"/>
        <v>0.3901097630311674</v>
      </c>
      <c r="AM286">
        <f t="shared" ca="1" si="860"/>
        <v>0.15877871138376221</v>
      </c>
      <c r="AN286">
        <f t="shared" ca="1" si="860"/>
        <v>9.7471568337323289E-2</v>
      </c>
      <c r="AO286">
        <f t="shared" ca="1" si="860"/>
        <v>0.81234450006083692</v>
      </c>
      <c r="AP286">
        <f t="shared" ca="1" si="860"/>
        <v>0.61179080844872025</v>
      </c>
      <c r="AQ286">
        <f t="shared" ca="1" si="860"/>
        <v>0.73172268890678493</v>
      </c>
    </row>
    <row r="287" spans="1:44" x14ac:dyDescent="0.25">
      <c r="A287" t="s">
        <v>16</v>
      </c>
      <c r="B287">
        <f>-$J$11</f>
        <v>-5704200</v>
      </c>
      <c r="C287">
        <f t="shared" ref="C287:R287" ca="1" si="861">IF(C286&gt;$L$12,$I$8-$K$11*$L$11,-$K$12-$K$11*$L$11)</f>
        <v>813505</v>
      </c>
      <c r="D287">
        <f t="shared" ca="1" si="861"/>
        <v>813505</v>
      </c>
      <c r="E287">
        <f t="shared" ca="1" si="861"/>
        <v>813505</v>
      </c>
      <c r="F287">
        <f t="shared" ca="1" si="861"/>
        <v>813505</v>
      </c>
      <c r="G287">
        <f t="shared" ca="1" si="861"/>
        <v>813505</v>
      </c>
      <c r="H287">
        <f t="shared" ca="1" si="861"/>
        <v>813505</v>
      </c>
      <c r="I287">
        <f t="shared" ca="1" si="861"/>
        <v>813505</v>
      </c>
      <c r="J287">
        <f t="shared" ca="1" si="861"/>
        <v>813505</v>
      </c>
      <c r="K287">
        <f t="shared" ca="1" si="861"/>
        <v>813505</v>
      </c>
      <c r="L287">
        <f t="shared" ca="1" si="861"/>
        <v>813505</v>
      </c>
      <c r="M287">
        <f t="shared" ca="1" si="861"/>
        <v>813505</v>
      </c>
      <c r="N287">
        <f t="shared" ca="1" si="861"/>
        <v>813505</v>
      </c>
      <c r="O287">
        <f t="shared" ca="1" si="861"/>
        <v>813505</v>
      </c>
      <c r="P287">
        <f t="shared" ca="1" si="861"/>
        <v>813505</v>
      </c>
      <c r="Q287">
        <f t="shared" ca="1" si="861"/>
        <v>813505</v>
      </c>
      <c r="R287">
        <f t="shared" ca="1" si="861"/>
        <v>813505</v>
      </c>
      <c r="S287">
        <f t="shared" ref="S287:AH287" ca="1" si="862">IF(S286&gt;$L$12,$I$8-$K$11*$L$11,-$K$12-$K$11*$L$11)</f>
        <v>813505</v>
      </c>
      <c r="T287">
        <f t="shared" ca="1" si="862"/>
        <v>813505</v>
      </c>
      <c r="U287">
        <f t="shared" ca="1" si="862"/>
        <v>813505</v>
      </c>
      <c r="V287">
        <f t="shared" ca="1" si="862"/>
        <v>813505</v>
      </c>
      <c r="W287">
        <f t="shared" ca="1" si="862"/>
        <v>813505</v>
      </c>
      <c r="X287">
        <f t="shared" ca="1" si="862"/>
        <v>813505</v>
      </c>
      <c r="Y287">
        <f t="shared" ca="1" si="862"/>
        <v>813505</v>
      </c>
      <c r="Z287">
        <f t="shared" ca="1" si="862"/>
        <v>813505</v>
      </c>
      <c r="AA287">
        <f t="shared" ca="1" si="862"/>
        <v>813505</v>
      </c>
      <c r="AB287">
        <f t="shared" ca="1" si="862"/>
        <v>813505</v>
      </c>
      <c r="AC287">
        <f t="shared" ca="1" si="862"/>
        <v>813505</v>
      </c>
      <c r="AD287">
        <f t="shared" ca="1" si="862"/>
        <v>813505</v>
      </c>
      <c r="AE287">
        <f t="shared" ca="1" si="862"/>
        <v>813505</v>
      </c>
      <c r="AF287">
        <f t="shared" ca="1" si="862"/>
        <v>813505</v>
      </c>
      <c r="AG287">
        <f t="shared" ca="1" si="862"/>
        <v>813505</v>
      </c>
      <c r="AH287">
        <f t="shared" ca="1" si="862"/>
        <v>813505</v>
      </c>
      <c r="AI287">
        <f t="shared" ref="AI287:AQ287" ca="1" si="863">IF(AI286&gt;$L$12,$I$8-$K$11*$L$11,-$K$12-$K$11*$L$11)</f>
        <v>813505</v>
      </c>
      <c r="AJ287">
        <f t="shared" ca="1" si="863"/>
        <v>813505</v>
      </c>
      <c r="AK287">
        <f t="shared" ca="1" si="863"/>
        <v>813505</v>
      </c>
      <c r="AL287">
        <f t="shared" ca="1" si="863"/>
        <v>813505</v>
      </c>
      <c r="AM287">
        <f t="shared" ca="1" si="863"/>
        <v>813505</v>
      </c>
      <c r="AN287">
        <f t="shared" ca="1" si="863"/>
        <v>813505</v>
      </c>
      <c r="AO287">
        <f t="shared" ca="1" si="863"/>
        <v>813505</v>
      </c>
      <c r="AP287">
        <f t="shared" ca="1" si="863"/>
        <v>813505</v>
      </c>
      <c r="AQ287">
        <f t="shared" ca="1" si="863"/>
        <v>813505</v>
      </c>
      <c r="AR287" s="16">
        <f t="shared" ref="AR287" ca="1" si="864">IRR(B287:AQ287,0)</f>
        <v>0.14199867175506431</v>
      </c>
    </row>
    <row r="288" spans="1:44" x14ac:dyDescent="0.25">
      <c r="C288">
        <f t="shared" ref="C288:R288" ca="1" si="865">RAND()</f>
        <v>7.8851325578401799E-3</v>
      </c>
      <c r="D288">
        <f t="shared" ca="1" si="865"/>
        <v>0.6723254536174974</v>
      </c>
      <c r="E288">
        <f t="shared" ca="1" si="865"/>
        <v>0.3591164934045642</v>
      </c>
      <c r="F288">
        <f t="shared" ca="1" si="865"/>
        <v>0.23863307893111096</v>
      </c>
      <c r="G288">
        <f t="shared" ca="1" si="865"/>
        <v>0.81772161289671863</v>
      </c>
      <c r="H288">
        <f t="shared" ca="1" si="865"/>
        <v>0.9537019251292983</v>
      </c>
      <c r="I288">
        <f t="shared" ca="1" si="865"/>
        <v>0.2260322825879586</v>
      </c>
      <c r="J288">
        <f t="shared" ca="1" si="865"/>
        <v>0.11460839625896302</v>
      </c>
      <c r="K288">
        <f t="shared" ca="1" si="865"/>
        <v>0.32413907388616148</v>
      </c>
      <c r="L288">
        <f t="shared" ca="1" si="865"/>
        <v>0.70983551333758832</v>
      </c>
      <c r="M288">
        <f t="shared" ca="1" si="865"/>
        <v>0.92312546536076967</v>
      </c>
      <c r="N288">
        <f t="shared" ca="1" si="865"/>
        <v>0.48233721632765636</v>
      </c>
      <c r="O288">
        <f t="shared" ca="1" si="865"/>
        <v>0.60713603818024497</v>
      </c>
      <c r="P288">
        <f t="shared" ca="1" si="865"/>
        <v>0.46187614546946543</v>
      </c>
      <c r="Q288">
        <f t="shared" ca="1" si="865"/>
        <v>0.85759134352610611</v>
      </c>
      <c r="R288">
        <f t="shared" ca="1" si="865"/>
        <v>0.7782863493763984</v>
      </c>
      <c r="S288">
        <f t="shared" ref="S288:AH288" ca="1" si="866">RAND()</f>
        <v>0.37061666683297245</v>
      </c>
      <c r="T288">
        <f t="shared" ca="1" si="866"/>
        <v>0.56387610391365239</v>
      </c>
      <c r="U288">
        <f t="shared" ca="1" si="866"/>
        <v>0.48580051802193625</v>
      </c>
      <c r="V288">
        <f t="shared" ca="1" si="866"/>
        <v>0.28373797385802912</v>
      </c>
      <c r="W288">
        <f t="shared" ca="1" si="866"/>
        <v>0.64177050502376587</v>
      </c>
      <c r="X288">
        <f t="shared" ca="1" si="866"/>
        <v>6.2092015607391637E-2</v>
      </c>
      <c r="Y288">
        <f t="shared" ca="1" si="866"/>
        <v>0.82043515243502863</v>
      </c>
      <c r="Z288">
        <f t="shared" ca="1" si="866"/>
        <v>0.40934447941652397</v>
      </c>
      <c r="AA288">
        <f t="shared" ca="1" si="866"/>
        <v>3.543495879306402E-2</v>
      </c>
      <c r="AB288">
        <f t="shared" ca="1" si="866"/>
        <v>0.55883740003262439</v>
      </c>
      <c r="AC288">
        <f t="shared" ca="1" si="866"/>
        <v>0.92525566016257232</v>
      </c>
      <c r="AD288">
        <f t="shared" ca="1" si="866"/>
        <v>0.59521040755514731</v>
      </c>
      <c r="AE288">
        <f t="shared" ca="1" si="866"/>
        <v>7.4847926897094741E-2</v>
      </c>
      <c r="AF288">
        <f t="shared" ca="1" si="866"/>
        <v>7.9232174449483828E-2</v>
      </c>
      <c r="AG288">
        <f t="shared" ca="1" si="866"/>
        <v>0.94909409153646995</v>
      </c>
      <c r="AH288">
        <f t="shared" ca="1" si="866"/>
        <v>0.81633969125195482</v>
      </c>
      <c r="AI288">
        <f t="shared" ref="AI288:AQ288" ca="1" si="867">RAND()</f>
        <v>0.34436923179127243</v>
      </c>
      <c r="AJ288">
        <f t="shared" ca="1" si="867"/>
        <v>0.95632034969868362</v>
      </c>
      <c r="AK288">
        <f t="shared" ca="1" si="867"/>
        <v>0.19888610202386037</v>
      </c>
      <c r="AL288">
        <f t="shared" ca="1" si="867"/>
        <v>0.19005069123404372</v>
      </c>
      <c r="AM288">
        <f t="shared" ca="1" si="867"/>
        <v>0.1209258284423439</v>
      </c>
      <c r="AN288">
        <f t="shared" ca="1" si="867"/>
        <v>0.77081184491563404</v>
      </c>
      <c r="AO288">
        <f t="shared" ca="1" si="867"/>
        <v>0.37558750720313205</v>
      </c>
      <c r="AP288">
        <f t="shared" ca="1" si="867"/>
        <v>0.87483972948425559</v>
      </c>
      <c r="AQ288">
        <f t="shared" ca="1" si="867"/>
        <v>0.50313279911267883</v>
      </c>
    </row>
    <row r="289" spans="1:44" x14ac:dyDescent="0.25">
      <c r="A289" t="s">
        <v>16</v>
      </c>
      <c r="B289">
        <f>-$J$11</f>
        <v>-5704200</v>
      </c>
      <c r="C289">
        <f t="shared" ref="C289:R289" ca="1" si="868">IF(C288&gt;$L$12,$I$8-$K$11*$L$11,-$K$12-$K$11*$L$11)</f>
        <v>813505</v>
      </c>
      <c r="D289">
        <f t="shared" ca="1" si="868"/>
        <v>813505</v>
      </c>
      <c r="E289">
        <f t="shared" ca="1" si="868"/>
        <v>813505</v>
      </c>
      <c r="F289">
        <f t="shared" ca="1" si="868"/>
        <v>813505</v>
      </c>
      <c r="G289">
        <f t="shared" ca="1" si="868"/>
        <v>813505</v>
      </c>
      <c r="H289">
        <f t="shared" ca="1" si="868"/>
        <v>813505</v>
      </c>
      <c r="I289">
        <f t="shared" ca="1" si="868"/>
        <v>813505</v>
      </c>
      <c r="J289">
        <f t="shared" ca="1" si="868"/>
        <v>813505</v>
      </c>
      <c r="K289">
        <f t="shared" ca="1" si="868"/>
        <v>813505</v>
      </c>
      <c r="L289">
        <f t="shared" ca="1" si="868"/>
        <v>813505</v>
      </c>
      <c r="M289">
        <f t="shared" ca="1" si="868"/>
        <v>813505</v>
      </c>
      <c r="N289">
        <f t="shared" ca="1" si="868"/>
        <v>813505</v>
      </c>
      <c r="O289">
        <f t="shared" ca="1" si="868"/>
        <v>813505</v>
      </c>
      <c r="P289">
        <f t="shared" ca="1" si="868"/>
        <v>813505</v>
      </c>
      <c r="Q289">
        <f t="shared" ca="1" si="868"/>
        <v>813505</v>
      </c>
      <c r="R289">
        <f t="shared" ca="1" si="868"/>
        <v>813505</v>
      </c>
      <c r="S289">
        <f t="shared" ref="S289:AH289" ca="1" si="869">IF(S288&gt;$L$12,$I$8-$K$11*$L$11,-$K$12-$K$11*$L$11)</f>
        <v>813505</v>
      </c>
      <c r="T289">
        <f t="shared" ca="1" si="869"/>
        <v>813505</v>
      </c>
      <c r="U289">
        <f t="shared" ca="1" si="869"/>
        <v>813505</v>
      </c>
      <c r="V289">
        <f t="shared" ca="1" si="869"/>
        <v>813505</v>
      </c>
      <c r="W289">
        <f t="shared" ca="1" si="869"/>
        <v>813505</v>
      </c>
      <c r="X289">
        <f t="shared" ca="1" si="869"/>
        <v>813505</v>
      </c>
      <c r="Y289">
        <f t="shared" ca="1" si="869"/>
        <v>813505</v>
      </c>
      <c r="Z289">
        <f t="shared" ca="1" si="869"/>
        <v>813505</v>
      </c>
      <c r="AA289">
        <f t="shared" ca="1" si="869"/>
        <v>813505</v>
      </c>
      <c r="AB289">
        <f t="shared" ca="1" si="869"/>
        <v>813505</v>
      </c>
      <c r="AC289">
        <f t="shared" ca="1" si="869"/>
        <v>813505</v>
      </c>
      <c r="AD289">
        <f t="shared" ca="1" si="869"/>
        <v>813505</v>
      </c>
      <c r="AE289">
        <f t="shared" ca="1" si="869"/>
        <v>813505</v>
      </c>
      <c r="AF289">
        <f t="shared" ca="1" si="869"/>
        <v>813505</v>
      </c>
      <c r="AG289">
        <f t="shared" ca="1" si="869"/>
        <v>813505</v>
      </c>
      <c r="AH289">
        <f t="shared" ca="1" si="869"/>
        <v>813505</v>
      </c>
      <c r="AI289">
        <f t="shared" ref="AI289:AQ289" ca="1" si="870">IF(AI288&gt;$L$12,$I$8-$K$11*$L$11,-$K$12-$K$11*$L$11)</f>
        <v>813505</v>
      </c>
      <c r="AJ289">
        <f t="shared" ca="1" si="870"/>
        <v>813505</v>
      </c>
      <c r="AK289">
        <f t="shared" ca="1" si="870"/>
        <v>813505</v>
      </c>
      <c r="AL289">
        <f t="shared" ca="1" si="870"/>
        <v>813505</v>
      </c>
      <c r="AM289">
        <f t="shared" ca="1" si="870"/>
        <v>813505</v>
      </c>
      <c r="AN289">
        <f t="shared" ca="1" si="870"/>
        <v>813505</v>
      </c>
      <c r="AO289">
        <f t="shared" ca="1" si="870"/>
        <v>813505</v>
      </c>
      <c r="AP289">
        <f t="shared" ca="1" si="870"/>
        <v>813505</v>
      </c>
      <c r="AQ289">
        <f t="shared" ca="1" si="870"/>
        <v>813505</v>
      </c>
      <c r="AR289" s="16">
        <f t="shared" ref="AR289" ca="1" si="871">IRR(B289:AQ289,0)</f>
        <v>0.14199867175506431</v>
      </c>
    </row>
    <row r="290" spans="1:44" x14ac:dyDescent="0.25">
      <c r="C290">
        <f t="shared" ref="C290:R290" ca="1" si="872">RAND()</f>
        <v>0.17263346622861953</v>
      </c>
      <c r="D290">
        <f t="shared" ca="1" si="872"/>
        <v>0.84993185721938003</v>
      </c>
      <c r="E290">
        <f t="shared" ca="1" si="872"/>
        <v>0.91779393905622542</v>
      </c>
      <c r="F290">
        <f t="shared" ca="1" si="872"/>
        <v>5.8805639795703191E-2</v>
      </c>
      <c r="G290">
        <f t="shared" ca="1" si="872"/>
        <v>0.23337675949685188</v>
      </c>
      <c r="H290">
        <f t="shared" ca="1" si="872"/>
        <v>0.12122171091692724</v>
      </c>
      <c r="I290">
        <f t="shared" ca="1" si="872"/>
        <v>6.7904559079705495E-2</v>
      </c>
      <c r="J290">
        <f t="shared" ca="1" si="872"/>
        <v>7.0221367846899141E-2</v>
      </c>
      <c r="K290">
        <f t="shared" ca="1" si="872"/>
        <v>0.64534354150341899</v>
      </c>
      <c r="L290">
        <f t="shared" ca="1" si="872"/>
        <v>1.7789187017074215E-2</v>
      </c>
      <c r="M290">
        <f t="shared" ca="1" si="872"/>
        <v>0.26550035265052008</v>
      </c>
      <c r="N290">
        <f t="shared" ca="1" si="872"/>
        <v>0.35392252174669359</v>
      </c>
      <c r="O290">
        <f t="shared" ca="1" si="872"/>
        <v>0.51773477945135615</v>
      </c>
      <c r="P290">
        <f t="shared" ca="1" si="872"/>
        <v>0.15053856833957358</v>
      </c>
      <c r="Q290">
        <f t="shared" ca="1" si="872"/>
        <v>7.4934708953697027E-2</v>
      </c>
      <c r="R290">
        <f t="shared" ca="1" si="872"/>
        <v>0.23273400808105149</v>
      </c>
      <c r="S290">
        <f t="shared" ref="S290:AH290" ca="1" si="873">RAND()</f>
        <v>0.92607077974840402</v>
      </c>
      <c r="T290">
        <f t="shared" ca="1" si="873"/>
        <v>0.35928303023802588</v>
      </c>
      <c r="U290">
        <f t="shared" ca="1" si="873"/>
        <v>2.0561627773256763E-3</v>
      </c>
      <c r="V290">
        <f t="shared" ca="1" si="873"/>
        <v>2.5411826099778767E-2</v>
      </c>
      <c r="W290">
        <f t="shared" ca="1" si="873"/>
        <v>0.58618983764229105</v>
      </c>
      <c r="X290">
        <f t="shared" ca="1" si="873"/>
        <v>0.55292516742645836</v>
      </c>
      <c r="Y290">
        <f t="shared" ca="1" si="873"/>
        <v>0.67623944531933089</v>
      </c>
      <c r="Z290">
        <f t="shared" ca="1" si="873"/>
        <v>0.36714856671749729</v>
      </c>
      <c r="AA290">
        <f t="shared" ca="1" si="873"/>
        <v>0.15747864417591684</v>
      </c>
      <c r="AB290">
        <f t="shared" ca="1" si="873"/>
        <v>0.69136321838514669</v>
      </c>
      <c r="AC290">
        <f t="shared" ca="1" si="873"/>
        <v>0.56547096573777578</v>
      </c>
      <c r="AD290">
        <f t="shared" ca="1" si="873"/>
        <v>0.70129905403604731</v>
      </c>
      <c r="AE290">
        <f t="shared" ca="1" si="873"/>
        <v>5.7225671978042958E-2</v>
      </c>
      <c r="AF290">
        <f t="shared" ca="1" si="873"/>
        <v>6.4073179522888712E-2</v>
      </c>
      <c r="AG290">
        <f t="shared" ca="1" si="873"/>
        <v>0.15395247849500659</v>
      </c>
      <c r="AH290">
        <f t="shared" ca="1" si="873"/>
        <v>0.10052961070594046</v>
      </c>
      <c r="AI290">
        <f t="shared" ref="AI290:AQ290" ca="1" si="874">RAND()</f>
        <v>6.863931887845176E-2</v>
      </c>
      <c r="AJ290">
        <f t="shared" ca="1" si="874"/>
        <v>0.27129594863600581</v>
      </c>
      <c r="AK290">
        <f t="shared" ca="1" si="874"/>
        <v>0.59998974796974391</v>
      </c>
      <c r="AL290">
        <f t="shared" ca="1" si="874"/>
        <v>0.75813078573116788</v>
      </c>
      <c r="AM290">
        <f t="shared" ca="1" si="874"/>
        <v>0.93334748130863199</v>
      </c>
      <c r="AN290">
        <f t="shared" ca="1" si="874"/>
        <v>0.91967039156885166</v>
      </c>
      <c r="AO290">
        <f t="shared" ca="1" si="874"/>
        <v>0.39837331308751922</v>
      </c>
      <c r="AP290">
        <f t="shared" ca="1" si="874"/>
        <v>0.76627063150726038</v>
      </c>
      <c r="AQ290">
        <f t="shared" ca="1" si="874"/>
        <v>0.59327764481436407</v>
      </c>
    </row>
    <row r="291" spans="1:44" x14ac:dyDescent="0.25">
      <c r="A291" t="s">
        <v>16</v>
      </c>
      <c r="B291">
        <f>-$J$11</f>
        <v>-5704200</v>
      </c>
      <c r="C291">
        <f t="shared" ref="C291:R291" ca="1" si="875">IF(C290&gt;$L$12,$I$8-$K$11*$L$11,-$K$12-$K$11*$L$11)</f>
        <v>813505</v>
      </c>
      <c r="D291">
        <f t="shared" ca="1" si="875"/>
        <v>813505</v>
      </c>
      <c r="E291">
        <f t="shared" ca="1" si="875"/>
        <v>813505</v>
      </c>
      <c r="F291">
        <f t="shared" ca="1" si="875"/>
        <v>813505</v>
      </c>
      <c r="G291">
        <f t="shared" ca="1" si="875"/>
        <v>813505</v>
      </c>
      <c r="H291">
        <f t="shared" ca="1" si="875"/>
        <v>813505</v>
      </c>
      <c r="I291">
        <f t="shared" ca="1" si="875"/>
        <v>813505</v>
      </c>
      <c r="J291">
        <f t="shared" ca="1" si="875"/>
        <v>813505</v>
      </c>
      <c r="K291">
        <f t="shared" ca="1" si="875"/>
        <v>813505</v>
      </c>
      <c r="L291">
        <f t="shared" ca="1" si="875"/>
        <v>813505</v>
      </c>
      <c r="M291">
        <f t="shared" ca="1" si="875"/>
        <v>813505</v>
      </c>
      <c r="N291">
        <f t="shared" ca="1" si="875"/>
        <v>813505</v>
      </c>
      <c r="O291">
        <f t="shared" ca="1" si="875"/>
        <v>813505</v>
      </c>
      <c r="P291">
        <f t="shared" ca="1" si="875"/>
        <v>813505</v>
      </c>
      <c r="Q291">
        <f t="shared" ca="1" si="875"/>
        <v>813505</v>
      </c>
      <c r="R291">
        <f t="shared" ca="1" si="875"/>
        <v>813505</v>
      </c>
      <c r="S291">
        <f t="shared" ref="S291:AH291" ca="1" si="876">IF(S290&gt;$L$12,$I$8-$K$11*$L$11,-$K$12-$K$11*$L$11)</f>
        <v>813505</v>
      </c>
      <c r="T291">
        <f t="shared" ca="1" si="876"/>
        <v>813505</v>
      </c>
      <c r="U291">
        <f t="shared" ca="1" si="876"/>
        <v>-901295</v>
      </c>
      <c r="V291">
        <f t="shared" ca="1" si="876"/>
        <v>813505</v>
      </c>
      <c r="W291">
        <f t="shared" ca="1" si="876"/>
        <v>813505</v>
      </c>
      <c r="X291">
        <f t="shared" ca="1" si="876"/>
        <v>813505</v>
      </c>
      <c r="Y291">
        <f t="shared" ca="1" si="876"/>
        <v>813505</v>
      </c>
      <c r="Z291">
        <f t="shared" ca="1" si="876"/>
        <v>813505</v>
      </c>
      <c r="AA291">
        <f t="shared" ca="1" si="876"/>
        <v>813505</v>
      </c>
      <c r="AB291">
        <f t="shared" ca="1" si="876"/>
        <v>813505</v>
      </c>
      <c r="AC291">
        <f t="shared" ca="1" si="876"/>
        <v>813505</v>
      </c>
      <c r="AD291">
        <f t="shared" ca="1" si="876"/>
        <v>813505</v>
      </c>
      <c r="AE291">
        <f t="shared" ca="1" si="876"/>
        <v>813505</v>
      </c>
      <c r="AF291">
        <f t="shared" ca="1" si="876"/>
        <v>813505</v>
      </c>
      <c r="AG291">
        <f t="shared" ca="1" si="876"/>
        <v>813505</v>
      </c>
      <c r="AH291">
        <f t="shared" ca="1" si="876"/>
        <v>813505</v>
      </c>
      <c r="AI291">
        <f t="shared" ref="AI291:AQ291" ca="1" si="877">IF(AI290&gt;$L$12,$I$8-$K$11*$L$11,-$K$12-$K$11*$L$11)</f>
        <v>813505</v>
      </c>
      <c r="AJ291">
        <f t="shared" ca="1" si="877"/>
        <v>813505</v>
      </c>
      <c r="AK291">
        <f t="shared" ca="1" si="877"/>
        <v>813505</v>
      </c>
      <c r="AL291">
        <f t="shared" ca="1" si="877"/>
        <v>813505</v>
      </c>
      <c r="AM291">
        <f t="shared" ca="1" si="877"/>
        <v>813505</v>
      </c>
      <c r="AN291">
        <f t="shared" ca="1" si="877"/>
        <v>813505</v>
      </c>
      <c r="AO291">
        <f t="shared" ca="1" si="877"/>
        <v>813505</v>
      </c>
      <c r="AP291">
        <f t="shared" ca="1" si="877"/>
        <v>813505</v>
      </c>
      <c r="AQ291">
        <f t="shared" ca="1" si="877"/>
        <v>813505</v>
      </c>
      <c r="AR291" s="16">
        <f t="shared" ref="AR291" ca="1" si="878">IRR(B291:AQ291,0)</f>
        <v>0.13836710318471734</v>
      </c>
    </row>
    <row r="292" spans="1:44" x14ac:dyDescent="0.25">
      <c r="C292">
        <f t="shared" ref="C292:R292" ca="1" si="879">RAND()</f>
        <v>0.78204232048682987</v>
      </c>
      <c r="D292">
        <f t="shared" ca="1" si="879"/>
        <v>0.22246622778349268</v>
      </c>
      <c r="E292">
        <f t="shared" ca="1" si="879"/>
        <v>0.38518014869525707</v>
      </c>
      <c r="F292">
        <f t="shared" ca="1" si="879"/>
        <v>3.0262836691225981E-2</v>
      </c>
      <c r="G292">
        <f t="shared" ca="1" si="879"/>
        <v>0.65584656497785976</v>
      </c>
      <c r="H292">
        <f t="shared" ca="1" si="879"/>
        <v>0.25622871092646993</v>
      </c>
      <c r="I292">
        <f t="shared" ca="1" si="879"/>
        <v>0.25568523207201499</v>
      </c>
      <c r="J292">
        <f t="shared" ca="1" si="879"/>
        <v>0.60480847312898933</v>
      </c>
      <c r="K292">
        <f t="shared" ca="1" si="879"/>
        <v>0.8951231506920575</v>
      </c>
      <c r="L292">
        <f t="shared" ca="1" si="879"/>
        <v>0.23302122848001239</v>
      </c>
      <c r="M292">
        <f t="shared" ca="1" si="879"/>
        <v>0.24188507827271621</v>
      </c>
      <c r="N292">
        <f t="shared" ca="1" si="879"/>
        <v>0.13043201229084234</v>
      </c>
      <c r="O292">
        <f t="shared" ca="1" si="879"/>
        <v>2.488151837960173E-2</v>
      </c>
      <c r="P292">
        <f t="shared" ca="1" si="879"/>
        <v>6.7224271917587397E-2</v>
      </c>
      <c r="Q292">
        <f t="shared" ca="1" si="879"/>
        <v>0.63804419642951893</v>
      </c>
      <c r="R292">
        <f t="shared" ca="1" si="879"/>
        <v>0.58483185649526992</v>
      </c>
      <c r="S292">
        <f t="shared" ref="S292:AH292" ca="1" si="880">RAND()</f>
        <v>0.87769289970615738</v>
      </c>
      <c r="T292">
        <f t="shared" ca="1" si="880"/>
        <v>0.70444148839935095</v>
      </c>
      <c r="U292">
        <f t="shared" ca="1" si="880"/>
        <v>0.23374084184242094</v>
      </c>
      <c r="V292">
        <f t="shared" ca="1" si="880"/>
        <v>0.72251290565610926</v>
      </c>
      <c r="W292">
        <f t="shared" ca="1" si="880"/>
        <v>0.19672544026701444</v>
      </c>
      <c r="X292">
        <f t="shared" ca="1" si="880"/>
        <v>0.28419088917301927</v>
      </c>
      <c r="Y292">
        <f t="shared" ca="1" si="880"/>
        <v>0.99213006253366265</v>
      </c>
      <c r="Z292">
        <f t="shared" ca="1" si="880"/>
        <v>0.13481540618990584</v>
      </c>
      <c r="AA292">
        <f t="shared" ca="1" si="880"/>
        <v>6.0390638028948396E-2</v>
      </c>
      <c r="AB292">
        <f t="shared" ca="1" si="880"/>
        <v>0.31352913442647423</v>
      </c>
      <c r="AC292">
        <f t="shared" ca="1" si="880"/>
        <v>0.79873978171783055</v>
      </c>
      <c r="AD292">
        <f t="shared" ca="1" si="880"/>
        <v>0.88215507267670934</v>
      </c>
      <c r="AE292">
        <f t="shared" ca="1" si="880"/>
        <v>2.9729735930543399E-2</v>
      </c>
      <c r="AF292">
        <f t="shared" ca="1" si="880"/>
        <v>0.37207636928607646</v>
      </c>
      <c r="AG292">
        <f t="shared" ca="1" si="880"/>
        <v>0.95229012723719919</v>
      </c>
      <c r="AH292">
        <f t="shared" ca="1" si="880"/>
        <v>0.28792970306719712</v>
      </c>
      <c r="AI292">
        <f t="shared" ref="AI292:AQ292" ca="1" si="881">RAND()</f>
        <v>0.72780697810694217</v>
      </c>
      <c r="AJ292">
        <f t="shared" ca="1" si="881"/>
        <v>0.50862953001781419</v>
      </c>
      <c r="AK292">
        <f t="shared" ca="1" si="881"/>
        <v>0.3355810732435629</v>
      </c>
      <c r="AL292">
        <f t="shared" ca="1" si="881"/>
        <v>0.74556828364741301</v>
      </c>
      <c r="AM292">
        <f t="shared" ca="1" si="881"/>
        <v>0.82211108346685502</v>
      </c>
      <c r="AN292">
        <f t="shared" ca="1" si="881"/>
        <v>0.4831639741061432</v>
      </c>
      <c r="AO292">
        <f t="shared" ca="1" si="881"/>
        <v>0.28437638951031219</v>
      </c>
      <c r="AP292">
        <f t="shared" ca="1" si="881"/>
        <v>0.72210699322717287</v>
      </c>
      <c r="AQ292">
        <f t="shared" ca="1" si="881"/>
        <v>0.62093648470801333</v>
      </c>
    </row>
    <row r="293" spans="1:44" x14ac:dyDescent="0.25">
      <c r="A293" t="s">
        <v>16</v>
      </c>
      <c r="B293">
        <f>-$J$11</f>
        <v>-5704200</v>
      </c>
      <c r="C293">
        <f t="shared" ref="C293:R293" ca="1" si="882">IF(C292&gt;$L$12,$I$8-$K$11*$L$11,-$K$12-$K$11*$L$11)</f>
        <v>813505</v>
      </c>
      <c r="D293">
        <f t="shared" ca="1" si="882"/>
        <v>813505</v>
      </c>
      <c r="E293">
        <f t="shared" ca="1" si="882"/>
        <v>813505</v>
      </c>
      <c r="F293">
        <f t="shared" ca="1" si="882"/>
        <v>813505</v>
      </c>
      <c r="G293">
        <f t="shared" ca="1" si="882"/>
        <v>813505</v>
      </c>
      <c r="H293">
        <f t="shared" ca="1" si="882"/>
        <v>813505</v>
      </c>
      <c r="I293">
        <f t="shared" ca="1" si="882"/>
        <v>813505</v>
      </c>
      <c r="J293">
        <f t="shared" ca="1" si="882"/>
        <v>813505</v>
      </c>
      <c r="K293">
        <f t="shared" ca="1" si="882"/>
        <v>813505</v>
      </c>
      <c r="L293">
        <f t="shared" ca="1" si="882"/>
        <v>813505</v>
      </c>
      <c r="M293">
        <f t="shared" ca="1" si="882"/>
        <v>813505</v>
      </c>
      <c r="N293">
        <f t="shared" ca="1" si="882"/>
        <v>813505</v>
      </c>
      <c r="O293">
        <f t="shared" ca="1" si="882"/>
        <v>813505</v>
      </c>
      <c r="P293">
        <f t="shared" ca="1" si="882"/>
        <v>813505</v>
      </c>
      <c r="Q293">
        <f t="shared" ca="1" si="882"/>
        <v>813505</v>
      </c>
      <c r="R293">
        <f t="shared" ca="1" si="882"/>
        <v>813505</v>
      </c>
      <c r="S293">
        <f t="shared" ref="S293:AH293" ca="1" si="883">IF(S292&gt;$L$12,$I$8-$K$11*$L$11,-$K$12-$K$11*$L$11)</f>
        <v>813505</v>
      </c>
      <c r="T293">
        <f t="shared" ca="1" si="883"/>
        <v>813505</v>
      </c>
      <c r="U293">
        <f t="shared" ca="1" si="883"/>
        <v>813505</v>
      </c>
      <c r="V293">
        <f t="shared" ca="1" si="883"/>
        <v>813505</v>
      </c>
      <c r="W293">
        <f t="shared" ca="1" si="883"/>
        <v>813505</v>
      </c>
      <c r="X293">
        <f t="shared" ca="1" si="883"/>
        <v>813505</v>
      </c>
      <c r="Y293">
        <f t="shared" ca="1" si="883"/>
        <v>813505</v>
      </c>
      <c r="Z293">
        <f t="shared" ca="1" si="883"/>
        <v>813505</v>
      </c>
      <c r="AA293">
        <f t="shared" ca="1" si="883"/>
        <v>813505</v>
      </c>
      <c r="AB293">
        <f t="shared" ca="1" si="883"/>
        <v>813505</v>
      </c>
      <c r="AC293">
        <f t="shared" ca="1" si="883"/>
        <v>813505</v>
      </c>
      <c r="AD293">
        <f t="shared" ca="1" si="883"/>
        <v>813505</v>
      </c>
      <c r="AE293">
        <f t="shared" ca="1" si="883"/>
        <v>813505</v>
      </c>
      <c r="AF293">
        <f t="shared" ca="1" si="883"/>
        <v>813505</v>
      </c>
      <c r="AG293">
        <f t="shared" ca="1" si="883"/>
        <v>813505</v>
      </c>
      <c r="AH293">
        <f t="shared" ca="1" si="883"/>
        <v>813505</v>
      </c>
      <c r="AI293">
        <f t="shared" ref="AI293:AQ293" ca="1" si="884">IF(AI292&gt;$L$12,$I$8-$K$11*$L$11,-$K$12-$K$11*$L$11)</f>
        <v>813505</v>
      </c>
      <c r="AJ293">
        <f t="shared" ca="1" si="884"/>
        <v>813505</v>
      </c>
      <c r="AK293">
        <f t="shared" ca="1" si="884"/>
        <v>813505</v>
      </c>
      <c r="AL293">
        <f t="shared" ca="1" si="884"/>
        <v>813505</v>
      </c>
      <c r="AM293">
        <f t="shared" ca="1" si="884"/>
        <v>813505</v>
      </c>
      <c r="AN293">
        <f t="shared" ca="1" si="884"/>
        <v>813505</v>
      </c>
      <c r="AO293">
        <f t="shared" ca="1" si="884"/>
        <v>813505</v>
      </c>
      <c r="AP293">
        <f t="shared" ca="1" si="884"/>
        <v>813505</v>
      </c>
      <c r="AQ293">
        <f t="shared" ca="1" si="884"/>
        <v>813505</v>
      </c>
      <c r="AR293" s="16">
        <f t="shared" ref="AR293" ca="1" si="885">IRR(B293:AQ293,0)</f>
        <v>0.14199867175506431</v>
      </c>
    </row>
    <row r="294" spans="1:44" x14ac:dyDescent="0.25">
      <c r="C294">
        <f t="shared" ref="C294:R294" ca="1" si="886">RAND()</f>
        <v>0.75475188475899091</v>
      </c>
      <c r="D294">
        <f t="shared" ca="1" si="886"/>
        <v>6.1087319290015984E-2</v>
      </c>
      <c r="E294">
        <f t="shared" ca="1" si="886"/>
        <v>0.9563787612832082</v>
      </c>
      <c r="F294">
        <f t="shared" ca="1" si="886"/>
        <v>0.84823647771553956</v>
      </c>
      <c r="G294">
        <f t="shared" ca="1" si="886"/>
        <v>2.237428500941252E-2</v>
      </c>
      <c r="H294">
        <f t="shared" ca="1" si="886"/>
        <v>0.6071228292349139</v>
      </c>
      <c r="I294">
        <f t="shared" ca="1" si="886"/>
        <v>0.77160951060046301</v>
      </c>
      <c r="J294">
        <f t="shared" ca="1" si="886"/>
        <v>0.26215842361097419</v>
      </c>
      <c r="K294">
        <f t="shared" ca="1" si="886"/>
        <v>0.80996815163471747</v>
      </c>
      <c r="L294">
        <f t="shared" ca="1" si="886"/>
        <v>0.59871252562051647</v>
      </c>
      <c r="M294">
        <f t="shared" ca="1" si="886"/>
        <v>0.21801324180052317</v>
      </c>
      <c r="N294">
        <f t="shared" ca="1" si="886"/>
        <v>0.53758281402587549</v>
      </c>
      <c r="O294">
        <f t="shared" ca="1" si="886"/>
        <v>0.1171265233101888</v>
      </c>
      <c r="P294">
        <f t="shared" ca="1" si="886"/>
        <v>9.6318588294838192E-2</v>
      </c>
      <c r="Q294">
        <f t="shared" ca="1" si="886"/>
        <v>0.62170397113867637</v>
      </c>
      <c r="R294">
        <f t="shared" ca="1" si="886"/>
        <v>0.52803975082025356</v>
      </c>
      <c r="S294">
        <f t="shared" ref="S294:AH294" ca="1" si="887">RAND()</f>
        <v>0.53068754630206216</v>
      </c>
      <c r="T294">
        <f t="shared" ca="1" si="887"/>
        <v>0.70887068776039319</v>
      </c>
      <c r="U294">
        <f t="shared" ca="1" si="887"/>
        <v>0.44354512096555254</v>
      </c>
      <c r="V294">
        <f t="shared" ca="1" si="887"/>
        <v>0.25307240368617578</v>
      </c>
      <c r="W294">
        <f t="shared" ca="1" si="887"/>
        <v>0.3600478105506002</v>
      </c>
      <c r="X294">
        <f t="shared" ca="1" si="887"/>
        <v>0.57198684061915028</v>
      </c>
      <c r="Y294">
        <f t="shared" ca="1" si="887"/>
        <v>0.12648894271167932</v>
      </c>
      <c r="Z294">
        <f t="shared" ca="1" si="887"/>
        <v>0.7558997406191188</v>
      </c>
      <c r="AA294">
        <f t="shared" ca="1" si="887"/>
        <v>0.16270682576406426</v>
      </c>
      <c r="AB294">
        <f t="shared" ca="1" si="887"/>
        <v>0.3699258277864742</v>
      </c>
      <c r="AC294">
        <f t="shared" ca="1" si="887"/>
        <v>0.6784338619490391</v>
      </c>
      <c r="AD294">
        <f t="shared" ca="1" si="887"/>
        <v>0.60552330361813633</v>
      </c>
      <c r="AE294">
        <f t="shared" ca="1" si="887"/>
        <v>0.70659918387189624</v>
      </c>
      <c r="AF294">
        <f t="shared" ca="1" si="887"/>
        <v>0.33847559934856775</v>
      </c>
      <c r="AG294">
        <f t="shared" ca="1" si="887"/>
        <v>0.16836813490341596</v>
      </c>
      <c r="AH294">
        <f t="shared" ca="1" si="887"/>
        <v>0.27497617220124004</v>
      </c>
      <c r="AI294">
        <f t="shared" ref="AI294:AQ294" ca="1" si="888">RAND()</f>
        <v>3.435488008156018E-2</v>
      </c>
      <c r="AJ294">
        <f t="shared" ca="1" si="888"/>
        <v>0.3067293001596475</v>
      </c>
      <c r="AK294">
        <f t="shared" ca="1" si="888"/>
        <v>0.15264329542146526</v>
      </c>
      <c r="AL294">
        <f t="shared" ca="1" si="888"/>
        <v>0.87359567140499317</v>
      </c>
      <c r="AM294">
        <f t="shared" ca="1" si="888"/>
        <v>0.21669813561602447</v>
      </c>
      <c r="AN294">
        <f t="shared" ca="1" si="888"/>
        <v>0.44862896659985929</v>
      </c>
      <c r="AO294">
        <f t="shared" ca="1" si="888"/>
        <v>0.47315490964318074</v>
      </c>
      <c r="AP294">
        <f t="shared" ca="1" si="888"/>
        <v>0.50983167770205107</v>
      </c>
      <c r="AQ294">
        <f t="shared" ca="1" si="888"/>
        <v>0.15035654212031191</v>
      </c>
    </row>
    <row r="295" spans="1:44" x14ac:dyDescent="0.25">
      <c r="A295" t="s">
        <v>16</v>
      </c>
      <c r="B295">
        <f>-$J$11</f>
        <v>-5704200</v>
      </c>
      <c r="C295">
        <f t="shared" ref="C295:R295" ca="1" si="889">IF(C294&gt;$L$12,$I$8-$K$11*$L$11,-$K$12-$K$11*$L$11)</f>
        <v>813505</v>
      </c>
      <c r="D295">
        <f t="shared" ca="1" si="889"/>
        <v>813505</v>
      </c>
      <c r="E295">
        <f t="shared" ca="1" si="889"/>
        <v>813505</v>
      </c>
      <c r="F295">
        <f t="shared" ca="1" si="889"/>
        <v>813505</v>
      </c>
      <c r="G295">
        <f t="shared" ca="1" si="889"/>
        <v>813505</v>
      </c>
      <c r="H295">
        <f t="shared" ca="1" si="889"/>
        <v>813505</v>
      </c>
      <c r="I295">
        <f t="shared" ca="1" si="889"/>
        <v>813505</v>
      </c>
      <c r="J295">
        <f t="shared" ca="1" si="889"/>
        <v>813505</v>
      </c>
      <c r="K295">
        <f t="shared" ca="1" si="889"/>
        <v>813505</v>
      </c>
      <c r="L295">
        <f t="shared" ca="1" si="889"/>
        <v>813505</v>
      </c>
      <c r="M295">
        <f t="shared" ca="1" si="889"/>
        <v>813505</v>
      </c>
      <c r="N295">
        <f t="shared" ca="1" si="889"/>
        <v>813505</v>
      </c>
      <c r="O295">
        <f t="shared" ca="1" si="889"/>
        <v>813505</v>
      </c>
      <c r="P295">
        <f t="shared" ca="1" si="889"/>
        <v>813505</v>
      </c>
      <c r="Q295">
        <f t="shared" ca="1" si="889"/>
        <v>813505</v>
      </c>
      <c r="R295">
        <f t="shared" ca="1" si="889"/>
        <v>813505</v>
      </c>
      <c r="S295">
        <f t="shared" ref="S295:AH295" ca="1" si="890">IF(S294&gt;$L$12,$I$8-$K$11*$L$11,-$K$12-$K$11*$L$11)</f>
        <v>813505</v>
      </c>
      <c r="T295">
        <f t="shared" ca="1" si="890"/>
        <v>813505</v>
      </c>
      <c r="U295">
        <f t="shared" ca="1" si="890"/>
        <v>813505</v>
      </c>
      <c r="V295">
        <f t="shared" ca="1" si="890"/>
        <v>813505</v>
      </c>
      <c r="W295">
        <f t="shared" ca="1" si="890"/>
        <v>813505</v>
      </c>
      <c r="X295">
        <f t="shared" ca="1" si="890"/>
        <v>813505</v>
      </c>
      <c r="Y295">
        <f t="shared" ca="1" si="890"/>
        <v>813505</v>
      </c>
      <c r="Z295">
        <f t="shared" ca="1" si="890"/>
        <v>813505</v>
      </c>
      <c r="AA295">
        <f t="shared" ca="1" si="890"/>
        <v>813505</v>
      </c>
      <c r="AB295">
        <f t="shared" ca="1" si="890"/>
        <v>813505</v>
      </c>
      <c r="AC295">
        <f t="shared" ca="1" si="890"/>
        <v>813505</v>
      </c>
      <c r="AD295">
        <f t="shared" ca="1" si="890"/>
        <v>813505</v>
      </c>
      <c r="AE295">
        <f t="shared" ca="1" si="890"/>
        <v>813505</v>
      </c>
      <c r="AF295">
        <f t="shared" ca="1" si="890"/>
        <v>813505</v>
      </c>
      <c r="AG295">
        <f t="shared" ca="1" si="890"/>
        <v>813505</v>
      </c>
      <c r="AH295">
        <f t="shared" ca="1" si="890"/>
        <v>813505</v>
      </c>
      <c r="AI295">
        <f t="shared" ref="AI295:AQ295" ca="1" si="891">IF(AI294&gt;$L$12,$I$8-$K$11*$L$11,-$K$12-$K$11*$L$11)</f>
        <v>813505</v>
      </c>
      <c r="AJ295">
        <f t="shared" ca="1" si="891"/>
        <v>813505</v>
      </c>
      <c r="AK295">
        <f t="shared" ca="1" si="891"/>
        <v>813505</v>
      </c>
      <c r="AL295">
        <f t="shared" ca="1" si="891"/>
        <v>813505</v>
      </c>
      <c r="AM295">
        <f t="shared" ca="1" si="891"/>
        <v>813505</v>
      </c>
      <c r="AN295">
        <f t="shared" ca="1" si="891"/>
        <v>813505</v>
      </c>
      <c r="AO295">
        <f t="shared" ca="1" si="891"/>
        <v>813505</v>
      </c>
      <c r="AP295">
        <f t="shared" ca="1" si="891"/>
        <v>813505</v>
      </c>
      <c r="AQ295">
        <f t="shared" ca="1" si="891"/>
        <v>813505</v>
      </c>
      <c r="AR295" s="16">
        <f t="shared" ref="AR295" ca="1" si="892">IRR(B295:AQ295,0)</f>
        <v>0.14199867175506431</v>
      </c>
    </row>
    <row r="296" spans="1:44" x14ac:dyDescent="0.25">
      <c r="C296">
        <f t="shared" ref="C296:R296" ca="1" si="893">RAND()</f>
        <v>0.77542308235961632</v>
      </c>
      <c r="D296">
        <f t="shared" ca="1" si="893"/>
        <v>0.80654557222454237</v>
      </c>
      <c r="E296">
        <f t="shared" ca="1" si="893"/>
        <v>0.51524384802253431</v>
      </c>
      <c r="F296">
        <f t="shared" ca="1" si="893"/>
        <v>0.20809405997172492</v>
      </c>
      <c r="G296">
        <f t="shared" ca="1" si="893"/>
        <v>0.73939560919367209</v>
      </c>
      <c r="H296">
        <f t="shared" ca="1" si="893"/>
        <v>0.53520728812887575</v>
      </c>
      <c r="I296">
        <f t="shared" ca="1" si="893"/>
        <v>0.92739952483940136</v>
      </c>
      <c r="J296">
        <f t="shared" ca="1" si="893"/>
        <v>0.45330231108400354</v>
      </c>
      <c r="K296">
        <f t="shared" ca="1" si="893"/>
        <v>0.60343226828619989</v>
      </c>
      <c r="L296">
        <f t="shared" ca="1" si="893"/>
        <v>0.70729677274374891</v>
      </c>
      <c r="M296">
        <f t="shared" ca="1" si="893"/>
        <v>0.60466722486204594</v>
      </c>
      <c r="N296">
        <f t="shared" ca="1" si="893"/>
        <v>0.70837816955521882</v>
      </c>
      <c r="O296">
        <f t="shared" ca="1" si="893"/>
        <v>0.78601242691482698</v>
      </c>
      <c r="P296">
        <f t="shared" ca="1" si="893"/>
        <v>0.8182187140484809</v>
      </c>
      <c r="Q296">
        <f t="shared" ca="1" si="893"/>
        <v>0.32065453709608949</v>
      </c>
      <c r="R296">
        <f t="shared" ca="1" si="893"/>
        <v>0.88602454158142185</v>
      </c>
      <c r="S296">
        <f t="shared" ref="S296:AH296" ca="1" si="894">RAND()</f>
        <v>0.17520097499917298</v>
      </c>
      <c r="T296">
        <f t="shared" ca="1" si="894"/>
        <v>0.65779369988085834</v>
      </c>
      <c r="U296">
        <f t="shared" ca="1" si="894"/>
        <v>0.56419818094832819</v>
      </c>
      <c r="V296">
        <f t="shared" ca="1" si="894"/>
        <v>0.7246195916508209</v>
      </c>
      <c r="W296">
        <f t="shared" ca="1" si="894"/>
        <v>0.46281248604604719</v>
      </c>
      <c r="X296">
        <f t="shared" ca="1" si="894"/>
        <v>0.11842437483076429</v>
      </c>
      <c r="Y296">
        <f t="shared" ca="1" si="894"/>
        <v>0.39356585963244517</v>
      </c>
      <c r="Z296">
        <f t="shared" ca="1" si="894"/>
        <v>0.72166492197114041</v>
      </c>
      <c r="AA296">
        <f t="shared" ca="1" si="894"/>
        <v>0.69712656044957055</v>
      </c>
      <c r="AB296">
        <f t="shared" ca="1" si="894"/>
        <v>0.66307785423858634</v>
      </c>
      <c r="AC296">
        <f t="shared" ca="1" si="894"/>
        <v>0.58960686527907935</v>
      </c>
      <c r="AD296">
        <f t="shared" ca="1" si="894"/>
        <v>0.57271540280718203</v>
      </c>
      <c r="AE296">
        <f t="shared" ca="1" si="894"/>
        <v>0.33535447476668045</v>
      </c>
      <c r="AF296">
        <f t="shared" ca="1" si="894"/>
        <v>0.13022159544161016</v>
      </c>
      <c r="AG296">
        <f t="shared" ca="1" si="894"/>
        <v>0.21558651803574858</v>
      </c>
      <c r="AH296">
        <f t="shared" ca="1" si="894"/>
        <v>0.1612872630203579</v>
      </c>
      <c r="AI296">
        <f t="shared" ref="AI296:AQ296" ca="1" si="895">RAND()</f>
        <v>0.20796601538907467</v>
      </c>
      <c r="AJ296">
        <f t="shared" ca="1" si="895"/>
        <v>0.49987980649226549</v>
      </c>
      <c r="AK296">
        <f t="shared" ca="1" si="895"/>
        <v>1.6517762339794961E-3</v>
      </c>
      <c r="AL296">
        <f t="shared" ca="1" si="895"/>
        <v>0.5625150008170634</v>
      </c>
      <c r="AM296">
        <f t="shared" ca="1" si="895"/>
        <v>0.85721842725027453</v>
      </c>
      <c r="AN296">
        <f t="shared" ca="1" si="895"/>
        <v>0.6030053147291432</v>
      </c>
      <c r="AO296">
        <f t="shared" ca="1" si="895"/>
        <v>0.23245891689697629</v>
      </c>
      <c r="AP296">
        <f t="shared" ca="1" si="895"/>
        <v>0.57554093829552633</v>
      </c>
      <c r="AQ296">
        <f t="shared" ca="1" si="895"/>
        <v>0.71908605028009021</v>
      </c>
    </row>
    <row r="297" spans="1:44" x14ac:dyDescent="0.25">
      <c r="A297" t="s">
        <v>16</v>
      </c>
      <c r="B297">
        <f>-$J$11</f>
        <v>-5704200</v>
      </c>
      <c r="C297">
        <f t="shared" ref="C297:R297" ca="1" si="896">IF(C296&gt;$L$12,$I$8-$K$11*$L$11,-$K$12-$K$11*$L$11)</f>
        <v>813505</v>
      </c>
      <c r="D297">
        <f t="shared" ca="1" si="896"/>
        <v>813505</v>
      </c>
      <c r="E297">
        <f t="shared" ca="1" si="896"/>
        <v>813505</v>
      </c>
      <c r="F297">
        <f t="shared" ca="1" si="896"/>
        <v>813505</v>
      </c>
      <c r="G297">
        <f t="shared" ca="1" si="896"/>
        <v>813505</v>
      </c>
      <c r="H297">
        <f t="shared" ca="1" si="896"/>
        <v>813505</v>
      </c>
      <c r="I297">
        <f t="shared" ca="1" si="896"/>
        <v>813505</v>
      </c>
      <c r="J297">
        <f t="shared" ca="1" si="896"/>
        <v>813505</v>
      </c>
      <c r="K297">
        <f t="shared" ca="1" si="896"/>
        <v>813505</v>
      </c>
      <c r="L297">
        <f t="shared" ca="1" si="896"/>
        <v>813505</v>
      </c>
      <c r="M297">
        <f t="shared" ca="1" si="896"/>
        <v>813505</v>
      </c>
      <c r="N297">
        <f t="shared" ca="1" si="896"/>
        <v>813505</v>
      </c>
      <c r="O297">
        <f t="shared" ca="1" si="896"/>
        <v>813505</v>
      </c>
      <c r="P297">
        <f t="shared" ca="1" si="896"/>
        <v>813505</v>
      </c>
      <c r="Q297">
        <f t="shared" ca="1" si="896"/>
        <v>813505</v>
      </c>
      <c r="R297">
        <f t="shared" ca="1" si="896"/>
        <v>813505</v>
      </c>
      <c r="S297">
        <f t="shared" ref="S297:AH297" ca="1" si="897">IF(S296&gt;$L$12,$I$8-$K$11*$L$11,-$K$12-$K$11*$L$11)</f>
        <v>813505</v>
      </c>
      <c r="T297">
        <f t="shared" ca="1" si="897"/>
        <v>813505</v>
      </c>
      <c r="U297">
        <f t="shared" ca="1" si="897"/>
        <v>813505</v>
      </c>
      <c r="V297">
        <f t="shared" ca="1" si="897"/>
        <v>813505</v>
      </c>
      <c r="W297">
        <f t="shared" ca="1" si="897"/>
        <v>813505</v>
      </c>
      <c r="X297">
        <f t="shared" ca="1" si="897"/>
        <v>813505</v>
      </c>
      <c r="Y297">
        <f t="shared" ca="1" si="897"/>
        <v>813505</v>
      </c>
      <c r="Z297">
        <f t="shared" ca="1" si="897"/>
        <v>813505</v>
      </c>
      <c r="AA297">
        <f t="shared" ca="1" si="897"/>
        <v>813505</v>
      </c>
      <c r="AB297">
        <f t="shared" ca="1" si="897"/>
        <v>813505</v>
      </c>
      <c r="AC297">
        <f t="shared" ca="1" si="897"/>
        <v>813505</v>
      </c>
      <c r="AD297">
        <f t="shared" ca="1" si="897"/>
        <v>813505</v>
      </c>
      <c r="AE297">
        <f t="shared" ca="1" si="897"/>
        <v>813505</v>
      </c>
      <c r="AF297">
        <f t="shared" ca="1" si="897"/>
        <v>813505</v>
      </c>
      <c r="AG297">
        <f t="shared" ca="1" si="897"/>
        <v>813505</v>
      </c>
      <c r="AH297">
        <f t="shared" ca="1" si="897"/>
        <v>813505</v>
      </c>
      <c r="AI297">
        <f t="shared" ref="AI297:AQ297" ca="1" si="898">IF(AI296&gt;$L$12,$I$8-$K$11*$L$11,-$K$12-$K$11*$L$11)</f>
        <v>813505</v>
      </c>
      <c r="AJ297">
        <f t="shared" ca="1" si="898"/>
        <v>813505</v>
      </c>
      <c r="AK297">
        <f t="shared" ca="1" si="898"/>
        <v>-901295</v>
      </c>
      <c r="AL297">
        <f t="shared" ca="1" si="898"/>
        <v>813505</v>
      </c>
      <c r="AM297">
        <f t="shared" ca="1" si="898"/>
        <v>813505</v>
      </c>
      <c r="AN297">
        <f t="shared" ca="1" si="898"/>
        <v>813505</v>
      </c>
      <c r="AO297">
        <f t="shared" ca="1" si="898"/>
        <v>813505</v>
      </c>
      <c r="AP297">
        <f t="shared" ca="1" si="898"/>
        <v>813505</v>
      </c>
      <c r="AQ297">
        <f t="shared" ca="1" si="898"/>
        <v>813505</v>
      </c>
      <c r="AR297" s="16">
        <f t="shared" ref="AR297" ca="1" si="899">IRR(B297:AQ297,0)</f>
        <v>0.14157587012399619</v>
      </c>
    </row>
    <row r="298" spans="1:44" x14ac:dyDescent="0.25">
      <c r="C298">
        <f t="shared" ref="C298:R298" ca="1" si="900">RAND()</f>
        <v>0.78450325282482813</v>
      </c>
      <c r="D298">
        <f t="shared" ca="1" si="900"/>
        <v>0.14569890719519707</v>
      </c>
      <c r="E298">
        <f t="shared" ca="1" si="900"/>
        <v>0.72589126663384029</v>
      </c>
      <c r="F298">
        <f t="shared" ca="1" si="900"/>
        <v>0.11442704332163867</v>
      </c>
      <c r="G298">
        <f t="shared" ca="1" si="900"/>
        <v>0.940530484795294</v>
      </c>
      <c r="H298">
        <f t="shared" ca="1" si="900"/>
        <v>0.44071111054776235</v>
      </c>
      <c r="I298">
        <f t="shared" ca="1" si="900"/>
        <v>0.76775667467279785</v>
      </c>
      <c r="J298">
        <f t="shared" ca="1" si="900"/>
        <v>0.47917660154234487</v>
      </c>
      <c r="K298">
        <f t="shared" ca="1" si="900"/>
        <v>0.70820832010764678</v>
      </c>
      <c r="L298">
        <f t="shared" ca="1" si="900"/>
        <v>0.28836197417380571</v>
      </c>
      <c r="M298">
        <f t="shared" ca="1" si="900"/>
        <v>0.36360172624656317</v>
      </c>
      <c r="N298">
        <f t="shared" ca="1" si="900"/>
        <v>9.166705538478559E-2</v>
      </c>
      <c r="O298">
        <f t="shared" ca="1" si="900"/>
        <v>0.1500274753937032</v>
      </c>
      <c r="P298">
        <f t="shared" ca="1" si="900"/>
        <v>0.44211565475711501</v>
      </c>
      <c r="Q298">
        <f t="shared" ca="1" si="900"/>
        <v>0.58876801275829738</v>
      </c>
      <c r="R298">
        <f t="shared" ca="1" si="900"/>
        <v>7.1780508892820283E-2</v>
      </c>
      <c r="S298">
        <f t="shared" ref="S298:AH298" ca="1" si="901">RAND()</f>
        <v>0.80276202846615097</v>
      </c>
      <c r="T298">
        <f t="shared" ca="1" si="901"/>
        <v>0.11251552129528675</v>
      </c>
      <c r="U298">
        <f t="shared" ca="1" si="901"/>
        <v>4.9623658116865865E-2</v>
      </c>
      <c r="V298">
        <f t="shared" ca="1" si="901"/>
        <v>0.47273798536534128</v>
      </c>
      <c r="W298">
        <f t="shared" ca="1" si="901"/>
        <v>0.71651197243095199</v>
      </c>
      <c r="X298">
        <f t="shared" ca="1" si="901"/>
        <v>4.5751284929337332E-2</v>
      </c>
      <c r="Y298">
        <f t="shared" ca="1" si="901"/>
        <v>0.41524048843906114</v>
      </c>
      <c r="Z298">
        <f t="shared" ca="1" si="901"/>
        <v>0.60176101009018435</v>
      </c>
      <c r="AA298">
        <f t="shared" ca="1" si="901"/>
        <v>0.78847295814968898</v>
      </c>
      <c r="AB298">
        <f t="shared" ca="1" si="901"/>
        <v>0.3801449923171859</v>
      </c>
      <c r="AC298">
        <f t="shared" ca="1" si="901"/>
        <v>0.94569480038018783</v>
      </c>
      <c r="AD298">
        <f t="shared" ca="1" si="901"/>
        <v>0.97091138765839391</v>
      </c>
      <c r="AE298">
        <f t="shared" ca="1" si="901"/>
        <v>0.11225244258156686</v>
      </c>
      <c r="AF298">
        <f t="shared" ca="1" si="901"/>
        <v>6.7333703695015679E-2</v>
      </c>
      <c r="AG298">
        <f t="shared" ca="1" si="901"/>
        <v>0.80055017734212852</v>
      </c>
      <c r="AH298">
        <f t="shared" ca="1" si="901"/>
        <v>0.69529535692461597</v>
      </c>
      <c r="AI298">
        <f t="shared" ref="AI298:AQ298" ca="1" si="902">RAND()</f>
        <v>0.35015115553509235</v>
      </c>
      <c r="AJ298">
        <f t="shared" ca="1" si="902"/>
        <v>0.89949464144273583</v>
      </c>
      <c r="AK298">
        <f t="shared" ca="1" si="902"/>
        <v>5.4922272694731822E-3</v>
      </c>
      <c r="AL298">
        <f t="shared" ca="1" si="902"/>
        <v>0.57479248814713835</v>
      </c>
      <c r="AM298">
        <f t="shared" ca="1" si="902"/>
        <v>9.1671890746592988E-2</v>
      </c>
      <c r="AN298">
        <f t="shared" ca="1" si="902"/>
        <v>0.23571659068072015</v>
      </c>
      <c r="AO298">
        <f t="shared" ca="1" si="902"/>
        <v>0.5279012915183241</v>
      </c>
      <c r="AP298">
        <f t="shared" ca="1" si="902"/>
        <v>0.30441519187051169</v>
      </c>
      <c r="AQ298">
        <f t="shared" ca="1" si="902"/>
        <v>0.322427941161192</v>
      </c>
    </row>
    <row r="299" spans="1:44" x14ac:dyDescent="0.25">
      <c r="A299" t="s">
        <v>16</v>
      </c>
      <c r="B299">
        <f>-$J$11</f>
        <v>-5704200</v>
      </c>
      <c r="C299">
        <f t="shared" ref="C299:R299" ca="1" si="903">IF(C298&gt;$L$12,$I$8-$K$11*$L$11,-$K$12-$K$11*$L$11)</f>
        <v>813505</v>
      </c>
      <c r="D299">
        <f t="shared" ca="1" si="903"/>
        <v>813505</v>
      </c>
      <c r="E299">
        <f t="shared" ca="1" si="903"/>
        <v>813505</v>
      </c>
      <c r="F299">
        <f t="shared" ca="1" si="903"/>
        <v>813505</v>
      </c>
      <c r="G299">
        <f t="shared" ca="1" si="903"/>
        <v>813505</v>
      </c>
      <c r="H299">
        <f t="shared" ca="1" si="903"/>
        <v>813505</v>
      </c>
      <c r="I299">
        <f t="shared" ca="1" si="903"/>
        <v>813505</v>
      </c>
      <c r="J299">
        <f t="shared" ca="1" si="903"/>
        <v>813505</v>
      </c>
      <c r="K299">
        <f t="shared" ca="1" si="903"/>
        <v>813505</v>
      </c>
      <c r="L299">
        <f t="shared" ca="1" si="903"/>
        <v>813505</v>
      </c>
      <c r="M299">
        <f t="shared" ca="1" si="903"/>
        <v>813505</v>
      </c>
      <c r="N299">
        <f t="shared" ca="1" si="903"/>
        <v>813505</v>
      </c>
      <c r="O299">
        <f t="shared" ca="1" si="903"/>
        <v>813505</v>
      </c>
      <c r="P299">
        <f t="shared" ca="1" si="903"/>
        <v>813505</v>
      </c>
      <c r="Q299">
        <f t="shared" ca="1" si="903"/>
        <v>813505</v>
      </c>
      <c r="R299">
        <f t="shared" ca="1" si="903"/>
        <v>813505</v>
      </c>
      <c r="S299">
        <f t="shared" ref="S299:AH299" ca="1" si="904">IF(S298&gt;$L$12,$I$8-$K$11*$L$11,-$K$12-$K$11*$L$11)</f>
        <v>813505</v>
      </c>
      <c r="T299">
        <f t="shared" ca="1" si="904"/>
        <v>813505</v>
      </c>
      <c r="U299">
        <f t="shared" ca="1" si="904"/>
        <v>813505</v>
      </c>
      <c r="V299">
        <f t="shared" ca="1" si="904"/>
        <v>813505</v>
      </c>
      <c r="W299">
        <f t="shared" ca="1" si="904"/>
        <v>813505</v>
      </c>
      <c r="X299">
        <f t="shared" ca="1" si="904"/>
        <v>813505</v>
      </c>
      <c r="Y299">
        <f t="shared" ca="1" si="904"/>
        <v>813505</v>
      </c>
      <c r="Z299">
        <f t="shared" ca="1" si="904"/>
        <v>813505</v>
      </c>
      <c r="AA299">
        <f t="shared" ca="1" si="904"/>
        <v>813505</v>
      </c>
      <c r="AB299">
        <f t="shared" ca="1" si="904"/>
        <v>813505</v>
      </c>
      <c r="AC299">
        <f t="shared" ca="1" si="904"/>
        <v>813505</v>
      </c>
      <c r="AD299">
        <f t="shared" ca="1" si="904"/>
        <v>813505</v>
      </c>
      <c r="AE299">
        <f t="shared" ca="1" si="904"/>
        <v>813505</v>
      </c>
      <c r="AF299">
        <f t="shared" ca="1" si="904"/>
        <v>813505</v>
      </c>
      <c r="AG299">
        <f t="shared" ca="1" si="904"/>
        <v>813505</v>
      </c>
      <c r="AH299">
        <f t="shared" ca="1" si="904"/>
        <v>813505</v>
      </c>
      <c r="AI299">
        <f t="shared" ref="AI299:AQ299" ca="1" si="905">IF(AI298&gt;$L$12,$I$8-$K$11*$L$11,-$K$12-$K$11*$L$11)</f>
        <v>813505</v>
      </c>
      <c r="AJ299">
        <f t="shared" ca="1" si="905"/>
        <v>813505</v>
      </c>
      <c r="AK299">
        <f t="shared" ca="1" si="905"/>
        <v>-901295</v>
      </c>
      <c r="AL299">
        <f t="shared" ca="1" si="905"/>
        <v>813505</v>
      </c>
      <c r="AM299">
        <f t="shared" ca="1" si="905"/>
        <v>813505</v>
      </c>
      <c r="AN299">
        <f t="shared" ca="1" si="905"/>
        <v>813505</v>
      </c>
      <c r="AO299">
        <f t="shared" ca="1" si="905"/>
        <v>813505</v>
      </c>
      <c r="AP299">
        <f t="shared" ca="1" si="905"/>
        <v>813505</v>
      </c>
      <c r="AQ299">
        <f t="shared" ca="1" si="905"/>
        <v>813505</v>
      </c>
      <c r="AR299" s="16">
        <f t="shared" ref="AR299" ca="1" si="906">IRR(B299:AQ299,0)</f>
        <v>0.14157587012399619</v>
      </c>
    </row>
    <row r="300" spans="1:44" x14ac:dyDescent="0.25">
      <c r="C300">
        <f t="shared" ref="C300:R300" ca="1" si="907">RAND()</f>
        <v>0.12049238500181692</v>
      </c>
      <c r="D300">
        <f t="shared" ca="1" si="907"/>
        <v>0.41412080695738718</v>
      </c>
      <c r="E300">
        <f t="shared" ca="1" si="907"/>
        <v>0.91471070293721302</v>
      </c>
      <c r="F300">
        <f t="shared" ca="1" si="907"/>
        <v>0.87916553883118997</v>
      </c>
      <c r="G300">
        <f t="shared" ca="1" si="907"/>
        <v>5.2643776655560637E-2</v>
      </c>
      <c r="H300">
        <f t="shared" ca="1" si="907"/>
        <v>0.46373694033320656</v>
      </c>
      <c r="I300">
        <f t="shared" ca="1" si="907"/>
        <v>1.3593179953614865E-2</v>
      </c>
      <c r="J300">
        <f t="shared" ca="1" si="907"/>
        <v>0.38981660002028362</v>
      </c>
      <c r="K300">
        <f t="shared" ca="1" si="907"/>
        <v>0.9459861201066051</v>
      </c>
      <c r="L300">
        <f t="shared" ca="1" si="907"/>
        <v>0.27712668765181203</v>
      </c>
      <c r="M300">
        <f t="shared" ca="1" si="907"/>
        <v>1.0034543322874123E-2</v>
      </c>
      <c r="N300">
        <f t="shared" ca="1" si="907"/>
        <v>0.54056968409235584</v>
      </c>
      <c r="O300">
        <f t="shared" ca="1" si="907"/>
        <v>0.56704410338096178</v>
      </c>
      <c r="P300">
        <f t="shared" ca="1" si="907"/>
        <v>0.72621104794064695</v>
      </c>
      <c r="Q300">
        <f t="shared" ca="1" si="907"/>
        <v>7.7197227602989527E-2</v>
      </c>
      <c r="R300">
        <f t="shared" ca="1" si="907"/>
        <v>0.28936531469988369</v>
      </c>
      <c r="S300">
        <f t="shared" ref="S300:AH300" ca="1" si="908">RAND()</f>
        <v>0.44882129067087428</v>
      </c>
      <c r="T300">
        <f t="shared" ca="1" si="908"/>
        <v>0.86571640314684972</v>
      </c>
      <c r="U300">
        <f t="shared" ca="1" si="908"/>
        <v>0.98171549988900086</v>
      </c>
      <c r="V300">
        <f t="shared" ca="1" si="908"/>
        <v>0.41619558139376167</v>
      </c>
      <c r="W300">
        <f t="shared" ca="1" si="908"/>
        <v>0.54746368560554315</v>
      </c>
      <c r="X300">
        <f t="shared" ca="1" si="908"/>
        <v>0.18020173049848531</v>
      </c>
      <c r="Y300">
        <f t="shared" ca="1" si="908"/>
        <v>1.0506089470024627E-2</v>
      </c>
      <c r="Z300">
        <f t="shared" ca="1" si="908"/>
        <v>0.3640461721595728</v>
      </c>
      <c r="AA300">
        <f t="shared" ca="1" si="908"/>
        <v>0.45806163151474644</v>
      </c>
      <c r="AB300">
        <f t="shared" ca="1" si="908"/>
        <v>0.87931647571800275</v>
      </c>
      <c r="AC300">
        <f t="shared" ca="1" si="908"/>
        <v>0.33826331002669685</v>
      </c>
      <c r="AD300">
        <f t="shared" ca="1" si="908"/>
        <v>0.41468666344859628</v>
      </c>
      <c r="AE300">
        <f t="shared" ca="1" si="908"/>
        <v>0.43092810865960984</v>
      </c>
      <c r="AF300">
        <f t="shared" ca="1" si="908"/>
        <v>0.71163889022175664</v>
      </c>
      <c r="AG300">
        <f t="shared" ca="1" si="908"/>
        <v>9.4996899893262654E-2</v>
      </c>
      <c r="AH300">
        <f t="shared" ca="1" si="908"/>
        <v>0.35035809401682694</v>
      </c>
      <c r="AI300">
        <f t="shared" ref="AI300:AQ300" ca="1" si="909">RAND()</f>
        <v>0.75575454010821586</v>
      </c>
      <c r="AJ300">
        <f t="shared" ca="1" si="909"/>
        <v>0.98000924215555107</v>
      </c>
      <c r="AK300">
        <f t="shared" ca="1" si="909"/>
        <v>0.22950386854004534</v>
      </c>
      <c r="AL300">
        <f t="shared" ca="1" si="909"/>
        <v>0.91627347321904351</v>
      </c>
      <c r="AM300">
        <f t="shared" ca="1" si="909"/>
        <v>0.1800614301311485</v>
      </c>
      <c r="AN300">
        <f t="shared" ca="1" si="909"/>
        <v>0.14179566948977385</v>
      </c>
      <c r="AO300">
        <f t="shared" ca="1" si="909"/>
        <v>0.51123107814256985</v>
      </c>
      <c r="AP300">
        <f t="shared" ca="1" si="909"/>
        <v>0.57138576591013335</v>
      </c>
      <c r="AQ300">
        <f t="shared" ca="1" si="909"/>
        <v>0.50037176569105968</v>
      </c>
    </row>
    <row r="301" spans="1:44" x14ac:dyDescent="0.25">
      <c r="A301" t="s">
        <v>16</v>
      </c>
      <c r="B301">
        <f>-$J$11</f>
        <v>-5704200</v>
      </c>
      <c r="C301">
        <f t="shared" ref="C301:R301" ca="1" si="910">IF(C300&gt;$L$12,$I$8-$K$11*$L$11,-$K$12-$K$11*$L$11)</f>
        <v>813505</v>
      </c>
      <c r="D301">
        <f t="shared" ca="1" si="910"/>
        <v>813505</v>
      </c>
      <c r="E301">
        <f t="shared" ca="1" si="910"/>
        <v>813505</v>
      </c>
      <c r="F301">
        <f t="shared" ca="1" si="910"/>
        <v>813505</v>
      </c>
      <c r="G301">
        <f t="shared" ca="1" si="910"/>
        <v>813505</v>
      </c>
      <c r="H301">
        <f t="shared" ca="1" si="910"/>
        <v>813505</v>
      </c>
      <c r="I301">
        <f t="shared" ca="1" si="910"/>
        <v>813505</v>
      </c>
      <c r="J301">
        <f t="shared" ca="1" si="910"/>
        <v>813505</v>
      </c>
      <c r="K301">
        <f t="shared" ca="1" si="910"/>
        <v>813505</v>
      </c>
      <c r="L301">
        <f t="shared" ca="1" si="910"/>
        <v>813505</v>
      </c>
      <c r="M301">
        <f t="shared" ca="1" si="910"/>
        <v>813505</v>
      </c>
      <c r="N301">
        <f t="shared" ca="1" si="910"/>
        <v>813505</v>
      </c>
      <c r="O301">
        <f t="shared" ca="1" si="910"/>
        <v>813505</v>
      </c>
      <c r="P301">
        <f t="shared" ca="1" si="910"/>
        <v>813505</v>
      </c>
      <c r="Q301">
        <f t="shared" ca="1" si="910"/>
        <v>813505</v>
      </c>
      <c r="R301">
        <f t="shared" ca="1" si="910"/>
        <v>813505</v>
      </c>
      <c r="S301">
        <f t="shared" ref="S301:AH301" ca="1" si="911">IF(S300&gt;$L$12,$I$8-$K$11*$L$11,-$K$12-$K$11*$L$11)</f>
        <v>813505</v>
      </c>
      <c r="T301">
        <f t="shared" ca="1" si="911"/>
        <v>813505</v>
      </c>
      <c r="U301">
        <f t="shared" ca="1" si="911"/>
        <v>813505</v>
      </c>
      <c r="V301">
        <f t="shared" ca="1" si="911"/>
        <v>813505</v>
      </c>
      <c r="W301">
        <f t="shared" ca="1" si="911"/>
        <v>813505</v>
      </c>
      <c r="X301">
        <f t="shared" ca="1" si="911"/>
        <v>813505</v>
      </c>
      <c r="Y301">
        <f t="shared" ca="1" si="911"/>
        <v>813505</v>
      </c>
      <c r="Z301">
        <f t="shared" ca="1" si="911"/>
        <v>813505</v>
      </c>
      <c r="AA301">
        <f t="shared" ca="1" si="911"/>
        <v>813505</v>
      </c>
      <c r="AB301">
        <f t="shared" ca="1" si="911"/>
        <v>813505</v>
      </c>
      <c r="AC301">
        <f t="shared" ca="1" si="911"/>
        <v>813505</v>
      </c>
      <c r="AD301">
        <f t="shared" ca="1" si="911"/>
        <v>813505</v>
      </c>
      <c r="AE301">
        <f t="shared" ca="1" si="911"/>
        <v>813505</v>
      </c>
      <c r="AF301">
        <f t="shared" ca="1" si="911"/>
        <v>813505</v>
      </c>
      <c r="AG301">
        <f t="shared" ca="1" si="911"/>
        <v>813505</v>
      </c>
      <c r="AH301">
        <f t="shared" ca="1" si="911"/>
        <v>813505</v>
      </c>
      <c r="AI301">
        <f t="shared" ref="AI301:AQ301" ca="1" si="912">IF(AI300&gt;$L$12,$I$8-$K$11*$L$11,-$K$12-$K$11*$L$11)</f>
        <v>813505</v>
      </c>
      <c r="AJ301">
        <f t="shared" ca="1" si="912"/>
        <v>813505</v>
      </c>
      <c r="AK301">
        <f t="shared" ca="1" si="912"/>
        <v>813505</v>
      </c>
      <c r="AL301">
        <f t="shared" ca="1" si="912"/>
        <v>813505</v>
      </c>
      <c r="AM301">
        <f t="shared" ca="1" si="912"/>
        <v>813505</v>
      </c>
      <c r="AN301">
        <f t="shared" ca="1" si="912"/>
        <v>813505</v>
      </c>
      <c r="AO301">
        <f t="shared" ca="1" si="912"/>
        <v>813505</v>
      </c>
      <c r="AP301">
        <f t="shared" ca="1" si="912"/>
        <v>813505</v>
      </c>
      <c r="AQ301">
        <f t="shared" ca="1" si="912"/>
        <v>813505</v>
      </c>
      <c r="AR301" s="16">
        <f t="shared" ref="AR301" ca="1" si="913">IRR(B301:AQ301,0)</f>
        <v>0.14199867175506431</v>
      </c>
    </row>
    <row r="302" spans="1:44" x14ac:dyDescent="0.25">
      <c r="C302">
        <f t="shared" ref="C302:R302" ca="1" si="914">RAND()</f>
        <v>0.96665285129256384</v>
      </c>
      <c r="D302">
        <f t="shared" ca="1" si="914"/>
        <v>0.83028810986879897</v>
      </c>
      <c r="E302">
        <f t="shared" ca="1" si="914"/>
        <v>0.21629635225206079</v>
      </c>
      <c r="F302">
        <f t="shared" ca="1" si="914"/>
        <v>9.0290034611169023E-2</v>
      </c>
      <c r="G302">
        <f t="shared" ca="1" si="914"/>
        <v>0.96947114983945992</v>
      </c>
      <c r="H302">
        <f t="shared" ca="1" si="914"/>
        <v>9.1048455479616486E-3</v>
      </c>
      <c r="I302">
        <f t="shared" ca="1" si="914"/>
        <v>0.17482326502634649</v>
      </c>
      <c r="J302">
        <f t="shared" ca="1" si="914"/>
        <v>0.68427898770156992</v>
      </c>
      <c r="K302">
        <f t="shared" ca="1" si="914"/>
        <v>0.94447880437263776</v>
      </c>
      <c r="L302">
        <f t="shared" ca="1" si="914"/>
        <v>0.34229724345918955</v>
      </c>
      <c r="M302">
        <f t="shared" ca="1" si="914"/>
        <v>0.3244884958239459</v>
      </c>
      <c r="N302">
        <f t="shared" ca="1" si="914"/>
        <v>3.7539766261985297E-2</v>
      </c>
      <c r="O302">
        <f t="shared" ca="1" si="914"/>
        <v>0.58473130957765818</v>
      </c>
      <c r="P302">
        <f t="shared" ca="1" si="914"/>
        <v>0.72006736953406525</v>
      </c>
      <c r="Q302">
        <f t="shared" ca="1" si="914"/>
        <v>0.34256847692723669</v>
      </c>
      <c r="R302">
        <f t="shared" ca="1" si="914"/>
        <v>0.48450756075979873</v>
      </c>
      <c r="S302">
        <f t="shared" ref="S302:AH302" ca="1" si="915">RAND()</f>
        <v>0.28583549451310497</v>
      </c>
      <c r="T302">
        <f t="shared" ca="1" si="915"/>
        <v>0.38371479529641395</v>
      </c>
      <c r="U302">
        <f t="shared" ca="1" si="915"/>
        <v>0.91399348013071635</v>
      </c>
      <c r="V302">
        <f t="shared" ca="1" si="915"/>
        <v>0.96426015339375981</v>
      </c>
      <c r="W302">
        <f t="shared" ca="1" si="915"/>
        <v>6.4200656821326696E-2</v>
      </c>
      <c r="X302">
        <f t="shared" ca="1" si="915"/>
        <v>0.89057975768790032</v>
      </c>
      <c r="Y302">
        <f t="shared" ca="1" si="915"/>
        <v>0.42323274020097035</v>
      </c>
      <c r="Z302">
        <f t="shared" ca="1" si="915"/>
        <v>1.7711120334907959E-2</v>
      </c>
      <c r="AA302">
        <f t="shared" ca="1" si="915"/>
        <v>0.81015073588114506</v>
      </c>
      <c r="AB302">
        <f t="shared" ca="1" si="915"/>
        <v>0.38301356313611079</v>
      </c>
      <c r="AC302">
        <f t="shared" ca="1" si="915"/>
        <v>0.7565224138843889</v>
      </c>
      <c r="AD302">
        <f t="shared" ca="1" si="915"/>
        <v>0.13964377743983569</v>
      </c>
      <c r="AE302">
        <f t="shared" ca="1" si="915"/>
        <v>0.52600684982812185</v>
      </c>
      <c r="AF302">
        <f t="shared" ca="1" si="915"/>
        <v>0.53284961201363867</v>
      </c>
      <c r="AG302">
        <f t="shared" ca="1" si="915"/>
        <v>0.51062134294804706</v>
      </c>
      <c r="AH302">
        <f t="shared" ca="1" si="915"/>
        <v>3.8670107413716348E-2</v>
      </c>
      <c r="AI302">
        <f t="shared" ref="AI302:AQ302" ca="1" si="916">RAND()</f>
        <v>0.67849177922792525</v>
      </c>
      <c r="AJ302">
        <f t="shared" ca="1" si="916"/>
        <v>5.2104037344941623E-2</v>
      </c>
      <c r="AK302">
        <f t="shared" ca="1" si="916"/>
        <v>0.43157532419080746</v>
      </c>
      <c r="AL302">
        <f t="shared" ca="1" si="916"/>
        <v>0.87585586263766435</v>
      </c>
      <c r="AM302">
        <f t="shared" ca="1" si="916"/>
        <v>4.5178364780362745E-2</v>
      </c>
      <c r="AN302">
        <f t="shared" ca="1" si="916"/>
        <v>0.65640094023845585</v>
      </c>
      <c r="AO302">
        <f t="shared" ca="1" si="916"/>
        <v>0.24964964621125429</v>
      </c>
      <c r="AP302">
        <f t="shared" ca="1" si="916"/>
        <v>0.18096386277245768</v>
      </c>
      <c r="AQ302">
        <f t="shared" ca="1" si="916"/>
        <v>0.23540150377434554</v>
      </c>
    </row>
    <row r="303" spans="1:44" x14ac:dyDescent="0.25">
      <c r="A303" t="s">
        <v>16</v>
      </c>
      <c r="B303">
        <f>-$J$11</f>
        <v>-5704200</v>
      </c>
      <c r="C303">
        <f t="shared" ref="C303:R303" ca="1" si="917">IF(C302&gt;$L$12,$I$8-$K$11*$L$11,-$K$12-$K$11*$L$11)</f>
        <v>813505</v>
      </c>
      <c r="D303">
        <f t="shared" ca="1" si="917"/>
        <v>813505</v>
      </c>
      <c r="E303">
        <f t="shared" ca="1" si="917"/>
        <v>813505</v>
      </c>
      <c r="F303">
        <f t="shared" ca="1" si="917"/>
        <v>813505</v>
      </c>
      <c r="G303">
        <f t="shared" ca="1" si="917"/>
        <v>813505</v>
      </c>
      <c r="H303">
        <f t="shared" ca="1" si="917"/>
        <v>813505</v>
      </c>
      <c r="I303">
        <f t="shared" ca="1" si="917"/>
        <v>813505</v>
      </c>
      <c r="J303">
        <f t="shared" ca="1" si="917"/>
        <v>813505</v>
      </c>
      <c r="K303">
        <f t="shared" ca="1" si="917"/>
        <v>813505</v>
      </c>
      <c r="L303">
        <f t="shared" ca="1" si="917"/>
        <v>813505</v>
      </c>
      <c r="M303">
        <f t="shared" ca="1" si="917"/>
        <v>813505</v>
      </c>
      <c r="N303">
        <f t="shared" ca="1" si="917"/>
        <v>813505</v>
      </c>
      <c r="O303">
        <f t="shared" ca="1" si="917"/>
        <v>813505</v>
      </c>
      <c r="P303">
        <f t="shared" ca="1" si="917"/>
        <v>813505</v>
      </c>
      <c r="Q303">
        <f t="shared" ca="1" si="917"/>
        <v>813505</v>
      </c>
      <c r="R303">
        <f t="shared" ca="1" si="917"/>
        <v>813505</v>
      </c>
      <c r="S303">
        <f t="shared" ref="S303:AH303" ca="1" si="918">IF(S302&gt;$L$12,$I$8-$K$11*$L$11,-$K$12-$K$11*$L$11)</f>
        <v>813505</v>
      </c>
      <c r="T303">
        <f t="shared" ca="1" si="918"/>
        <v>813505</v>
      </c>
      <c r="U303">
        <f t="shared" ca="1" si="918"/>
        <v>813505</v>
      </c>
      <c r="V303">
        <f t="shared" ca="1" si="918"/>
        <v>813505</v>
      </c>
      <c r="W303">
        <f t="shared" ca="1" si="918"/>
        <v>813505</v>
      </c>
      <c r="X303">
        <f t="shared" ca="1" si="918"/>
        <v>813505</v>
      </c>
      <c r="Y303">
        <f t="shared" ca="1" si="918"/>
        <v>813505</v>
      </c>
      <c r="Z303">
        <f t="shared" ca="1" si="918"/>
        <v>813505</v>
      </c>
      <c r="AA303">
        <f t="shared" ca="1" si="918"/>
        <v>813505</v>
      </c>
      <c r="AB303">
        <f t="shared" ca="1" si="918"/>
        <v>813505</v>
      </c>
      <c r="AC303">
        <f t="shared" ca="1" si="918"/>
        <v>813505</v>
      </c>
      <c r="AD303">
        <f t="shared" ca="1" si="918"/>
        <v>813505</v>
      </c>
      <c r="AE303">
        <f t="shared" ca="1" si="918"/>
        <v>813505</v>
      </c>
      <c r="AF303">
        <f t="shared" ca="1" si="918"/>
        <v>813505</v>
      </c>
      <c r="AG303">
        <f t="shared" ca="1" si="918"/>
        <v>813505</v>
      </c>
      <c r="AH303">
        <f t="shared" ca="1" si="918"/>
        <v>813505</v>
      </c>
      <c r="AI303">
        <f t="shared" ref="AI303:AQ303" ca="1" si="919">IF(AI302&gt;$L$12,$I$8-$K$11*$L$11,-$K$12-$K$11*$L$11)</f>
        <v>813505</v>
      </c>
      <c r="AJ303">
        <f t="shared" ca="1" si="919"/>
        <v>813505</v>
      </c>
      <c r="AK303">
        <f t="shared" ca="1" si="919"/>
        <v>813505</v>
      </c>
      <c r="AL303">
        <f t="shared" ca="1" si="919"/>
        <v>813505</v>
      </c>
      <c r="AM303">
        <f t="shared" ca="1" si="919"/>
        <v>813505</v>
      </c>
      <c r="AN303">
        <f t="shared" ca="1" si="919"/>
        <v>813505</v>
      </c>
      <c r="AO303">
        <f t="shared" ca="1" si="919"/>
        <v>813505</v>
      </c>
      <c r="AP303">
        <f t="shared" ca="1" si="919"/>
        <v>813505</v>
      </c>
      <c r="AQ303">
        <f t="shared" ca="1" si="919"/>
        <v>813505</v>
      </c>
      <c r="AR303" s="16">
        <f t="shared" ref="AR303" ca="1" si="920">IRR(B303:AQ303,0)</f>
        <v>0.14199867175506431</v>
      </c>
    </row>
    <row r="304" spans="1:44" x14ac:dyDescent="0.25">
      <c r="C304">
        <f t="shared" ref="C304:R304" ca="1" si="921">RAND()</f>
        <v>0.61465193723025691</v>
      </c>
      <c r="D304">
        <f t="shared" ca="1" si="921"/>
        <v>0.4269311609733617</v>
      </c>
      <c r="E304">
        <f t="shared" ca="1" si="921"/>
        <v>0.30978588418786901</v>
      </c>
      <c r="F304">
        <f t="shared" ca="1" si="921"/>
        <v>0.46187898983716036</v>
      </c>
      <c r="G304">
        <f t="shared" ca="1" si="921"/>
        <v>0.16513185116032625</v>
      </c>
      <c r="H304">
        <f t="shared" ca="1" si="921"/>
        <v>0.15551194920484468</v>
      </c>
      <c r="I304">
        <f t="shared" ca="1" si="921"/>
        <v>0.38324610574905416</v>
      </c>
      <c r="J304">
        <f t="shared" ca="1" si="921"/>
        <v>0.3628223211361481</v>
      </c>
      <c r="K304">
        <f t="shared" ca="1" si="921"/>
        <v>0.7982646669772403</v>
      </c>
      <c r="L304">
        <f t="shared" ca="1" si="921"/>
        <v>0.58083784395871618</v>
      </c>
      <c r="M304">
        <f t="shared" ca="1" si="921"/>
        <v>0.59483438524117982</v>
      </c>
      <c r="N304">
        <f t="shared" ca="1" si="921"/>
        <v>0.18375013797511208</v>
      </c>
      <c r="O304">
        <f t="shared" ca="1" si="921"/>
        <v>0.29487122562217216</v>
      </c>
      <c r="P304">
        <f t="shared" ca="1" si="921"/>
        <v>0.46055628731011722</v>
      </c>
      <c r="Q304">
        <f t="shared" ca="1" si="921"/>
        <v>0.95150187447851264</v>
      </c>
      <c r="R304">
        <f t="shared" ca="1" si="921"/>
        <v>0.78762958243628201</v>
      </c>
      <c r="S304">
        <f t="shared" ref="S304:AH304" ca="1" si="922">RAND()</f>
        <v>0.84194699274580476</v>
      </c>
      <c r="T304">
        <f t="shared" ca="1" si="922"/>
        <v>0.37283320304260115</v>
      </c>
      <c r="U304">
        <f t="shared" ca="1" si="922"/>
        <v>0.17897892323650499</v>
      </c>
      <c r="V304">
        <f t="shared" ca="1" si="922"/>
        <v>9.1206312173077508E-2</v>
      </c>
      <c r="W304">
        <f t="shared" ca="1" si="922"/>
        <v>0.78908978421786169</v>
      </c>
      <c r="X304">
        <f t="shared" ca="1" si="922"/>
        <v>0.99543899496862942</v>
      </c>
      <c r="Y304">
        <f t="shared" ca="1" si="922"/>
        <v>0.79817821563899138</v>
      </c>
      <c r="Z304">
        <f t="shared" ca="1" si="922"/>
        <v>0.33379577914940961</v>
      </c>
      <c r="AA304">
        <f t="shared" ca="1" si="922"/>
        <v>0.6823688786235238</v>
      </c>
      <c r="AB304">
        <f t="shared" ca="1" si="922"/>
        <v>0.85072412946437159</v>
      </c>
      <c r="AC304">
        <f t="shared" ca="1" si="922"/>
        <v>0.4256098515179253</v>
      </c>
      <c r="AD304">
        <f t="shared" ca="1" si="922"/>
        <v>0.130631734131189</v>
      </c>
      <c r="AE304">
        <f t="shared" ca="1" si="922"/>
        <v>0.69362616392924992</v>
      </c>
      <c r="AF304">
        <f t="shared" ca="1" si="922"/>
        <v>0.38130850279757889</v>
      </c>
      <c r="AG304">
        <f t="shared" ca="1" si="922"/>
        <v>0.22145215391083017</v>
      </c>
      <c r="AH304">
        <f t="shared" ca="1" si="922"/>
        <v>0.89568242997889713</v>
      </c>
      <c r="AI304">
        <f t="shared" ref="AI304:AQ304" ca="1" si="923">RAND()</f>
        <v>0.15706838672755219</v>
      </c>
      <c r="AJ304">
        <f t="shared" ca="1" si="923"/>
        <v>0.20938562824776996</v>
      </c>
      <c r="AK304">
        <f t="shared" ca="1" si="923"/>
        <v>0.9288262233341974</v>
      </c>
      <c r="AL304">
        <f t="shared" ca="1" si="923"/>
        <v>6.4975095854061138E-2</v>
      </c>
      <c r="AM304">
        <f t="shared" ca="1" si="923"/>
        <v>0.79730110529225096</v>
      </c>
      <c r="AN304">
        <f t="shared" ca="1" si="923"/>
        <v>0.49283036049725382</v>
      </c>
      <c r="AO304">
        <f t="shared" ca="1" si="923"/>
        <v>0.87563428010193178</v>
      </c>
      <c r="AP304">
        <f t="shared" ca="1" si="923"/>
        <v>0.74591057873274214</v>
      </c>
      <c r="AQ304">
        <f t="shared" ca="1" si="923"/>
        <v>0.23450846235242417</v>
      </c>
    </row>
    <row r="305" spans="1:44" x14ac:dyDescent="0.25">
      <c r="A305" t="s">
        <v>16</v>
      </c>
      <c r="B305">
        <f>-$J$11</f>
        <v>-5704200</v>
      </c>
      <c r="C305">
        <f t="shared" ref="C305:R305" ca="1" si="924">IF(C304&gt;$L$12,$I$8-$K$11*$L$11,-$K$12-$K$11*$L$11)</f>
        <v>813505</v>
      </c>
      <c r="D305">
        <f t="shared" ca="1" si="924"/>
        <v>813505</v>
      </c>
      <c r="E305">
        <f t="shared" ca="1" si="924"/>
        <v>813505</v>
      </c>
      <c r="F305">
        <f t="shared" ca="1" si="924"/>
        <v>813505</v>
      </c>
      <c r="G305">
        <f t="shared" ca="1" si="924"/>
        <v>813505</v>
      </c>
      <c r="H305">
        <f t="shared" ca="1" si="924"/>
        <v>813505</v>
      </c>
      <c r="I305">
        <f t="shared" ca="1" si="924"/>
        <v>813505</v>
      </c>
      <c r="J305">
        <f t="shared" ca="1" si="924"/>
        <v>813505</v>
      </c>
      <c r="K305">
        <f t="shared" ca="1" si="924"/>
        <v>813505</v>
      </c>
      <c r="L305">
        <f t="shared" ca="1" si="924"/>
        <v>813505</v>
      </c>
      <c r="M305">
        <f t="shared" ca="1" si="924"/>
        <v>813505</v>
      </c>
      <c r="N305">
        <f t="shared" ca="1" si="924"/>
        <v>813505</v>
      </c>
      <c r="O305">
        <f t="shared" ca="1" si="924"/>
        <v>813505</v>
      </c>
      <c r="P305">
        <f t="shared" ca="1" si="924"/>
        <v>813505</v>
      </c>
      <c r="Q305">
        <f t="shared" ca="1" si="924"/>
        <v>813505</v>
      </c>
      <c r="R305">
        <f t="shared" ca="1" si="924"/>
        <v>813505</v>
      </c>
      <c r="S305">
        <f t="shared" ref="S305:AH305" ca="1" si="925">IF(S304&gt;$L$12,$I$8-$K$11*$L$11,-$K$12-$K$11*$L$11)</f>
        <v>813505</v>
      </c>
      <c r="T305">
        <f t="shared" ca="1" si="925"/>
        <v>813505</v>
      </c>
      <c r="U305">
        <f t="shared" ca="1" si="925"/>
        <v>813505</v>
      </c>
      <c r="V305">
        <f t="shared" ca="1" si="925"/>
        <v>813505</v>
      </c>
      <c r="W305">
        <f t="shared" ca="1" si="925"/>
        <v>813505</v>
      </c>
      <c r="X305">
        <f t="shared" ca="1" si="925"/>
        <v>813505</v>
      </c>
      <c r="Y305">
        <f t="shared" ca="1" si="925"/>
        <v>813505</v>
      </c>
      <c r="Z305">
        <f t="shared" ca="1" si="925"/>
        <v>813505</v>
      </c>
      <c r="AA305">
        <f t="shared" ca="1" si="925"/>
        <v>813505</v>
      </c>
      <c r="AB305">
        <f t="shared" ca="1" si="925"/>
        <v>813505</v>
      </c>
      <c r="AC305">
        <f t="shared" ca="1" si="925"/>
        <v>813505</v>
      </c>
      <c r="AD305">
        <f t="shared" ca="1" si="925"/>
        <v>813505</v>
      </c>
      <c r="AE305">
        <f t="shared" ca="1" si="925"/>
        <v>813505</v>
      </c>
      <c r="AF305">
        <f t="shared" ca="1" si="925"/>
        <v>813505</v>
      </c>
      <c r="AG305">
        <f t="shared" ca="1" si="925"/>
        <v>813505</v>
      </c>
      <c r="AH305">
        <f t="shared" ca="1" si="925"/>
        <v>813505</v>
      </c>
      <c r="AI305">
        <f t="shared" ref="AI305:AQ305" ca="1" si="926">IF(AI304&gt;$L$12,$I$8-$K$11*$L$11,-$K$12-$K$11*$L$11)</f>
        <v>813505</v>
      </c>
      <c r="AJ305">
        <f t="shared" ca="1" si="926"/>
        <v>813505</v>
      </c>
      <c r="AK305">
        <f t="shared" ca="1" si="926"/>
        <v>813505</v>
      </c>
      <c r="AL305">
        <f t="shared" ca="1" si="926"/>
        <v>813505</v>
      </c>
      <c r="AM305">
        <f t="shared" ca="1" si="926"/>
        <v>813505</v>
      </c>
      <c r="AN305">
        <f t="shared" ca="1" si="926"/>
        <v>813505</v>
      </c>
      <c r="AO305">
        <f t="shared" ca="1" si="926"/>
        <v>813505</v>
      </c>
      <c r="AP305">
        <f t="shared" ca="1" si="926"/>
        <v>813505</v>
      </c>
      <c r="AQ305">
        <f t="shared" ca="1" si="926"/>
        <v>813505</v>
      </c>
      <c r="AR305" s="16">
        <f t="shared" ref="AR305" ca="1" si="927">IRR(B305:AQ305,0)</f>
        <v>0.14199867175506431</v>
      </c>
    </row>
    <row r="306" spans="1:44" x14ac:dyDescent="0.25">
      <c r="C306">
        <f t="shared" ref="C306:R306" ca="1" si="928">RAND()</f>
        <v>0.42144850733150174</v>
      </c>
      <c r="D306">
        <f t="shared" ca="1" si="928"/>
        <v>0.31068750953012769</v>
      </c>
      <c r="E306">
        <f t="shared" ca="1" si="928"/>
        <v>0.2843845888021872</v>
      </c>
      <c r="F306">
        <f t="shared" ca="1" si="928"/>
        <v>0.24883794344901766</v>
      </c>
      <c r="G306">
        <f t="shared" ca="1" si="928"/>
        <v>0.19962837402527589</v>
      </c>
      <c r="H306">
        <f t="shared" ca="1" si="928"/>
        <v>0.89425325454764826</v>
      </c>
      <c r="I306">
        <f t="shared" ca="1" si="928"/>
        <v>0.96489231425839739</v>
      </c>
      <c r="J306">
        <f t="shared" ca="1" si="928"/>
        <v>0.11521829669811023</v>
      </c>
      <c r="K306">
        <f t="shared" ca="1" si="928"/>
        <v>0.63768746027921375</v>
      </c>
      <c r="L306">
        <f t="shared" ca="1" si="928"/>
        <v>0.13952499887131109</v>
      </c>
      <c r="M306">
        <f t="shared" ca="1" si="928"/>
        <v>0.38690323147132577</v>
      </c>
      <c r="N306">
        <f t="shared" ca="1" si="928"/>
        <v>0.52343577753842541</v>
      </c>
      <c r="O306">
        <f t="shared" ca="1" si="928"/>
        <v>4.5702198722882059E-2</v>
      </c>
      <c r="P306">
        <f t="shared" ca="1" si="928"/>
        <v>0.51609662200583661</v>
      </c>
      <c r="Q306">
        <f t="shared" ca="1" si="928"/>
        <v>0.37405910476970372</v>
      </c>
      <c r="R306">
        <f t="shared" ca="1" si="928"/>
        <v>0.94971611619527352</v>
      </c>
      <c r="S306">
        <f t="shared" ref="S306:AH306" ca="1" si="929">RAND()</f>
        <v>0.84989757174664526</v>
      </c>
      <c r="T306">
        <f t="shared" ca="1" si="929"/>
        <v>0.29380472369541355</v>
      </c>
      <c r="U306">
        <f t="shared" ca="1" si="929"/>
        <v>0.24815435801399366</v>
      </c>
      <c r="V306">
        <f t="shared" ca="1" si="929"/>
        <v>0.24534584850694774</v>
      </c>
      <c r="W306">
        <f t="shared" ca="1" si="929"/>
        <v>0.10974831436175836</v>
      </c>
      <c r="X306">
        <f t="shared" ca="1" si="929"/>
        <v>0.80845368931394357</v>
      </c>
      <c r="Y306">
        <f t="shared" ca="1" si="929"/>
        <v>0.81561055373148739</v>
      </c>
      <c r="Z306">
        <f t="shared" ca="1" si="929"/>
        <v>0.17589611156806995</v>
      </c>
      <c r="AA306">
        <f t="shared" ca="1" si="929"/>
        <v>0.97856711621836279</v>
      </c>
      <c r="AB306">
        <f t="shared" ca="1" si="929"/>
        <v>0.66896006431678334</v>
      </c>
      <c r="AC306">
        <f t="shared" ca="1" si="929"/>
        <v>0.69230027696885477</v>
      </c>
      <c r="AD306">
        <f t="shared" ca="1" si="929"/>
        <v>0.58097393077050741</v>
      </c>
      <c r="AE306">
        <f t="shared" ca="1" si="929"/>
        <v>0.73754034476208308</v>
      </c>
      <c r="AF306">
        <f t="shared" ca="1" si="929"/>
        <v>0.78056676206669195</v>
      </c>
      <c r="AG306">
        <f t="shared" ca="1" si="929"/>
        <v>9.0743583006242856E-2</v>
      </c>
      <c r="AH306">
        <f t="shared" ca="1" si="929"/>
        <v>0.18598670794410066</v>
      </c>
      <c r="AI306">
        <f t="shared" ref="AI306:AQ306" ca="1" si="930">RAND()</f>
        <v>0.81285298990920996</v>
      </c>
      <c r="AJ306">
        <f t="shared" ca="1" si="930"/>
        <v>0.71513836370623773</v>
      </c>
      <c r="AK306">
        <f t="shared" ca="1" si="930"/>
        <v>0.34724198641692472</v>
      </c>
      <c r="AL306">
        <f t="shared" ca="1" si="930"/>
        <v>0.45140770258655549</v>
      </c>
      <c r="AM306">
        <f t="shared" ca="1" si="930"/>
        <v>0.53539103068429594</v>
      </c>
      <c r="AN306">
        <f t="shared" ca="1" si="930"/>
        <v>0.6045439291519229</v>
      </c>
      <c r="AO306">
        <f t="shared" ca="1" si="930"/>
        <v>0.6311954229520389</v>
      </c>
      <c r="AP306">
        <f t="shared" ca="1" si="930"/>
        <v>0.69299788881933699</v>
      </c>
      <c r="AQ306">
        <f t="shared" ca="1" si="930"/>
        <v>0.72265130682921708</v>
      </c>
    </row>
    <row r="307" spans="1:44" x14ac:dyDescent="0.25">
      <c r="A307" t="s">
        <v>16</v>
      </c>
      <c r="B307">
        <f>-$J$11</f>
        <v>-5704200</v>
      </c>
      <c r="C307">
        <f t="shared" ref="C307:R307" ca="1" si="931">IF(C306&gt;$L$12,$I$8-$K$11*$L$11,-$K$12-$K$11*$L$11)</f>
        <v>813505</v>
      </c>
      <c r="D307">
        <f t="shared" ca="1" si="931"/>
        <v>813505</v>
      </c>
      <c r="E307">
        <f t="shared" ca="1" si="931"/>
        <v>813505</v>
      </c>
      <c r="F307">
        <f t="shared" ca="1" si="931"/>
        <v>813505</v>
      </c>
      <c r="G307">
        <f t="shared" ca="1" si="931"/>
        <v>813505</v>
      </c>
      <c r="H307">
        <f t="shared" ca="1" si="931"/>
        <v>813505</v>
      </c>
      <c r="I307">
        <f t="shared" ca="1" si="931"/>
        <v>813505</v>
      </c>
      <c r="J307">
        <f t="shared" ca="1" si="931"/>
        <v>813505</v>
      </c>
      <c r="K307">
        <f t="shared" ca="1" si="931"/>
        <v>813505</v>
      </c>
      <c r="L307">
        <f t="shared" ca="1" si="931"/>
        <v>813505</v>
      </c>
      <c r="M307">
        <f t="shared" ca="1" si="931"/>
        <v>813505</v>
      </c>
      <c r="N307">
        <f t="shared" ca="1" si="931"/>
        <v>813505</v>
      </c>
      <c r="O307">
        <f t="shared" ca="1" si="931"/>
        <v>813505</v>
      </c>
      <c r="P307">
        <f t="shared" ca="1" si="931"/>
        <v>813505</v>
      </c>
      <c r="Q307">
        <f t="shared" ca="1" si="931"/>
        <v>813505</v>
      </c>
      <c r="R307">
        <f t="shared" ca="1" si="931"/>
        <v>813505</v>
      </c>
      <c r="S307">
        <f t="shared" ref="S307:AH307" ca="1" si="932">IF(S306&gt;$L$12,$I$8-$K$11*$L$11,-$K$12-$K$11*$L$11)</f>
        <v>813505</v>
      </c>
      <c r="T307">
        <f t="shared" ca="1" si="932"/>
        <v>813505</v>
      </c>
      <c r="U307">
        <f t="shared" ca="1" si="932"/>
        <v>813505</v>
      </c>
      <c r="V307">
        <f t="shared" ca="1" si="932"/>
        <v>813505</v>
      </c>
      <c r="W307">
        <f t="shared" ca="1" si="932"/>
        <v>813505</v>
      </c>
      <c r="X307">
        <f t="shared" ca="1" si="932"/>
        <v>813505</v>
      </c>
      <c r="Y307">
        <f t="shared" ca="1" si="932"/>
        <v>813505</v>
      </c>
      <c r="Z307">
        <f t="shared" ca="1" si="932"/>
        <v>813505</v>
      </c>
      <c r="AA307">
        <f t="shared" ca="1" si="932"/>
        <v>813505</v>
      </c>
      <c r="AB307">
        <f t="shared" ca="1" si="932"/>
        <v>813505</v>
      </c>
      <c r="AC307">
        <f t="shared" ca="1" si="932"/>
        <v>813505</v>
      </c>
      <c r="AD307">
        <f t="shared" ca="1" si="932"/>
        <v>813505</v>
      </c>
      <c r="AE307">
        <f t="shared" ca="1" si="932"/>
        <v>813505</v>
      </c>
      <c r="AF307">
        <f t="shared" ca="1" si="932"/>
        <v>813505</v>
      </c>
      <c r="AG307">
        <f t="shared" ca="1" si="932"/>
        <v>813505</v>
      </c>
      <c r="AH307">
        <f t="shared" ca="1" si="932"/>
        <v>813505</v>
      </c>
      <c r="AI307">
        <f t="shared" ref="AI307:AQ307" ca="1" si="933">IF(AI306&gt;$L$12,$I$8-$K$11*$L$11,-$K$12-$K$11*$L$11)</f>
        <v>813505</v>
      </c>
      <c r="AJ307">
        <f t="shared" ca="1" si="933"/>
        <v>813505</v>
      </c>
      <c r="AK307">
        <f t="shared" ca="1" si="933"/>
        <v>813505</v>
      </c>
      <c r="AL307">
        <f t="shared" ca="1" si="933"/>
        <v>813505</v>
      </c>
      <c r="AM307">
        <f t="shared" ca="1" si="933"/>
        <v>813505</v>
      </c>
      <c r="AN307">
        <f t="shared" ca="1" si="933"/>
        <v>813505</v>
      </c>
      <c r="AO307">
        <f t="shared" ca="1" si="933"/>
        <v>813505</v>
      </c>
      <c r="AP307">
        <f t="shared" ca="1" si="933"/>
        <v>813505</v>
      </c>
      <c r="AQ307">
        <f t="shared" ca="1" si="933"/>
        <v>813505</v>
      </c>
      <c r="AR307" s="16">
        <f t="shared" ref="AR307" ca="1" si="934">IRR(B307:AQ307,0)</f>
        <v>0.14199867175506431</v>
      </c>
    </row>
    <row r="308" spans="1:44" x14ac:dyDescent="0.25">
      <c r="C308">
        <f t="shared" ref="C308:R308" ca="1" si="935">RAND()</f>
        <v>0.29031573606994476</v>
      </c>
      <c r="D308">
        <f t="shared" ca="1" si="935"/>
        <v>0.60118279744547976</v>
      </c>
      <c r="E308">
        <f t="shared" ca="1" si="935"/>
        <v>0.35028291837771808</v>
      </c>
      <c r="F308">
        <f t="shared" ca="1" si="935"/>
        <v>0.98388254618364879</v>
      </c>
      <c r="G308">
        <f t="shared" ca="1" si="935"/>
        <v>0.34549567550424654</v>
      </c>
      <c r="H308">
        <f t="shared" ca="1" si="935"/>
        <v>0.15210519988683346</v>
      </c>
      <c r="I308">
        <f t="shared" ca="1" si="935"/>
        <v>0.4864200660941943</v>
      </c>
      <c r="J308">
        <f t="shared" ca="1" si="935"/>
        <v>0.28574941879988391</v>
      </c>
      <c r="K308">
        <f t="shared" ca="1" si="935"/>
        <v>0.1661377990989974</v>
      </c>
      <c r="L308">
        <f t="shared" ca="1" si="935"/>
        <v>0.65586285969118518</v>
      </c>
      <c r="M308">
        <f t="shared" ca="1" si="935"/>
        <v>0.23154545029784601</v>
      </c>
      <c r="N308">
        <f t="shared" ca="1" si="935"/>
        <v>0.78095599566477569</v>
      </c>
      <c r="O308">
        <f t="shared" ca="1" si="935"/>
        <v>0.71915730449225113</v>
      </c>
      <c r="P308">
        <f t="shared" ca="1" si="935"/>
        <v>0.24354496561152883</v>
      </c>
      <c r="Q308">
        <f t="shared" ca="1" si="935"/>
        <v>0.25556896149432018</v>
      </c>
      <c r="R308">
        <f t="shared" ca="1" si="935"/>
        <v>0.4228971931401555</v>
      </c>
      <c r="S308">
        <f t="shared" ref="S308:AH308" ca="1" si="936">RAND()</f>
        <v>0.97824238889162818</v>
      </c>
      <c r="T308">
        <f t="shared" ca="1" si="936"/>
        <v>0.43143137339884752</v>
      </c>
      <c r="U308">
        <f t="shared" ca="1" si="936"/>
        <v>0.27716289998084409</v>
      </c>
      <c r="V308">
        <f t="shared" ca="1" si="936"/>
        <v>0.87310438917684874</v>
      </c>
      <c r="W308">
        <f t="shared" ca="1" si="936"/>
        <v>0.88242628487695041</v>
      </c>
      <c r="X308">
        <f t="shared" ca="1" si="936"/>
        <v>0.52744925188632563</v>
      </c>
      <c r="Y308">
        <f t="shared" ca="1" si="936"/>
        <v>0.58371453000848972</v>
      </c>
      <c r="Z308">
        <f t="shared" ca="1" si="936"/>
        <v>0.64583096866328704</v>
      </c>
      <c r="AA308">
        <f t="shared" ca="1" si="936"/>
        <v>0.48483082283684575</v>
      </c>
      <c r="AB308">
        <f t="shared" ca="1" si="936"/>
        <v>0.73303305387482143</v>
      </c>
      <c r="AC308">
        <f t="shared" ca="1" si="936"/>
        <v>0.99336342992805093</v>
      </c>
      <c r="AD308">
        <f t="shared" ca="1" si="936"/>
        <v>0.36500981385246545</v>
      </c>
      <c r="AE308">
        <f t="shared" ca="1" si="936"/>
        <v>0.56449970844431419</v>
      </c>
      <c r="AF308">
        <f t="shared" ca="1" si="936"/>
        <v>0.47253281710968076</v>
      </c>
      <c r="AG308">
        <f t="shared" ca="1" si="936"/>
        <v>0.55511214210060289</v>
      </c>
      <c r="AH308">
        <f t="shared" ca="1" si="936"/>
        <v>0.46675383569499285</v>
      </c>
      <c r="AI308">
        <f t="shared" ref="AI308:AQ308" ca="1" si="937">RAND()</f>
        <v>0.62086851355338168</v>
      </c>
      <c r="AJ308">
        <f t="shared" ca="1" si="937"/>
        <v>0.84874006022634196</v>
      </c>
      <c r="AK308">
        <f t="shared" ca="1" si="937"/>
        <v>0.93460333409078067</v>
      </c>
      <c r="AL308">
        <f t="shared" ca="1" si="937"/>
        <v>0.60072618335547456</v>
      </c>
      <c r="AM308">
        <f t="shared" ca="1" si="937"/>
        <v>0.21495111737510997</v>
      </c>
      <c r="AN308">
        <f t="shared" ca="1" si="937"/>
        <v>0.22278924624013785</v>
      </c>
      <c r="AO308">
        <f t="shared" ca="1" si="937"/>
        <v>0.85676006345541089</v>
      </c>
      <c r="AP308">
        <f t="shared" ca="1" si="937"/>
        <v>0.86707605480788863</v>
      </c>
      <c r="AQ308">
        <f t="shared" ca="1" si="937"/>
        <v>0.2594623208629282</v>
      </c>
    </row>
    <row r="309" spans="1:44" x14ac:dyDescent="0.25">
      <c r="A309" t="s">
        <v>16</v>
      </c>
      <c r="B309">
        <f>-$J$11</f>
        <v>-5704200</v>
      </c>
      <c r="C309">
        <f t="shared" ref="C309:R309" ca="1" si="938">IF(C308&gt;$L$12,$I$8-$K$11*$L$11,-$K$12-$K$11*$L$11)</f>
        <v>813505</v>
      </c>
      <c r="D309">
        <f t="shared" ca="1" si="938"/>
        <v>813505</v>
      </c>
      <c r="E309">
        <f t="shared" ca="1" si="938"/>
        <v>813505</v>
      </c>
      <c r="F309">
        <f t="shared" ca="1" si="938"/>
        <v>813505</v>
      </c>
      <c r="G309">
        <f t="shared" ca="1" si="938"/>
        <v>813505</v>
      </c>
      <c r="H309">
        <f t="shared" ca="1" si="938"/>
        <v>813505</v>
      </c>
      <c r="I309">
        <f t="shared" ca="1" si="938"/>
        <v>813505</v>
      </c>
      <c r="J309">
        <f t="shared" ca="1" si="938"/>
        <v>813505</v>
      </c>
      <c r="K309">
        <f t="shared" ca="1" si="938"/>
        <v>813505</v>
      </c>
      <c r="L309">
        <f t="shared" ca="1" si="938"/>
        <v>813505</v>
      </c>
      <c r="M309">
        <f t="shared" ca="1" si="938"/>
        <v>813505</v>
      </c>
      <c r="N309">
        <f t="shared" ca="1" si="938"/>
        <v>813505</v>
      </c>
      <c r="O309">
        <f t="shared" ca="1" si="938"/>
        <v>813505</v>
      </c>
      <c r="P309">
        <f t="shared" ca="1" si="938"/>
        <v>813505</v>
      </c>
      <c r="Q309">
        <f t="shared" ca="1" si="938"/>
        <v>813505</v>
      </c>
      <c r="R309">
        <f t="shared" ca="1" si="938"/>
        <v>813505</v>
      </c>
      <c r="S309">
        <f t="shared" ref="S309:AH309" ca="1" si="939">IF(S308&gt;$L$12,$I$8-$K$11*$L$11,-$K$12-$K$11*$L$11)</f>
        <v>813505</v>
      </c>
      <c r="T309">
        <f t="shared" ca="1" si="939"/>
        <v>813505</v>
      </c>
      <c r="U309">
        <f t="shared" ca="1" si="939"/>
        <v>813505</v>
      </c>
      <c r="V309">
        <f t="shared" ca="1" si="939"/>
        <v>813505</v>
      </c>
      <c r="W309">
        <f t="shared" ca="1" si="939"/>
        <v>813505</v>
      </c>
      <c r="X309">
        <f t="shared" ca="1" si="939"/>
        <v>813505</v>
      </c>
      <c r="Y309">
        <f t="shared" ca="1" si="939"/>
        <v>813505</v>
      </c>
      <c r="Z309">
        <f t="shared" ca="1" si="939"/>
        <v>813505</v>
      </c>
      <c r="AA309">
        <f t="shared" ca="1" si="939"/>
        <v>813505</v>
      </c>
      <c r="AB309">
        <f t="shared" ca="1" si="939"/>
        <v>813505</v>
      </c>
      <c r="AC309">
        <f t="shared" ca="1" si="939"/>
        <v>813505</v>
      </c>
      <c r="AD309">
        <f t="shared" ca="1" si="939"/>
        <v>813505</v>
      </c>
      <c r="AE309">
        <f t="shared" ca="1" si="939"/>
        <v>813505</v>
      </c>
      <c r="AF309">
        <f t="shared" ca="1" si="939"/>
        <v>813505</v>
      </c>
      <c r="AG309">
        <f t="shared" ca="1" si="939"/>
        <v>813505</v>
      </c>
      <c r="AH309">
        <f t="shared" ca="1" si="939"/>
        <v>813505</v>
      </c>
      <c r="AI309">
        <f t="shared" ref="AI309:AQ309" ca="1" si="940">IF(AI308&gt;$L$12,$I$8-$K$11*$L$11,-$K$12-$K$11*$L$11)</f>
        <v>813505</v>
      </c>
      <c r="AJ309">
        <f t="shared" ca="1" si="940"/>
        <v>813505</v>
      </c>
      <c r="AK309">
        <f t="shared" ca="1" si="940"/>
        <v>813505</v>
      </c>
      <c r="AL309">
        <f t="shared" ca="1" si="940"/>
        <v>813505</v>
      </c>
      <c r="AM309">
        <f t="shared" ca="1" si="940"/>
        <v>813505</v>
      </c>
      <c r="AN309">
        <f t="shared" ca="1" si="940"/>
        <v>813505</v>
      </c>
      <c r="AO309">
        <f t="shared" ca="1" si="940"/>
        <v>813505</v>
      </c>
      <c r="AP309">
        <f t="shared" ca="1" si="940"/>
        <v>813505</v>
      </c>
      <c r="AQ309">
        <f t="shared" ca="1" si="940"/>
        <v>813505</v>
      </c>
      <c r="AR309" s="16">
        <f t="shared" ref="AR309" ca="1" si="941">IRR(B309:AQ309,0)</f>
        <v>0.14199867175506431</v>
      </c>
    </row>
    <row r="310" spans="1:44" x14ac:dyDescent="0.25">
      <c r="C310">
        <f t="shared" ref="C310:R310" ca="1" si="942">RAND()</f>
        <v>3.2195657386127952E-2</v>
      </c>
      <c r="D310">
        <f t="shared" ca="1" si="942"/>
        <v>0.52537379234087112</v>
      </c>
      <c r="E310">
        <f t="shared" ca="1" si="942"/>
        <v>0.15314213840189339</v>
      </c>
      <c r="F310">
        <f t="shared" ca="1" si="942"/>
        <v>0.71326124863300944</v>
      </c>
      <c r="G310">
        <f t="shared" ca="1" si="942"/>
        <v>0.81499382827692946</v>
      </c>
      <c r="H310">
        <f t="shared" ca="1" si="942"/>
        <v>0.67366027369080306</v>
      </c>
      <c r="I310">
        <f t="shared" ca="1" si="942"/>
        <v>0.72802553367990186</v>
      </c>
      <c r="J310">
        <f t="shared" ca="1" si="942"/>
        <v>0.7167244641287881</v>
      </c>
      <c r="K310">
        <f t="shared" ca="1" si="942"/>
        <v>0.62365756832220587</v>
      </c>
      <c r="L310">
        <f t="shared" ca="1" si="942"/>
        <v>0.38922901309676983</v>
      </c>
      <c r="M310">
        <f t="shared" ca="1" si="942"/>
        <v>0.53982132075263445</v>
      </c>
      <c r="N310">
        <f t="shared" ca="1" si="942"/>
        <v>0.22594099550640534</v>
      </c>
      <c r="O310">
        <f t="shared" ca="1" si="942"/>
        <v>0.95190299801641309</v>
      </c>
      <c r="P310">
        <f t="shared" ca="1" si="942"/>
        <v>2.5667893577256962E-3</v>
      </c>
      <c r="Q310">
        <f t="shared" ca="1" si="942"/>
        <v>0.23429619418363679</v>
      </c>
      <c r="R310">
        <f t="shared" ca="1" si="942"/>
        <v>0.91351608128006634</v>
      </c>
      <c r="S310">
        <f t="shared" ref="S310:AH310" ca="1" si="943">RAND()</f>
        <v>0.30768656391879723</v>
      </c>
      <c r="T310">
        <f t="shared" ca="1" si="943"/>
        <v>0.84331102157055371</v>
      </c>
      <c r="U310">
        <f t="shared" ca="1" si="943"/>
        <v>0.71292516165874775</v>
      </c>
      <c r="V310">
        <f t="shared" ca="1" si="943"/>
        <v>0.41065341546549106</v>
      </c>
      <c r="W310">
        <f t="shared" ca="1" si="943"/>
        <v>0.56092576854890264</v>
      </c>
      <c r="X310">
        <f t="shared" ca="1" si="943"/>
        <v>0.43019572345932144</v>
      </c>
      <c r="Y310">
        <f t="shared" ca="1" si="943"/>
        <v>0.76098934779772875</v>
      </c>
      <c r="Z310">
        <f t="shared" ca="1" si="943"/>
        <v>0.93911946993530349</v>
      </c>
      <c r="AA310">
        <f t="shared" ca="1" si="943"/>
        <v>0.35559213876733009</v>
      </c>
      <c r="AB310">
        <f t="shared" ca="1" si="943"/>
        <v>0.42265525240970381</v>
      </c>
      <c r="AC310">
        <f t="shared" ca="1" si="943"/>
        <v>7.068076501118925E-2</v>
      </c>
      <c r="AD310">
        <f t="shared" ca="1" si="943"/>
        <v>0.44366294019774466</v>
      </c>
      <c r="AE310">
        <f t="shared" ca="1" si="943"/>
        <v>0.59491482688492359</v>
      </c>
      <c r="AF310">
        <f t="shared" ca="1" si="943"/>
        <v>0.36684119373275981</v>
      </c>
      <c r="AG310">
        <f t="shared" ca="1" si="943"/>
        <v>0.96279956162578684</v>
      </c>
      <c r="AH310">
        <f t="shared" ca="1" si="943"/>
        <v>4.1016757676460847E-3</v>
      </c>
      <c r="AI310">
        <f t="shared" ref="AI310:AQ310" ca="1" si="944">RAND()</f>
        <v>0.43661708703236357</v>
      </c>
      <c r="AJ310">
        <f t="shared" ca="1" si="944"/>
        <v>0.42354610938292192</v>
      </c>
      <c r="AK310">
        <f t="shared" ca="1" si="944"/>
        <v>0.56062142330139575</v>
      </c>
      <c r="AL310">
        <f t="shared" ca="1" si="944"/>
        <v>0.4462299627726477</v>
      </c>
      <c r="AM310">
        <f t="shared" ca="1" si="944"/>
        <v>0.32537208765515735</v>
      </c>
      <c r="AN310">
        <f t="shared" ca="1" si="944"/>
        <v>0.17582470251478577</v>
      </c>
      <c r="AO310">
        <f t="shared" ca="1" si="944"/>
        <v>0.3081897684727839</v>
      </c>
      <c r="AP310">
        <f t="shared" ca="1" si="944"/>
        <v>0.92895403292826151</v>
      </c>
      <c r="AQ310">
        <f t="shared" ca="1" si="944"/>
        <v>0.85209582374890103</v>
      </c>
    </row>
    <row r="311" spans="1:44" x14ac:dyDescent="0.25">
      <c r="A311" t="s">
        <v>16</v>
      </c>
      <c r="B311">
        <f>-$J$11</f>
        <v>-5704200</v>
      </c>
      <c r="C311">
        <f t="shared" ref="C311:R311" ca="1" si="945">IF(C310&gt;$L$12,$I$8-$K$11*$L$11,-$K$12-$K$11*$L$11)</f>
        <v>813505</v>
      </c>
      <c r="D311">
        <f t="shared" ca="1" si="945"/>
        <v>813505</v>
      </c>
      <c r="E311">
        <f t="shared" ca="1" si="945"/>
        <v>813505</v>
      </c>
      <c r="F311">
        <f t="shared" ca="1" si="945"/>
        <v>813505</v>
      </c>
      <c r="G311">
        <f t="shared" ca="1" si="945"/>
        <v>813505</v>
      </c>
      <c r="H311">
        <f t="shared" ca="1" si="945"/>
        <v>813505</v>
      </c>
      <c r="I311">
        <f t="shared" ca="1" si="945"/>
        <v>813505</v>
      </c>
      <c r="J311">
        <f t="shared" ca="1" si="945"/>
        <v>813505</v>
      </c>
      <c r="K311">
        <f t="shared" ca="1" si="945"/>
        <v>813505</v>
      </c>
      <c r="L311">
        <f t="shared" ca="1" si="945"/>
        <v>813505</v>
      </c>
      <c r="M311">
        <f t="shared" ca="1" si="945"/>
        <v>813505</v>
      </c>
      <c r="N311">
        <f t="shared" ca="1" si="945"/>
        <v>813505</v>
      </c>
      <c r="O311">
        <f t="shared" ca="1" si="945"/>
        <v>813505</v>
      </c>
      <c r="P311">
        <f t="shared" ca="1" si="945"/>
        <v>-901295</v>
      </c>
      <c r="Q311">
        <f t="shared" ca="1" si="945"/>
        <v>813505</v>
      </c>
      <c r="R311">
        <f t="shared" ca="1" si="945"/>
        <v>813505</v>
      </c>
      <c r="S311">
        <f t="shared" ref="S311:AH311" ca="1" si="946">IF(S310&gt;$L$12,$I$8-$K$11*$L$11,-$K$12-$K$11*$L$11)</f>
        <v>813505</v>
      </c>
      <c r="T311">
        <f t="shared" ca="1" si="946"/>
        <v>813505</v>
      </c>
      <c r="U311">
        <f t="shared" ca="1" si="946"/>
        <v>813505</v>
      </c>
      <c r="V311">
        <f t="shared" ca="1" si="946"/>
        <v>813505</v>
      </c>
      <c r="W311">
        <f t="shared" ca="1" si="946"/>
        <v>813505</v>
      </c>
      <c r="X311">
        <f t="shared" ca="1" si="946"/>
        <v>813505</v>
      </c>
      <c r="Y311">
        <f t="shared" ca="1" si="946"/>
        <v>813505</v>
      </c>
      <c r="Z311">
        <f t="shared" ca="1" si="946"/>
        <v>813505</v>
      </c>
      <c r="AA311">
        <f t="shared" ca="1" si="946"/>
        <v>813505</v>
      </c>
      <c r="AB311">
        <f t="shared" ca="1" si="946"/>
        <v>813505</v>
      </c>
      <c r="AC311">
        <f t="shared" ca="1" si="946"/>
        <v>813505</v>
      </c>
      <c r="AD311">
        <f t="shared" ca="1" si="946"/>
        <v>813505</v>
      </c>
      <c r="AE311">
        <f t="shared" ca="1" si="946"/>
        <v>813505</v>
      </c>
      <c r="AF311">
        <f t="shared" ca="1" si="946"/>
        <v>813505</v>
      </c>
      <c r="AG311">
        <f t="shared" ca="1" si="946"/>
        <v>813505</v>
      </c>
      <c r="AH311">
        <f t="shared" ca="1" si="946"/>
        <v>-901295</v>
      </c>
      <c r="AI311">
        <f t="shared" ref="AI311:AQ311" ca="1" si="947">IF(AI310&gt;$L$12,$I$8-$K$11*$L$11,-$K$12-$K$11*$L$11)</f>
        <v>813505</v>
      </c>
      <c r="AJ311">
        <f t="shared" ca="1" si="947"/>
        <v>813505</v>
      </c>
      <c r="AK311">
        <f t="shared" ca="1" si="947"/>
        <v>813505</v>
      </c>
      <c r="AL311">
        <f t="shared" ca="1" si="947"/>
        <v>813505</v>
      </c>
      <c r="AM311">
        <f t="shared" ca="1" si="947"/>
        <v>813505</v>
      </c>
      <c r="AN311">
        <f t="shared" ca="1" si="947"/>
        <v>813505</v>
      </c>
      <c r="AO311">
        <f t="shared" ca="1" si="947"/>
        <v>813505</v>
      </c>
      <c r="AP311">
        <f t="shared" ca="1" si="947"/>
        <v>813505</v>
      </c>
      <c r="AQ311">
        <f t="shared" ca="1" si="947"/>
        <v>813505</v>
      </c>
      <c r="AR311" s="16">
        <f t="shared" ref="AR311" ca="1" si="948">IRR(B311:AQ311,0)</f>
        <v>0.13415795896588767</v>
      </c>
    </row>
    <row r="312" spans="1:44" x14ac:dyDescent="0.25">
      <c r="C312">
        <f t="shared" ref="C312:R312" ca="1" si="949">RAND()</f>
        <v>0.72852152290503891</v>
      </c>
      <c r="D312">
        <f t="shared" ca="1" si="949"/>
        <v>0.65607416659947404</v>
      </c>
      <c r="E312">
        <f t="shared" ca="1" si="949"/>
        <v>1.9871373686937477E-2</v>
      </c>
      <c r="F312">
        <f t="shared" ca="1" si="949"/>
        <v>0.82747127109159979</v>
      </c>
      <c r="G312">
        <f t="shared" ca="1" si="949"/>
        <v>8.2442927852742875E-2</v>
      </c>
      <c r="H312">
        <f t="shared" ca="1" si="949"/>
        <v>7.9342887018687636E-2</v>
      </c>
      <c r="I312">
        <f t="shared" ca="1" si="949"/>
        <v>0.93961378083889857</v>
      </c>
      <c r="J312">
        <f t="shared" ca="1" si="949"/>
        <v>0.89626039409951652</v>
      </c>
      <c r="K312">
        <f t="shared" ca="1" si="949"/>
        <v>0.66814031915529548</v>
      </c>
      <c r="L312">
        <f t="shared" ca="1" si="949"/>
        <v>0.88482239066636903</v>
      </c>
      <c r="M312">
        <f t="shared" ca="1" si="949"/>
        <v>0.63472915908215877</v>
      </c>
      <c r="N312">
        <f t="shared" ca="1" si="949"/>
        <v>0.42013123625453663</v>
      </c>
      <c r="O312">
        <f t="shared" ca="1" si="949"/>
        <v>0.22171971353264897</v>
      </c>
      <c r="P312">
        <f t="shared" ca="1" si="949"/>
        <v>3.587202357302921E-2</v>
      </c>
      <c r="Q312">
        <f t="shared" ca="1" si="949"/>
        <v>0.46384933223456726</v>
      </c>
      <c r="R312">
        <f t="shared" ca="1" si="949"/>
        <v>0.61645442650891202</v>
      </c>
      <c r="S312">
        <f t="shared" ref="S312:AH312" ca="1" si="950">RAND()</f>
        <v>0.62627489423316707</v>
      </c>
      <c r="T312">
        <f t="shared" ca="1" si="950"/>
        <v>0.97704572541827239</v>
      </c>
      <c r="U312">
        <f t="shared" ca="1" si="950"/>
        <v>0.38126470755180197</v>
      </c>
      <c r="V312">
        <f t="shared" ca="1" si="950"/>
        <v>0.39079270679070965</v>
      </c>
      <c r="W312">
        <f t="shared" ca="1" si="950"/>
        <v>0.59191072198255124</v>
      </c>
      <c r="X312">
        <f t="shared" ca="1" si="950"/>
        <v>6.7713790939520901E-2</v>
      </c>
      <c r="Y312">
        <f t="shared" ca="1" si="950"/>
        <v>0.18350346014702279</v>
      </c>
      <c r="Z312">
        <f t="shared" ca="1" si="950"/>
        <v>4.1470931332596384E-2</v>
      </c>
      <c r="AA312">
        <f t="shared" ca="1" si="950"/>
        <v>0.13578309802590172</v>
      </c>
      <c r="AB312">
        <f t="shared" ca="1" si="950"/>
        <v>0.63694321600636006</v>
      </c>
      <c r="AC312">
        <f t="shared" ca="1" si="950"/>
        <v>0.49268936755623272</v>
      </c>
      <c r="AD312">
        <f t="shared" ca="1" si="950"/>
        <v>0.70081108616605126</v>
      </c>
      <c r="AE312">
        <f t="shared" ca="1" si="950"/>
        <v>0.9096524341194151</v>
      </c>
      <c r="AF312">
        <f t="shared" ca="1" si="950"/>
        <v>0.33526858914996949</v>
      </c>
      <c r="AG312">
        <f t="shared" ca="1" si="950"/>
        <v>0.4680939320527997</v>
      </c>
      <c r="AH312">
        <f t="shared" ca="1" si="950"/>
        <v>0.79019631559375714</v>
      </c>
      <c r="AI312">
        <f t="shared" ref="AI312:AQ312" ca="1" si="951">RAND()</f>
        <v>1.1916560293456779E-4</v>
      </c>
      <c r="AJ312">
        <f t="shared" ca="1" si="951"/>
        <v>8.8047135813868582E-2</v>
      </c>
      <c r="AK312">
        <f t="shared" ca="1" si="951"/>
        <v>0.96949926174817813</v>
      </c>
      <c r="AL312">
        <f t="shared" ca="1" si="951"/>
        <v>0.35751258136562591</v>
      </c>
      <c r="AM312">
        <f t="shared" ca="1" si="951"/>
        <v>0.29681012573586829</v>
      </c>
      <c r="AN312">
        <f t="shared" ca="1" si="951"/>
        <v>0.64547918464552878</v>
      </c>
      <c r="AO312">
        <f t="shared" ca="1" si="951"/>
        <v>0.17637719366580928</v>
      </c>
      <c r="AP312">
        <f t="shared" ca="1" si="951"/>
        <v>0.97621632384069323</v>
      </c>
      <c r="AQ312">
        <f t="shared" ca="1" si="951"/>
        <v>0.99159850431799901</v>
      </c>
    </row>
    <row r="313" spans="1:44" x14ac:dyDescent="0.25">
      <c r="A313" t="s">
        <v>16</v>
      </c>
      <c r="B313">
        <f>-$J$11</f>
        <v>-5704200</v>
      </c>
      <c r="C313">
        <f t="shared" ref="C313:R313" ca="1" si="952">IF(C312&gt;$L$12,$I$8-$K$11*$L$11,-$K$12-$K$11*$L$11)</f>
        <v>813505</v>
      </c>
      <c r="D313">
        <f t="shared" ca="1" si="952"/>
        <v>813505</v>
      </c>
      <c r="E313">
        <f t="shared" ca="1" si="952"/>
        <v>813505</v>
      </c>
      <c r="F313">
        <f t="shared" ca="1" si="952"/>
        <v>813505</v>
      </c>
      <c r="G313">
        <f t="shared" ca="1" si="952"/>
        <v>813505</v>
      </c>
      <c r="H313">
        <f t="shared" ca="1" si="952"/>
        <v>813505</v>
      </c>
      <c r="I313">
        <f t="shared" ca="1" si="952"/>
        <v>813505</v>
      </c>
      <c r="J313">
        <f t="shared" ca="1" si="952"/>
        <v>813505</v>
      </c>
      <c r="K313">
        <f t="shared" ca="1" si="952"/>
        <v>813505</v>
      </c>
      <c r="L313">
        <f t="shared" ca="1" si="952"/>
        <v>813505</v>
      </c>
      <c r="M313">
        <f t="shared" ca="1" si="952"/>
        <v>813505</v>
      </c>
      <c r="N313">
        <f t="shared" ca="1" si="952"/>
        <v>813505</v>
      </c>
      <c r="O313">
        <f t="shared" ca="1" si="952"/>
        <v>813505</v>
      </c>
      <c r="P313">
        <f t="shared" ca="1" si="952"/>
        <v>813505</v>
      </c>
      <c r="Q313">
        <f t="shared" ca="1" si="952"/>
        <v>813505</v>
      </c>
      <c r="R313">
        <f t="shared" ca="1" si="952"/>
        <v>813505</v>
      </c>
      <c r="S313">
        <f t="shared" ref="S313:AH313" ca="1" si="953">IF(S312&gt;$L$12,$I$8-$K$11*$L$11,-$K$12-$K$11*$L$11)</f>
        <v>813505</v>
      </c>
      <c r="T313">
        <f t="shared" ca="1" si="953"/>
        <v>813505</v>
      </c>
      <c r="U313">
        <f t="shared" ca="1" si="953"/>
        <v>813505</v>
      </c>
      <c r="V313">
        <f t="shared" ca="1" si="953"/>
        <v>813505</v>
      </c>
      <c r="W313">
        <f t="shared" ca="1" si="953"/>
        <v>813505</v>
      </c>
      <c r="X313">
        <f t="shared" ca="1" si="953"/>
        <v>813505</v>
      </c>
      <c r="Y313">
        <f t="shared" ca="1" si="953"/>
        <v>813505</v>
      </c>
      <c r="Z313">
        <f t="shared" ca="1" si="953"/>
        <v>813505</v>
      </c>
      <c r="AA313">
        <f t="shared" ca="1" si="953"/>
        <v>813505</v>
      </c>
      <c r="AB313">
        <f t="shared" ca="1" si="953"/>
        <v>813505</v>
      </c>
      <c r="AC313">
        <f t="shared" ca="1" si="953"/>
        <v>813505</v>
      </c>
      <c r="AD313">
        <f t="shared" ca="1" si="953"/>
        <v>813505</v>
      </c>
      <c r="AE313">
        <f t="shared" ca="1" si="953"/>
        <v>813505</v>
      </c>
      <c r="AF313">
        <f t="shared" ca="1" si="953"/>
        <v>813505</v>
      </c>
      <c r="AG313">
        <f t="shared" ca="1" si="953"/>
        <v>813505</v>
      </c>
      <c r="AH313">
        <f t="shared" ca="1" si="953"/>
        <v>813505</v>
      </c>
      <c r="AI313">
        <f t="shared" ref="AI313:AQ313" ca="1" si="954">IF(AI312&gt;$L$12,$I$8-$K$11*$L$11,-$K$12-$K$11*$L$11)</f>
        <v>-901295</v>
      </c>
      <c r="AJ313">
        <f t="shared" ca="1" si="954"/>
        <v>813505</v>
      </c>
      <c r="AK313">
        <f t="shared" ca="1" si="954"/>
        <v>813505</v>
      </c>
      <c r="AL313">
        <f t="shared" ca="1" si="954"/>
        <v>813505</v>
      </c>
      <c r="AM313">
        <f t="shared" ca="1" si="954"/>
        <v>813505</v>
      </c>
      <c r="AN313">
        <f t="shared" ca="1" si="954"/>
        <v>813505</v>
      </c>
      <c r="AO313">
        <f t="shared" ca="1" si="954"/>
        <v>813505</v>
      </c>
      <c r="AP313">
        <f t="shared" ca="1" si="954"/>
        <v>813505</v>
      </c>
      <c r="AQ313">
        <f t="shared" ca="1" si="954"/>
        <v>813505</v>
      </c>
      <c r="AR313" s="16">
        <f t="shared" ref="AR313" ca="1" si="955">IRR(B313:AQ313,0)</f>
        <v>0.14144608416973559</v>
      </c>
    </row>
    <row r="314" spans="1:44" x14ac:dyDescent="0.25">
      <c r="C314">
        <f t="shared" ref="C314:R314" ca="1" si="956">RAND()</f>
        <v>0.60163846445512337</v>
      </c>
      <c r="D314">
        <f t="shared" ca="1" si="956"/>
        <v>0.75222671527172458</v>
      </c>
      <c r="E314">
        <f t="shared" ca="1" si="956"/>
        <v>0.93239995054987268</v>
      </c>
      <c r="F314">
        <f t="shared" ca="1" si="956"/>
        <v>0.24210048517489968</v>
      </c>
      <c r="G314">
        <f t="shared" ca="1" si="956"/>
        <v>0.38954721915881985</v>
      </c>
      <c r="H314">
        <f t="shared" ca="1" si="956"/>
        <v>0.76983714918907087</v>
      </c>
      <c r="I314">
        <f t="shared" ca="1" si="956"/>
        <v>0.34643823234100146</v>
      </c>
      <c r="J314">
        <f t="shared" ca="1" si="956"/>
        <v>0.30892748723440355</v>
      </c>
      <c r="K314">
        <f t="shared" ca="1" si="956"/>
        <v>0.9108661381916483</v>
      </c>
      <c r="L314">
        <f t="shared" ca="1" si="956"/>
        <v>0.75364098879265418</v>
      </c>
      <c r="M314">
        <f t="shared" ca="1" si="956"/>
        <v>0.3655927488333216</v>
      </c>
      <c r="N314">
        <f t="shared" ca="1" si="956"/>
        <v>7.4791493793473274E-2</v>
      </c>
      <c r="O314">
        <f t="shared" ca="1" si="956"/>
        <v>0.73412246650504343</v>
      </c>
      <c r="P314">
        <f t="shared" ca="1" si="956"/>
        <v>0.70261038323606639</v>
      </c>
      <c r="Q314">
        <f t="shared" ca="1" si="956"/>
        <v>0.50520631748993117</v>
      </c>
      <c r="R314">
        <f t="shared" ca="1" si="956"/>
        <v>4.9696617667094656E-2</v>
      </c>
      <c r="S314">
        <f t="shared" ref="S314:AH314" ca="1" si="957">RAND()</f>
        <v>0.19185645523252337</v>
      </c>
      <c r="T314">
        <f t="shared" ca="1" si="957"/>
        <v>0.46911833424971261</v>
      </c>
      <c r="U314">
        <f t="shared" ca="1" si="957"/>
        <v>0.33225832066647587</v>
      </c>
      <c r="V314">
        <f t="shared" ca="1" si="957"/>
        <v>0.95815179058203936</v>
      </c>
      <c r="W314">
        <f t="shared" ca="1" si="957"/>
        <v>0.93791494150565446</v>
      </c>
      <c r="X314">
        <f t="shared" ca="1" si="957"/>
        <v>6.132413078484944E-2</v>
      </c>
      <c r="Y314">
        <f t="shared" ca="1" si="957"/>
        <v>0.57092255059706476</v>
      </c>
      <c r="Z314">
        <f t="shared" ca="1" si="957"/>
        <v>0.43027924508374182</v>
      </c>
      <c r="AA314">
        <f t="shared" ca="1" si="957"/>
        <v>0.27592702843750139</v>
      </c>
      <c r="AB314">
        <f t="shared" ca="1" si="957"/>
        <v>0.69344071514438455</v>
      </c>
      <c r="AC314">
        <f t="shared" ca="1" si="957"/>
        <v>0.4972952280271794</v>
      </c>
      <c r="AD314">
        <f t="shared" ca="1" si="957"/>
        <v>0.36253406073241334</v>
      </c>
      <c r="AE314">
        <f t="shared" ca="1" si="957"/>
        <v>0.46828029525314097</v>
      </c>
      <c r="AF314">
        <f t="shared" ca="1" si="957"/>
        <v>0.56531975860469108</v>
      </c>
      <c r="AG314">
        <f t="shared" ca="1" si="957"/>
        <v>0.13954717764784064</v>
      </c>
      <c r="AH314">
        <f t="shared" ca="1" si="957"/>
        <v>0.89733148405981755</v>
      </c>
      <c r="AI314">
        <f t="shared" ref="AI314:AQ314" ca="1" si="958">RAND()</f>
        <v>0.73921488101290134</v>
      </c>
      <c r="AJ314">
        <f t="shared" ca="1" si="958"/>
        <v>0.23270337933703877</v>
      </c>
      <c r="AK314">
        <f t="shared" ca="1" si="958"/>
        <v>0.30683464988108988</v>
      </c>
      <c r="AL314">
        <f t="shared" ca="1" si="958"/>
        <v>0.79032678630457454</v>
      </c>
      <c r="AM314">
        <f t="shared" ca="1" si="958"/>
        <v>0.11692021319755752</v>
      </c>
      <c r="AN314">
        <f t="shared" ca="1" si="958"/>
        <v>0.90514244677982458</v>
      </c>
      <c r="AO314">
        <f t="shared" ca="1" si="958"/>
        <v>0.72556312041209081</v>
      </c>
      <c r="AP314">
        <f t="shared" ca="1" si="958"/>
        <v>0.45434310398624955</v>
      </c>
      <c r="AQ314">
        <f t="shared" ca="1" si="958"/>
        <v>0.41444042873091014</v>
      </c>
    </row>
    <row r="315" spans="1:44" x14ac:dyDescent="0.25">
      <c r="A315" t="s">
        <v>16</v>
      </c>
      <c r="B315">
        <f>-$J$11</f>
        <v>-5704200</v>
      </c>
      <c r="C315">
        <f t="shared" ref="C315:R315" ca="1" si="959">IF(C314&gt;$L$12,$I$8-$K$11*$L$11,-$K$12-$K$11*$L$11)</f>
        <v>813505</v>
      </c>
      <c r="D315">
        <f t="shared" ca="1" si="959"/>
        <v>813505</v>
      </c>
      <c r="E315">
        <f t="shared" ca="1" si="959"/>
        <v>813505</v>
      </c>
      <c r="F315">
        <f t="shared" ca="1" si="959"/>
        <v>813505</v>
      </c>
      <c r="G315">
        <f t="shared" ca="1" si="959"/>
        <v>813505</v>
      </c>
      <c r="H315">
        <f t="shared" ca="1" si="959"/>
        <v>813505</v>
      </c>
      <c r="I315">
        <f t="shared" ca="1" si="959"/>
        <v>813505</v>
      </c>
      <c r="J315">
        <f t="shared" ca="1" si="959"/>
        <v>813505</v>
      </c>
      <c r="K315">
        <f t="shared" ca="1" si="959"/>
        <v>813505</v>
      </c>
      <c r="L315">
        <f t="shared" ca="1" si="959"/>
        <v>813505</v>
      </c>
      <c r="M315">
        <f t="shared" ca="1" si="959"/>
        <v>813505</v>
      </c>
      <c r="N315">
        <f t="shared" ca="1" si="959"/>
        <v>813505</v>
      </c>
      <c r="O315">
        <f t="shared" ca="1" si="959"/>
        <v>813505</v>
      </c>
      <c r="P315">
        <f t="shared" ca="1" si="959"/>
        <v>813505</v>
      </c>
      <c r="Q315">
        <f t="shared" ca="1" si="959"/>
        <v>813505</v>
      </c>
      <c r="R315">
        <f t="shared" ca="1" si="959"/>
        <v>813505</v>
      </c>
      <c r="S315">
        <f t="shared" ref="S315:AH315" ca="1" si="960">IF(S314&gt;$L$12,$I$8-$K$11*$L$11,-$K$12-$K$11*$L$11)</f>
        <v>813505</v>
      </c>
      <c r="T315">
        <f t="shared" ca="1" si="960"/>
        <v>813505</v>
      </c>
      <c r="U315">
        <f t="shared" ca="1" si="960"/>
        <v>813505</v>
      </c>
      <c r="V315">
        <f t="shared" ca="1" si="960"/>
        <v>813505</v>
      </c>
      <c r="W315">
        <f t="shared" ca="1" si="960"/>
        <v>813505</v>
      </c>
      <c r="X315">
        <f t="shared" ca="1" si="960"/>
        <v>813505</v>
      </c>
      <c r="Y315">
        <f t="shared" ca="1" si="960"/>
        <v>813505</v>
      </c>
      <c r="Z315">
        <f t="shared" ca="1" si="960"/>
        <v>813505</v>
      </c>
      <c r="AA315">
        <f t="shared" ca="1" si="960"/>
        <v>813505</v>
      </c>
      <c r="AB315">
        <f t="shared" ca="1" si="960"/>
        <v>813505</v>
      </c>
      <c r="AC315">
        <f t="shared" ca="1" si="960"/>
        <v>813505</v>
      </c>
      <c r="AD315">
        <f t="shared" ca="1" si="960"/>
        <v>813505</v>
      </c>
      <c r="AE315">
        <f t="shared" ca="1" si="960"/>
        <v>813505</v>
      </c>
      <c r="AF315">
        <f t="shared" ca="1" si="960"/>
        <v>813505</v>
      </c>
      <c r="AG315">
        <f t="shared" ca="1" si="960"/>
        <v>813505</v>
      </c>
      <c r="AH315">
        <f t="shared" ca="1" si="960"/>
        <v>813505</v>
      </c>
      <c r="AI315">
        <f t="shared" ref="AI315:AQ315" ca="1" si="961">IF(AI314&gt;$L$12,$I$8-$K$11*$L$11,-$K$12-$K$11*$L$11)</f>
        <v>813505</v>
      </c>
      <c r="AJ315">
        <f t="shared" ca="1" si="961"/>
        <v>813505</v>
      </c>
      <c r="AK315">
        <f t="shared" ca="1" si="961"/>
        <v>813505</v>
      </c>
      <c r="AL315">
        <f t="shared" ca="1" si="961"/>
        <v>813505</v>
      </c>
      <c r="AM315">
        <f t="shared" ca="1" si="961"/>
        <v>813505</v>
      </c>
      <c r="AN315">
        <f t="shared" ca="1" si="961"/>
        <v>813505</v>
      </c>
      <c r="AO315">
        <f t="shared" ca="1" si="961"/>
        <v>813505</v>
      </c>
      <c r="AP315">
        <f t="shared" ca="1" si="961"/>
        <v>813505</v>
      </c>
      <c r="AQ315">
        <f t="shared" ca="1" si="961"/>
        <v>813505</v>
      </c>
      <c r="AR315" s="16">
        <f t="shared" ref="AR315" ca="1" si="962">IRR(B315:AQ315,0)</f>
        <v>0.14199867175506431</v>
      </c>
    </row>
    <row r="316" spans="1:44" x14ac:dyDescent="0.25">
      <c r="C316">
        <f t="shared" ref="C316:R316" ca="1" si="963">RAND()</f>
        <v>0.8330963138456321</v>
      </c>
      <c r="D316">
        <f t="shared" ca="1" si="963"/>
        <v>0.94230438473274758</v>
      </c>
      <c r="E316">
        <f t="shared" ca="1" si="963"/>
        <v>0.12025481369235269</v>
      </c>
      <c r="F316">
        <f t="shared" ca="1" si="963"/>
        <v>0.99888470511290317</v>
      </c>
      <c r="G316">
        <f t="shared" ca="1" si="963"/>
        <v>0.26871785881124644</v>
      </c>
      <c r="H316">
        <f t="shared" ca="1" si="963"/>
        <v>4.7238926721055785E-2</v>
      </c>
      <c r="I316">
        <f t="shared" ca="1" si="963"/>
        <v>0.68584105667632489</v>
      </c>
      <c r="J316">
        <f t="shared" ca="1" si="963"/>
        <v>7.6605367137085434E-2</v>
      </c>
      <c r="K316">
        <f t="shared" ca="1" si="963"/>
        <v>0.50684673815666048</v>
      </c>
      <c r="L316">
        <f t="shared" ca="1" si="963"/>
        <v>0.64738163453538555</v>
      </c>
      <c r="M316">
        <f t="shared" ca="1" si="963"/>
        <v>0.34629530704489953</v>
      </c>
      <c r="N316">
        <f t="shared" ca="1" si="963"/>
        <v>0.23615915079383931</v>
      </c>
      <c r="O316">
        <f t="shared" ca="1" si="963"/>
        <v>0.66158441470284557</v>
      </c>
      <c r="P316">
        <f t="shared" ca="1" si="963"/>
        <v>0.76774031368797269</v>
      </c>
      <c r="Q316">
        <f t="shared" ca="1" si="963"/>
        <v>0.82988200562915837</v>
      </c>
      <c r="R316">
        <f t="shared" ca="1" si="963"/>
        <v>0.52314740793953296</v>
      </c>
      <c r="S316">
        <f t="shared" ref="S316:AH316" ca="1" si="964">RAND()</f>
        <v>5.7247934045823179E-4</v>
      </c>
      <c r="T316">
        <f t="shared" ca="1" si="964"/>
        <v>0.90116894890652144</v>
      </c>
      <c r="U316">
        <f t="shared" ca="1" si="964"/>
        <v>0.8932388273742945</v>
      </c>
      <c r="V316">
        <f t="shared" ca="1" si="964"/>
        <v>0.25779135588869351</v>
      </c>
      <c r="W316">
        <f t="shared" ca="1" si="964"/>
        <v>0.68629781870483508</v>
      </c>
      <c r="X316">
        <f t="shared" ca="1" si="964"/>
        <v>0.54886951368718173</v>
      </c>
      <c r="Y316">
        <f t="shared" ca="1" si="964"/>
        <v>0.11852386245581226</v>
      </c>
      <c r="Z316">
        <f t="shared" ca="1" si="964"/>
        <v>0.42846622457379302</v>
      </c>
      <c r="AA316">
        <f t="shared" ca="1" si="964"/>
        <v>0.52207619183706344</v>
      </c>
      <c r="AB316">
        <f t="shared" ca="1" si="964"/>
        <v>0.62738519353212918</v>
      </c>
      <c r="AC316">
        <f t="shared" ca="1" si="964"/>
        <v>0.54285881937924185</v>
      </c>
      <c r="AD316">
        <f t="shared" ca="1" si="964"/>
        <v>4.1273399004806643E-2</v>
      </c>
      <c r="AE316">
        <f t="shared" ca="1" si="964"/>
        <v>0.64412724880441807</v>
      </c>
      <c r="AF316">
        <f t="shared" ca="1" si="964"/>
        <v>0.2817737487224673</v>
      </c>
      <c r="AG316">
        <f t="shared" ca="1" si="964"/>
        <v>0.92591831863478158</v>
      </c>
      <c r="AH316">
        <f t="shared" ca="1" si="964"/>
        <v>0.89468954412114865</v>
      </c>
      <c r="AI316">
        <f t="shared" ref="AI316:AQ316" ca="1" si="965">RAND()</f>
        <v>0.99464821141190796</v>
      </c>
      <c r="AJ316">
        <f t="shared" ca="1" si="965"/>
        <v>0.40889119909449767</v>
      </c>
      <c r="AK316">
        <f t="shared" ca="1" si="965"/>
        <v>0.89849906179571914</v>
      </c>
      <c r="AL316">
        <f t="shared" ca="1" si="965"/>
        <v>5.9181354988894097E-2</v>
      </c>
      <c r="AM316">
        <f t="shared" ca="1" si="965"/>
        <v>4.4776847117815155E-2</v>
      </c>
      <c r="AN316">
        <f t="shared" ca="1" si="965"/>
        <v>0.16987429843105839</v>
      </c>
      <c r="AO316">
        <f t="shared" ca="1" si="965"/>
        <v>0.32918808540200761</v>
      </c>
      <c r="AP316">
        <f t="shared" ca="1" si="965"/>
        <v>0.55851259320475855</v>
      </c>
      <c r="AQ316">
        <f t="shared" ca="1" si="965"/>
        <v>0.49550048508714573</v>
      </c>
    </row>
    <row r="317" spans="1:44" x14ac:dyDescent="0.25">
      <c r="A317" t="s">
        <v>16</v>
      </c>
      <c r="B317">
        <f>-$J$11</f>
        <v>-5704200</v>
      </c>
      <c r="C317">
        <f t="shared" ref="C317:R317" ca="1" si="966">IF(C316&gt;$L$12,$I$8-$K$11*$L$11,-$K$12-$K$11*$L$11)</f>
        <v>813505</v>
      </c>
      <c r="D317">
        <f t="shared" ca="1" si="966"/>
        <v>813505</v>
      </c>
      <c r="E317">
        <f t="shared" ca="1" si="966"/>
        <v>813505</v>
      </c>
      <c r="F317">
        <f t="shared" ca="1" si="966"/>
        <v>813505</v>
      </c>
      <c r="G317">
        <f t="shared" ca="1" si="966"/>
        <v>813505</v>
      </c>
      <c r="H317">
        <f t="shared" ca="1" si="966"/>
        <v>813505</v>
      </c>
      <c r="I317">
        <f t="shared" ca="1" si="966"/>
        <v>813505</v>
      </c>
      <c r="J317">
        <f t="shared" ca="1" si="966"/>
        <v>813505</v>
      </c>
      <c r="K317">
        <f t="shared" ca="1" si="966"/>
        <v>813505</v>
      </c>
      <c r="L317">
        <f t="shared" ca="1" si="966"/>
        <v>813505</v>
      </c>
      <c r="M317">
        <f t="shared" ca="1" si="966"/>
        <v>813505</v>
      </c>
      <c r="N317">
        <f t="shared" ca="1" si="966"/>
        <v>813505</v>
      </c>
      <c r="O317">
        <f t="shared" ca="1" si="966"/>
        <v>813505</v>
      </c>
      <c r="P317">
        <f t="shared" ca="1" si="966"/>
        <v>813505</v>
      </c>
      <c r="Q317">
        <f t="shared" ca="1" si="966"/>
        <v>813505</v>
      </c>
      <c r="R317">
        <f t="shared" ca="1" si="966"/>
        <v>813505</v>
      </c>
      <c r="S317">
        <f t="shared" ref="S317:AH317" ca="1" si="967">IF(S316&gt;$L$12,$I$8-$K$11*$L$11,-$K$12-$K$11*$L$11)</f>
        <v>-901295</v>
      </c>
      <c r="T317">
        <f t="shared" ca="1" si="967"/>
        <v>813505</v>
      </c>
      <c r="U317">
        <f t="shared" ca="1" si="967"/>
        <v>813505</v>
      </c>
      <c r="V317">
        <f t="shared" ca="1" si="967"/>
        <v>813505</v>
      </c>
      <c r="W317">
        <f t="shared" ca="1" si="967"/>
        <v>813505</v>
      </c>
      <c r="X317">
        <f t="shared" ca="1" si="967"/>
        <v>813505</v>
      </c>
      <c r="Y317">
        <f t="shared" ca="1" si="967"/>
        <v>813505</v>
      </c>
      <c r="Z317">
        <f t="shared" ca="1" si="967"/>
        <v>813505</v>
      </c>
      <c r="AA317">
        <f t="shared" ca="1" si="967"/>
        <v>813505</v>
      </c>
      <c r="AB317">
        <f t="shared" ca="1" si="967"/>
        <v>813505</v>
      </c>
      <c r="AC317">
        <f t="shared" ca="1" si="967"/>
        <v>813505</v>
      </c>
      <c r="AD317">
        <f t="shared" ca="1" si="967"/>
        <v>813505</v>
      </c>
      <c r="AE317">
        <f t="shared" ca="1" si="967"/>
        <v>813505</v>
      </c>
      <c r="AF317">
        <f t="shared" ca="1" si="967"/>
        <v>813505</v>
      </c>
      <c r="AG317">
        <f t="shared" ca="1" si="967"/>
        <v>813505</v>
      </c>
      <c r="AH317">
        <f t="shared" ca="1" si="967"/>
        <v>813505</v>
      </c>
      <c r="AI317">
        <f t="shared" ref="AI317:AQ317" ca="1" si="968">IF(AI316&gt;$L$12,$I$8-$K$11*$L$11,-$K$12-$K$11*$L$11)</f>
        <v>813505</v>
      </c>
      <c r="AJ317">
        <f t="shared" ca="1" si="968"/>
        <v>813505</v>
      </c>
      <c r="AK317">
        <f t="shared" ca="1" si="968"/>
        <v>813505</v>
      </c>
      <c r="AL317">
        <f t="shared" ca="1" si="968"/>
        <v>813505</v>
      </c>
      <c r="AM317">
        <f t="shared" ca="1" si="968"/>
        <v>813505</v>
      </c>
      <c r="AN317">
        <f t="shared" ca="1" si="968"/>
        <v>813505</v>
      </c>
      <c r="AO317">
        <f t="shared" ca="1" si="968"/>
        <v>813505</v>
      </c>
      <c r="AP317">
        <f t="shared" ca="1" si="968"/>
        <v>813505</v>
      </c>
      <c r="AQ317">
        <f t="shared" ca="1" si="968"/>
        <v>813505</v>
      </c>
      <c r="AR317" s="16">
        <f t="shared" ref="AR317" ca="1" si="969">IRR(B317:AQ317,0)</f>
        <v>0.13724954688501501</v>
      </c>
    </row>
    <row r="318" spans="1:44" x14ac:dyDescent="0.25">
      <c r="C318">
        <f t="shared" ref="C318:R318" ca="1" si="970">RAND()</f>
        <v>0.80901064497539787</v>
      </c>
      <c r="D318">
        <f t="shared" ca="1" si="970"/>
        <v>0.73459011140896746</v>
      </c>
      <c r="E318">
        <f t="shared" ca="1" si="970"/>
        <v>0.75092233147192955</v>
      </c>
      <c r="F318">
        <f t="shared" ca="1" si="970"/>
        <v>0.15604697326075001</v>
      </c>
      <c r="G318">
        <f t="shared" ca="1" si="970"/>
        <v>0.54143655363694476</v>
      </c>
      <c r="H318">
        <f t="shared" ca="1" si="970"/>
        <v>0.91783038202057399</v>
      </c>
      <c r="I318">
        <f t="shared" ca="1" si="970"/>
        <v>0.71109092578915445</v>
      </c>
      <c r="J318">
        <f t="shared" ca="1" si="970"/>
        <v>5.4210761199909752E-2</v>
      </c>
      <c r="K318">
        <f t="shared" ca="1" si="970"/>
        <v>0.58352984089235149</v>
      </c>
      <c r="L318">
        <f t="shared" ca="1" si="970"/>
        <v>7.5429611505619665E-3</v>
      </c>
      <c r="M318">
        <f t="shared" ca="1" si="970"/>
        <v>0.67553536638585132</v>
      </c>
      <c r="N318">
        <f t="shared" ca="1" si="970"/>
        <v>0.88708872357557633</v>
      </c>
      <c r="O318">
        <f t="shared" ca="1" si="970"/>
        <v>0.14991739137181048</v>
      </c>
      <c r="P318">
        <f t="shared" ca="1" si="970"/>
        <v>0.55011892755177483</v>
      </c>
      <c r="Q318">
        <f t="shared" ca="1" si="970"/>
        <v>0.43925988238848424</v>
      </c>
      <c r="R318">
        <f t="shared" ca="1" si="970"/>
        <v>0.21167224729629441</v>
      </c>
      <c r="S318">
        <f t="shared" ref="S318:AH318" ca="1" si="971">RAND()</f>
        <v>0.84620823350854868</v>
      </c>
      <c r="T318">
        <f t="shared" ca="1" si="971"/>
        <v>0.5079720093704041</v>
      </c>
      <c r="U318">
        <f t="shared" ca="1" si="971"/>
        <v>0.1283846931518523</v>
      </c>
      <c r="V318">
        <f t="shared" ca="1" si="971"/>
        <v>0.29794885044872255</v>
      </c>
      <c r="W318">
        <f t="shared" ca="1" si="971"/>
        <v>0.4777897967610486</v>
      </c>
      <c r="X318">
        <f t="shared" ca="1" si="971"/>
        <v>0.89817269114328846</v>
      </c>
      <c r="Y318">
        <f t="shared" ca="1" si="971"/>
        <v>0.40842786613549342</v>
      </c>
      <c r="Z318">
        <f t="shared" ca="1" si="971"/>
        <v>0.10259140474561079</v>
      </c>
      <c r="AA318">
        <f t="shared" ca="1" si="971"/>
        <v>0.99797922297096409</v>
      </c>
      <c r="AB318">
        <f t="shared" ca="1" si="971"/>
        <v>0.11286964405339117</v>
      </c>
      <c r="AC318">
        <f t="shared" ca="1" si="971"/>
        <v>0.8197041293751034</v>
      </c>
      <c r="AD318">
        <f t="shared" ca="1" si="971"/>
        <v>0.39666659359044143</v>
      </c>
      <c r="AE318">
        <f t="shared" ca="1" si="971"/>
        <v>3.3664782908803814E-2</v>
      </c>
      <c r="AF318">
        <f t="shared" ca="1" si="971"/>
        <v>0.40078262569423939</v>
      </c>
      <c r="AG318">
        <f t="shared" ca="1" si="971"/>
        <v>0.48761760740194526</v>
      </c>
      <c r="AH318">
        <f t="shared" ca="1" si="971"/>
        <v>0.40288218981715684</v>
      </c>
      <c r="AI318">
        <f t="shared" ref="AI318:AQ318" ca="1" si="972">RAND()</f>
        <v>0.9519831047315126</v>
      </c>
      <c r="AJ318">
        <f t="shared" ca="1" si="972"/>
        <v>0.5698308441862604</v>
      </c>
      <c r="AK318">
        <f t="shared" ca="1" si="972"/>
        <v>0.40311363401237787</v>
      </c>
      <c r="AL318">
        <f t="shared" ca="1" si="972"/>
        <v>0.86128910309166284</v>
      </c>
      <c r="AM318">
        <f t="shared" ca="1" si="972"/>
        <v>0.28975316815656138</v>
      </c>
      <c r="AN318">
        <f t="shared" ca="1" si="972"/>
        <v>0.52526241565452547</v>
      </c>
      <c r="AO318">
        <f t="shared" ca="1" si="972"/>
        <v>0.62813813425223564</v>
      </c>
      <c r="AP318">
        <f t="shared" ca="1" si="972"/>
        <v>0.97846787089236664</v>
      </c>
      <c r="AQ318">
        <f t="shared" ca="1" si="972"/>
        <v>0.9412652230735935</v>
      </c>
    </row>
    <row r="319" spans="1:44" x14ac:dyDescent="0.25">
      <c r="A319" t="s">
        <v>16</v>
      </c>
      <c r="B319">
        <f>-$J$11</f>
        <v>-5704200</v>
      </c>
      <c r="C319">
        <f t="shared" ref="C319:R319" ca="1" si="973">IF(C318&gt;$L$12,$I$8-$K$11*$L$11,-$K$12-$K$11*$L$11)</f>
        <v>813505</v>
      </c>
      <c r="D319">
        <f t="shared" ca="1" si="973"/>
        <v>813505</v>
      </c>
      <c r="E319">
        <f t="shared" ca="1" si="973"/>
        <v>813505</v>
      </c>
      <c r="F319">
        <f t="shared" ca="1" si="973"/>
        <v>813505</v>
      </c>
      <c r="G319">
        <f t="shared" ca="1" si="973"/>
        <v>813505</v>
      </c>
      <c r="H319">
        <f t="shared" ca="1" si="973"/>
        <v>813505</v>
      </c>
      <c r="I319">
        <f t="shared" ca="1" si="973"/>
        <v>813505</v>
      </c>
      <c r="J319">
        <f t="shared" ca="1" si="973"/>
        <v>813505</v>
      </c>
      <c r="K319">
        <f t="shared" ca="1" si="973"/>
        <v>813505</v>
      </c>
      <c r="L319">
        <f t="shared" ca="1" si="973"/>
        <v>-901295</v>
      </c>
      <c r="M319">
        <f t="shared" ca="1" si="973"/>
        <v>813505</v>
      </c>
      <c r="N319">
        <f t="shared" ca="1" si="973"/>
        <v>813505</v>
      </c>
      <c r="O319">
        <f t="shared" ca="1" si="973"/>
        <v>813505</v>
      </c>
      <c r="P319">
        <f t="shared" ca="1" si="973"/>
        <v>813505</v>
      </c>
      <c r="Q319">
        <f t="shared" ca="1" si="973"/>
        <v>813505</v>
      </c>
      <c r="R319">
        <f t="shared" ca="1" si="973"/>
        <v>813505</v>
      </c>
      <c r="S319">
        <f t="shared" ref="S319:AH319" ca="1" si="974">IF(S318&gt;$L$12,$I$8-$K$11*$L$11,-$K$12-$K$11*$L$11)</f>
        <v>813505</v>
      </c>
      <c r="T319">
        <f t="shared" ca="1" si="974"/>
        <v>813505</v>
      </c>
      <c r="U319">
        <f t="shared" ca="1" si="974"/>
        <v>813505</v>
      </c>
      <c r="V319">
        <f t="shared" ca="1" si="974"/>
        <v>813505</v>
      </c>
      <c r="W319">
        <f t="shared" ca="1" si="974"/>
        <v>813505</v>
      </c>
      <c r="X319">
        <f t="shared" ca="1" si="974"/>
        <v>813505</v>
      </c>
      <c r="Y319">
        <f t="shared" ca="1" si="974"/>
        <v>813505</v>
      </c>
      <c r="Z319">
        <f t="shared" ca="1" si="974"/>
        <v>813505</v>
      </c>
      <c r="AA319">
        <f t="shared" ca="1" si="974"/>
        <v>813505</v>
      </c>
      <c r="AB319">
        <f t="shared" ca="1" si="974"/>
        <v>813505</v>
      </c>
      <c r="AC319">
        <f t="shared" ca="1" si="974"/>
        <v>813505</v>
      </c>
      <c r="AD319">
        <f t="shared" ca="1" si="974"/>
        <v>813505</v>
      </c>
      <c r="AE319">
        <f t="shared" ca="1" si="974"/>
        <v>813505</v>
      </c>
      <c r="AF319">
        <f t="shared" ca="1" si="974"/>
        <v>813505</v>
      </c>
      <c r="AG319">
        <f t="shared" ca="1" si="974"/>
        <v>813505</v>
      </c>
      <c r="AH319">
        <f t="shared" ca="1" si="974"/>
        <v>813505</v>
      </c>
      <c r="AI319">
        <f t="shared" ref="AI319:AQ319" ca="1" si="975">IF(AI318&gt;$L$12,$I$8-$K$11*$L$11,-$K$12-$K$11*$L$11)</f>
        <v>813505</v>
      </c>
      <c r="AJ319">
        <f t="shared" ca="1" si="975"/>
        <v>813505</v>
      </c>
      <c r="AK319">
        <f t="shared" ca="1" si="975"/>
        <v>813505</v>
      </c>
      <c r="AL319">
        <f t="shared" ca="1" si="975"/>
        <v>813505</v>
      </c>
      <c r="AM319">
        <f t="shared" ca="1" si="975"/>
        <v>813505</v>
      </c>
      <c r="AN319">
        <f t="shared" ca="1" si="975"/>
        <v>813505</v>
      </c>
      <c r="AO319">
        <f t="shared" ca="1" si="975"/>
        <v>813505</v>
      </c>
      <c r="AP319">
        <f t="shared" ca="1" si="975"/>
        <v>813505</v>
      </c>
      <c r="AQ319">
        <f t="shared" ca="1" si="975"/>
        <v>813505</v>
      </c>
      <c r="AR319" s="16">
        <f t="shared" ref="AR319" ca="1" si="976">IRR(B319:AQ319,0)</f>
        <v>0.13015950142242239</v>
      </c>
    </row>
    <row r="320" spans="1:44" x14ac:dyDescent="0.25">
      <c r="C320">
        <f t="shared" ref="C320:R320" ca="1" si="977">RAND()</f>
        <v>0.28079078962677539</v>
      </c>
      <c r="D320">
        <f t="shared" ca="1" si="977"/>
        <v>0.45939078690504964</v>
      </c>
      <c r="E320">
        <f t="shared" ca="1" si="977"/>
        <v>0.70488386915852885</v>
      </c>
      <c r="F320">
        <f t="shared" ca="1" si="977"/>
        <v>0.73898303858701242</v>
      </c>
      <c r="G320">
        <f t="shared" ca="1" si="977"/>
        <v>0.39642471159670922</v>
      </c>
      <c r="H320">
        <f t="shared" ca="1" si="977"/>
        <v>0.24345149057449944</v>
      </c>
      <c r="I320">
        <f t="shared" ca="1" si="977"/>
        <v>0.79814937897672023</v>
      </c>
      <c r="J320">
        <f t="shared" ca="1" si="977"/>
        <v>3.3825065947575395E-2</v>
      </c>
      <c r="K320">
        <f t="shared" ca="1" si="977"/>
        <v>0.25040635013243362</v>
      </c>
      <c r="L320">
        <f t="shared" ca="1" si="977"/>
        <v>0.17894782111393337</v>
      </c>
      <c r="M320">
        <f t="shared" ca="1" si="977"/>
        <v>0.87031233297177102</v>
      </c>
      <c r="N320">
        <f t="shared" ca="1" si="977"/>
        <v>8.8754811902943764E-2</v>
      </c>
      <c r="O320">
        <f t="shared" ca="1" si="977"/>
        <v>0.98771699697935689</v>
      </c>
      <c r="P320">
        <f t="shared" ca="1" si="977"/>
        <v>0.18958687392038265</v>
      </c>
      <c r="Q320">
        <f t="shared" ca="1" si="977"/>
        <v>0.98531714757718281</v>
      </c>
      <c r="R320">
        <f t="shared" ca="1" si="977"/>
        <v>0.47709689009417644</v>
      </c>
      <c r="S320">
        <f t="shared" ref="S320:AH320" ca="1" si="978">RAND()</f>
        <v>0.35606535791336547</v>
      </c>
      <c r="T320">
        <f t="shared" ca="1" si="978"/>
        <v>0.8168885975437592</v>
      </c>
      <c r="U320">
        <f t="shared" ca="1" si="978"/>
        <v>0.97273213001342329</v>
      </c>
      <c r="V320">
        <f t="shared" ca="1" si="978"/>
        <v>0.4461357277107918</v>
      </c>
      <c r="W320">
        <f t="shared" ca="1" si="978"/>
        <v>0.34637819471402054</v>
      </c>
      <c r="X320">
        <f t="shared" ca="1" si="978"/>
        <v>0.9882541605587164</v>
      </c>
      <c r="Y320">
        <f t="shared" ca="1" si="978"/>
        <v>0.28892163507144053</v>
      </c>
      <c r="Z320">
        <f t="shared" ca="1" si="978"/>
        <v>0.87570667873791452</v>
      </c>
      <c r="AA320">
        <f t="shared" ca="1" si="978"/>
        <v>0.2982358549576376</v>
      </c>
      <c r="AB320">
        <f t="shared" ca="1" si="978"/>
        <v>0.34964532674301585</v>
      </c>
      <c r="AC320">
        <f t="shared" ca="1" si="978"/>
        <v>0.77289280874140442</v>
      </c>
      <c r="AD320">
        <f t="shared" ca="1" si="978"/>
        <v>0.70110554126333058</v>
      </c>
      <c r="AE320">
        <f t="shared" ca="1" si="978"/>
        <v>0.77927162255317783</v>
      </c>
      <c r="AF320">
        <f t="shared" ca="1" si="978"/>
        <v>0.63815966956567804</v>
      </c>
      <c r="AG320">
        <f t="shared" ca="1" si="978"/>
        <v>0.70484323878634192</v>
      </c>
      <c r="AH320">
        <f t="shared" ca="1" si="978"/>
        <v>0.2367662153572212</v>
      </c>
      <c r="AI320">
        <f t="shared" ref="AI320:AQ320" ca="1" si="979">RAND()</f>
        <v>0.9693015298833102</v>
      </c>
      <c r="AJ320">
        <f t="shared" ca="1" si="979"/>
        <v>0.59477780755995979</v>
      </c>
      <c r="AK320">
        <f t="shared" ca="1" si="979"/>
        <v>0.78815824208497298</v>
      </c>
      <c r="AL320">
        <f t="shared" ca="1" si="979"/>
        <v>0.80395977569089672</v>
      </c>
      <c r="AM320">
        <f t="shared" ca="1" si="979"/>
        <v>0.4015953690375631</v>
      </c>
      <c r="AN320">
        <f t="shared" ca="1" si="979"/>
        <v>0.25758990731954556</v>
      </c>
      <c r="AO320">
        <f t="shared" ca="1" si="979"/>
        <v>0.52117735110566432</v>
      </c>
      <c r="AP320">
        <f t="shared" ca="1" si="979"/>
        <v>0.43259060894192691</v>
      </c>
      <c r="AQ320">
        <f t="shared" ca="1" si="979"/>
        <v>0.23309019601496039</v>
      </c>
    </row>
    <row r="321" spans="1:44" x14ac:dyDescent="0.25">
      <c r="A321" t="s">
        <v>16</v>
      </c>
      <c r="B321">
        <f>-$J$11</f>
        <v>-5704200</v>
      </c>
      <c r="C321">
        <f t="shared" ref="C321:R321" ca="1" si="980">IF(C320&gt;$L$12,$I$8-$K$11*$L$11,-$K$12-$K$11*$L$11)</f>
        <v>813505</v>
      </c>
      <c r="D321">
        <f t="shared" ca="1" si="980"/>
        <v>813505</v>
      </c>
      <c r="E321">
        <f t="shared" ca="1" si="980"/>
        <v>813505</v>
      </c>
      <c r="F321">
        <f t="shared" ca="1" si="980"/>
        <v>813505</v>
      </c>
      <c r="G321">
        <f t="shared" ca="1" si="980"/>
        <v>813505</v>
      </c>
      <c r="H321">
        <f t="shared" ca="1" si="980"/>
        <v>813505</v>
      </c>
      <c r="I321">
        <f t="shared" ca="1" si="980"/>
        <v>813505</v>
      </c>
      <c r="J321">
        <f t="shared" ca="1" si="980"/>
        <v>813505</v>
      </c>
      <c r="K321">
        <f t="shared" ca="1" si="980"/>
        <v>813505</v>
      </c>
      <c r="L321">
        <f t="shared" ca="1" si="980"/>
        <v>813505</v>
      </c>
      <c r="M321">
        <f t="shared" ca="1" si="980"/>
        <v>813505</v>
      </c>
      <c r="N321">
        <f t="shared" ca="1" si="980"/>
        <v>813505</v>
      </c>
      <c r="O321">
        <f t="shared" ca="1" si="980"/>
        <v>813505</v>
      </c>
      <c r="P321">
        <f t="shared" ca="1" si="980"/>
        <v>813505</v>
      </c>
      <c r="Q321">
        <f t="shared" ca="1" si="980"/>
        <v>813505</v>
      </c>
      <c r="R321">
        <f t="shared" ca="1" si="980"/>
        <v>813505</v>
      </c>
      <c r="S321">
        <f t="shared" ref="S321:AH321" ca="1" si="981">IF(S320&gt;$L$12,$I$8-$K$11*$L$11,-$K$12-$K$11*$L$11)</f>
        <v>813505</v>
      </c>
      <c r="T321">
        <f t="shared" ca="1" si="981"/>
        <v>813505</v>
      </c>
      <c r="U321">
        <f t="shared" ca="1" si="981"/>
        <v>813505</v>
      </c>
      <c r="V321">
        <f t="shared" ca="1" si="981"/>
        <v>813505</v>
      </c>
      <c r="W321">
        <f t="shared" ca="1" si="981"/>
        <v>813505</v>
      </c>
      <c r="X321">
        <f t="shared" ca="1" si="981"/>
        <v>813505</v>
      </c>
      <c r="Y321">
        <f t="shared" ca="1" si="981"/>
        <v>813505</v>
      </c>
      <c r="Z321">
        <f t="shared" ca="1" si="981"/>
        <v>813505</v>
      </c>
      <c r="AA321">
        <f t="shared" ca="1" si="981"/>
        <v>813505</v>
      </c>
      <c r="AB321">
        <f t="shared" ca="1" si="981"/>
        <v>813505</v>
      </c>
      <c r="AC321">
        <f t="shared" ca="1" si="981"/>
        <v>813505</v>
      </c>
      <c r="AD321">
        <f t="shared" ca="1" si="981"/>
        <v>813505</v>
      </c>
      <c r="AE321">
        <f t="shared" ca="1" si="981"/>
        <v>813505</v>
      </c>
      <c r="AF321">
        <f t="shared" ca="1" si="981"/>
        <v>813505</v>
      </c>
      <c r="AG321">
        <f t="shared" ca="1" si="981"/>
        <v>813505</v>
      </c>
      <c r="AH321">
        <f t="shared" ca="1" si="981"/>
        <v>813505</v>
      </c>
      <c r="AI321">
        <f t="shared" ref="AI321:AQ321" ca="1" si="982">IF(AI320&gt;$L$12,$I$8-$K$11*$L$11,-$K$12-$K$11*$L$11)</f>
        <v>813505</v>
      </c>
      <c r="AJ321">
        <f t="shared" ca="1" si="982"/>
        <v>813505</v>
      </c>
      <c r="AK321">
        <f t="shared" ca="1" si="982"/>
        <v>813505</v>
      </c>
      <c r="AL321">
        <f t="shared" ca="1" si="982"/>
        <v>813505</v>
      </c>
      <c r="AM321">
        <f t="shared" ca="1" si="982"/>
        <v>813505</v>
      </c>
      <c r="AN321">
        <f t="shared" ca="1" si="982"/>
        <v>813505</v>
      </c>
      <c r="AO321">
        <f t="shared" ca="1" si="982"/>
        <v>813505</v>
      </c>
      <c r="AP321">
        <f t="shared" ca="1" si="982"/>
        <v>813505</v>
      </c>
      <c r="AQ321">
        <f t="shared" ca="1" si="982"/>
        <v>813505</v>
      </c>
      <c r="AR321" s="16">
        <f t="shared" ref="AR321" ca="1" si="983">IRR(B321:AQ321,0)</f>
        <v>0.14199867175506431</v>
      </c>
    </row>
    <row r="322" spans="1:44" x14ac:dyDescent="0.25">
      <c r="C322">
        <f t="shared" ref="C322:R322" ca="1" si="984">RAND()</f>
        <v>0.90581258575737666</v>
      </c>
      <c r="D322">
        <f t="shared" ca="1" si="984"/>
        <v>0.13584886904634108</v>
      </c>
      <c r="E322">
        <f t="shared" ca="1" si="984"/>
        <v>0.40393569590163625</v>
      </c>
      <c r="F322">
        <f t="shared" ca="1" si="984"/>
        <v>0.9537386393075642</v>
      </c>
      <c r="G322">
        <f t="shared" ca="1" si="984"/>
        <v>0.95561715602882558</v>
      </c>
      <c r="H322">
        <f t="shared" ca="1" si="984"/>
        <v>4.1740822959779988E-2</v>
      </c>
      <c r="I322">
        <f t="shared" ca="1" si="984"/>
        <v>0.1079448748882551</v>
      </c>
      <c r="J322">
        <f t="shared" ca="1" si="984"/>
        <v>0.58914704277050733</v>
      </c>
      <c r="K322">
        <f t="shared" ca="1" si="984"/>
        <v>0.71032140403117061</v>
      </c>
      <c r="L322">
        <f t="shared" ca="1" si="984"/>
        <v>0.42745898984881492</v>
      </c>
      <c r="M322">
        <f t="shared" ca="1" si="984"/>
        <v>0.58284015954541812</v>
      </c>
      <c r="N322">
        <f t="shared" ca="1" si="984"/>
        <v>2.9060948990186075E-2</v>
      </c>
      <c r="O322">
        <f t="shared" ca="1" si="984"/>
        <v>0.49716171146824018</v>
      </c>
      <c r="P322">
        <f t="shared" ca="1" si="984"/>
        <v>0.33860127597304657</v>
      </c>
      <c r="Q322">
        <f t="shared" ca="1" si="984"/>
        <v>0.18125784737941564</v>
      </c>
      <c r="R322">
        <f t="shared" ca="1" si="984"/>
        <v>0.64780835622567767</v>
      </c>
      <c r="S322">
        <f t="shared" ref="S322:AH322" ca="1" si="985">RAND()</f>
        <v>0.67353066646609727</v>
      </c>
      <c r="T322">
        <f t="shared" ca="1" si="985"/>
        <v>0.79225105588392841</v>
      </c>
      <c r="U322">
        <f t="shared" ca="1" si="985"/>
        <v>0.33223049754242839</v>
      </c>
      <c r="V322">
        <f t="shared" ca="1" si="985"/>
        <v>0.53148755984240659</v>
      </c>
      <c r="W322">
        <f t="shared" ca="1" si="985"/>
        <v>0.6315736187419726</v>
      </c>
      <c r="X322">
        <f t="shared" ca="1" si="985"/>
        <v>0.72862360426085371</v>
      </c>
      <c r="Y322">
        <f t="shared" ca="1" si="985"/>
        <v>0.52546134572245873</v>
      </c>
      <c r="Z322">
        <f t="shared" ca="1" si="985"/>
        <v>0.72636139303852887</v>
      </c>
      <c r="AA322">
        <f t="shared" ca="1" si="985"/>
        <v>0.55230840908280121</v>
      </c>
      <c r="AB322">
        <f t="shared" ca="1" si="985"/>
        <v>0.91958359364258058</v>
      </c>
      <c r="AC322">
        <f t="shared" ca="1" si="985"/>
        <v>0.10675832621863501</v>
      </c>
      <c r="AD322">
        <f t="shared" ca="1" si="985"/>
        <v>0.67909133261227217</v>
      </c>
      <c r="AE322">
        <f t="shared" ca="1" si="985"/>
        <v>0.87235244526727795</v>
      </c>
      <c r="AF322">
        <f t="shared" ca="1" si="985"/>
        <v>0.46146425054728835</v>
      </c>
      <c r="AG322">
        <f t="shared" ca="1" si="985"/>
        <v>0.72693165035078189</v>
      </c>
      <c r="AH322">
        <f t="shared" ca="1" si="985"/>
        <v>0.95127179361816927</v>
      </c>
      <c r="AI322">
        <f t="shared" ref="AI322:AQ322" ca="1" si="986">RAND()</f>
        <v>0.16280366276153868</v>
      </c>
      <c r="AJ322">
        <f t="shared" ca="1" si="986"/>
        <v>0.53109415022170958</v>
      </c>
      <c r="AK322">
        <f t="shared" ca="1" si="986"/>
        <v>0.58726108507742969</v>
      </c>
      <c r="AL322">
        <f t="shared" ca="1" si="986"/>
        <v>9.5912129931814749E-2</v>
      </c>
      <c r="AM322">
        <f t="shared" ca="1" si="986"/>
        <v>0.38805659403868298</v>
      </c>
      <c r="AN322">
        <f t="shared" ca="1" si="986"/>
        <v>0.81451078072428229</v>
      </c>
      <c r="AO322">
        <f t="shared" ca="1" si="986"/>
        <v>0.35716962520162887</v>
      </c>
      <c r="AP322">
        <f t="shared" ca="1" si="986"/>
        <v>0.47053112729896873</v>
      </c>
      <c r="AQ322">
        <f t="shared" ca="1" si="986"/>
        <v>0.83809030375134852</v>
      </c>
    </row>
    <row r="323" spans="1:44" x14ac:dyDescent="0.25">
      <c r="A323" t="s">
        <v>16</v>
      </c>
      <c r="B323">
        <f>-$J$11</f>
        <v>-5704200</v>
      </c>
      <c r="C323">
        <f t="shared" ref="C323:R323" ca="1" si="987">IF(C322&gt;$L$12,$I$8-$K$11*$L$11,-$K$12-$K$11*$L$11)</f>
        <v>813505</v>
      </c>
      <c r="D323">
        <f t="shared" ca="1" si="987"/>
        <v>813505</v>
      </c>
      <c r="E323">
        <f t="shared" ca="1" si="987"/>
        <v>813505</v>
      </c>
      <c r="F323">
        <f t="shared" ca="1" si="987"/>
        <v>813505</v>
      </c>
      <c r="G323">
        <f t="shared" ca="1" si="987"/>
        <v>813505</v>
      </c>
      <c r="H323">
        <f t="shared" ca="1" si="987"/>
        <v>813505</v>
      </c>
      <c r="I323">
        <f t="shared" ca="1" si="987"/>
        <v>813505</v>
      </c>
      <c r="J323">
        <f t="shared" ca="1" si="987"/>
        <v>813505</v>
      </c>
      <c r="K323">
        <f t="shared" ca="1" si="987"/>
        <v>813505</v>
      </c>
      <c r="L323">
        <f t="shared" ca="1" si="987"/>
        <v>813505</v>
      </c>
      <c r="M323">
        <f t="shared" ca="1" si="987"/>
        <v>813505</v>
      </c>
      <c r="N323">
        <f t="shared" ca="1" si="987"/>
        <v>813505</v>
      </c>
      <c r="O323">
        <f t="shared" ca="1" si="987"/>
        <v>813505</v>
      </c>
      <c r="P323">
        <f t="shared" ca="1" si="987"/>
        <v>813505</v>
      </c>
      <c r="Q323">
        <f t="shared" ca="1" si="987"/>
        <v>813505</v>
      </c>
      <c r="R323">
        <f t="shared" ca="1" si="987"/>
        <v>813505</v>
      </c>
      <c r="S323">
        <f t="shared" ref="S323:AH323" ca="1" si="988">IF(S322&gt;$L$12,$I$8-$K$11*$L$11,-$K$12-$K$11*$L$11)</f>
        <v>813505</v>
      </c>
      <c r="T323">
        <f t="shared" ca="1" si="988"/>
        <v>813505</v>
      </c>
      <c r="U323">
        <f t="shared" ca="1" si="988"/>
        <v>813505</v>
      </c>
      <c r="V323">
        <f t="shared" ca="1" si="988"/>
        <v>813505</v>
      </c>
      <c r="W323">
        <f t="shared" ca="1" si="988"/>
        <v>813505</v>
      </c>
      <c r="X323">
        <f t="shared" ca="1" si="988"/>
        <v>813505</v>
      </c>
      <c r="Y323">
        <f t="shared" ca="1" si="988"/>
        <v>813505</v>
      </c>
      <c r="Z323">
        <f t="shared" ca="1" si="988"/>
        <v>813505</v>
      </c>
      <c r="AA323">
        <f t="shared" ca="1" si="988"/>
        <v>813505</v>
      </c>
      <c r="AB323">
        <f t="shared" ca="1" si="988"/>
        <v>813505</v>
      </c>
      <c r="AC323">
        <f t="shared" ca="1" si="988"/>
        <v>813505</v>
      </c>
      <c r="AD323">
        <f t="shared" ca="1" si="988"/>
        <v>813505</v>
      </c>
      <c r="AE323">
        <f t="shared" ca="1" si="988"/>
        <v>813505</v>
      </c>
      <c r="AF323">
        <f t="shared" ca="1" si="988"/>
        <v>813505</v>
      </c>
      <c r="AG323">
        <f t="shared" ca="1" si="988"/>
        <v>813505</v>
      </c>
      <c r="AH323">
        <f t="shared" ca="1" si="988"/>
        <v>813505</v>
      </c>
      <c r="AI323">
        <f t="shared" ref="AI323:AQ323" ca="1" si="989">IF(AI322&gt;$L$12,$I$8-$K$11*$L$11,-$K$12-$K$11*$L$11)</f>
        <v>813505</v>
      </c>
      <c r="AJ323">
        <f t="shared" ca="1" si="989"/>
        <v>813505</v>
      </c>
      <c r="AK323">
        <f t="shared" ca="1" si="989"/>
        <v>813505</v>
      </c>
      <c r="AL323">
        <f t="shared" ca="1" si="989"/>
        <v>813505</v>
      </c>
      <c r="AM323">
        <f t="shared" ca="1" si="989"/>
        <v>813505</v>
      </c>
      <c r="AN323">
        <f t="shared" ca="1" si="989"/>
        <v>813505</v>
      </c>
      <c r="AO323">
        <f t="shared" ca="1" si="989"/>
        <v>813505</v>
      </c>
      <c r="AP323">
        <f t="shared" ca="1" si="989"/>
        <v>813505</v>
      </c>
      <c r="AQ323">
        <f t="shared" ca="1" si="989"/>
        <v>813505</v>
      </c>
      <c r="AR323" s="16">
        <f t="shared" ref="AR323" ca="1" si="990">IRR(B323:AQ323,0)</f>
        <v>0.14199867175506431</v>
      </c>
    </row>
    <row r="324" spans="1:44" x14ac:dyDescent="0.25">
      <c r="C324">
        <f t="shared" ref="C324:R324" ca="1" si="991">RAND()</f>
        <v>0.49434117620091955</v>
      </c>
      <c r="D324">
        <f t="shared" ca="1" si="991"/>
        <v>5.0676263159492363E-2</v>
      </c>
      <c r="E324">
        <f t="shared" ca="1" si="991"/>
        <v>0.87330255932979717</v>
      </c>
      <c r="F324">
        <f t="shared" ca="1" si="991"/>
        <v>0.1478601542093565</v>
      </c>
      <c r="G324">
        <f t="shared" ca="1" si="991"/>
        <v>0.79534558201028083</v>
      </c>
      <c r="H324">
        <f t="shared" ca="1" si="991"/>
        <v>0.49590795655723618</v>
      </c>
      <c r="I324">
        <f t="shared" ca="1" si="991"/>
        <v>0.5107360669549672</v>
      </c>
      <c r="J324">
        <f t="shared" ca="1" si="991"/>
        <v>0.54981065314109401</v>
      </c>
      <c r="K324">
        <f t="shared" ca="1" si="991"/>
        <v>0.36367354473886537</v>
      </c>
      <c r="L324">
        <f t="shared" ca="1" si="991"/>
        <v>0.30910023138964859</v>
      </c>
      <c r="M324">
        <f t="shared" ca="1" si="991"/>
        <v>0.67857210330054885</v>
      </c>
      <c r="N324">
        <f t="shared" ca="1" si="991"/>
        <v>0.73417388276354756</v>
      </c>
      <c r="O324">
        <f t="shared" ca="1" si="991"/>
        <v>0.57419902181509586</v>
      </c>
      <c r="P324">
        <f t="shared" ca="1" si="991"/>
        <v>0.12273679473100552</v>
      </c>
      <c r="Q324">
        <f t="shared" ca="1" si="991"/>
        <v>8.1364246492080738E-2</v>
      </c>
      <c r="R324">
        <f t="shared" ca="1" si="991"/>
        <v>0.15356592541071223</v>
      </c>
      <c r="S324">
        <f t="shared" ref="S324:AH324" ca="1" si="992">RAND()</f>
        <v>0.1984118637875274</v>
      </c>
      <c r="T324">
        <f t="shared" ca="1" si="992"/>
        <v>0.17591669448629843</v>
      </c>
      <c r="U324">
        <f t="shared" ca="1" si="992"/>
        <v>0.11776297838479388</v>
      </c>
      <c r="V324">
        <f t="shared" ca="1" si="992"/>
        <v>0.49377219390640215</v>
      </c>
      <c r="W324">
        <f t="shared" ca="1" si="992"/>
        <v>0.5025420438156285</v>
      </c>
      <c r="X324">
        <f t="shared" ca="1" si="992"/>
        <v>0.39630107656234204</v>
      </c>
      <c r="Y324">
        <f t="shared" ca="1" si="992"/>
        <v>0.67549168102915647</v>
      </c>
      <c r="Z324">
        <f t="shared" ca="1" si="992"/>
        <v>0.43794318500795859</v>
      </c>
      <c r="AA324">
        <f t="shared" ca="1" si="992"/>
        <v>0.22336713700372446</v>
      </c>
      <c r="AB324">
        <f t="shared" ca="1" si="992"/>
        <v>0.33542466354376821</v>
      </c>
      <c r="AC324">
        <f t="shared" ca="1" si="992"/>
        <v>6.3927654969284542E-2</v>
      </c>
      <c r="AD324">
        <f t="shared" ca="1" si="992"/>
        <v>0.26469322738667889</v>
      </c>
      <c r="AE324">
        <f t="shared" ca="1" si="992"/>
        <v>0.68375050266987625</v>
      </c>
      <c r="AF324">
        <f t="shared" ca="1" si="992"/>
        <v>0.78266977550235506</v>
      </c>
      <c r="AG324">
        <f t="shared" ca="1" si="992"/>
        <v>0.53358628477526004</v>
      </c>
      <c r="AH324">
        <f t="shared" ca="1" si="992"/>
        <v>8.6830963415403528E-2</v>
      </c>
      <c r="AI324">
        <f t="shared" ref="AI324:AQ324" ca="1" si="993">RAND()</f>
        <v>0.85096935176049537</v>
      </c>
      <c r="AJ324">
        <f t="shared" ca="1" si="993"/>
        <v>0.76097126271480275</v>
      </c>
      <c r="AK324">
        <f t="shared" ca="1" si="993"/>
        <v>0.31255136704117781</v>
      </c>
      <c r="AL324">
        <f t="shared" ca="1" si="993"/>
        <v>0.78522814154366749</v>
      </c>
      <c r="AM324">
        <f t="shared" ca="1" si="993"/>
        <v>0.58475492422700925</v>
      </c>
      <c r="AN324">
        <f t="shared" ca="1" si="993"/>
        <v>1.3170520934915109E-2</v>
      </c>
      <c r="AO324">
        <f t="shared" ca="1" si="993"/>
        <v>0.22320001431421488</v>
      </c>
      <c r="AP324">
        <f t="shared" ca="1" si="993"/>
        <v>0.31102347240652395</v>
      </c>
      <c r="AQ324">
        <f t="shared" ca="1" si="993"/>
        <v>0.58015609130767032</v>
      </c>
    </row>
    <row r="325" spans="1:44" x14ac:dyDescent="0.25">
      <c r="A325" t="s">
        <v>16</v>
      </c>
      <c r="B325">
        <f>-$J$11</f>
        <v>-5704200</v>
      </c>
      <c r="C325">
        <f t="shared" ref="C325:R325" ca="1" si="994">IF(C324&gt;$L$12,$I$8-$K$11*$L$11,-$K$12-$K$11*$L$11)</f>
        <v>813505</v>
      </c>
      <c r="D325">
        <f t="shared" ca="1" si="994"/>
        <v>813505</v>
      </c>
      <c r="E325">
        <f t="shared" ca="1" si="994"/>
        <v>813505</v>
      </c>
      <c r="F325">
        <f t="shared" ca="1" si="994"/>
        <v>813505</v>
      </c>
      <c r="G325">
        <f t="shared" ca="1" si="994"/>
        <v>813505</v>
      </c>
      <c r="H325">
        <f t="shared" ca="1" si="994"/>
        <v>813505</v>
      </c>
      <c r="I325">
        <f t="shared" ca="1" si="994"/>
        <v>813505</v>
      </c>
      <c r="J325">
        <f t="shared" ca="1" si="994"/>
        <v>813505</v>
      </c>
      <c r="K325">
        <f t="shared" ca="1" si="994"/>
        <v>813505</v>
      </c>
      <c r="L325">
        <f t="shared" ca="1" si="994"/>
        <v>813505</v>
      </c>
      <c r="M325">
        <f t="shared" ca="1" si="994"/>
        <v>813505</v>
      </c>
      <c r="N325">
        <f t="shared" ca="1" si="994"/>
        <v>813505</v>
      </c>
      <c r="O325">
        <f t="shared" ca="1" si="994"/>
        <v>813505</v>
      </c>
      <c r="P325">
        <f t="shared" ca="1" si="994"/>
        <v>813505</v>
      </c>
      <c r="Q325">
        <f t="shared" ca="1" si="994"/>
        <v>813505</v>
      </c>
      <c r="R325">
        <f t="shared" ca="1" si="994"/>
        <v>813505</v>
      </c>
      <c r="S325">
        <f t="shared" ref="S325:AH325" ca="1" si="995">IF(S324&gt;$L$12,$I$8-$K$11*$L$11,-$K$12-$K$11*$L$11)</f>
        <v>813505</v>
      </c>
      <c r="T325">
        <f t="shared" ca="1" si="995"/>
        <v>813505</v>
      </c>
      <c r="U325">
        <f t="shared" ca="1" si="995"/>
        <v>813505</v>
      </c>
      <c r="V325">
        <f t="shared" ca="1" si="995"/>
        <v>813505</v>
      </c>
      <c r="W325">
        <f t="shared" ca="1" si="995"/>
        <v>813505</v>
      </c>
      <c r="X325">
        <f t="shared" ca="1" si="995"/>
        <v>813505</v>
      </c>
      <c r="Y325">
        <f t="shared" ca="1" si="995"/>
        <v>813505</v>
      </c>
      <c r="Z325">
        <f t="shared" ca="1" si="995"/>
        <v>813505</v>
      </c>
      <c r="AA325">
        <f t="shared" ca="1" si="995"/>
        <v>813505</v>
      </c>
      <c r="AB325">
        <f t="shared" ca="1" si="995"/>
        <v>813505</v>
      </c>
      <c r="AC325">
        <f t="shared" ca="1" si="995"/>
        <v>813505</v>
      </c>
      <c r="AD325">
        <f t="shared" ca="1" si="995"/>
        <v>813505</v>
      </c>
      <c r="AE325">
        <f t="shared" ca="1" si="995"/>
        <v>813505</v>
      </c>
      <c r="AF325">
        <f t="shared" ca="1" si="995"/>
        <v>813505</v>
      </c>
      <c r="AG325">
        <f t="shared" ca="1" si="995"/>
        <v>813505</v>
      </c>
      <c r="AH325">
        <f t="shared" ca="1" si="995"/>
        <v>813505</v>
      </c>
      <c r="AI325">
        <f t="shared" ref="AI325:AQ325" ca="1" si="996">IF(AI324&gt;$L$12,$I$8-$K$11*$L$11,-$K$12-$K$11*$L$11)</f>
        <v>813505</v>
      </c>
      <c r="AJ325">
        <f t="shared" ca="1" si="996"/>
        <v>813505</v>
      </c>
      <c r="AK325">
        <f t="shared" ca="1" si="996"/>
        <v>813505</v>
      </c>
      <c r="AL325">
        <f t="shared" ca="1" si="996"/>
        <v>813505</v>
      </c>
      <c r="AM325">
        <f t="shared" ca="1" si="996"/>
        <v>813505</v>
      </c>
      <c r="AN325">
        <f t="shared" ca="1" si="996"/>
        <v>813505</v>
      </c>
      <c r="AO325">
        <f t="shared" ca="1" si="996"/>
        <v>813505</v>
      </c>
      <c r="AP325">
        <f t="shared" ca="1" si="996"/>
        <v>813505</v>
      </c>
      <c r="AQ325">
        <f t="shared" ca="1" si="996"/>
        <v>813505</v>
      </c>
      <c r="AR325" s="16">
        <f t="shared" ref="AR325" ca="1" si="997">IRR(B325:AQ325,0)</f>
        <v>0.14199867175506431</v>
      </c>
    </row>
    <row r="326" spans="1:44" x14ac:dyDescent="0.25">
      <c r="C326">
        <f t="shared" ref="C326:R326" ca="1" si="998">RAND()</f>
        <v>0.1808711985640481</v>
      </c>
      <c r="D326">
        <f t="shared" ca="1" si="998"/>
        <v>0.65281497902146091</v>
      </c>
      <c r="E326">
        <f t="shared" ca="1" si="998"/>
        <v>0.27390393105098054</v>
      </c>
      <c r="F326">
        <f t="shared" ca="1" si="998"/>
        <v>0.80102882803569264</v>
      </c>
      <c r="G326">
        <f t="shared" ca="1" si="998"/>
        <v>0.39689701300623037</v>
      </c>
      <c r="H326">
        <f t="shared" ca="1" si="998"/>
        <v>0.68767771398954147</v>
      </c>
      <c r="I326">
        <f t="shared" ca="1" si="998"/>
        <v>0.75750458571312562</v>
      </c>
      <c r="J326">
        <f t="shared" ca="1" si="998"/>
        <v>0.53054927639701077</v>
      </c>
      <c r="K326">
        <f t="shared" ca="1" si="998"/>
        <v>0.86736851340954735</v>
      </c>
      <c r="L326">
        <f t="shared" ca="1" si="998"/>
        <v>0.11393019643724434</v>
      </c>
      <c r="M326">
        <f t="shared" ca="1" si="998"/>
        <v>0.88522691143809706</v>
      </c>
      <c r="N326">
        <f t="shared" ca="1" si="998"/>
        <v>5.3140190372159668E-2</v>
      </c>
      <c r="O326">
        <f t="shared" ca="1" si="998"/>
        <v>0.47655402726530971</v>
      </c>
      <c r="P326">
        <f t="shared" ca="1" si="998"/>
        <v>0.8390677143818015</v>
      </c>
      <c r="Q326">
        <f t="shared" ca="1" si="998"/>
        <v>0.99128396711574385</v>
      </c>
      <c r="R326">
        <f t="shared" ca="1" si="998"/>
        <v>6.0124064393655585E-2</v>
      </c>
      <c r="S326">
        <f t="shared" ref="S326:AH326" ca="1" si="999">RAND()</f>
        <v>0.97354861043164531</v>
      </c>
      <c r="T326">
        <f t="shared" ca="1" si="999"/>
        <v>0.49968946244403745</v>
      </c>
      <c r="U326">
        <f t="shared" ca="1" si="999"/>
        <v>0.36064613755256658</v>
      </c>
      <c r="V326">
        <f t="shared" ca="1" si="999"/>
        <v>0.63271822426333391</v>
      </c>
      <c r="W326">
        <f t="shared" ca="1" si="999"/>
        <v>0.81482762403866493</v>
      </c>
      <c r="X326">
        <f t="shared" ca="1" si="999"/>
        <v>0.65845107697099781</v>
      </c>
      <c r="Y326">
        <f t="shared" ca="1" si="999"/>
        <v>0.75073760368412801</v>
      </c>
      <c r="Z326">
        <f t="shared" ca="1" si="999"/>
        <v>0.84614223419870893</v>
      </c>
      <c r="AA326">
        <f t="shared" ca="1" si="999"/>
        <v>0.95564825365821249</v>
      </c>
      <c r="AB326">
        <f t="shared" ca="1" si="999"/>
        <v>0.44636602762772581</v>
      </c>
      <c r="AC326">
        <f t="shared" ca="1" si="999"/>
        <v>0.580663261056234</v>
      </c>
      <c r="AD326">
        <f t="shared" ca="1" si="999"/>
        <v>0.16195832294091728</v>
      </c>
      <c r="AE326">
        <f t="shared" ca="1" si="999"/>
        <v>0.92646282627505805</v>
      </c>
      <c r="AF326">
        <f t="shared" ca="1" si="999"/>
        <v>0.44297305728280811</v>
      </c>
      <c r="AG326">
        <f t="shared" ca="1" si="999"/>
        <v>0.16145540387958157</v>
      </c>
      <c r="AH326">
        <f t="shared" ca="1" si="999"/>
        <v>0.67622159250795555</v>
      </c>
      <c r="AI326">
        <f t="shared" ref="AI326:AQ326" ca="1" si="1000">RAND()</f>
        <v>0.59527078905987585</v>
      </c>
      <c r="AJ326">
        <f t="shared" ca="1" si="1000"/>
        <v>0.35108222298793101</v>
      </c>
      <c r="AK326">
        <f t="shared" ca="1" si="1000"/>
        <v>0.46022424133084494</v>
      </c>
      <c r="AL326">
        <f t="shared" ca="1" si="1000"/>
        <v>0.40753147291261449</v>
      </c>
      <c r="AM326">
        <f t="shared" ca="1" si="1000"/>
        <v>0.89986697450190245</v>
      </c>
      <c r="AN326">
        <f t="shared" ca="1" si="1000"/>
        <v>0.89096873406177124</v>
      </c>
      <c r="AO326">
        <f t="shared" ca="1" si="1000"/>
        <v>0.95259512336899166</v>
      </c>
      <c r="AP326">
        <f t="shared" ca="1" si="1000"/>
        <v>0.21910965304511609</v>
      </c>
      <c r="AQ326">
        <f t="shared" ca="1" si="1000"/>
        <v>0.47025322736706643</v>
      </c>
    </row>
    <row r="327" spans="1:44" x14ac:dyDescent="0.25">
      <c r="A327" t="s">
        <v>16</v>
      </c>
      <c r="B327">
        <f>-$J$11</f>
        <v>-5704200</v>
      </c>
      <c r="C327">
        <f t="shared" ref="C327:R327" ca="1" si="1001">IF(C326&gt;$L$12,$I$8-$K$11*$L$11,-$K$12-$K$11*$L$11)</f>
        <v>813505</v>
      </c>
      <c r="D327">
        <f t="shared" ca="1" si="1001"/>
        <v>813505</v>
      </c>
      <c r="E327">
        <f t="shared" ca="1" si="1001"/>
        <v>813505</v>
      </c>
      <c r="F327">
        <f t="shared" ca="1" si="1001"/>
        <v>813505</v>
      </c>
      <c r="G327">
        <f t="shared" ca="1" si="1001"/>
        <v>813505</v>
      </c>
      <c r="H327">
        <f t="shared" ca="1" si="1001"/>
        <v>813505</v>
      </c>
      <c r="I327">
        <f t="shared" ca="1" si="1001"/>
        <v>813505</v>
      </c>
      <c r="J327">
        <f t="shared" ca="1" si="1001"/>
        <v>813505</v>
      </c>
      <c r="K327">
        <f t="shared" ca="1" si="1001"/>
        <v>813505</v>
      </c>
      <c r="L327">
        <f t="shared" ca="1" si="1001"/>
        <v>813505</v>
      </c>
      <c r="M327">
        <f t="shared" ca="1" si="1001"/>
        <v>813505</v>
      </c>
      <c r="N327">
        <f t="shared" ca="1" si="1001"/>
        <v>813505</v>
      </c>
      <c r="O327">
        <f t="shared" ca="1" si="1001"/>
        <v>813505</v>
      </c>
      <c r="P327">
        <f t="shared" ca="1" si="1001"/>
        <v>813505</v>
      </c>
      <c r="Q327">
        <f t="shared" ca="1" si="1001"/>
        <v>813505</v>
      </c>
      <c r="R327">
        <f t="shared" ca="1" si="1001"/>
        <v>813505</v>
      </c>
      <c r="S327">
        <f t="shared" ref="S327:AH327" ca="1" si="1002">IF(S326&gt;$L$12,$I$8-$K$11*$L$11,-$K$12-$K$11*$L$11)</f>
        <v>813505</v>
      </c>
      <c r="T327">
        <f t="shared" ca="1" si="1002"/>
        <v>813505</v>
      </c>
      <c r="U327">
        <f t="shared" ca="1" si="1002"/>
        <v>813505</v>
      </c>
      <c r="V327">
        <f t="shared" ca="1" si="1002"/>
        <v>813505</v>
      </c>
      <c r="W327">
        <f t="shared" ca="1" si="1002"/>
        <v>813505</v>
      </c>
      <c r="X327">
        <f t="shared" ca="1" si="1002"/>
        <v>813505</v>
      </c>
      <c r="Y327">
        <f t="shared" ca="1" si="1002"/>
        <v>813505</v>
      </c>
      <c r="Z327">
        <f t="shared" ca="1" si="1002"/>
        <v>813505</v>
      </c>
      <c r="AA327">
        <f t="shared" ca="1" si="1002"/>
        <v>813505</v>
      </c>
      <c r="AB327">
        <f t="shared" ca="1" si="1002"/>
        <v>813505</v>
      </c>
      <c r="AC327">
        <f t="shared" ca="1" si="1002"/>
        <v>813505</v>
      </c>
      <c r="AD327">
        <f t="shared" ca="1" si="1002"/>
        <v>813505</v>
      </c>
      <c r="AE327">
        <f t="shared" ca="1" si="1002"/>
        <v>813505</v>
      </c>
      <c r="AF327">
        <f t="shared" ca="1" si="1002"/>
        <v>813505</v>
      </c>
      <c r="AG327">
        <f t="shared" ca="1" si="1002"/>
        <v>813505</v>
      </c>
      <c r="AH327">
        <f t="shared" ca="1" si="1002"/>
        <v>813505</v>
      </c>
      <c r="AI327">
        <f t="shared" ref="AI327:AQ327" ca="1" si="1003">IF(AI326&gt;$L$12,$I$8-$K$11*$L$11,-$K$12-$K$11*$L$11)</f>
        <v>813505</v>
      </c>
      <c r="AJ327">
        <f t="shared" ca="1" si="1003"/>
        <v>813505</v>
      </c>
      <c r="AK327">
        <f t="shared" ca="1" si="1003"/>
        <v>813505</v>
      </c>
      <c r="AL327">
        <f t="shared" ca="1" si="1003"/>
        <v>813505</v>
      </c>
      <c r="AM327">
        <f t="shared" ca="1" si="1003"/>
        <v>813505</v>
      </c>
      <c r="AN327">
        <f t="shared" ca="1" si="1003"/>
        <v>813505</v>
      </c>
      <c r="AO327">
        <f t="shared" ca="1" si="1003"/>
        <v>813505</v>
      </c>
      <c r="AP327">
        <f t="shared" ca="1" si="1003"/>
        <v>813505</v>
      </c>
      <c r="AQ327">
        <f t="shared" ca="1" si="1003"/>
        <v>813505</v>
      </c>
      <c r="AR327" s="16">
        <f t="shared" ref="AR327" ca="1" si="1004">IRR(B327:AQ327,0)</f>
        <v>0.14199867175506431</v>
      </c>
    </row>
    <row r="328" spans="1:44" x14ac:dyDescent="0.25">
      <c r="C328">
        <f t="shared" ref="C328:R328" ca="1" si="1005">RAND()</f>
        <v>0.18186655232703286</v>
      </c>
      <c r="D328">
        <f t="shared" ca="1" si="1005"/>
        <v>0.76503027178536576</v>
      </c>
      <c r="E328">
        <f t="shared" ca="1" si="1005"/>
        <v>0.53627615310105969</v>
      </c>
      <c r="F328">
        <f t="shared" ca="1" si="1005"/>
        <v>0.70650580310823863</v>
      </c>
      <c r="G328">
        <f t="shared" ca="1" si="1005"/>
        <v>0.41177687733930413</v>
      </c>
      <c r="H328">
        <f t="shared" ca="1" si="1005"/>
        <v>0.11523209302678528</v>
      </c>
      <c r="I328">
        <f t="shared" ca="1" si="1005"/>
        <v>0.17097024801476557</v>
      </c>
      <c r="J328">
        <f t="shared" ca="1" si="1005"/>
        <v>0.36160292085319679</v>
      </c>
      <c r="K328">
        <f t="shared" ca="1" si="1005"/>
        <v>5.4404902205524519E-2</v>
      </c>
      <c r="L328">
        <f t="shared" ca="1" si="1005"/>
        <v>5.2547947763622371E-2</v>
      </c>
      <c r="M328">
        <f t="shared" ca="1" si="1005"/>
        <v>3.9813919698321709E-2</v>
      </c>
      <c r="N328">
        <f t="shared" ca="1" si="1005"/>
        <v>0.83989632911101986</v>
      </c>
      <c r="O328">
        <f t="shared" ca="1" si="1005"/>
        <v>0.11667030352982599</v>
      </c>
      <c r="P328">
        <f t="shared" ca="1" si="1005"/>
        <v>7.2293468589335608E-2</v>
      </c>
      <c r="Q328">
        <f t="shared" ca="1" si="1005"/>
        <v>0.20803549346693173</v>
      </c>
      <c r="R328">
        <f t="shared" ca="1" si="1005"/>
        <v>0.43490352683424616</v>
      </c>
      <c r="S328">
        <f t="shared" ref="S328:AH328" ca="1" si="1006">RAND()</f>
        <v>3.0281814441638355E-2</v>
      </c>
      <c r="T328">
        <f t="shared" ca="1" si="1006"/>
        <v>0.29457837432935585</v>
      </c>
      <c r="U328">
        <f t="shared" ca="1" si="1006"/>
        <v>0.79518542531904846</v>
      </c>
      <c r="V328">
        <f t="shared" ca="1" si="1006"/>
        <v>0.94072651366459148</v>
      </c>
      <c r="W328">
        <f t="shared" ca="1" si="1006"/>
        <v>0.24874028000564496</v>
      </c>
      <c r="X328">
        <f t="shared" ca="1" si="1006"/>
        <v>0.45058051419326817</v>
      </c>
      <c r="Y328">
        <f t="shared" ca="1" si="1006"/>
        <v>3.593274239458033E-2</v>
      </c>
      <c r="Z328">
        <f t="shared" ca="1" si="1006"/>
        <v>0.80700594436261963</v>
      </c>
      <c r="AA328">
        <f t="shared" ca="1" si="1006"/>
        <v>0.49796398435600842</v>
      </c>
      <c r="AB328">
        <f t="shared" ca="1" si="1006"/>
        <v>0.57624236274159635</v>
      </c>
      <c r="AC328">
        <f t="shared" ca="1" si="1006"/>
        <v>0.49699252350310963</v>
      </c>
      <c r="AD328">
        <f t="shared" ca="1" si="1006"/>
        <v>0.32006503464986102</v>
      </c>
      <c r="AE328">
        <f t="shared" ca="1" si="1006"/>
        <v>0.46924001784268266</v>
      </c>
      <c r="AF328">
        <f t="shared" ca="1" si="1006"/>
        <v>0.64071694098512011</v>
      </c>
      <c r="AG328">
        <f t="shared" ca="1" si="1006"/>
        <v>0.72034688094306565</v>
      </c>
      <c r="AH328">
        <f t="shared" ca="1" si="1006"/>
        <v>0.84693714045113577</v>
      </c>
      <c r="AI328">
        <f t="shared" ref="AI328:AQ328" ca="1" si="1007">RAND()</f>
        <v>0.83293671334828634</v>
      </c>
      <c r="AJ328">
        <f t="shared" ca="1" si="1007"/>
        <v>0.30204506622886218</v>
      </c>
      <c r="AK328">
        <f t="shared" ca="1" si="1007"/>
        <v>0.86379714017692211</v>
      </c>
      <c r="AL328">
        <f t="shared" ca="1" si="1007"/>
        <v>0.36527484699556578</v>
      </c>
      <c r="AM328">
        <f t="shared" ca="1" si="1007"/>
        <v>0.20609598278369523</v>
      </c>
      <c r="AN328">
        <f t="shared" ca="1" si="1007"/>
        <v>0.8223020352736008</v>
      </c>
      <c r="AO328">
        <f t="shared" ca="1" si="1007"/>
        <v>0.39829113521406279</v>
      </c>
      <c r="AP328">
        <f t="shared" ca="1" si="1007"/>
        <v>0.14934176409862143</v>
      </c>
      <c r="AQ328">
        <f t="shared" ca="1" si="1007"/>
        <v>0.90137778212327913</v>
      </c>
    </row>
    <row r="329" spans="1:44" x14ac:dyDescent="0.25">
      <c r="A329" t="s">
        <v>16</v>
      </c>
      <c r="B329">
        <f>-$J$11</f>
        <v>-5704200</v>
      </c>
      <c r="C329">
        <f t="shared" ref="C329:R329" ca="1" si="1008">IF(C328&gt;$L$12,$I$8-$K$11*$L$11,-$K$12-$K$11*$L$11)</f>
        <v>813505</v>
      </c>
      <c r="D329">
        <f t="shared" ca="1" si="1008"/>
        <v>813505</v>
      </c>
      <c r="E329">
        <f t="shared" ca="1" si="1008"/>
        <v>813505</v>
      </c>
      <c r="F329">
        <f t="shared" ca="1" si="1008"/>
        <v>813505</v>
      </c>
      <c r="G329">
        <f t="shared" ca="1" si="1008"/>
        <v>813505</v>
      </c>
      <c r="H329">
        <f t="shared" ca="1" si="1008"/>
        <v>813505</v>
      </c>
      <c r="I329">
        <f t="shared" ca="1" si="1008"/>
        <v>813505</v>
      </c>
      <c r="J329">
        <f t="shared" ca="1" si="1008"/>
        <v>813505</v>
      </c>
      <c r="K329">
        <f t="shared" ca="1" si="1008"/>
        <v>813505</v>
      </c>
      <c r="L329">
        <f t="shared" ca="1" si="1008"/>
        <v>813505</v>
      </c>
      <c r="M329">
        <f t="shared" ca="1" si="1008"/>
        <v>813505</v>
      </c>
      <c r="N329">
        <f t="shared" ca="1" si="1008"/>
        <v>813505</v>
      </c>
      <c r="O329">
        <f t="shared" ca="1" si="1008"/>
        <v>813505</v>
      </c>
      <c r="P329">
        <f t="shared" ca="1" si="1008"/>
        <v>813505</v>
      </c>
      <c r="Q329">
        <f t="shared" ca="1" si="1008"/>
        <v>813505</v>
      </c>
      <c r="R329">
        <f t="shared" ca="1" si="1008"/>
        <v>813505</v>
      </c>
      <c r="S329">
        <f t="shared" ref="S329:AH329" ca="1" si="1009">IF(S328&gt;$L$12,$I$8-$K$11*$L$11,-$K$12-$K$11*$L$11)</f>
        <v>813505</v>
      </c>
      <c r="T329">
        <f t="shared" ca="1" si="1009"/>
        <v>813505</v>
      </c>
      <c r="U329">
        <f t="shared" ca="1" si="1009"/>
        <v>813505</v>
      </c>
      <c r="V329">
        <f t="shared" ca="1" si="1009"/>
        <v>813505</v>
      </c>
      <c r="W329">
        <f t="shared" ca="1" si="1009"/>
        <v>813505</v>
      </c>
      <c r="X329">
        <f t="shared" ca="1" si="1009"/>
        <v>813505</v>
      </c>
      <c r="Y329">
        <f t="shared" ca="1" si="1009"/>
        <v>813505</v>
      </c>
      <c r="Z329">
        <f t="shared" ca="1" si="1009"/>
        <v>813505</v>
      </c>
      <c r="AA329">
        <f t="shared" ca="1" si="1009"/>
        <v>813505</v>
      </c>
      <c r="AB329">
        <f t="shared" ca="1" si="1009"/>
        <v>813505</v>
      </c>
      <c r="AC329">
        <f t="shared" ca="1" si="1009"/>
        <v>813505</v>
      </c>
      <c r="AD329">
        <f t="shared" ca="1" si="1009"/>
        <v>813505</v>
      </c>
      <c r="AE329">
        <f t="shared" ca="1" si="1009"/>
        <v>813505</v>
      </c>
      <c r="AF329">
        <f t="shared" ca="1" si="1009"/>
        <v>813505</v>
      </c>
      <c r="AG329">
        <f t="shared" ca="1" si="1009"/>
        <v>813505</v>
      </c>
      <c r="AH329">
        <f t="shared" ca="1" si="1009"/>
        <v>813505</v>
      </c>
      <c r="AI329">
        <f t="shared" ref="AI329:AQ329" ca="1" si="1010">IF(AI328&gt;$L$12,$I$8-$K$11*$L$11,-$K$12-$K$11*$L$11)</f>
        <v>813505</v>
      </c>
      <c r="AJ329">
        <f t="shared" ca="1" si="1010"/>
        <v>813505</v>
      </c>
      <c r="AK329">
        <f t="shared" ca="1" si="1010"/>
        <v>813505</v>
      </c>
      <c r="AL329">
        <f t="shared" ca="1" si="1010"/>
        <v>813505</v>
      </c>
      <c r="AM329">
        <f t="shared" ca="1" si="1010"/>
        <v>813505</v>
      </c>
      <c r="AN329">
        <f t="shared" ca="1" si="1010"/>
        <v>813505</v>
      </c>
      <c r="AO329">
        <f t="shared" ca="1" si="1010"/>
        <v>813505</v>
      </c>
      <c r="AP329">
        <f t="shared" ca="1" si="1010"/>
        <v>813505</v>
      </c>
      <c r="AQ329">
        <f t="shared" ca="1" si="1010"/>
        <v>813505</v>
      </c>
      <c r="AR329" s="16">
        <f t="shared" ref="AR329" ca="1" si="1011">IRR(B329:AQ329,0)</f>
        <v>0.14199867175506431</v>
      </c>
    </row>
    <row r="330" spans="1:44" x14ac:dyDescent="0.25">
      <c r="C330">
        <f t="shared" ref="C330:R330" ca="1" si="1012">RAND()</f>
        <v>0.22281465709751747</v>
      </c>
      <c r="D330">
        <f t="shared" ca="1" si="1012"/>
        <v>0.5282609260247213</v>
      </c>
      <c r="E330">
        <f t="shared" ca="1" si="1012"/>
        <v>0.32047194875057927</v>
      </c>
      <c r="F330">
        <f t="shared" ca="1" si="1012"/>
        <v>0.33609243668916955</v>
      </c>
      <c r="G330">
        <f t="shared" ca="1" si="1012"/>
        <v>0.50374605318751065</v>
      </c>
      <c r="H330">
        <f t="shared" ca="1" si="1012"/>
        <v>0.31058616202071654</v>
      </c>
      <c r="I330">
        <f t="shared" ca="1" si="1012"/>
        <v>0.41924995334945758</v>
      </c>
      <c r="J330">
        <f t="shared" ca="1" si="1012"/>
        <v>0.18848022234564765</v>
      </c>
      <c r="K330">
        <f t="shared" ca="1" si="1012"/>
        <v>0.61069273772586463</v>
      </c>
      <c r="L330">
        <f t="shared" ca="1" si="1012"/>
        <v>8.6714460080391631E-2</v>
      </c>
      <c r="M330">
        <f t="shared" ca="1" si="1012"/>
        <v>0.13464882367571518</v>
      </c>
      <c r="N330">
        <f t="shared" ca="1" si="1012"/>
        <v>0.32276561912804136</v>
      </c>
      <c r="O330">
        <f t="shared" ca="1" si="1012"/>
        <v>0.51975720833807204</v>
      </c>
      <c r="P330">
        <f t="shared" ca="1" si="1012"/>
        <v>0.67399919550220599</v>
      </c>
      <c r="Q330">
        <f t="shared" ca="1" si="1012"/>
        <v>0.94956215846611625</v>
      </c>
      <c r="R330">
        <f t="shared" ca="1" si="1012"/>
        <v>0.95343592039299996</v>
      </c>
      <c r="S330">
        <f t="shared" ref="S330:AH330" ca="1" si="1013">RAND()</f>
        <v>0.70476868682881288</v>
      </c>
      <c r="T330">
        <f t="shared" ca="1" si="1013"/>
        <v>0.31841488476668789</v>
      </c>
      <c r="U330">
        <f t="shared" ca="1" si="1013"/>
        <v>0.18448184655810662</v>
      </c>
      <c r="V330">
        <f t="shared" ca="1" si="1013"/>
        <v>0.46993126392545992</v>
      </c>
      <c r="W330">
        <f t="shared" ca="1" si="1013"/>
        <v>0.68725300977293491</v>
      </c>
      <c r="X330">
        <f t="shared" ca="1" si="1013"/>
        <v>0.84645020445840702</v>
      </c>
      <c r="Y330">
        <f t="shared" ca="1" si="1013"/>
        <v>0.63382323861960799</v>
      </c>
      <c r="Z330">
        <f t="shared" ca="1" si="1013"/>
        <v>0.96755912326235338</v>
      </c>
      <c r="AA330">
        <f t="shared" ca="1" si="1013"/>
        <v>0.47868559118420317</v>
      </c>
      <c r="AB330">
        <f t="shared" ca="1" si="1013"/>
        <v>0.65350726557954886</v>
      </c>
      <c r="AC330">
        <f t="shared" ca="1" si="1013"/>
        <v>0.85802195730003317</v>
      </c>
      <c r="AD330">
        <f t="shared" ca="1" si="1013"/>
        <v>0.84891095372832015</v>
      </c>
      <c r="AE330">
        <f t="shared" ca="1" si="1013"/>
        <v>4.9670538558678867E-2</v>
      </c>
      <c r="AF330">
        <f t="shared" ca="1" si="1013"/>
        <v>5.2305234962912839E-2</v>
      </c>
      <c r="AG330">
        <f t="shared" ca="1" si="1013"/>
        <v>3.7002494201399894E-2</v>
      </c>
      <c r="AH330">
        <f t="shared" ca="1" si="1013"/>
        <v>0.42384028285074926</v>
      </c>
      <c r="AI330">
        <f t="shared" ref="AI330:AQ330" ca="1" si="1014">RAND()</f>
        <v>0.50592517590801045</v>
      </c>
      <c r="AJ330">
        <f t="shared" ca="1" si="1014"/>
        <v>0.83459001963789348</v>
      </c>
      <c r="AK330">
        <f t="shared" ca="1" si="1014"/>
        <v>0.75058557043757246</v>
      </c>
      <c r="AL330">
        <f t="shared" ca="1" si="1014"/>
        <v>0.72033460673375271</v>
      </c>
      <c r="AM330">
        <f t="shared" ca="1" si="1014"/>
        <v>0.16788043780663298</v>
      </c>
      <c r="AN330">
        <f t="shared" ca="1" si="1014"/>
        <v>0.43061509403762799</v>
      </c>
      <c r="AO330">
        <f t="shared" ca="1" si="1014"/>
        <v>0.98848264728026025</v>
      </c>
      <c r="AP330">
        <f t="shared" ca="1" si="1014"/>
        <v>0.69462385048163078</v>
      </c>
      <c r="AQ330">
        <f t="shared" ca="1" si="1014"/>
        <v>0.13204296362995804</v>
      </c>
    </row>
    <row r="331" spans="1:44" x14ac:dyDescent="0.25">
      <c r="A331" t="s">
        <v>16</v>
      </c>
      <c r="B331">
        <f>-$J$11</f>
        <v>-5704200</v>
      </c>
      <c r="C331">
        <f t="shared" ref="C331:R331" ca="1" si="1015">IF(C330&gt;$L$12,$I$8-$K$11*$L$11,-$K$12-$K$11*$L$11)</f>
        <v>813505</v>
      </c>
      <c r="D331">
        <f t="shared" ca="1" si="1015"/>
        <v>813505</v>
      </c>
      <c r="E331">
        <f t="shared" ca="1" si="1015"/>
        <v>813505</v>
      </c>
      <c r="F331">
        <f t="shared" ca="1" si="1015"/>
        <v>813505</v>
      </c>
      <c r="G331">
        <f t="shared" ca="1" si="1015"/>
        <v>813505</v>
      </c>
      <c r="H331">
        <f t="shared" ca="1" si="1015"/>
        <v>813505</v>
      </c>
      <c r="I331">
        <f t="shared" ca="1" si="1015"/>
        <v>813505</v>
      </c>
      <c r="J331">
        <f t="shared" ca="1" si="1015"/>
        <v>813505</v>
      </c>
      <c r="K331">
        <f t="shared" ca="1" si="1015"/>
        <v>813505</v>
      </c>
      <c r="L331">
        <f t="shared" ca="1" si="1015"/>
        <v>813505</v>
      </c>
      <c r="M331">
        <f t="shared" ca="1" si="1015"/>
        <v>813505</v>
      </c>
      <c r="N331">
        <f t="shared" ca="1" si="1015"/>
        <v>813505</v>
      </c>
      <c r="O331">
        <f t="shared" ca="1" si="1015"/>
        <v>813505</v>
      </c>
      <c r="P331">
        <f t="shared" ca="1" si="1015"/>
        <v>813505</v>
      </c>
      <c r="Q331">
        <f t="shared" ca="1" si="1015"/>
        <v>813505</v>
      </c>
      <c r="R331">
        <f t="shared" ca="1" si="1015"/>
        <v>813505</v>
      </c>
      <c r="S331">
        <f t="shared" ref="S331:AH331" ca="1" si="1016">IF(S330&gt;$L$12,$I$8-$K$11*$L$11,-$K$12-$K$11*$L$11)</f>
        <v>813505</v>
      </c>
      <c r="T331">
        <f t="shared" ca="1" si="1016"/>
        <v>813505</v>
      </c>
      <c r="U331">
        <f t="shared" ca="1" si="1016"/>
        <v>813505</v>
      </c>
      <c r="V331">
        <f t="shared" ca="1" si="1016"/>
        <v>813505</v>
      </c>
      <c r="W331">
        <f t="shared" ca="1" si="1016"/>
        <v>813505</v>
      </c>
      <c r="X331">
        <f t="shared" ca="1" si="1016"/>
        <v>813505</v>
      </c>
      <c r="Y331">
        <f t="shared" ca="1" si="1016"/>
        <v>813505</v>
      </c>
      <c r="Z331">
        <f t="shared" ca="1" si="1016"/>
        <v>813505</v>
      </c>
      <c r="AA331">
        <f t="shared" ca="1" si="1016"/>
        <v>813505</v>
      </c>
      <c r="AB331">
        <f t="shared" ca="1" si="1016"/>
        <v>813505</v>
      </c>
      <c r="AC331">
        <f t="shared" ca="1" si="1016"/>
        <v>813505</v>
      </c>
      <c r="AD331">
        <f t="shared" ca="1" si="1016"/>
        <v>813505</v>
      </c>
      <c r="AE331">
        <f t="shared" ca="1" si="1016"/>
        <v>813505</v>
      </c>
      <c r="AF331">
        <f t="shared" ca="1" si="1016"/>
        <v>813505</v>
      </c>
      <c r="AG331">
        <f t="shared" ca="1" si="1016"/>
        <v>813505</v>
      </c>
      <c r="AH331">
        <f t="shared" ca="1" si="1016"/>
        <v>813505</v>
      </c>
      <c r="AI331">
        <f t="shared" ref="AI331:AQ331" ca="1" si="1017">IF(AI330&gt;$L$12,$I$8-$K$11*$L$11,-$K$12-$K$11*$L$11)</f>
        <v>813505</v>
      </c>
      <c r="AJ331">
        <f t="shared" ca="1" si="1017"/>
        <v>813505</v>
      </c>
      <c r="AK331">
        <f t="shared" ca="1" si="1017"/>
        <v>813505</v>
      </c>
      <c r="AL331">
        <f t="shared" ca="1" si="1017"/>
        <v>813505</v>
      </c>
      <c r="AM331">
        <f t="shared" ca="1" si="1017"/>
        <v>813505</v>
      </c>
      <c r="AN331">
        <f t="shared" ca="1" si="1017"/>
        <v>813505</v>
      </c>
      <c r="AO331">
        <f t="shared" ca="1" si="1017"/>
        <v>813505</v>
      </c>
      <c r="AP331">
        <f t="shared" ca="1" si="1017"/>
        <v>813505</v>
      </c>
      <c r="AQ331">
        <f t="shared" ca="1" si="1017"/>
        <v>813505</v>
      </c>
      <c r="AR331" s="16">
        <f t="shared" ref="AR331" ca="1" si="1018">IRR(B331:AQ331,0)</f>
        <v>0.14199867175506431</v>
      </c>
    </row>
    <row r="332" spans="1:44" x14ac:dyDescent="0.25">
      <c r="C332">
        <f t="shared" ref="C332:R332" ca="1" si="1019">RAND()</f>
        <v>0.73706837530584779</v>
      </c>
      <c r="D332">
        <f t="shared" ca="1" si="1019"/>
        <v>0.77303547321536126</v>
      </c>
      <c r="E332">
        <f t="shared" ca="1" si="1019"/>
        <v>0.71444009797129959</v>
      </c>
      <c r="F332">
        <f t="shared" ca="1" si="1019"/>
        <v>0.28052612483823314</v>
      </c>
      <c r="G332">
        <f t="shared" ca="1" si="1019"/>
        <v>0.63210490180543877</v>
      </c>
      <c r="H332">
        <f t="shared" ca="1" si="1019"/>
        <v>0.45708998077953944</v>
      </c>
      <c r="I332">
        <f t="shared" ca="1" si="1019"/>
        <v>0.71979933027851439</v>
      </c>
      <c r="J332">
        <f t="shared" ca="1" si="1019"/>
        <v>0.89062111290104651</v>
      </c>
      <c r="K332">
        <f t="shared" ca="1" si="1019"/>
        <v>0.27968015369017807</v>
      </c>
      <c r="L332">
        <f t="shared" ca="1" si="1019"/>
        <v>0.33407459863377698</v>
      </c>
      <c r="M332">
        <f t="shared" ca="1" si="1019"/>
        <v>0.25901960778862221</v>
      </c>
      <c r="N332">
        <f t="shared" ca="1" si="1019"/>
        <v>0.12652688101484566</v>
      </c>
      <c r="O332">
        <f t="shared" ca="1" si="1019"/>
        <v>0.7766037195421478</v>
      </c>
      <c r="P332">
        <f t="shared" ca="1" si="1019"/>
        <v>0.90917334307601183</v>
      </c>
      <c r="Q332">
        <f t="shared" ca="1" si="1019"/>
        <v>0.25562064123003647</v>
      </c>
      <c r="R332">
        <f t="shared" ca="1" si="1019"/>
        <v>0.86841091940001836</v>
      </c>
      <c r="S332">
        <f t="shared" ref="S332:AH332" ca="1" si="1020">RAND()</f>
        <v>0.59921201910865474</v>
      </c>
      <c r="T332">
        <f t="shared" ca="1" si="1020"/>
        <v>0.55012411719107646</v>
      </c>
      <c r="U332">
        <f t="shared" ca="1" si="1020"/>
        <v>7.9219170606945388E-2</v>
      </c>
      <c r="V332">
        <f t="shared" ca="1" si="1020"/>
        <v>0.13872640380286438</v>
      </c>
      <c r="W332">
        <f t="shared" ca="1" si="1020"/>
        <v>0.74380047932271554</v>
      </c>
      <c r="X332">
        <f t="shared" ca="1" si="1020"/>
        <v>2.2181820417254583E-2</v>
      </c>
      <c r="Y332">
        <f t="shared" ca="1" si="1020"/>
        <v>0.83117065395800538</v>
      </c>
      <c r="Z332">
        <f t="shared" ca="1" si="1020"/>
        <v>0.47154158170435334</v>
      </c>
      <c r="AA332">
        <f t="shared" ca="1" si="1020"/>
        <v>0.73230502491883032</v>
      </c>
      <c r="AB332">
        <f t="shared" ca="1" si="1020"/>
        <v>0.80910579884669576</v>
      </c>
      <c r="AC332">
        <f t="shared" ca="1" si="1020"/>
        <v>0.30350747369184816</v>
      </c>
      <c r="AD332">
        <f t="shared" ca="1" si="1020"/>
        <v>0.53563902030619481</v>
      </c>
      <c r="AE332">
        <f t="shared" ca="1" si="1020"/>
        <v>0.46898850884765808</v>
      </c>
      <c r="AF332">
        <f t="shared" ca="1" si="1020"/>
        <v>0.1599506676262068</v>
      </c>
      <c r="AG332">
        <f t="shared" ca="1" si="1020"/>
        <v>0.48126038152039141</v>
      </c>
      <c r="AH332">
        <f t="shared" ca="1" si="1020"/>
        <v>0.68441681661775688</v>
      </c>
      <c r="AI332">
        <f t="shared" ref="AI332:AQ332" ca="1" si="1021">RAND()</f>
        <v>0.70049476945377132</v>
      </c>
      <c r="AJ332">
        <f t="shared" ca="1" si="1021"/>
        <v>0.77517676236422906</v>
      </c>
      <c r="AK332">
        <f t="shared" ca="1" si="1021"/>
        <v>0.53190896862870429</v>
      </c>
      <c r="AL332">
        <f t="shared" ca="1" si="1021"/>
        <v>1.5920111128678749E-2</v>
      </c>
      <c r="AM332">
        <f t="shared" ca="1" si="1021"/>
        <v>0.78267201782354601</v>
      </c>
      <c r="AN332">
        <f t="shared" ca="1" si="1021"/>
        <v>0.97149142464922278</v>
      </c>
      <c r="AO332">
        <f t="shared" ca="1" si="1021"/>
        <v>0.91527425332659507</v>
      </c>
      <c r="AP332">
        <f t="shared" ca="1" si="1021"/>
        <v>0.93259999191981502</v>
      </c>
      <c r="AQ332">
        <f t="shared" ca="1" si="1021"/>
        <v>0.6005635425299396</v>
      </c>
    </row>
    <row r="333" spans="1:44" x14ac:dyDescent="0.25">
      <c r="A333" t="s">
        <v>16</v>
      </c>
      <c r="B333">
        <f>-$J$11</f>
        <v>-5704200</v>
      </c>
      <c r="C333">
        <f t="shared" ref="C333:R333" ca="1" si="1022">IF(C332&gt;$L$12,$I$8-$K$11*$L$11,-$K$12-$K$11*$L$11)</f>
        <v>813505</v>
      </c>
      <c r="D333">
        <f t="shared" ca="1" si="1022"/>
        <v>813505</v>
      </c>
      <c r="E333">
        <f t="shared" ca="1" si="1022"/>
        <v>813505</v>
      </c>
      <c r="F333">
        <f t="shared" ca="1" si="1022"/>
        <v>813505</v>
      </c>
      <c r="G333">
        <f t="shared" ca="1" si="1022"/>
        <v>813505</v>
      </c>
      <c r="H333">
        <f t="shared" ca="1" si="1022"/>
        <v>813505</v>
      </c>
      <c r="I333">
        <f t="shared" ca="1" si="1022"/>
        <v>813505</v>
      </c>
      <c r="J333">
        <f t="shared" ca="1" si="1022"/>
        <v>813505</v>
      </c>
      <c r="K333">
        <f t="shared" ca="1" si="1022"/>
        <v>813505</v>
      </c>
      <c r="L333">
        <f t="shared" ca="1" si="1022"/>
        <v>813505</v>
      </c>
      <c r="M333">
        <f t="shared" ca="1" si="1022"/>
        <v>813505</v>
      </c>
      <c r="N333">
        <f t="shared" ca="1" si="1022"/>
        <v>813505</v>
      </c>
      <c r="O333">
        <f t="shared" ca="1" si="1022"/>
        <v>813505</v>
      </c>
      <c r="P333">
        <f t="shared" ca="1" si="1022"/>
        <v>813505</v>
      </c>
      <c r="Q333">
        <f t="shared" ca="1" si="1022"/>
        <v>813505</v>
      </c>
      <c r="R333">
        <f t="shared" ca="1" si="1022"/>
        <v>813505</v>
      </c>
      <c r="S333">
        <f t="shared" ref="S333:AH333" ca="1" si="1023">IF(S332&gt;$L$12,$I$8-$K$11*$L$11,-$K$12-$K$11*$L$11)</f>
        <v>813505</v>
      </c>
      <c r="T333">
        <f t="shared" ca="1" si="1023"/>
        <v>813505</v>
      </c>
      <c r="U333">
        <f t="shared" ca="1" si="1023"/>
        <v>813505</v>
      </c>
      <c r="V333">
        <f t="shared" ca="1" si="1023"/>
        <v>813505</v>
      </c>
      <c r="W333">
        <f t="shared" ca="1" si="1023"/>
        <v>813505</v>
      </c>
      <c r="X333">
        <f t="shared" ca="1" si="1023"/>
        <v>813505</v>
      </c>
      <c r="Y333">
        <f t="shared" ca="1" si="1023"/>
        <v>813505</v>
      </c>
      <c r="Z333">
        <f t="shared" ca="1" si="1023"/>
        <v>813505</v>
      </c>
      <c r="AA333">
        <f t="shared" ca="1" si="1023"/>
        <v>813505</v>
      </c>
      <c r="AB333">
        <f t="shared" ca="1" si="1023"/>
        <v>813505</v>
      </c>
      <c r="AC333">
        <f t="shared" ca="1" si="1023"/>
        <v>813505</v>
      </c>
      <c r="AD333">
        <f t="shared" ca="1" si="1023"/>
        <v>813505</v>
      </c>
      <c r="AE333">
        <f t="shared" ca="1" si="1023"/>
        <v>813505</v>
      </c>
      <c r="AF333">
        <f t="shared" ca="1" si="1023"/>
        <v>813505</v>
      </c>
      <c r="AG333">
        <f t="shared" ca="1" si="1023"/>
        <v>813505</v>
      </c>
      <c r="AH333">
        <f t="shared" ca="1" si="1023"/>
        <v>813505</v>
      </c>
      <c r="AI333">
        <f t="shared" ref="AI333:AQ333" ca="1" si="1024">IF(AI332&gt;$L$12,$I$8-$K$11*$L$11,-$K$12-$K$11*$L$11)</f>
        <v>813505</v>
      </c>
      <c r="AJ333">
        <f t="shared" ca="1" si="1024"/>
        <v>813505</v>
      </c>
      <c r="AK333">
        <f t="shared" ca="1" si="1024"/>
        <v>813505</v>
      </c>
      <c r="AL333">
        <f t="shared" ca="1" si="1024"/>
        <v>813505</v>
      </c>
      <c r="AM333">
        <f t="shared" ca="1" si="1024"/>
        <v>813505</v>
      </c>
      <c r="AN333">
        <f t="shared" ca="1" si="1024"/>
        <v>813505</v>
      </c>
      <c r="AO333">
        <f t="shared" ca="1" si="1024"/>
        <v>813505</v>
      </c>
      <c r="AP333">
        <f t="shared" ca="1" si="1024"/>
        <v>813505</v>
      </c>
      <c r="AQ333">
        <f t="shared" ca="1" si="1024"/>
        <v>813505</v>
      </c>
      <c r="AR333" s="16">
        <f t="shared" ref="AR333" ca="1" si="1025">IRR(B333:AQ333,0)</f>
        <v>0.14199867175506431</v>
      </c>
    </row>
    <row r="334" spans="1:44" x14ac:dyDescent="0.25">
      <c r="C334">
        <f t="shared" ref="C334:R334" ca="1" si="1026">RAND()</f>
        <v>0.65131287414497718</v>
      </c>
      <c r="D334">
        <f t="shared" ca="1" si="1026"/>
        <v>0.6144685722485852</v>
      </c>
      <c r="E334">
        <f t="shared" ca="1" si="1026"/>
        <v>0.24963171132683171</v>
      </c>
      <c r="F334">
        <f t="shared" ca="1" si="1026"/>
        <v>0.55077195714365135</v>
      </c>
      <c r="G334">
        <f t="shared" ca="1" si="1026"/>
        <v>0.47636671808335185</v>
      </c>
      <c r="H334">
        <f t="shared" ca="1" si="1026"/>
        <v>0.67682658012326857</v>
      </c>
      <c r="I334">
        <f t="shared" ca="1" si="1026"/>
        <v>0.71753967343299008</v>
      </c>
      <c r="J334">
        <f t="shared" ca="1" si="1026"/>
        <v>0.55547585438885061</v>
      </c>
      <c r="K334">
        <f t="shared" ca="1" si="1026"/>
        <v>0.36001486893724299</v>
      </c>
      <c r="L334">
        <f t="shared" ca="1" si="1026"/>
        <v>0.77183546867558994</v>
      </c>
      <c r="M334">
        <f t="shared" ca="1" si="1026"/>
        <v>0.23304877317065109</v>
      </c>
      <c r="N334">
        <f t="shared" ca="1" si="1026"/>
        <v>0.47204009775035505</v>
      </c>
      <c r="O334">
        <f t="shared" ca="1" si="1026"/>
        <v>0.96412789499197926</v>
      </c>
      <c r="P334">
        <f t="shared" ca="1" si="1026"/>
        <v>0.32098407483449165</v>
      </c>
      <c r="Q334">
        <f t="shared" ca="1" si="1026"/>
        <v>0.12699091651164474</v>
      </c>
      <c r="R334">
        <f t="shared" ca="1" si="1026"/>
        <v>0.73689316595310406</v>
      </c>
      <c r="S334">
        <f t="shared" ref="S334:AH334" ca="1" si="1027">RAND()</f>
        <v>0.18671686418738143</v>
      </c>
      <c r="T334">
        <f t="shared" ca="1" si="1027"/>
        <v>0.71276071475621983</v>
      </c>
      <c r="U334">
        <f t="shared" ca="1" si="1027"/>
        <v>0.51248885420842971</v>
      </c>
      <c r="V334">
        <f t="shared" ca="1" si="1027"/>
        <v>0.36285464002863843</v>
      </c>
      <c r="W334">
        <f t="shared" ca="1" si="1027"/>
        <v>0.87840456727134519</v>
      </c>
      <c r="X334">
        <f t="shared" ca="1" si="1027"/>
        <v>0.61724065037303089</v>
      </c>
      <c r="Y334">
        <f t="shared" ca="1" si="1027"/>
        <v>0.80881332516515181</v>
      </c>
      <c r="Z334">
        <f t="shared" ca="1" si="1027"/>
        <v>0.53677615644807586</v>
      </c>
      <c r="AA334">
        <f t="shared" ca="1" si="1027"/>
        <v>0.53593439693459843</v>
      </c>
      <c r="AB334">
        <f t="shared" ca="1" si="1027"/>
        <v>0.84626012654649752</v>
      </c>
      <c r="AC334">
        <f t="shared" ca="1" si="1027"/>
        <v>0.51581172705517264</v>
      </c>
      <c r="AD334">
        <f t="shared" ca="1" si="1027"/>
        <v>0.67258335660615798</v>
      </c>
      <c r="AE334">
        <f t="shared" ca="1" si="1027"/>
        <v>0.3377263608780986</v>
      </c>
      <c r="AF334">
        <f t="shared" ca="1" si="1027"/>
        <v>0.83968289730265677</v>
      </c>
      <c r="AG334">
        <f t="shared" ca="1" si="1027"/>
        <v>0.75177518534001142</v>
      </c>
      <c r="AH334">
        <f t="shared" ca="1" si="1027"/>
        <v>0.22056958216755118</v>
      </c>
      <c r="AI334">
        <f t="shared" ref="AI334:AQ334" ca="1" si="1028">RAND()</f>
        <v>0.43064261027173201</v>
      </c>
      <c r="AJ334">
        <f t="shared" ca="1" si="1028"/>
        <v>0.88185741116756911</v>
      </c>
      <c r="AK334">
        <f t="shared" ca="1" si="1028"/>
        <v>7.8766190967943572E-2</v>
      </c>
      <c r="AL334">
        <f t="shared" ca="1" si="1028"/>
        <v>0.28864211154899877</v>
      </c>
      <c r="AM334">
        <f t="shared" ca="1" si="1028"/>
        <v>0.47496388862092009</v>
      </c>
      <c r="AN334">
        <f t="shared" ca="1" si="1028"/>
        <v>0.70694875107634381</v>
      </c>
      <c r="AO334">
        <f t="shared" ca="1" si="1028"/>
        <v>0.29288589937544751</v>
      </c>
      <c r="AP334">
        <f t="shared" ca="1" si="1028"/>
        <v>6.8872284817289908E-2</v>
      </c>
      <c r="AQ334">
        <f t="shared" ca="1" si="1028"/>
        <v>0.13880892189196459</v>
      </c>
    </row>
    <row r="335" spans="1:44" x14ac:dyDescent="0.25">
      <c r="A335" t="s">
        <v>16</v>
      </c>
      <c r="B335">
        <f>-$J$11</f>
        <v>-5704200</v>
      </c>
      <c r="C335">
        <f t="shared" ref="C335:R335" ca="1" si="1029">IF(C334&gt;$L$12,$I$8-$K$11*$L$11,-$K$12-$K$11*$L$11)</f>
        <v>813505</v>
      </c>
      <c r="D335">
        <f t="shared" ca="1" si="1029"/>
        <v>813505</v>
      </c>
      <c r="E335">
        <f t="shared" ca="1" si="1029"/>
        <v>813505</v>
      </c>
      <c r="F335">
        <f t="shared" ca="1" si="1029"/>
        <v>813505</v>
      </c>
      <c r="G335">
        <f t="shared" ca="1" si="1029"/>
        <v>813505</v>
      </c>
      <c r="H335">
        <f t="shared" ca="1" si="1029"/>
        <v>813505</v>
      </c>
      <c r="I335">
        <f t="shared" ca="1" si="1029"/>
        <v>813505</v>
      </c>
      <c r="J335">
        <f t="shared" ca="1" si="1029"/>
        <v>813505</v>
      </c>
      <c r="K335">
        <f t="shared" ca="1" si="1029"/>
        <v>813505</v>
      </c>
      <c r="L335">
        <f t="shared" ca="1" si="1029"/>
        <v>813505</v>
      </c>
      <c r="M335">
        <f t="shared" ca="1" si="1029"/>
        <v>813505</v>
      </c>
      <c r="N335">
        <f t="shared" ca="1" si="1029"/>
        <v>813505</v>
      </c>
      <c r="O335">
        <f t="shared" ca="1" si="1029"/>
        <v>813505</v>
      </c>
      <c r="P335">
        <f t="shared" ca="1" si="1029"/>
        <v>813505</v>
      </c>
      <c r="Q335">
        <f t="shared" ca="1" si="1029"/>
        <v>813505</v>
      </c>
      <c r="R335">
        <f t="shared" ca="1" si="1029"/>
        <v>813505</v>
      </c>
      <c r="S335">
        <f t="shared" ref="S335:AH335" ca="1" si="1030">IF(S334&gt;$L$12,$I$8-$K$11*$L$11,-$K$12-$K$11*$L$11)</f>
        <v>813505</v>
      </c>
      <c r="T335">
        <f t="shared" ca="1" si="1030"/>
        <v>813505</v>
      </c>
      <c r="U335">
        <f t="shared" ca="1" si="1030"/>
        <v>813505</v>
      </c>
      <c r="V335">
        <f t="shared" ca="1" si="1030"/>
        <v>813505</v>
      </c>
      <c r="W335">
        <f t="shared" ca="1" si="1030"/>
        <v>813505</v>
      </c>
      <c r="X335">
        <f t="shared" ca="1" si="1030"/>
        <v>813505</v>
      </c>
      <c r="Y335">
        <f t="shared" ca="1" si="1030"/>
        <v>813505</v>
      </c>
      <c r="Z335">
        <f t="shared" ca="1" si="1030"/>
        <v>813505</v>
      </c>
      <c r="AA335">
        <f t="shared" ca="1" si="1030"/>
        <v>813505</v>
      </c>
      <c r="AB335">
        <f t="shared" ca="1" si="1030"/>
        <v>813505</v>
      </c>
      <c r="AC335">
        <f t="shared" ca="1" si="1030"/>
        <v>813505</v>
      </c>
      <c r="AD335">
        <f t="shared" ca="1" si="1030"/>
        <v>813505</v>
      </c>
      <c r="AE335">
        <f t="shared" ca="1" si="1030"/>
        <v>813505</v>
      </c>
      <c r="AF335">
        <f t="shared" ca="1" si="1030"/>
        <v>813505</v>
      </c>
      <c r="AG335">
        <f t="shared" ca="1" si="1030"/>
        <v>813505</v>
      </c>
      <c r="AH335">
        <f t="shared" ca="1" si="1030"/>
        <v>813505</v>
      </c>
      <c r="AI335">
        <f t="shared" ref="AI335:AQ335" ca="1" si="1031">IF(AI334&gt;$L$12,$I$8-$K$11*$L$11,-$K$12-$K$11*$L$11)</f>
        <v>813505</v>
      </c>
      <c r="AJ335">
        <f t="shared" ca="1" si="1031"/>
        <v>813505</v>
      </c>
      <c r="AK335">
        <f t="shared" ca="1" si="1031"/>
        <v>813505</v>
      </c>
      <c r="AL335">
        <f t="shared" ca="1" si="1031"/>
        <v>813505</v>
      </c>
      <c r="AM335">
        <f t="shared" ca="1" si="1031"/>
        <v>813505</v>
      </c>
      <c r="AN335">
        <f t="shared" ca="1" si="1031"/>
        <v>813505</v>
      </c>
      <c r="AO335">
        <f t="shared" ca="1" si="1031"/>
        <v>813505</v>
      </c>
      <c r="AP335">
        <f t="shared" ca="1" si="1031"/>
        <v>813505</v>
      </c>
      <c r="AQ335">
        <f t="shared" ca="1" si="1031"/>
        <v>813505</v>
      </c>
      <c r="AR335" s="16">
        <f t="shared" ref="AR335" ca="1" si="1032">IRR(B335:AQ335,0)</f>
        <v>0.14199867175506431</v>
      </c>
    </row>
    <row r="336" spans="1:44" x14ac:dyDescent="0.25">
      <c r="C336">
        <f t="shared" ref="C336:R336" ca="1" si="1033">RAND()</f>
        <v>0.10161038505330477</v>
      </c>
      <c r="D336">
        <f t="shared" ca="1" si="1033"/>
        <v>8.9902710570732847E-4</v>
      </c>
      <c r="E336">
        <f t="shared" ca="1" si="1033"/>
        <v>0.415850553297898</v>
      </c>
      <c r="F336">
        <f t="shared" ca="1" si="1033"/>
        <v>4.6134394370877074E-2</v>
      </c>
      <c r="G336">
        <f t="shared" ca="1" si="1033"/>
        <v>0.86490325137414825</v>
      </c>
      <c r="H336">
        <f t="shared" ca="1" si="1033"/>
        <v>0.35500789817379874</v>
      </c>
      <c r="I336">
        <f t="shared" ca="1" si="1033"/>
        <v>0.82166991622298502</v>
      </c>
      <c r="J336">
        <f t="shared" ca="1" si="1033"/>
        <v>0.22485085735333232</v>
      </c>
      <c r="K336">
        <f t="shared" ca="1" si="1033"/>
        <v>0.14464895167105751</v>
      </c>
      <c r="L336">
        <f t="shared" ca="1" si="1033"/>
        <v>0.3211253927293678</v>
      </c>
      <c r="M336">
        <f t="shared" ca="1" si="1033"/>
        <v>0.49579954111622493</v>
      </c>
      <c r="N336">
        <f t="shared" ca="1" si="1033"/>
        <v>4.0102642210872896E-2</v>
      </c>
      <c r="O336">
        <f t="shared" ca="1" si="1033"/>
        <v>0.90548053338606616</v>
      </c>
      <c r="P336">
        <f t="shared" ca="1" si="1033"/>
        <v>0.59498149454236848</v>
      </c>
      <c r="Q336">
        <f t="shared" ca="1" si="1033"/>
        <v>0.76516926948011488</v>
      </c>
      <c r="R336">
        <f t="shared" ca="1" si="1033"/>
        <v>0.80021933393870082</v>
      </c>
      <c r="S336">
        <f t="shared" ref="S336:AH336" ca="1" si="1034">RAND()</f>
        <v>8.9003045211826448E-2</v>
      </c>
      <c r="T336">
        <f t="shared" ca="1" si="1034"/>
        <v>0.42242321068946809</v>
      </c>
      <c r="U336">
        <f t="shared" ca="1" si="1034"/>
        <v>0.59212486261655506</v>
      </c>
      <c r="V336">
        <f t="shared" ca="1" si="1034"/>
        <v>0.66162028411308893</v>
      </c>
      <c r="W336">
        <f t="shared" ca="1" si="1034"/>
        <v>0.98952094537633517</v>
      </c>
      <c r="X336">
        <f t="shared" ca="1" si="1034"/>
        <v>0.37175756218060108</v>
      </c>
      <c r="Y336">
        <f t="shared" ca="1" si="1034"/>
        <v>0.40025587088241266</v>
      </c>
      <c r="Z336">
        <f t="shared" ca="1" si="1034"/>
        <v>0.22117255887920417</v>
      </c>
      <c r="AA336">
        <f t="shared" ca="1" si="1034"/>
        <v>0.47874140255208408</v>
      </c>
      <c r="AB336">
        <f t="shared" ca="1" si="1034"/>
        <v>0.58388622693314352</v>
      </c>
      <c r="AC336">
        <f t="shared" ca="1" si="1034"/>
        <v>0.25081754960395442</v>
      </c>
      <c r="AD336">
        <f t="shared" ca="1" si="1034"/>
        <v>0.64094946327886881</v>
      </c>
      <c r="AE336">
        <f t="shared" ca="1" si="1034"/>
        <v>0.12786042103833628</v>
      </c>
      <c r="AF336">
        <f t="shared" ca="1" si="1034"/>
        <v>2.5797336004569682E-2</v>
      </c>
      <c r="AG336">
        <f t="shared" ca="1" si="1034"/>
        <v>0.85822969381778358</v>
      </c>
      <c r="AH336">
        <f t="shared" ca="1" si="1034"/>
        <v>0.95168600596537789</v>
      </c>
      <c r="AI336">
        <f t="shared" ref="AI336:AQ336" ca="1" si="1035">RAND()</f>
        <v>0.13270198037443715</v>
      </c>
      <c r="AJ336">
        <f t="shared" ca="1" si="1035"/>
        <v>7.6320760985820302E-2</v>
      </c>
      <c r="AK336">
        <f t="shared" ca="1" si="1035"/>
        <v>0.11502012859146538</v>
      </c>
      <c r="AL336">
        <f t="shared" ca="1" si="1035"/>
        <v>0.36952355508738632</v>
      </c>
      <c r="AM336">
        <f t="shared" ca="1" si="1035"/>
        <v>0.50446047171518704</v>
      </c>
      <c r="AN336">
        <f t="shared" ca="1" si="1035"/>
        <v>0.13219755597867455</v>
      </c>
      <c r="AO336">
        <f t="shared" ca="1" si="1035"/>
        <v>0.40114132617703058</v>
      </c>
      <c r="AP336">
        <f t="shared" ca="1" si="1035"/>
        <v>0.23319958733892643</v>
      </c>
      <c r="AQ336">
        <f t="shared" ca="1" si="1035"/>
        <v>0.17469460860051245</v>
      </c>
    </row>
    <row r="337" spans="1:44" x14ac:dyDescent="0.25">
      <c r="A337" t="s">
        <v>16</v>
      </c>
      <c r="B337">
        <f>-$J$11</f>
        <v>-5704200</v>
      </c>
      <c r="C337">
        <f t="shared" ref="C337:R337" ca="1" si="1036">IF(C336&gt;$L$12,$I$8-$K$11*$L$11,-$K$12-$K$11*$L$11)</f>
        <v>813505</v>
      </c>
      <c r="D337">
        <f t="shared" ca="1" si="1036"/>
        <v>-901295</v>
      </c>
      <c r="E337">
        <f t="shared" ca="1" si="1036"/>
        <v>813505</v>
      </c>
      <c r="F337">
        <f t="shared" ca="1" si="1036"/>
        <v>813505</v>
      </c>
      <c r="G337">
        <f t="shared" ca="1" si="1036"/>
        <v>813505</v>
      </c>
      <c r="H337">
        <f t="shared" ca="1" si="1036"/>
        <v>813505</v>
      </c>
      <c r="I337">
        <f t="shared" ca="1" si="1036"/>
        <v>813505</v>
      </c>
      <c r="J337">
        <f t="shared" ca="1" si="1036"/>
        <v>813505</v>
      </c>
      <c r="K337">
        <f t="shared" ca="1" si="1036"/>
        <v>813505</v>
      </c>
      <c r="L337">
        <f t="shared" ca="1" si="1036"/>
        <v>813505</v>
      </c>
      <c r="M337">
        <f t="shared" ca="1" si="1036"/>
        <v>813505</v>
      </c>
      <c r="N337">
        <f t="shared" ca="1" si="1036"/>
        <v>813505</v>
      </c>
      <c r="O337">
        <f t="shared" ca="1" si="1036"/>
        <v>813505</v>
      </c>
      <c r="P337">
        <f t="shared" ca="1" si="1036"/>
        <v>813505</v>
      </c>
      <c r="Q337">
        <f t="shared" ca="1" si="1036"/>
        <v>813505</v>
      </c>
      <c r="R337">
        <f t="shared" ca="1" si="1036"/>
        <v>813505</v>
      </c>
      <c r="S337">
        <f t="shared" ref="S337:AH337" ca="1" si="1037">IF(S336&gt;$L$12,$I$8-$K$11*$L$11,-$K$12-$K$11*$L$11)</f>
        <v>813505</v>
      </c>
      <c r="T337">
        <f t="shared" ca="1" si="1037"/>
        <v>813505</v>
      </c>
      <c r="U337">
        <f t="shared" ca="1" si="1037"/>
        <v>813505</v>
      </c>
      <c r="V337">
        <f t="shared" ca="1" si="1037"/>
        <v>813505</v>
      </c>
      <c r="W337">
        <f t="shared" ca="1" si="1037"/>
        <v>813505</v>
      </c>
      <c r="X337">
        <f t="shared" ca="1" si="1037"/>
        <v>813505</v>
      </c>
      <c r="Y337">
        <f t="shared" ca="1" si="1037"/>
        <v>813505</v>
      </c>
      <c r="Z337">
        <f t="shared" ca="1" si="1037"/>
        <v>813505</v>
      </c>
      <c r="AA337">
        <f t="shared" ca="1" si="1037"/>
        <v>813505</v>
      </c>
      <c r="AB337">
        <f t="shared" ca="1" si="1037"/>
        <v>813505</v>
      </c>
      <c r="AC337">
        <f t="shared" ca="1" si="1037"/>
        <v>813505</v>
      </c>
      <c r="AD337">
        <f t="shared" ca="1" si="1037"/>
        <v>813505</v>
      </c>
      <c r="AE337">
        <f t="shared" ca="1" si="1037"/>
        <v>813505</v>
      </c>
      <c r="AF337">
        <f t="shared" ca="1" si="1037"/>
        <v>813505</v>
      </c>
      <c r="AG337">
        <f t="shared" ca="1" si="1037"/>
        <v>813505</v>
      </c>
      <c r="AH337">
        <f t="shared" ca="1" si="1037"/>
        <v>813505</v>
      </c>
      <c r="AI337">
        <f t="shared" ref="AI337:AQ337" ca="1" si="1038">IF(AI336&gt;$L$12,$I$8-$K$11*$L$11,-$K$12-$K$11*$L$11)</f>
        <v>813505</v>
      </c>
      <c r="AJ337">
        <f t="shared" ca="1" si="1038"/>
        <v>813505</v>
      </c>
      <c r="AK337">
        <f t="shared" ca="1" si="1038"/>
        <v>813505</v>
      </c>
      <c r="AL337">
        <f t="shared" ca="1" si="1038"/>
        <v>813505</v>
      </c>
      <c r="AM337">
        <f t="shared" ca="1" si="1038"/>
        <v>813505</v>
      </c>
      <c r="AN337">
        <f t="shared" ca="1" si="1038"/>
        <v>813505</v>
      </c>
      <c r="AO337">
        <f t="shared" ca="1" si="1038"/>
        <v>813505</v>
      </c>
      <c r="AP337">
        <f t="shared" ca="1" si="1038"/>
        <v>813505</v>
      </c>
      <c r="AQ337">
        <f t="shared" ca="1" si="1038"/>
        <v>813505</v>
      </c>
      <c r="AR337" s="16">
        <f t="shared" ref="AR337" ca="1" si="1039">IRR(B337:AQ337,0)</f>
        <v>0.1133748662090841</v>
      </c>
    </row>
    <row r="338" spans="1:44" x14ac:dyDescent="0.25">
      <c r="C338">
        <f t="shared" ref="C338:R338" ca="1" si="1040">RAND()</f>
        <v>0.53496275734455978</v>
      </c>
      <c r="D338">
        <f t="shared" ca="1" si="1040"/>
        <v>4.4263090591385446E-3</v>
      </c>
      <c r="E338">
        <f t="shared" ca="1" si="1040"/>
        <v>0.34185024184768842</v>
      </c>
      <c r="F338">
        <f t="shared" ca="1" si="1040"/>
        <v>0.83347086855332686</v>
      </c>
      <c r="G338">
        <f t="shared" ca="1" si="1040"/>
        <v>0.54085728694350765</v>
      </c>
      <c r="H338">
        <f t="shared" ca="1" si="1040"/>
        <v>0.14176400152064894</v>
      </c>
      <c r="I338">
        <f t="shared" ca="1" si="1040"/>
        <v>0.71717336788416675</v>
      </c>
      <c r="J338">
        <f t="shared" ca="1" si="1040"/>
        <v>0.90066485451883715</v>
      </c>
      <c r="K338">
        <f t="shared" ca="1" si="1040"/>
        <v>0.55888885367280916</v>
      </c>
      <c r="L338">
        <f t="shared" ca="1" si="1040"/>
        <v>0.86946637246848335</v>
      </c>
      <c r="M338">
        <f t="shared" ca="1" si="1040"/>
        <v>0.11848547343164095</v>
      </c>
      <c r="N338">
        <f t="shared" ca="1" si="1040"/>
        <v>0.48704385346056589</v>
      </c>
      <c r="O338">
        <f t="shared" ca="1" si="1040"/>
        <v>0.23941064437647752</v>
      </c>
      <c r="P338">
        <f t="shared" ca="1" si="1040"/>
        <v>0.18203293480252902</v>
      </c>
      <c r="Q338">
        <f t="shared" ca="1" si="1040"/>
        <v>0.29583662488857387</v>
      </c>
      <c r="R338">
        <f t="shared" ca="1" si="1040"/>
        <v>0.15830574735908465</v>
      </c>
      <c r="S338">
        <f t="shared" ref="S338:AH338" ca="1" si="1041">RAND()</f>
        <v>0.11337443119147605</v>
      </c>
      <c r="T338">
        <f t="shared" ca="1" si="1041"/>
        <v>0.43038472447891052</v>
      </c>
      <c r="U338">
        <f t="shared" ca="1" si="1041"/>
        <v>0.28891824743176853</v>
      </c>
      <c r="V338">
        <f t="shared" ca="1" si="1041"/>
        <v>0.6243911790654163</v>
      </c>
      <c r="W338">
        <f t="shared" ca="1" si="1041"/>
        <v>0.57900687427511943</v>
      </c>
      <c r="X338">
        <f t="shared" ca="1" si="1041"/>
        <v>0.15745123576503695</v>
      </c>
      <c r="Y338">
        <f t="shared" ca="1" si="1041"/>
        <v>0.84271987021123251</v>
      </c>
      <c r="Z338">
        <f t="shared" ca="1" si="1041"/>
        <v>0.86741941976507309</v>
      </c>
      <c r="AA338">
        <f t="shared" ca="1" si="1041"/>
        <v>0.44815606825807019</v>
      </c>
      <c r="AB338">
        <f t="shared" ca="1" si="1041"/>
        <v>0.13287714842833409</v>
      </c>
      <c r="AC338">
        <f t="shared" ca="1" si="1041"/>
        <v>0.89611119622309354</v>
      </c>
      <c r="AD338">
        <f t="shared" ca="1" si="1041"/>
        <v>7.9384892792631612E-2</v>
      </c>
      <c r="AE338">
        <f t="shared" ca="1" si="1041"/>
        <v>0.83144343264820875</v>
      </c>
      <c r="AF338">
        <f t="shared" ca="1" si="1041"/>
        <v>0.42086744653331298</v>
      </c>
      <c r="AG338">
        <f t="shared" ca="1" si="1041"/>
        <v>0.93275361603674822</v>
      </c>
      <c r="AH338">
        <f t="shared" ca="1" si="1041"/>
        <v>0.25651114958179322</v>
      </c>
      <c r="AI338">
        <f t="shared" ref="AI338:AQ338" ca="1" si="1042">RAND()</f>
        <v>3.02807037931625E-2</v>
      </c>
      <c r="AJ338">
        <f t="shared" ca="1" si="1042"/>
        <v>0.78296219005374434</v>
      </c>
      <c r="AK338">
        <f t="shared" ca="1" si="1042"/>
        <v>0.58584355048544634</v>
      </c>
      <c r="AL338">
        <f t="shared" ca="1" si="1042"/>
        <v>0.84696882858233302</v>
      </c>
      <c r="AM338">
        <f t="shared" ca="1" si="1042"/>
        <v>0.23649568762442885</v>
      </c>
      <c r="AN338">
        <f t="shared" ca="1" si="1042"/>
        <v>0.74981149198196406</v>
      </c>
      <c r="AO338">
        <f t="shared" ca="1" si="1042"/>
        <v>0.18118371221856167</v>
      </c>
      <c r="AP338">
        <f t="shared" ca="1" si="1042"/>
        <v>0.69376840939181406</v>
      </c>
      <c r="AQ338">
        <f t="shared" ca="1" si="1042"/>
        <v>0.79701735391180195</v>
      </c>
    </row>
    <row r="339" spans="1:44" x14ac:dyDescent="0.25">
      <c r="A339" t="s">
        <v>16</v>
      </c>
      <c r="B339">
        <f>-$J$11</f>
        <v>-5704200</v>
      </c>
      <c r="C339">
        <f t="shared" ref="C339:R339" ca="1" si="1043">IF(C338&gt;$L$12,$I$8-$K$11*$L$11,-$K$12-$K$11*$L$11)</f>
        <v>813505</v>
      </c>
      <c r="D339">
        <f t="shared" ca="1" si="1043"/>
        <v>-901295</v>
      </c>
      <c r="E339">
        <f t="shared" ca="1" si="1043"/>
        <v>813505</v>
      </c>
      <c r="F339">
        <f t="shared" ca="1" si="1043"/>
        <v>813505</v>
      </c>
      <c r="G339">
        <f t="shared" ca="1" si="1043"/>
        <v>813505</v>
      </c>
      <c r="H339">
        <f t="shared" ca="1" si="1043"/>
        <v>813505</v>
      </c>
      <c r="I339">
        <f t="shared" ca="1" si="1043"/>
        <v>813505</v>
      </c>
      <c r="J339">
        <f t="shared" ca="1" si="1043"/>
        <v>813505</v>
      </c>
      <c r="K339">
        <f t="shared" ca="1" si="1043"/>
        <v>813505</v>
      </c>
      <c r="L339">
        <f t="shared" ca="1" si="1043"/>
        <v>813505</v>
      </c>
      <c r="M339">
        <f t="shared" ca="1" si="1043"/>
        <v>813505</v>
      </c>
      <c r="N339">
        <f t="shared" ca="1" si="1043"/>
        <v>813505</v>
      </c>
      <c r="O339">
        <f t="shared" ca="1" si="1043"/>
        <v>813505</v>
      </c>
      <c r="P339">
        <f t="shared" ca="1" si="1043"/>
        <v>813505</v>
      </c>
      <c r="Q339">
        <f t="shared" ca="1" si="1043"/>
        <v>813505</v>
      </c>
      <c r="R339">
        <f t="shared" ca="1" si="1043"/>
        <v>813505</v>
      </c>
      <c r="S339">
        <f t="shared" ref="S339:AH339" ca="1" si="1044">IF(S338&gt;$L$12,$I$8-$K$11*$L$11,-$K$12-$K$11*$L$11)</f>
        <v>813505</v>
      </c>
      <c r="T339">
        <f t="shared" ca="1" si="1044"/>
        <v>813505</v>
      </c>
      <c r="U339">
        <f t="shared" ca="1" si="1044"/>
        <v>813505</v>
      </c>
      <c r="V339">
        <f t="shared" ca="1" si="1044"/>
        <v>813505</v>
      </c>
      <c r="W339">
        <f t="shared" ca="1" si="1044"/>
        <v>813505</v>
      </c>
      <c r="X339">
        <f t="shared" ca="1" si="1044"/>
        <v>813505</v>
      </c>
      <c r="Y339">
        <f t="shared" ca="1" si="1044"/>
        <v>813505</v>
      </c>
      <c r="Z339">
        <f t="shared" ca="1" si="1044"/>
        <v>813505</v>
      </c>
      <c r="AA339">
        <f t="shared" ca="1" si="1044"/>
        <v>813505</v>
      </c>
      <c r="AB339">
        <f t="shared" ca="1" si="1044"/>
        <v>813505</v>
      </c>
      <c r="AC339">
        <f t="shared" ca="1" si="1044"/>
        <v>813505</v>
      </c>
      <c r="AD339">
        <f t="shared" ca="1" si="1044"/>
        <v>813505</v>
      </c>
      <c r="AE339">
        <f t="shared" ca="1" si="1044"/>
        <v>813505</v>
      </c>
      <c r="AF339">
        <f t="shared" ca="1" si="1044"/>
        <v>813505</v>
      </c>
      <c r="AG339">
        <f t="shared" ca="1" si="1044"/>
        <v>813505</v>
      </c>
      <c r="AH339">
        <f t="shared" ca="1" si="1044"/>
        <v>813505</v>
      </c>
      <c r="AI339">
        <f t="shared" ref="AI339:AQ339" ca="1" si="1045">IF(AI338&gt;$L$12,$I$8-$K$11*$L$11,-$K$12-$K$11*$L$11)</f>
        <v>813505</v>
      </c>
      <c r="AJ339">
        <f t="shared" ca="1" si="1045"/>
        <v>813505</v>
      </c>
      <c r="AK339">
        <f t="shared" ca="1" si="1045"/>
        <v>813505</v>
      </c>
      <c r="AL339">
        <f t="shared" ca="1" si="1045"/>
        <v>813505</v>
      </c>
      <c r="AM339">
        <f t="shared" ca="1" si="1045"/>
        <v>813505</v>
      </c>
      <c r="AN339">
        <f t="shared" ca="1" si="1045"/>
        <v>813505</v>
      </c>
      <c r="AO339">
        <f t="shared" ca="1" si="1045"/>
        <v>813505</v>
      </c>
      <c r="AP339">
        <f t="shared" ca="1" si="1045"/>
        <v>813505</v>
      </c>
      <c r="AQ339">
        <f t="shared" ca="1" si="1045"/>
        <v>813505</v>
      </c>
      <c r="AR339" s="16">
        <f t="shared" ref="AR339" ca="1" si="1046">IRR(B339:AQ339,0)</f>
        <v>0.1133748662090841</v>
      </c>
    </row>
    <row r="340" spans="1:44" x14ac:dyDescent="0.25">
      <c r="C340">
        <f t="shared" ref="C340:R340" ca="1" si="1047">RAND()</f>
        <v>0.27581328455494569</v>
      </c>
      <c r="D340">
        <f t="shared" ca="1" si="1047"/>
        <v>0.34646991779995295</v>
      </c>
      <c r="E340">
        <f t="shared" ca="1" si="1047"/>
        <v>0.86503599920038199</v>
      </c>
      <c r="F340">
        <f t="shared" ca="1" si="1047"/>
        <v>8.054704668797763E-3</v>
      </c>
      <c r="G340">
        <f t="shared" ca="1" si="1047"/>
        <v>8.1331943247834104E-2</v>
      </c>
      <c r="H340">
        <f t="shared" ca="1" si="1047"/>
        <v>0.67648838498141817</v>
      </c>
      <c r="I340">
        <f t="shared" ca="1" si="1047"/>
        <v>0.51083254363607733</v>
      </c>
      <c r="J340">
        <f t="shared" ca="1" si="1047"/>
        <v>0.63576511187881857</v>
      </c>
      <c r="K340">
        <f t="shared" ca="1" si="1047"/>
        <v>0.40310614494829966</v>
      </c>
      <c r="L340">
        <f t="shared" ca="1" si="1047"/>
        <v>0.12539186236251665</v>
      </c>
      <c r="M340">
        <f t="shared" ca="1" si="1047"/>
        <v>0.40269761101492874</v>
      </c>
      <c r="N340">
        <f t="shared" ca="1" si="1047"/>
        <v>0.57559036580625744</v>
      </c>
      <c r="O340">
        <f t="shared" ca="1" si="1047"/>
        <v>5.8008254490716449E-2</v>
      </c>
      <c r="P340">
        <f t="shared" ca="1" si="1047"/>
        <v>0.12104427936079609</v>
      </c>
      <c r="Q340">
        <f t="shared" ca="1" si="1047"/>
        <v>0.9766885113061875</v>
      </c>
      <c r="R340">
        <f t="shared" ca="1" si="1047"/>
        <v>0.50666091570201888</v>
      </c>
      <c r="S340">
        <f t="shared" ref="S340:AH340" ca="1" si="1048">RAND()</f>
        <v>0.20025850765072695</v>
      </c>
      <c r="T340">
        <f t="shared" ca="1" si="1048"/>
        <v>0.54146018058423495</v>
      </c>
      <c r="U340">
        <f t="shared" ca="1" si="1048"/>
        <v>0.54728648209617325</v>
      </c>
      <c r="V340">
        <f t="shared" ca="1" si="1048"/>
        <v>0.53909548372920912</v>
      </c>
      <c r="W340">
        <f t="shared" ca="1" si="1048"/>
        <v>0.10722248318307259</v>
      </c>
      <c r="X340">
        <f t="shared" ca="1" si="1048"/>
        <v>0.57050938188838451</v>
      </c>
      <c r="Y340">
        <f t="shared" ca="1" si="1048"/>
        <v>0.89302082064815291</v>
      </c>
      <c r="Z340">
        <f t="shared" ca="1" si="1048"/>
        <v>0.91725976202463844</v>
      </c>
      <c r="AA340">
        <f t="shared" ca="1" si="1048"/>
        <v>0.42763068412117544</v>
      </c>
      <c r="AB340">
        <f t="shared" ca="1" si="1048"/>
        <v>0.45915927554677538</v>
      </c>
      <c r="AC340">
        <f t="shared" ca="1" si="1048"/>
        <v>0.69566465482669537</v>
      </c>
      <c r="AD340">
        <f t="shared" ca="1" si="1048"/>
        <v>0.61648281964721618</v>
      </c>
      <c r="AE340">
        <f t="shared" ca="1" si="1048"/>
        <v>0.62887884055139165</v>
      </c>
      <c r="AF340">
        <f t="shared" ca="1" si="1048"/>
        <v>0.90145620023780149</v>
      </c>
      <c r="AG340">
        <f t="shared" ca="1" si="1048"/>
        <v>0.72689931236307959</v>
      </c>
      <c r="AH340">
        <f t="shared" ca="1" si="1048"/>
        <v>0.84515539827754671</v>
      </c>
      <c r="AI340">
        <f t="shared" ref="AI340:AQ340" ca="1" si="1049">RAND()</f>
        <v>0.56501539360232123</v>
      </c>
      <c r="AJ340">
        <f t="shared" ca="1" si="1049"/>
        <v>0.95461672080596061</v>
      </c>
      <c r="AK340">
        <f t="shared" ca="1" si="1049"/>
        <v>0.73161590360000728</v>
      </c>
      <c r="AL340">
        <f t="shared" ca="1" si="1049"/>
        <v>0.44375063248106394</v>
      </c>
      <c r="AM340">
        <f t="shared" ca="1" si="1049"/>
        <v>0.82320425192223534</v>
      </c>
      <c r="AN340">
        <f t="shared" ca="1" si="1049"/>
        <v>0.88267695523429246</v>
      </c>
      <c r="AO340">
        <f t="shared" ca="1" si="1049"/>
        <v>0.59631076241763659</v>
      </c>
      <c r="AP340">
        <f t="shared" ca="1" si="1049"/>
        <v>0.57685489774895393</v>
      </c>
      <c r="AQ340">
        <f t="shared" ca="1" si="1049"/>
        <v>0.22111104733716347</v>
      </c>
    </row>
    <row r="341" spans="1:44" x14ac:dyDescent="0.25">
      <c r="A341" t="s">
        <v>16</v>
      </c>
      <c r="B341">
        <f>-$J$11</f>
        <v>-5704200</v>
      </c>
      <c r="C341">
        <f t="shared" ref="C341:R341" ca="1" si="1050">IF(C340&gt;$L$12,$I$8-$K$11*$L$11,-$K$12-$K$11*$L$11)</f>
        <v>813505</v>
      </c>
      <c r="D341">
        <f t="shared" ca="1" si="1050"/>
        <v>813505</v>
      </c>
      <c r="E341">
        <f t="shared" ca="1" si="1050"/>
        <v>813505</v>
      </c>
      <c r="F341">
        <f t="shared" ca="1" si="1050"/>
        <v>813505</v>
      </c>
      <c r="G341">
        <f t="shared" ca="1" si="1050"/>
        <v>813505</v>
      </c>
      <c r="H341">
        <f t="shared" ca="1" si="1050"/>
        <v>813505</v>
      </c>
      <c r="I341">
        <f t="shared" ca="1" si="1050"/>
        <v>813505</v>
      </c>
      <c r="J341">
        <f t="shared" ca="1" si="1050"/>
        <v>813505</v>
      </c>
      <c r="K341">
        <f t="shared" ca="1" si="1050"/>
        <v>813505</v>
      </c>
      <c r="L341">
        <f t="shared" ca="1" si="1050"/>
        <v>813505</v>
      </c>
      <c r="M341">
        <f t="shared" ca="1" si="1050"/>
        <v>813505</v>
      </c>
      <c r="N341">
        <f t="shared" ca="1" si="1050"/>
        <v>813505</v>
      </c>
      <c r="O341">
        <f t="shared" ca="1" si="1050"/>
        <v>813505</v>
      </c>
      <c r="P341">
        <f t="shared" ca="1" si="1050"/>
        <v>813505</v>
      </c>
      <c r="Q341">
        <f t="shared" ca="1" si="1050"/>
        <v>813505</v>
      </c>
      <c r="R341">
        <f t="shared" ca="1" si="1050"/>
        <v>813505</v>
      </c>
      <c r="S341">
        <f t="shared" ref="S341:AH341" ca="1" si="1051">IF(S340&gt;$L$12,$I$8-$K$11*$L$11,-$K$12-$K$11*$L$11)</f>
        <v>813505</v>
      </c>
      <c r="T341">
        <f t="shared" ca="1" si="1051"/>
        <v>813505</v>
      </c>
      <c r="U341">
        <f t="shared" ca="1" si="1051"/>
        <v>813505</v>
      </c>
      <c r="V341">
        <f t="shared" ca="1" si="1051"/>
        <v>813505</v>
      </c>
      <c r="W341">
        <f t="shared" ca="1" si="1051"/>
        <v>813505</v>
      </c>
      <c r="X341">
        <f t="shared" ca="1" si="1051"/>
        <v>813505</v>
      </c>
      <c r="Y341">
        <f t="shared" ca="1" si="1051"/>
        <v>813505</v>
      </c>
      <c r="Z341">
        <f t="shared" ca="1" si="1051"/>
        <v>813505</v>
      </c>
      <c r="AA341">
        <f t="shared" ca="1" si="1051"/>
        <v>813505</v>
      </c>
      <c r="AB341">
        <f t="shared" ca="1" si="1051"/>
        <v>813505</v>
      </c>
      <c r="AC341">
        <f t="shared" ca="1" si="1051"/>
        <v>813505</v>
      </c>
      <c r="AD341">
        <f t="shared" ca="1" si="1051"/>
        <v>813505</v>
      </c>
      <c r="AE341">
        <f t="shared" ca="1" si="1051"/>
        <v>813505</v>
      </c>
      <c r="AF341">
        <f t="shared" ca="1" si="1051"/>
        <v>813505</v>
      </c>
      <c r="AG341">
        <f t="shared" ca="1" si="1051"/>
        <v>813505</v>
      </c>
      <c r="AH341">
        <f t="shared" ca="1" si="1051"/>
        <v>813505</v>
      </c>
      <c r="AI341">
        <f t="shared" ref="AI341:AQ341" ca="1" si="1052">IF(AI340&gt;$L$12,$I$8-$K$11*$L$11,-$K$12-$K$11*$L$11)</f>
        <v>813505</v>
      </c>
      <c r="AJ341">
        <f t="shared" ca="1" si="1052"/>
        <v>813505</v>
      </c>
      <c r="AK341">
        <f t="shared" ca="1" si="1052"/>
        <v>813505</v>
      </c>
      <c r="AL341">
        <f t="shared" ca="1" si="1052"/>
        <v>813505</v>
      </c>
      <c r="AM341">
        <f t="shared" ca="1" si="1052"/>
        <v>813505</v>
      </c>
      <c r="AN341">
        <f t="shared" ca="1" si="1052"/>
        <v>813505</v>
      </c>
      <c r="AO341">
        <f t="shared" ca="1" si="1052"/>
        <v>813505</v>
      </c>
      <c r="AP341">
        <f t="shared" ca="1" si="1052"/>
        <v>813505</v>
      </c>
      <c r="AQ341">
        <f t="shared" ca="1" si="1052"/>
        <v>813505</v>
      </c>
      <c r="AR341" s="16">
        <f t="shared" ref="AR341" ca="1" si="1053">IRR(B341:AQ341,0)</f>
        <v>0.14199867175506431</v>
      </c>
    </row>
    <row r="342" spans="1:44" x14ac:dyDescent="0.25">
      <c r="C342">
        <f t="shared" ref="C342:R342" ca="1" si="1054">RAND()</f>
        <v>0.33255660608164039</v>
      </c>
      <c r="D342">
        <f t="shared" ca="1" si="1054"/>
        <v>0.96725024894068312</v>
      </c>
      <c r="E342">
        <f t="shared" ca="1" si="1054"/>
        <v>0.83329049433809255</v>
      </c>
      <c r="F342">
        <f t="shared" ca="1" si="1054"/>
        <v>0.3829655632055593</v>
      </c>
      <c r="G342">
        <f t="shared" ca="1" si="1054"/>
        <v>0.82437502969217502</v>
      </c>
      <c r="H342">
        <f t="shared" ca="1" si="1054"/>
        <v>0.9982683814376847</v>
      </c>
      <c r="I342">
        <f t="shared" ca="1" si="1054"/>
        <v>2.8023971946282811E-2</v>
      </c>
      <c r="J342">
        <f t="shared" ca="1" si="1054"/>
        <v>0.77422413385530975</v>
      </c>
      <c r="K342">
        <f t="shared" ca="1" si="1054"/>
        <v>0.80008907167707655</v>
      </c>
      <c r="L342">
        <f t="shared" ca="1" si="1054"/>
        <v>0.19926066442725487</v>
      </c>
      <c r="M342">
        <f t="shared" ca="1" si="1054"/>
        <v>0.75538150798551018</v>
      </c>
      <c r="N342">
        <f t="shared" ca="1" si="1054"/>
        <v>3.1392674049480651E-2</v>
      </c>
      <c r="O342">
        <f t="shared" ca="1" si="1054"/>
        <v>0.17884806491208327</v>
      </c>
      <c r="P342">
        <f t="shared" ca="1" si="1054"/>
        <v>0.3225056453875732</v>
      </c>
      <c r="Q342">
        <f t="shared" ca="1" si="1054"/>
        <v>0.84808446848320906</v>
      </c>
      <c r="R342">
        <f t="shared" ca="1" si="1054"/>
        <v>0.9100082077399797</v>
      </c>
      <c r="S342">
        <f t="shared" ref="S342:AH342" ca="1" si="1055">RAND()</f>
        <v>0.99593518701864248</v>
      </c>
      <c r="T342">
        <f t="shared" ca="1" si="1055"/>
        <v>0.5165346220689272</v>
      </c>
      <c r="U342">
        <f t="shared" ca="1" si="1055"/>
        <v>0.98950501509779198</v>
      </c>
      <c r="V342">
        <f t="shared" ca="1" si="1055"/>
        <v>0.81811644150238261</v>
      </c>
      <c r="W342">
        <f t="shared" ca="1" si="1055"/>
        <v>9.1695982601620596E-2</v>
      </c>
      <c r="X342">
        <f t="shared" ca="1" si="1055"/>
        <v>0.79747003776161085</v>
      </c>
      <c r="Y342">
        <f t="shared" ca="1" si="1055"/>
        <v>0.37868879902475616</v>
      </c>
      <c r="Z342">
        <f t="shared" ca="1" si="1055"/>
        <v>0.40117803079597347</v>
      </c>
      <c r="AA342">
        <f t="shared" ca="1" si="1055"/>
        <v>9.8017931291656146E-2</v>
      </c>
      <c r="AB342">
        <f t="shared" ca="1" si="1055"/>
        <v>0.43738152858649837</v>
      </c>
      <c r="AC342">
        <f t="shared" ca="1" si="1055"/>
        <v>0.49712274327544337</v>
      </c>
      <c r="AD342">
        <f t="shared" ca="1" si="1055"/>
        <v>0.9783872846007432</v>
      </c>
      <c r="AE342">
        <f t="shared" ca="1" si="1055"/>
        <v>0.62175072109782414</v>
      </c>
      <c r="AF342">
        <f t="shared" ca="1" si="1055"/>
        <v>0.89220435550149668</v>
      </c>
      <c r="AG342">
        <f t="shared" ca="1" si="1055"/>
        <v>0.11579162218137917</v>
      </c>
      <c r="AH342">
        <f t="shared" ca="1" si="1055"/>
        <v>0.24268178854103228</v>
      </c>
      <c r="AI342">
        <f t="shared" ref="AI342:AQ342" ca="1" si="1056">RAND()</f>
        <v>0.74449328993161967</v>
      </c>
      <c r="AJ342">
        <f t="shared" ca="1" si="1056"/>
        <v>0.20235489182475219</v>
      </c>
      <c r="AK342">
        <f t="shared" ca="1" si="1056"/>
        <v>0.48943761591592183</v>
      </c>
      <c r="AL342">
        <f t="shared" ca="1" si="1056"/>
        <v>0.58806132845840542</v>
      </c>
      <c r="AM342">
        <f t="shared" ca="1" si="1056"/>
        <v>0.77707923869908668</v>
      </c>
      <c r="AN342">
        <f t="shared" ca="1" si="1056"/>
        <v>0.18706381130253391</v>
      </c>
      <c r="AO342">
        <f t="shared" ca="1" si="1056"/>
        <v>0.61172237914914995</v>
      </c>
      <c r="AP342">
        <f t="shared" ca="1" si="1056"/>
        <v>0.8796487450643975</v>
      </c>
      <c r="AQ342">
        <f t="shared" ca="1" si="1056"/>
        <v>0.20903504627367986</v>
      </c>
    </row>
    <row r="343" spans="1:44" x14ac:dyDescent="0.25">
      <c r="A343" t="s">
        <v>16</v>
      </c>
      <c r="B343">
        <f>-$J$11</f>
        <v>-5704200</v>
      </c>
      <c r="C343">
        <f t="shared" ref="C343:R343" ca="1" si="1057">IF(C342&gt;$L$12,$I$8-$K$11*$L$11,-$K$12-$K$11*$L$11)</f>
        <v>813505</v>
      </c>
      <c r="D343">
        <f t="shared" ca="1" si="1057"/>
        <v>813505</v>
      </c>
      <c r="E343">
        <f t="shared" ca="1" si="1057"/>
        <v>813505</v>
      </c>
      <c r="F343">
        <f t="shared" ca="1" si="1057"/>
        <v>813505</v>
      </c>
      <c r="G343">
        <f t="shared" ca="1" si="1057"/>
        <v>813505</v>
      </c>
      <c r="H343">
        <f t="shared" ca="1" si="1057"/>
        <v>813505</v>
      </c>
      <c r="I343">
        <f t="shared" ca="1" si="1057"/>
        <v>813505</v>
      </c>
      <c r="J343">
        <f t="shared" ca="1" si="1057"/>
        <v>813505</v>
      </c>
      <c r="K343">
        <f t="shared" ca="1" si="1057"/>
        <v>813505</v>
      </c>
      <c r="L343">
        <f t="shared" ca="1" si="1057"/>
        <v>813505</v>
      </c>
      <c r="M343">
        <f t="shared" ca="1" si="1057"/>
        <v>813505</v>
      </c>
      <c r="N343">
        <f t="shared" ca="1" si="1057"/>
        <v>813505</v>
      </c>
      <c r="O343">
        <f t="shared" ca="1" si="1057"/>
        <v>813505</v>
      </c>
      <c r="P343">
        <f t="shared" ca="1" si="1057"/>
        <v>813505</v>
      </c>
      <c r="Q343">
        <f t="shared" ca="1" si="1057"/>
        <v>813505</v>
      </c>
      <c r="R343">
        <f t="shared" ca="1" si="1057"/>
        <v>813505</v>
      </c>
      <c r="S343">
        <f t="shared" ref="S343:AH343" ca="1" si="1058">IF(S342&gt;$L$12,$I$8-$K$11*$L$11,-$K$12-$K$11*$L$11)</f>
        <v>813505</v>
      </c>
      <c r="T343">
        <f t="shared" ca="1" si="1058"/>
        <v>813505</v>
      </c>
      <c r="U343">
        <f t="shared" ca="1" si="1058"/>
        <v>813505</v>
      </c>
      <c r="V343">
        <f t="shared" ca="1" si="1058"/>
        <v>813505</v>
      </c>
      <c r="W343">
        <f t="shared" ca="1" si="1058"/>
        <v>813505</v>
      </c>
      <c r="X343">
        <f t="shared" ca="1" si="1058"/>
        <v>813505</v>
      </c>
      <c r="Y343">
        <f t="shared" ca="1" si="1058"/>
        <v>813505</v>
      </c>
      <c r="Z343">
        <f t="shared" ca="1" si="1058"/>
        <v>813505</v>
      </c>
      <c r="AA343">
        <f t="shared" ca="1" si="1058"/>
        <v>813505</v>
      </c>
      <c r="AB343">
        <f t="shared" ca="1" si="1058"/>
        <v>813505</v>
      </c>
      <c r="AC343">
        <f t="shared" ca="1" si="1058"/>
        <v>813505</v>
      </c>
      <c r="AD343">
        <f t="shared" ca="1" si="1058"/>
        <v>813505</v>
      </c>
      <c r="AE343">
        <f t="shared" ca="1" si="1058"/>
        <v>813505</v>
      </c>
      <c r="AF343">
        <f t="shared" ca="1" si="1058"/>
        <v>813505</v>
      </c>
      <c r="AG343">
        <f t="shared" ca="1" si="1058"/>
        <v>813505</v>
      </c>
      <c r="AH343">
        <f t="shared" ca="1" si="1058"/>
        <v>813505</v>
      </c>
      <c r="AI343">
        <f t="shared" ref="AI343:AQ343" ca="1" si="1059">IF(AI342&gt;$L$12,$I$8-$K$11*$L$11,-$K$12-$K$11*$L$11)</f>
        <v>813505</v>
      </c>
      <c r="AJ343">
        <f t="shared" ca="1" si="1059"/>
        <v>813505</v>
      </c>
      <c r="AK343">
        <f t="shared" ca="1" si="1059"/>
        <v>813505</v>
      </c>
      <c r="AL343">
        <f t="shared" ca="1" si="1059"/>
        <v>813505</v>
      </c>
      <c r="AM343">
        <f t="shared" ca="1" si="1059"/>
        <v>813505</v>
      </c>
      <c r="AN343">
        <f t="shared" ca="1" si="1059"/>
        <v>813505</v>
      </c>
      <c r="AO343">
        <f t="shared" ca="1" si="1059"/>
        <v>813505</v>
      </c>
      <c r="AP343">
        <f t="shared" ca="1" si="1059"/>
        <v>813505</v>
      </c>
      <c r="AQ343">
        <f t="shared" ca="1" si="1059"/>
        <v>813505</v>
      </c>
      <c r="AR343" s="16">
        <f t="shared" ref="AR343" ca="1" si="1060">IRR(B343:AQ343,0)</f>
        <v>0.14199867175506431</v>
      </c>
    </row>
    <row r="344" spans="1:44" x14ac:dyDescent="0.25">
      <c r="C344">
        <f t="shared" ref="C344:R344" ca="1" si="1061">RAND()</f>
        <v>0.21441195443438821</v>
      </c>
      <c r="D344">
        <f t="shared" ca="1" si="1061"/>
        <v>0.75321663945052053</v>
      </c>
      <c r="E344">
        <f t="shared" ca="1" si="1061"/>
        <v>0.21562824655626533</v>
      </c>
      <c r="F344">
        <f t="shared" ca="1" si="1061"/>
        <v>0.57774325014543282</v>
      </c>
      <c r="G344">
        <f t="shared" ca="1" si="1061"/>
        <v>0.89525362718210244</v>
      </c>
      <c r="H344">
        <f t="shared" ca="1" si="1061"/>
        <v>0.44120825118455798</v>
      </c>
      <c r="I344">
        <f t="shared" ca="1" si="1061"/>
        <v>0.9035601447368895</v>
      </c>
      <c r="J344">
        <f t="shared" ca="1" si="1061"/>
        <v>0.59249276047249877</v>
      </c>
      <c r="K344">
        <f t="shared" ca="1" si="1061"/>
        <v>0.8492208332057547</v>
      </c>
      <c r="L344">
        <f t="shared" ca="1" si="1061"/>
        <v>0.19814975786593081</v>
      </c>
      <c r="M344">
        <f t="shared" ca="1" si="1061"/>
        <v>0.1935228836724463</v>
      </c>
      <c r="N344">
        <f t="shared" ca="1" si="1061"/>
        <v>0.48454620361132339</v>
      </c>
      <c r="O344">
        <f t="shared" ca="1" si="1061"/>
        <v>0.48548803711232891</v>
      </c>
      <c r="P344">
        <f t="shared" ca="1" si="1061"/>
        <v>0.85168527079348455</v>
      </c>
      <c r="Q344">
        <f t="shared" ca="1" si="1061"/>
        <v>0.10926741789450634</v>
      </c>
      <c r="R344">
        <f t="shared" ca="1" si="1061"/>
        <v>0.14585982995409674</v>
      </c>
      <c r="S344">
        <f t="shared" ref="S344:AH344" ca="1" si="1062">RAND()</f>
        <v>0.19619318615566517</v>
      </c>
      <c r="T344">
        <f t="shared" ca="1" si="1062"/>
        <v>0.99091535509537154</v>
      </c>
      <c r="U344">
        <f t="shared" ca="1" si="1062"/>
        <v>0.18524749973128563</v>
      </c>
      <c r="V344">
        <f t="shared" ca="1" si="1062"/>
        <v>0.36969336493406435</v>
      </c>
      <c r="W344">
        <f t="shared" ca="1" si="1062"/>
        <v>0.41946336082191693</v>
      </c>
      <c r="X344">
        <f t="shared" ca="1" si="1062"/>
        <v>0.77478318769526511</v>
      </c>
      <c r="Y344">
        <f t="shared" ca="1" si="1062"/>
        <v>0.87014884536604298</v>
      </c>
      <c r="Z344">
        <f t="shared" ca="1" si="1062"/>
        <v>0.1404185437480896</v>
      </c>
      <c r="AA344">
        <f t="shared" ca="1" si="1062"/>
        <v>0.20430093767092905</v>
      </c>
      <c r="AB344">
        <f t="shared" ca="1" si="1062"/>
        <v>0.1864822334518651</v>
      </c>
      <c r="AC344">
        <f t="shared" ca="1" si="1062"/>
        <v>0.54431413854558419</v>
      </c>
      <c r="AD344">
        <f t="shared" ca="1" si="1062"/>
        <v>0.95168139428354548</v>
      </c>
      <c r="AE344">
        <f t="shared" ca="1" si="1062"/>
        <v>0.47554213989488325</v>
      </c>
      <c r="AF344">
        <f t="shared" ca="1" si="1062"/>
        <v>0.49642140618622888</v>
      </c>
      <c r="AG344">
        <f t="shared" ca="1" si="1062"/>
        <v>0.27021465260681932</v>
      </c>
      <c r="AH344">
        <f t="shared" ca="1" si="1062"/>
        <v>0.75466760934075428</v>
      </c>
      <c r="AI344">
        <f t="shared" ref="AI344:AQ344" ca="1" si="1063">RAND()</f>
        <v>0.69425123942476563</v>
      </c>
      <c r="AJ344">
        <f t="shared" ca="1" si="1063"/>
        <v>0.61304815983408023</v>
      </c>
      <c r="AK344">
        <f t="shared" ca="1" si="1063"/>
        <v>5.0123269882458965E-2</v>
      </c>
      <c r="AL344">
        <f t="shared" ca="1" si="1063"/>
        <v>0.50664981664187103</v>
      </c>
      <c r="AM344">
        <f t="shared" ca="1" si="1063"/>
        <v>0.17568406812004211</v>
      </c>
      <c r="AN344">
        <f t="shared" ca="1" si="1063"/>
        <v>0.76785045465990942</v>
      </c>
      <c r="AO344">
        <f t="shared" ca="1" si="1063"/>
        <v>0.86831350358008497</v>
      </c>
      <c r="AP344">
        <f t="shared" ca="1" si="1063"/>
        <v>0.5471283351302606</v>
      </c>
      <c r="AQ344">
        <f t="shared" ca="1" si="1063"/>
        <v>9.9226224506256955E-2</v>
      </c>
    </row>
    <row r="345" spans="1:44" x14ac:dyDescent="0.25">
      <c r="A345" t="s">
        <v>16</v>
      </c>
      <c r="B345">
        <f>-$J$11</f>
        <v>-5704200</v>
      </c>
      <c r="C345">
        <f t="shared" ref="C345:R345" ca="1" si="1064">IF(C344&gt;$L$12,$I$8-$K$11*$L$11,-$K$12-$K$11*$L$11)</f>
        <v>813505</v>
      </c>
      <c r="D345">
        <f t="shared" ca="1" si="1064"/>
        <v>813505</v>
      </c>
      <c r="E345">
        <f t="shared" ca="1" si="1064"/>
        <v>813505</v>
      </c>
      <c r="F345">
        <f t="shared" ca="1" si="1064"/>
        <v>813505</v>
      </c>
      <c r="G345">
        <f t="shared" ca="1" si="1064"/>
        <v>813505</v>
      </c>
      <c r="H345">
        <f t="shared" ca="1" si="1064"/>
        <v>813505</v>
      </c>
      <c r="I345">
        <f t="shared" ca="1" si="1064"/>
        <v>813505</v>
      </c>
      <c r="J345">
        <f t="shared" ca="1" si="1064"/>
        <v>813505</v>
      </c>
      <c r="K345">
        <f t="shared" ca="1" si="1064"/>
        <v>813505</v>
      </c>
      <c r="L345">
        <f t="shared" ca="1" si="1064"/>
        <v>813505</v>
      </c>
      <c r="M345">
        <f t="shared" ca="1" si="1064"/>
        <v>813505</v>
      </c>
      <c r="N345">
        <f t="shared" ca="1" si="1064"/>
        <v>813505</v>
      </c>
      <c r="O345">
        <f t="shared" ca="1" si="1064"/>
        <v>813505</v>
      </c>
      <c r="P345">
        <f t="shared" ca="1" si="1064"/>
        <v>813505</v>
      </c>
      <c r="Q345">
        <f t="shared" ca="1" si="1064"/>
        <v>813505</v>
      </c>
      <c r="R345">
        <f t="shared" ca="1" si="1064"/>
        <v>813505</v>
      </c>
      <c r="S345">
        <f t="shared" ref="S345:AH345" ca="1" si="1065">IF(S344&gt;$L$12,$I$8-$K$11*$L$11,-$K$12-$K$11*$L$11)</f>
        <v>813505</v>
      </c>
      <c r="T345">
        <f t="shared" ca="1" si="1065"/>
        <v>813505</v>
      </c>
      <c r="U345">
        <f t="shared" ca="1" si="1065"/>
        <v>813505</v>
      </c>
      <c r="V345">
        <f t="shared" ca="1" si="1065"/>
        <v>813505</v>
      </c>
      <c r="W345">
        <f t="shared" ca="1" si="1065"/>
        <v>813505</v>
      </c>
      <c r="X345">
        <f t="shared" ca="1" si="1065"/>
        <v>813505</v>
      </c>
      <c r="Y345">
        <f t="shared" ca="1" si="1065"/>
        <v>813505</v>
      </c>
      <c r="Z345">
        <f t="shared" ca="1" si="1065"/>
        <v>813505</v>
      </c>
      <c r="AA345">
        <f t="shared" ca="1" si="1065"/>
        <v>813505</v>
      </c>
      <c r="AB345">
        <f t="shared" ca="1" si="1065"/>
        <v>813505</v>
      </c>
      <c r="AC345">
        <f t="shared" ca="1" si="1065"/>
        <v>813505</v>
      </c>
      <c r="AD345">
        <f t="shared" ca="1" si="1065"/>
        <v>813505</v>
      </c>
      <c r="AE345">
        <f t="shared" ca="1" si="1065"/>
        <v>813505</v>
      </c>
      <c r="AF345">
        <f t="shared" ca="1" si="1065"/>
        <v>813505</v>
      </c>
      <c r="AG345">
        <f t="shared" ca="1" si="1065"/>
        <v>813505</v>
      </c>
      <c r="AH345">
        <f t="shared" ca="1" si="1065"/>
        <v>813505</v>
      </c>
      <c r="AI345">
        <f t="shared" ref="AI345:AQ345" ca="1" si="1066">IF(AI344&gt;$L$12,$I$8-$K$11*$L$11,-$K$12-$K$11*$L$11)</f>
        <v>813505</v>
      </c>
      <c r="AJ345">
        <f t="shared" ca="1" si="1066"/>
        <v>813505</v>
      </c>
      <c r="AK345">
        <f t="shared" ca="1" si="1066"/>
        <v>813505</v>
      </c>
      <c r="AL345">
        <f t="shared" ca="1" si="1066"/>
        <v>813505</v>
      </c>
      <c r="AM345">
        <f t="shared" ca="1" si="1066"/>
        <v>813505</v>
      </c>
      <c r="AN345">
        <f t="shared" ca="1" si="1066"/>
        <v>813505</v>
      </c>
      <c r="AO345">
        <f t="shared" ca="1" si="1066"/>
        <v>813505</v>
      </c>
      <c r="AP345">
        <f t="shared" ca="1" si="1066"/>
        <v>813505</v>
      </c>
      <c r="AQ345">
        <f t="shared" ca="1" si="1066"/>
        <v>813505</v>
      </c>
      <c r="AR345" s="16">
        <f t="shared" ref="AR345" ca="1" si="1067">IRR(B345:AQ345,0)</f>
        <v>0.14199867175506431</v>
      </c>
    </row>
    <row r="346" spans="1:44" x14ac:dyDescent="0.25">
      <c r="C346">
        <f t="shared" ref="C346:R346" ca="1" si="1068">RAND()</f>
        <v>0.35580221348352137</v>
      </c>
      <c r="D346">
        <f t="shared" ca="1" si="1068"/>
        <v>8.6391416642136454E-3</v>
      </c>
      <c r="E346">
        <f t="shared" ca="1" si="1068"/>
        <v>0.40030587848358767</v>
      </c>
      <c r="F346">
        <f t="shared" ca="1" si="1068"/>
        <v>0.1156802136872479</v>
      </c>
      <c r="G346">
        <f t="shared" ca="1" si="1068"/>
        <v>0.72372370942440623</v>
      </c>
      <c r="H346">
        <f t="shared" ca="1" si="1068"/>
        <v>0.35755174907723741</v>
      </c>
      <c r="I346">
        <f t="shared" ca="1" si="1068"/>
        <v>0.23822846839836764</v>
      </c>
      <c r="J346">
        <f t="shared" ca="1" si="1068"/>
        <v>0.68624608795576525</v>
      </c>
      <c r="K346">
        <f t="shared" ca="1" si="1068"/>
        <v>0.91774046358247097</v>
      </c>
      <c r="L346">
        <f t="shared" ca="1" si="1068"/>
        <v>0.62940642655016721</v>
      </c>
      <c r="M346">
        <f t="shared" ca="1" si="1068"/>
        <v>0.18636022041916123</v>
      </c>
      <c r="N346">
        <f t="shared" ca="1" si="1068"/>
        <v>5.6512237934422949E-2</v>
      </c>
      <c r="O346">
        <f t="shared" ca="1" si="1068"/>
        <v>5.5714539122442952E-2</v>
      </c>
      <c r="P346">
        <f t="shared" ca="1" si="1068"/>
        <v>0.10707378710186943</v>
      </c>
      <c r="Q346">
        <f t="shared" ca="1" si="1068"/>
        <v>0.61089863900622765</v>
      </c>
      <c r="R346">
        <f t="shared" ca="1" si="1068"/>
        <v>0.3694864686327014</v>
      </c>
      <c r="S346">
        <f t="shared" ref="S346:AH346" ca="1" si="1069">RAND()</f>
        <v>0.32641663691809197</v>
      </c>
      <c r="T346">
        <f t="shared" ca="1" si="1069"/>
        <v>0.73918409328455859</v>
      </c>
      <c r="U346">
        <f t="shared" ca="1" si="1069"/>
        <v>0.59485989791765492</v>
      </c>
      <c r="V346">
        <f t="shared" ca="1" si="1069"/>
        <v>0.66797558202171381</v>
      </c>
      <c r="W346">
        <f t="shared" ca="1" si="1069"/>
        <v>2.805495641587874E-2</v>
      </c>
      <c r="X346">
        <f t="shared" ca="1" si="1069"/>
        <v>0.86791000305929644</v>
      </c>
      <c r="Y346">
        <f t="shared" ca="1" si="1069"/>
        <v>1.7429651464764939E-2</v>
      </c>
      <c r="Z346">
        <f t="shared" ca="1" si="1069"/>
        <v>0.4316315102961733</v>
      </c>
      <c r="AA346">
        <f t="shared" ca="1" si="1069"/>
        <v>0.67299028300529418</v>
      </c>
      <c r="AB346">
        <f t="shared" ca="1" si="1069"/>
        <v>0.82404189839804354</v>
      </c>
      <c r="AC346">
        <f t="shared" ca="1" si="1069"/>
        <v>0.25543302757986253</v>
      </c>
      <c r="AD346">
        <f t="shared" ca="1" si="1069"/>
        <v>0.85258577621432574</v>
      </c>
      <c r="AE346">
        <f t="shared" ca="1" si="1069"/>
        <v>0.3450373563100041</v>
      </c>
      <c r="AF346">
        <f t="shared" ca="1" si="1069"/>
        <v>0.44909384593621282</v>
      </c>
      <c r="AG346">
        <f t="shared" ca="1" si="1069"/>
        <v>0.23550177095709268</v>
      </c>
      <c r="AH346">
        <f t="shared" ca="1" si="1069"/>
        <v>0.99623674768225623</v>
      </c>
      <c r="AI346">
        <f t="shared" ref="AI346:AQ346" ca="1" si="1070">RAND()</f>
        <v>0.44402830566231877</v>
      </c>
      <c r="AJ346">
        <f t="shared" ca="1" si="1070"/>
        <v>0.29735965087364424</v>
      </c>
      <c r="AK346">
        <f t="shared" ca="1" si="1070"/>
        <v>0.92010196285758894</v>
      </c>
      <c r="AL346">
        <f t="shared" ca="1" si="1070"/>
        <v>0.42490904053798739</v>
      </c>
      <c r="AM346">
        <f t="shared" ca="1" si="1070"/>
        <v>0.29879189088520541</v>
      </c>
      <c r="AN346">
        <f t="shared" ca="1" si="1070"/>
        <v>0.30032335097517016</v>
      </c>
      <c r="AO346">
        <f t="shared" ca="1" si="1070"/>
        <v>0.90251616276323687</v>
      </c>
      <c r="AP346">
        <f t="shared" ca="1" si="1070"/>
        <v>0.19708873952620221</v>
      </c>
      <c r="AQ346">
        <f t="shared" ca="1" si="1070"/>
        <v>0.26255710239433205</v>
      </c>
    </row>
    <row r="347" spans="1:44" x14ac:dyDescent="0.25">
      <c r="A347" t="s">
        <v>16</v>
      </c>
      <c r="B347">
        <f>-$J$11</f>
        <v>-5704200</v>
      </c>
      <c r="C347">
        <f t="shared" ref="C347:AQ347" ca="1" si="1071">IF(C346&gt;$L$12,$I$8-$K$11*$L$11,-$K$12-$K$11*$L$11)</f>
        <v>813505</v>
      </c>
      <c r="D347">
        <f t="shared" ca="1" si="1071"/>
        <v>813505</v>
      </c>
      <c r="E347">
        <f t="shared" ca="1" si="1071"/>
        <v>813505</v>
      </c>
      <c r="F347">
        <f t="shared" ca="1" si="1071"/>
        <v>813505</v>
      </c>
      <c r="G347">
        <f t="shared" ca="1" si="1071"/>
        <v>813505</v>
      </c>
      <c r="H347">
        <f t="shared" ca="1" si="1071"/>
        <v>813505</v>
      </c>
      <c r="I347">
        <f t="shared" ca="1" si="1071"/>
        <v>813505</v>
      </c>
      <c r="J347">
        <f t="shared" ca="1" si="1071"/>
        <v>813505</v>
      </c>
      <c r="K347">
        <f t="shared" ca="1" si="1071"/>
        <v>813505</v>
      </c>
      <c r="L347">
        <f t="shared" ca="1" si="1071"/>
        <v>813505</v>
      </c>
      <c r="M347">
        <f t="shared" ca="1" si="1071"/>
        <v>813505</v>
      </c>
      <c r="N347">
        <f t="shared" ca="1" si="1071"/>
        <v>813505</v>
      </c>
      <c r="O347">
        <f t="shared" ca="1" si="1071"/>
        <v>813505</v>
      </c>
      <c r="P347">
        <f t="shared" ca="1" si="1071"/>
        <v>813505</v>
      </c>
      <c r="Q347">
        <f t="shared" ca="1" si="1071"/>
        <v>813505</v>
      </c>
      <c r="R347">
        <f t="shared" ca="1" si="1071"/>
        <v>813505</v>
      </c>
      <c r="S347">
        <f t="shared" ca="1" si="1071"/>
        <v>813505</v>
      </c>
      <c r="T347">
        <f t="shared" ca="1" si="1071"/>
        <v>813505</v>
      </c>
      <c r="U347">
        <f t="shared" ca="1" si="1071"/>
        <v>813505</v>
      </c>
      <c r="V347">
        <f t="shared" ca="1" si="1071"/>
        <v>813505</v>
      </c>
      <c r="W347">
        <f t="shared" ca="1" si="1071"/>
        <v>813505</v>
      </c>
      <c r="X347">
        <f t="shared" ca="1" si="1071"/>
        <v>813505</v>
      </c>
      <c r="Y347">
        <f t="shared" ca="1" si="1071"/>
        <v>813505</v>
      </c>
      <c r="Z347">
        <f t="shared" ca="1" si="1071"/>
        <v>813505</v>
      </c>
      <c r="AA347">
        <f t="shared" ca="1" si="1071"/>
        <v>813505</v>
      </c>
      <c r="AB347">
        <f t="shared" ca="1" si="1071"/>
        <v>813505</v>
      </c>
      <c r="AC347">
        <f t="shared" ca="1" si="1071"/>
        <v>813505</v>
      </c>
      <c r="AD347">
        <f t="shared" ca="1" si="1071"/>
        <v>813505</v>
      </c>
      <c r="AE347">
        <f t="shared" ca="1" si="1071"/>
        <v>813505</v>
      </c>
      <c r="AF347">
        <f t="shared" ca="1" si="1071"/>
        <v>813505</v>
      </c>
      <c r="AG347">
        <f t="shared" ca="1" si="1071"/>
        <v>813505</v>
      </c>
      <c r="AH347">
        <f t="shared" ca="1" si="1071"/>
        <v>813505</v>
      </c>
      <c r="AI347">
        <f t="shared" ca="1" si="1071"/>
        <v>813505</v>
      </c>
      <c r="AJ347">
        <f t="shared" ca="1" si="1071"/>
        <v>813505</v>
      </c>
      <c r="AK347">
        <f t="shared" ca="1" si="1071"/>
        <v>813505</v>
      </c>
      <c r="AL347">
        <f t="shared" ca="1" si="1071"/>
        <v>813505</v>
      </c>
      <c r="AM347">
        <f t="shared" ca="1" si="1071"/>
        <v>813505</v>
      </c>
      <c r="AN347">
        <f t="shared" ca="1" si="1071"/>
        <v>813505</v>
      </c>
      <c r="AO347">
        <f t="shared" ca="1" si="1071"/>
        <v>813505</v>
      </c>
      <c r="AP347">
        <f t="shared" ca="1" si="1071"/>
        <v>813505</v>
      </c>
      <c r="AQ347">
        <f t="shared" ca="1" si="1071"/>
        <v>813505</v>
      </c>
      <c r="AR347" s="16">
        <f t="shared" ref="AR347" ca="1" si="1072">IRR(B347:AQ347,0)</f>
        <v>0.14199867175506431</v>
      </c>
    </row>
    <row r="348" spans="1:44" x14ac:dyDescent="0.25">
      <c r="C348">
        <f ca="1">RAND()</f>
        <v>0.56508363867209677</v>
      </c>
      <c r="D348">
        <f t="shared" ref="D348:S374" ca="1" si="1073">RAND()</f>
        <v>0.35879136569942383</v>
      </c>
      <c r="E348">
        <f t="shared" ca="1" si="1073"/>
        <v>0.12234909382022119</v>
      </c>
      <c r="F348">
        <f t="shared" ca="1" si="1073"/>
        <v>0.76511573964136048</v>
      </c>
      <c r="G348">
        <f t="shared" ca="1" si="1073"/>
        <v>0.66415958150684029</v>
      </c>
      <c r="H348">
        <f t="shared" ca="1" si="1073"/>
        <v>7.0331579634850594E-2</v>
      </c>
      <c r="I348">
        <f t="shared" ca="1" si="1073"/>
        <v>0.61527616732112822</v>
      </c>
      <c r="J348">
        <f t="shared" ca="1" si="1073"/>
        <v>0.17600268573421152</v>
      </c>
      <c r="K348">
        <f t="shared" ca="1" si="1073"/>
        <v>0.24190788212983083</v>
      </c>
      <c r="L348">
        <f t="shared" ca="1" si="1073"/>
        <v>0.39435262654898617</v>
      </c>
      <c r="M348">
        <f t="shared" ca="1" si="1073"/>
        <v>0.86764616923850957</v>
      </c>
      <c r="N348">
        <f t="shared" ca="1" si="1073"/>
        <v>0.69413313407132782</v>
      </c>
      <c r="O348">
        <f t="shared" ca="1" si="1073"/>
        <v>0.59647968441556121</v>
      </c>
      <c r="P348">
        <f t="shared" ca="1" si="1073"/>
        <v>0.83303390219932383</v>
      </c>
      <c r="Q348">
        <f t="shared" ca="1" si="1073"/>
        <v>6.4358688666543151E-2</v>
      </c>
      <c r="R348">
        <f t="shared" ca="1" si="1073"/>
        <v>6.9445381145541663E-2</v>
      </c>
      <c r="S348">
        <f t="shared" ca="1" si="1073"/>
        <v>0.77559577488226983</v>
      </c>
      <c r="T348">
        <f t="shared" ref="T348:AQ354" ca="1" si="1074">RAND()</f>
        <v>0.25177638638249888</v>
      </c>
      <c r="U348">
        <f t="shared" ca="1" si="1074"/>
        <v>0.65647333640442351</v>
      </c>
      <c r="V348">
        <f t="shared" ca="1" si="1074"/>
        <v>0.13973062800783742</v>
      </c>
      <c r="W348">
        <f t="shared" ca="1" si="1074"/>
        <v>0.96359924286149101</v>
      </c>
      <c r="X348">
        <f t="shared" ca="1" si="1074"/>
        <v>0.89678569610527792</v>
      </c>
      <c r="Y348">
        <f t="shared" ca="1" si="1074"/>
        <v>0.47017674085973393</v>
      </c>
      <c r="Z348">
        <f t="shared" ca="1" si="1074"/>
        <v>0.39259684410861218</v>
      </c>
      <c r="AA348">
        <f t="shared" ca="1" si="1074"/>
        <v>0.51178797836691092</v>
      </c>
      <c r="AB348">
        <f t="shared" ca="1" si="1074"/>
        <v>8.0819684054514562E-2</v>
      </c>
      <c r="AC348">
        <f t="shared" ca="1" si="1074"/>
        <v>0.44299231506403913</v>
      </c>
      <c r="AD348">
        <f t="shared" ca="1" si="1074"/>
        <v>0.89418164449641147</v>
      </c>
      <c r="AE348">
        <f t="shared" ca="1" si="1074"/>
        <v>0.54232162230487824</v>
      </c>
      <c r="AF348">
        <f t="shared" ca="1" si="1074"/>
        <v>0.11193427467312644</v>
      </c>
      <c r="AG348">
        <f t="shared" ca="1" si="1074"/>
        <v>0.99521181444578632</v>
      </c>
      <c r="AH348">
        <f t="shared" ca="1" si="1074"/>
        <v>5.8931644512074777E-2</v>
      </c>
      <c r="AI348">
        <f t="shared" ca="1" si="1074"/>
        <v>3.3022113148904797E-2</v>
      </c>
      <c r="AJ348">
        <f t="shared" ca="1" si="1074"/>
        <v>0.19143538916987013</v>
      </c>
      <c r="AK348">
        <f t="shared" ca="1" si="1074"/>
        <v>0.69235551856419519</v>
      </c>
      <c r="AL348">
        <f t="shared" ca="1" si="1074"/>
        <v>0.96063677553967475</v>
      </c>
      <c r="AM348">
        <f t="shared" ca="1" si="1074"/>
        <v>0.31837908872062204</v>
      </c>
      <c r="AN348">
        <f t="shared" ca="1" si="1074"/>
        <v>0.84617538176732943</v>
      </c>
      <c r="AO348">
        <f t="shared" ca="1" si="1074"/>
        <v>0.2590905556750962</v>
      </c>
      <c r="AP348">
        <f t="shared" ca="1" si="1074"/>
        <v>0.31500083260140443</v>
      </c>
      <c r="AQ348">
        <f t="shared" ca="1" si="1074"/>
        <v>0.37502803296287623</v>
      </c>
    </row>
    <row r="349" spans="1:44" x14ac:dyDescent="0.25">
      <c r="A349" t="s">
        <v>16</v>
      </c>
      <c r="B349">
        <f>-$J$11</f>
        <v>-5704200</v>
      </c>
      <c r="C349">
        <f ca="1">IF(C348&gt;$L$12,$I$8-$K$11*$L$11,-$K$12-$K$11*$L$11)</f>
        <v>813505</v>
      </c>
      <c r="D349">
        <f t="shared" ref="D349:AQ349" ca="1" si="1075">IF(D348&gt;$L$12,$I$8-$K$11*$L$11,-$K$12-$K$11*$L$11)</f>
        <v>813505</v>
      </c>
      <c r="E349">
        <f t="shared" ca="1" si="1075"/>
        <v>813505</v>
      </c>
      <c r="F349">
        <f t="shared" ca="1" si="1075"/>
        <v>813505</v>
      </c>
      <c r="G349">
        <f t="shared" ca="1" si="1075"/>
        <v>813505</v>
      </c>
      <c r="H349">
        <f t="shared" ca="1" si="1075"/>
        <v>813505</v>
      </c>
      <c r="I349">
        <f t="shared" ca="1" si="1075"/>
        <v>813505</v>
      </c>
      <c r="J349">
        <f t="shared" ca="1" si="1075"/>
        <v>813505</v>
      </c>
      <c r="K349">
        <f t="shared" ca="1" si="1075"/>
        <v>813505</v>
      </c>
      <c r="L349">
        <f t="shared" ca="1" si="1075"/>
        <v>813505</v>
      </c>
      <c r="M349">
        <f t="shared" ca="1" si="1075"/>
        <v>813505</v>
      </c>
      <c r="N349">
        <f t="shared" ca="1" si="1075"/>
        <v>813505</v>
      </c>
      <c r="O349">
        <f t="shared" ca="1" si="1075"/>
        <v>813505</v>
      </c>
      <c r="P349">
        <f t="shared" ca="1" si="1075"/>
        <v>813505</v>
      </c>
      <c r="Q349">
        <f t="shared" ca="1" si="1075"/>
        <v>813505</v>
      </c>
      <c r="R349">
        <f t="shared" ca="1" si="1075"/>
        <v>813505</v>
      </c>
      <c r="S349">
        <f t="shared" ca="1" si="1075"/>
        <v>813505</v>
      </c>
      <c r="T349">
        <f t="shared" ca="1" si="1075"/>
        <v>813505</v>
      </c>
      <c r="U349">
        <f t="shared" ca="1" si="1075"/>
        <v>813505</v>
      </c>
      <c r="V349">
        <f t="shared" ca="1" si="1075"/>
        <v>813505</v>
      </c>
      <c r="W349">
        <f t="shared" ca="1" si="1075"/>
        <v>813505</v>
      </c>
      <c r="X349">
        <f t="shared" ca="1" si="1075"/>
        <v>813505</v>
      </c>
      <c r="Y349">
        <f t="shared" ca="1" si="1075"/>
        <v>813505</v>
      </c>
      <c r="Z349">
        <f t="shared" ca="1" si="1075"/>
        <v>813505</v>
      </c>
      <c r="AA349">
        <f t="shared" ca="1" si="1075"/>
        <v>813505</v>
      </c>
      <c r="AB349">
        <f t="shared" ca="1" si="1075"/>
        <v>813505</v>
      </c>
      <c r="AC349">
        <f t="shared" ca="1" si="1075"/>
        <v>813505</v>
      </c>
      <c r="AD349">
        <f t="shared" ca="1" si="1075"/>
        <v>813505</v>
      </c>
      <c r="AE349">
        <f t="shared" ca="1" si="1075"/>
        <v>813505</v>
      </c>
      <c r="AF349">
        <f t="shared" ca="1" si="1075"/>
        <v>813505</v>
      </c>
      <c r="AG349">
        <f t="shared" ca="1" si="1075"/>
        <v>813505</v>
      </c>
      <c r="AH349">
        <f t="shared" ca="1" si="1075"/>
        <v>813505</v>
      </c>
      <c r="AI349">
        <f t="shared" ca="1" si="1075"/>
        <v>813505</v>
      </c>
      <c r="AJ349">
        <f t="shared" ca="1" si="1075"/>
        <v>813505</v>
      </c>
      <c r="AK349">
        <f t="shared" ca="1" si="1075"/>
        <v>813505</v>
      </c>
      <c r="AL349">
        <f t="shared" ca="1" si="1075"/>
        <v>813505</v>
      </c>
      <c r="AM349">
        <f t="shared" ca="1" si="1075"/>
        <v>813505</v>
      </c>
      <c r="AN349">
        <f t="shared" ca="1" si="1075"/>
        <v>813505</v>
      </c>
      <c r="AO349">
        <f t="shared" ca="1" si="1075"/>
        <v>813505</v>
      </c>
      <c r="AP349">
        <f t="shared" ca="1" si="1075"/>
        <v>813505</v>
      </c>
      <c r="AQ349">
        <f t="shared" ca="1" si="1075"/>
        <v>813505</v>
      </c>
      <c r="AR349" s="16">
        <f ca="1">IRR(B349:AQ349,0)</f>
        <v>0.14199867175506431</v>
      </c>
    </row>
    <row r="350" spans="1:44" x14ac:dyDescent="0.25">
      <c r="C350">
        <f t="shared" ref="C350" ca="1" si="1076">RAND()</f>
        <v>0.79434607969934212</v>
      </c>
      <c r="D350">
        <f t="shared" ca="1" si="1073"/>
        <v>0.86886625960417641</v>
      </c>
      <c r="E350">
        <f t="shared" ca="1" si="1073"/>
        <v>0.26232275184861864</v>
      </c>
      <c r="F350">
        <f t="shared" ca="1" si="1073"/>
        <v>0.93160079968926268</v>
      </c>
      <c r="G350">
        <f t="shared" ca="1" si="1073"/>
        <v>0.93151533032474698</v>
      </c>
      <c r="H350">
        <f t="shared" ca="1" si="1073"/>
        <v>0.30344345662196037</v>
      </c>
      <c r="I350">
        <f t="shared" ca="1" si="1073"/>
        <v>0.53310063138299435</v>
      </c>
      <c r="J350">
        <f t="shared" ca="1" si="1073"/>
        <v>2.8797005064910342E-2</v>
      </c>
      <c r="K350">
        <f t="shared" ca="1" si="1073"/>
        <v>0.56239949258671218</v>
      </c>
      <c r="L350">
        <f t="shared" ca="1" si="1073"/>
        <v>0.79403542192035914</v>
      </c>
      <c r="M350">
        <f t="shared" ca="1" si="1073"/>
        <v>0.6765731939399392</v>
      </c>
      <c r="N350">
        <f t="shared" ca="1" si="1073"/>
        <v>0.50736534501005592</v>
      </c>
      <c r="O350">
        <f t="shared" ca="1" si="1073"/>
        <v>0.87761342153058397</v>
      </c>
      <c r="P350">
        <f t="shared" ca="1" si="1073"/>
        <v>4.3071165558069224E-2</v>
      </c>
      <c r="Q350">
        <f t="shared" ca="1" si="1073"/>
        <v>0.36501858821287281</v>
      </c>
      <c r="R350">
        <f t="shared" ca="1" si="1073"/>
        <v>6.4948187717781325E-2</v>
      </c>
      <c r="S350">
        <f t="shared" ca="1" si="1073"/>
        <v>0.33213414071825031</v>
      </c>
      <c r="T350">
        <f t="shared" ca="1" si="1074"/>
        <v>0.14865628857719126</v>
      </c>
      <c r="U350">
        <f t="shared" ca="1" si="1074"/>
        <v>0.69185440822268263</v>
      </c>
      <c r="V350">
        <f t="shared" ca="1" si="1074"/>
        <v>0.57182659153126003</v>
      </c>
      <c r="W350">
        <f t="shared" ca="1" si="1074"/>
        <v>0.48911059544593172</v>
      </c>
      <c r="X350">
        <f t="shared" ca="1" si="1074"/>
        <v>0.61238152072822705</v>
      </c>
      <c r="Y350">
        <f t="shared" ca="1" si="1074"/>
        <v>0.40027040119063217</v>
      </c>
      <c r="Z350">
        <f t="shared" ca="1" si="1074"/>
        <v>0.50560109651703089</v>
      </c>
      <c r="AA350">
        <f t="shared" ca="1" si="1074"/>
        <v>3.4080712407750569E-2</v>
      </c>
      <c r="AB350">
        <f t="shared" ca="1" si="1074"/>
        <v>0.2807878923385585</v>
      </c>
      <c r="AC350">
        <f t="shared" ca="1" si="1074"/>
        <v>0.2770267471160569</v>
      </c>
      <c r="AD350">
        <f t="shared" ca="1" si="1074"/>
        <v>0.63776691072971725</v>
      </c>
      <c r="AE350">
        <f t="shared" ca="1" si="1074"/>
        <v>0.53296205062155444</v>
      </c>
      <c r="AF350">
        <f t="shared" ca="1" si="1074"/>
        <v>0.52803842381942845</v>
      </c>
      <c r="AG350">
        <f t="shared" ca="1" si="1074"/>
        <v>0.18441057805088734</v>
      </c>
      <c r="AH350">
        <f t="shared" ca="1" si="1074"/>
        <v>0.49064373942971384</v>
      </c>
      <c r="AI350">
        <f t="shared" ca="1" si="1074"/>
        <v>0.340190128984588</v>
      </c>
      <c r="AJ350">
        <f t="shared" ca="1" si="1074"/>
        <v>0.72204256205485329</v>
      </c>
      <c r="AK350">
        <f t="shared" ca="1" si="1074"/>
        <v>0.18793832340949335</v>
      </c>
      <c r="AL350">
        <f t="shared" ca="1" si="1074"/>
        <v>0.34457889351434168</v>
      </c>
      <c r="AM350">
        <f t="shared" ca="1" si="1074"/>
        <v>0.87203320492101066</v>
      </c>
      <c r="AN350">
        <f t="shared" ca="1" si="1074"/>
        <v>0.51055573169872548</v>
      </c>
      <c r="AO350">
        <f t="shared" ca="1" si="1074"/>
        <v>0.48455351099791644</v>
      </c>
      <c r="AP350">
        <f t="shared" ca="1" si="1074"/>
        <v>0.43174083575803401</v>
      </c>
      <c r="AQ350">
        <f t="shared" ca="1" si="1074"/>
        <v>0.35013099018726712</v>
      </c>
    </row>
    <row r="351" spans="1:44" x14ac:dyDescent="0.25">
      <c r="A351" t="s">
        <v>16</v>
      </c>
      <c r="B351">
        <f>-$J$11</f>
        <v>-5704200</v>
      </c>
      <c r="C351">
        <f t="shared" ref="C351:R351" ca="1" si="1077">IF(C350&gt;$L$12,$I$8-$K$11*$L$11,-$K$12-$K$11*$L$11)</f>
        <v>813505</v>
      </c>
      <c r="D351">
        <f t="shared" ca="1" si="1077"/>
        <v>813505</v>
      </c>
      <c r="E351">
        <f t="shared" ca="1" si="1077"/>
        <v>813505</v>
      </c>
      <c r="F351">
        <f t="shared" ca="1" si="1077"/>
        <v>813505</v>
      </c>
      <c r="G351">
        <f t="shared" ca="1" si="1077"/>
        <v>813505</v>
      </c>
      <c r="H351">
        <f t="shared" ca="1" si="1077"/>
        <v>813505</v>
      </c>
      <c r="I351">
        <f t="shared" ca="1" si="1077"/>
        <v>813505</v>
      </c>
      <c r="J351">
        <f t="shared" ca="1" si="1077"/>
        <v>813505</v>
      </c>
      <c r="K351">
        <f t="shared" ca="1" si="1077"/>
        <v>813505</v>
      </c>
      <c r="L351">
        <f t="shared" ca="1" si="1077"/>
        <v>813505</v>
      </c>
      <c r="M351">
        <f t="shared" ca="1" si="1077"/>
        <v>813505</v>
      </c>
      <c r="N351">
        <f t="shared" ca="1" si="1077"/>
        <v>813505</v>
      </c>
      <c r="O351">
        <f t="shared" ca="1" si="1077"/>
        <v>813505</v>
      </c>
      <c r="P351">
        <f t="shared" ca="1" si="1077"/>
        <v>813505</v>
      </c>
      <c r="Q351">
        <f t="shared" ca="1" si="1077"/>
        <v>813505</v>
      </c>
      <c r="R351">
        <f t="shared" ca="1" si="1077"/>
        <v>813505</v>
      </c>
      <c r="S351">
        <f t="shared" ref="S351:AH351" ca="1" si="1078">IF(S350&gt;$L$12,$I$8-$K$11*$L$11,-$K$12-$K$11*$L$11)</f>
        <v>813505</v>
      </c>
      <c r="T351">
        <f t="shared" ca="1" si="1078"/>
        <v>813505</v>
      </c>
      <c r="U351">
        <f t="shared" ca="1" si="1078"/>
        <v>813505</v>
      </c>
      <c r="V351">
        <f t="shared" ca="1" si="1078"/>
        <v>813505</v>
      </c>
      <c r="W351">
        <f t="shared" ca="1" si="1078"/>
        <v>813505</v>
      </c>
      <c r="X351">
        <f t="shared" ca="1" si="1078"/>
        <v>813505</v>
      </c>
      <c r="Y351">
        <f t="shared" ca="1" si="1078"/>
        <v>813505</v>
      </c>
      <c r="Z351">
        <f t="shared" ca="1" si="1078"/>
        <v>813505</v>
      </c>
      <c r="AA351">
        <f t="shared" ca="1" si="1078"/>
        <v>813505</v>
      </c>
      <c r="AB351">
        <f t="shared" ca="1" si="1078"/>
        <v>813505</v>
      </c>
      <c r="AC351">
        <f t="shared" ca="1" si="1078"/>
        <v>813505</v>
      </c>
      <c r="AD351">
        <f t="shared" ca="1" si="1078"/>
        <v>813505</v>
      </c>
      <c r="AE351">
        <f t="shared" ca="1" si="1078"/>
        <v>813505</v>
      </c>
      <c r="AF351">
        <f t="shared" ca="1" si="1078"/>
        <v>813505</v>
      </c>
      <c r="AG351">
        <f t="shared" ca="1" si="1078"/>
        <v>813505</v>
      </c>
      <c r="AH351">
        <f t="shared" ca="1" si="1078"/>
        <v>813505</v>
      </c>
      <c r="AI351">
        <f t="shared" ref="AI351:AQ351" ca="1" si="1079">IF(AI350&gt;$L$12,$I$8-$K$11*$L$11,-$K$12-$K$11*$L$11)</f>
        <v>813505</v>
      </c>
      <c r="AJ351">
        <f t="shared" ca="1" si="1079"/>
        <v>813505</v>
      </c>
      <c r="AK351">
        <f t="shared" ca="1" si="1079"/>
        <v>813505</v>
      </c>
      <c r="AL351">
        <f t="shared" ca="1" si="1079"/>
        <v>813505</v>
      </c>
      <c r="AM351">
        <f t="shared" ca="1" si="1079"/>
        <v>813505</v>
      </c>
      <c r="AN351">
        <f t="shared" ca="1" si="1079"/>
        <v>813505</v>
      </c>
      <c r="AO351">
        <f t="shared" ca="1" si="1079"/>
        <v>813505</v>
      </c>
      <c r="AP351">
        <f t="shared" ca="1" si="1079"/>
        <v>813505</v>
      </c>
      <c r="AQ351">
        <f t="shared" ca="1" si="1079"/>
        <v>813505</v>
      </c>
      <c r="AR351" s="16">
        <f t="shared" ref="AR351" ca="1" si="1080">IRR(B351:AQ351,0)</f>
        <v>0.14199867175506431</v>
      </c>
    </row>
    <row r="352" spans="1:44" x14ac:dyDescent="0.25">
      <c r="C352">
        <f t="shared" ref="C352" ca="1" si="1081">RAND()</f>
        <v>0.63312645257263789</v>
      </c>
      <c r="D352">
        <f t="shared" ca="1" si="1073"/>
        <v>0.59661117739200353</v>
      </c>
      <c r="E352">
        <f t="shared" ca="1" si="1073"/>
        <v>6.827202221543216E-2</v>
      </c>
      <c r="F352">
        <f t="shared" ca="1" si="1073"/>
        <v>0.68598171616899228</v>
      </c>
      <c r="G352">
        <f t="shared" ca="1" si="1073"/>
        <v>0.70155002763522345</v>
      </c>
      <c r="H352">
        <f t="shared" ca="1" si="1073"/>
        <v>0.66428965909083082</v>
      </c>
      <c r="I352">
        <f t="shared" ca="1" si="1073"/>
        <v>0.26249018668047219</v>
      </c>
      <c r="J352">
        <f t="shared" ca="1" si="1073"/>
        <v>0.71040865838128642</v>
      </c>
      <c r="K352">
        <f t="shared" ca="1" si="1073"/>
        <v>0.25751433255831091</v>
      </c>
      <c r="L352">
        <f t="shared" ca="1" si="1073"/>
        <v>0.83345396485433365</v>
      </c>
      <c r="M352">
        <f t="shared" ca="1" si="1073"/>
        <v>0.36982442583519115</v>
      </c>
      <c r="N352">
        <f t="shared" ca="1" si="1073"/>
        <v>0.41362227267364116</v>
      </c>
      <c r="O352">
        <f t="shared" ca="1" si="1073"/>
        <v>0.20304415869257031</v>
      </c>
      <c r="P352">
        <f t="shared" ca="1" si="1073"/>
        <v>0.15999157499078653</v>
      </c>
      <c r="Q352">
        <f t="shared" ca="1" si="1073"/>
        <v>0.4872986088924619</v>
      </c>
      <c r="R352">
        <f t="shared" ca="1" si="1073"/>
        <v>0.57131651731427513</v>
      </c>
      <c r="S352">
        <f t="shared" ca="1" si="1073"/>
        <v>0.68776556239820241</v>
      </c>
      <c r="T352">
        <f t="shared" ca="1" si="1074"/>
        <v>0.49882623078866195</v>
      </c>
      <c r="U352">
        <f t="shared" ca="1" si="1074"/>
        <v>0.51700560208295121</v>
      </c>
      <c r="V352">
        <f t="shared" ca="1" si="1074"/>
        <v>0.5577899166115815</v>
      </c>
      <c r="W352">
        <f t="shared" ca="1" si="1074"/>
        <v>0.40815745560824856</v>
      </c>
      <c r="X352">
        <f t="shared" ca="1" si="1074"/>
        <v>0.87799513625002001</v>
      </c>
      <c r="Y352">
        <f t="shared" ca="1" si="1074"/>
        <v>0.21821235124267235</v>
      </c>
      <c r="Z352">
        <f t="shared" ca="1" si="1074"/>
        <v>0.94613246438189558</v>
      </c>
      <c r="AA352">
        <f t="shared" ca="1" si="1074"/>
        <v>0.4913445751278378</v>
      </c>
      <c r="AB352">
        <f t="shared" ca="1" si="1074"/>
        <v>0.85906004763268518</v>
      </c>
      <c r="AC352">
        <f t="shared" ca="1" si="1074"/>
        <v>0.24068106909774589</v>
      </c>
      <c r="AD352">
        <f t="shared" ca="1" si="1074"/>
        <v>0.67240876470585209</v>
      </c>
      <c r="AE352">
        <f t="shared" ca="1" si="1074"/>
        <v>0.64306161653634675</v>
      </c>
      <c r="AF352">
        <f t="shared" ca="1" si="1074"/>
        <v>0.86166015391969686</v>
      </c>
      <c r="AG352">
        <f t="shared" ca="1" si="1074"/>
        <v>0.33466260090594313</v>
      </c>
      <c r="AH352">
        <f t="shared" ca="1" si="1074"/>
        <v>0.24616822992173959</v>
      </c>
      <c r="AI352">
        <f t="shared" ca="1" si="1074"/>
        <v>0.58153113692718272</v>
      </c>
      <c r="AJ352">
        <f t="shared" ca="1" si="1074"/>
        <v>1.3363758713087037E-2</v>
      </c>
      <c r="AK352">
        <f t="shared" ca="1" si="1074"/>
        <v>0.64421596501012968</v>
      </c>
      <c r="AL352">
        <f t="shared" ca="1" si="1074"/>
        <v>0.54885522924711072</v>
      </c>
      <c r="AM352">
        <f t="shared" ca="1" si="1074"/>
        <v>0.20814872213230062</v>
      </c>
      <c r="AN352">
        <f t="shared" ca="1" si="1074"/>
        <v>0.32265806020029142</v>
      </c>
      <c r="AO352">
        <f t="shared" ca="1" si="1074"/>
        <v>0.87767667514526571</v>
      </c>
      <c r="AP352">
        <f t="shared" ca="1" si="1074"/>
        <v>0.97409641155986815</v>
      </c>
      <c r="AQ352">
        <f t="shared" ca="1" si="1074"/>
        <v>0.59217313150491158</v>
      </c>
    </row>
    <row r="353" spans="1:44" x14ac:dyDescent="0.25">
      <c r="A353" t="s">
        <v>16</v>
      </c>
      <c r="B353">
        <f>-$J$11</f>
        <v>-5704200</v>
      </c>
      <c r="C353">
        <f t="shared" ref="C353:R353" ca="1" si="1082">IF(C352&gt;$L$12,$I$8-$K$11*$L$11,-$K$12-$K$11*$L$11)</f>
        <v>813505</v>
      </c>
      <c r="D353">
        <f t="shared" ca="1" si="1082"/>
        <v>813505</v>
      </c>
      <c r="E353">
        <f t="shared" ca="1" si="1082"/>
        <v>813505</v>
      </c>
      <c r="F353">
        <f t="shared" ca="1" si="1082"/>
        <v>813505</v>
      </c>
      <c r="G353">
        <f t="shared" ca="1" si="1082"/>
        <v>813505</v>
      </c>
      <c r="H353">
        <f t="shared" ca="1" si="1082"/>
        <v>813505</v>
      </c>
      <c r="I353">
        <f t="shared" ca="1" si="1082"/>
        <v>813505</v>
      </c>
      <c r="J353">
        <f t="shared" ca="1" si="1082"/>
        <v>813505</v>
      </c>
      <c r="K353">
        <f t="shared" ca="1" si="1082"/>
        <v>813505</v>
      </c>
      <c r="L353">
        <f t="shared" ca="1" si="1082"/>
        <v>813505</v>
      </c>
      <c r="M353">
        <f t="shared" ca="1" si="1082"/>
        <v>813505</v>
      </c>
      <c r="N353">
        <f t="shared" ca="1" si="1082"/>
        <v>813505</v>
      </c>
      <c r="O353">
        <f t="shared" ca="1" si="1082"/>
        <v>813505</v>
      </c>
      <c r="P353">
        <f t="shared" ca="1" si="1082"/>
        <v>813505</v>
      </c>
      <c r="Q353">
        <f t="shared" ca="1" si="1082"/>
        <v>813505</v>
      </c>
      <c r="R353">
        <f t="shared" ca="1" si="1082"/>
        <v>813505</v>
      </c>
      <c r="S353">
        <f t="shared" ref="S353:AH353" ca="1" si="1083">IF(S352&gt;$L$12,$I$8-$K$11*$L$11,-$K$12-$K$11*$L$11)</f>
        <v>813505</v>
      </c>
      <c r="T353">
        <f t="shared" ca="1" si="1083"/>
        <v>813505</v>
      </c>
      <c r="U353">
        <f t="shared" ca="1" si="1083"/>
        <v>813505</v>
      </c>
      <c r="V353">
        <f t="shared" ca="1" si="1083"/>
        <v>813505</v>
      </c>
      <c r="W353">
        <f t="shared" ca="1" si="1083"/>
        <v>813505</v>
      </c>
      <c r="X353">
        <f t="shared" ca="1" si="1083"/>
        <v>813505</v>
      </c>
      <c r="Y353">
        <f t="shared" ca="1" si="1083"/>
        <v>813505</v>
      </c>
      <c r="Z353">
        <f t="shared" ca="1" si="1083"/>
        <v>813505</v>
      </c>
      <c r="AA353">
        <f t="shared" ca="1" si="1083"/>
        <v>813505</v>
      </c>
      <c r="AB353">
        <f t="shared" ca="1" si="1083"/>
        <v>813505</v>
      </c>
      <c r="AC353">
        <f t="shared" ca="1" si="1083"/>
        <v>813505</v>
      </c>
      <c r="AD353">
        <f t="shared" ca="1" si="1083"/>
        <v>813505</v>
      </c>
      <c r="AE353">
        <f t="shared" ca="1" si="1083"/>
        <v>813505</v>
      </c>
      <c r="AF353">
        <f t="shared" ca="1" si="1083"/>
        <v>813505</v>
      </c>
      <c r="AG353">
        <f t="shared" ca="1" si="1083"/>
        <v>813505</v>
      </c>
      <c r="AH353">
        <f t="shared" ca="1" si="1083"/>
        <v>813505</v>
      </c>
      <c r="AI353">
        <f t="shared" ref="AI353:AQ353" ca="1" si="1084">IF(AI352&gt;$L$12,$I$8-$K$11*$L$11,-$K$12-$K$11*$L$11)</f>
        <v>813505</v>
      </c>
      <c r="AJ353">
        <f t="shared" ca="1" si="1084"/>
        <v>813505</v>
      </c>
      <c r="AK353">
        <f t="shared" ca="1" si="1084"/>
        <v>813505</v>
      </c>
      <c r="AL353">
        <f t="shared" ca="1" si="1084"/>
        <v>813505</v>
      </c>
      <c r="AM353">
        <f t="shared" ca="1" si="1084"/>
        <v>813505</v>
      </c>
      <c r="AN353">
        <f t="shared" ca="1" si="1084"/>
        <v>813505</v>
      </c>
      <c r="AO353">
        <f t="shared" ca="1" si="1084"/>
        <v>813505</v>
      </c>
      <c r="AP353">
        <f t="shared" ca="1" si="1084"/>
        <v>813505</v>
      </c>
      <c r="AQ353">
        <f t="shared" ca="1" si="1084"/>
        <v>813505</v>
      </c>
      <c r="AR353" s="16">
        <f t="shared" ref="AR353" ca="1" si="1085">IRR(B353:AQ353,0)</f>
        <v>0.14199867175506431</v>
      </c>
    </row>
    <row r="354" spans="1:44" x14ac:dyDescent="0.25">
      <c r="C354">
        <f t="shared" ref="C354" ca="1" si="1086">RAND()</f>
        <v>9.857976995586315E-2</v>
      </c>
      <c r="D354">
        <f t="shared" ca="1" si="1073"/>
        <v>0.83832678251766846</v>
      </c>
      <c r="E354">
        <f t="shared" ca="1" si="1073"/>
        <v>0.92910743769221782</v>
      </c>
      <c r="F354">
        <f t="shared" ca="1" si="1073"/>
        <v>0.73521569569126555</v>
      </c>
      <c r="G354">
        <f t="shared" ca="1" si="1073"/>
        <v>0.7312774713393575</v>
      </c>
      <c r="H354">
        <f t="shared" ca="1" si="1073"/>
        <v>0.29615621442904894</v>
      </c>
      <c r="I354">
        <f t="shared" ca="1" si="1073"/>
        <v>0.82230518426562094</v>
      </c>
      <c r="J354">
        <f t="shared" ca="1" si="1073"/>
        <v>0.33612007317731873</v>
      </c>
      <c r="K354">
        <f t="shared" ca="1" si="1073"/>
        <v>0.9966706960238354</v>
      </c>
      <c r="L354">
        <f t="shared" ca="1" si="1073"/>
        <v>0.16718154898158555</v>
      </c>
      <c r="M354">
        <f t="shared" ca="1" si="1073"/>
        <v>0.52141466750843868</v>
      </c>
      <c r="N354">
        <f t="shared" ca="1" si="1073"/>
        <v>0.6057673117890866</v>
      </c>
      <c r="O354">
        <f t="shared" ca="1" si="1073"/>
        <v>0.71723117346802401</v>
      </c>
      <c r="P354">
        <f t="shared" ca="1" si="1073"/>
        <v>0.49401639692858734</v>
      </c>
      <c r="Q354">
        <f t="shared" ca="1" si="1073"/>
        <v>0.22025129408319433</v>
      </c>
      <c r="R354">
        <f t="shared" ca="1" si="1073"/>
        <v>0.94746537613228032</v>
      </c>
      <c r="S354">
        <f t="shared" ca="1" si="1073"/>
        <v>0.25020348687895355</v>
      </c>
      <c r="T354">
        <f t="shared" ca="1" si="1074"/>
        <v>2.0519835787127905E-2</v>
      </c>
      <c r="U354">
        <f t="shared" ca="1" si="1074"/>
        <v>0.62770758583908659</v>
      </c>
      <c r="V354">
        <f t="shared" ca="1" si="1074"/>
        <v>0.89742968538425882</v>
      </c>
      <c r="W354">
        <f t="shared" ca="1" si="1074"/>
        <v>0.73561827743118569</v>
      </c>
      <c r="X354">
        <f t="shared" ca="1" si="1074"/>
        <v>0.6583487444831454</v>
      </c>
      <c r="Y354">
        <f t="shared" ca="1" si="1074"/>
        <v>0.46123912085875396</v>
      </c>
      <c r="Z354">
        <f t="shared" ca="1" si="1074"/>
        <v>0.60260649089688179</v>
      </c>
      <c r="AA354">
        <f t="shared" ca="1" si="1074"/>
        <v>8.5199496190381696E-2</v>
      </c>
      <c r="AB354">
        <f t="shared" ca="1" si="1074"/>
        <v>0.26047203144978781</v>
      </c>
      <c r="AC354">
        <f t="shared" ca="1" si="1074"/>
        <v>0.80871178339933292</v>
      </c>
      <c r="AD354">
        <f t="shared" ca="1" si="1074"/>
        <v>0.24271758413508171</v>
      </c>
      <c r="AE354">
        <f t="shared" ca="1" si="1074"/>
        <v>0.97433990360690648</v>
      </c>
      <c r="AF354">
        <f t="shared" ca="1" si="1074"/>
        <v>0.82942731795498226</v>
      </c>
      <c r="AG354">
        <f t="shared" ca="1" si="1074"/>
        <v>0.4928846519236354</v>
      </c>
      <c r="AH354">
        <f t="shared" ca="1" si="1074"/>
        <v>0.74166691162283005</v>
      </c>
      <c r="AI354">
        <f t="shared" ca="1" si="1074"/>
        <v>0.49038240719778337</v>
      </c>
      <c r="AJ354">
        <f t="shared" ca="1" si="1074"/>
        <v>0.93054325774313451</v>
      </c>
      <c r="AK354">
        <f t="shared" ca="1" si="1074"/>
        <v>0.63345661408161646</v>
      </c>
      <c r="AL354">
        <f t="shared" ca="1" si="1074"/>
        <v>0.621770603996608</v>
      </c>
      <c r="AM354">
        <f t="shared" ca="1" si="1074"/>
        <v>0.72448891009804828</v>
      </c>
      <c r="AN354">
        <f t="shared" ca="1" si="1074"/>
        <v>0.36825952898802949</v>
      </c>
      <c r="AO354">
        <f t="shared" ca="1" si="1074"/>
        <v>0.22403502174584788</v>
      </c>
      <c r="AP354">
        <f t="shared" ca="1" si="1074"/>
        <v>0.94366669360580557</v>
      </c>
      <c r="AQ354">
        <f t="shared" ca="1" si="1074"/>
        <v>4.9024307638458664E-2</v>
      </c>
    </row>
    <row r="355" spans="1:44" x14ac:dyDescent="0.25">
      <c r="A355" t="s">
        <v>16</v>
      </c>
      <c r="B355">
        <f>-$J$11</f>
        <v>-5704200</v>
      </c>
      <c r="C355">
        <f t="shared" ref="C355:R355" ca="1" si="1087">IF(C354&gt;$L$12,$I$8-$K$11*$L$11,-$K$12-$K$11*$L$11)</f>
        <v>813505</v>
      </c>
      <c r="D355">
        <f t="shared" ca="1" si="1087"/>
        <v>813505</v>
      </c>
      <c r="E355">
        <f t="shared" ca="1" si="1087"/>
        <v>813505</v>
      </c>
      <c r="F355">
        <f t="shared" ca="1" si="1087"/>
        <v>813505</v>
      </c>
      <c r="G355">
        <f t="shared" ca="1" si="1087"/>
        <v>813505</v>
      </c>
      <c r="H355">
        <f t="shared" ca="1" si="1087"/>
        <v>813505</v>
      </c>
      <c r="I355">
        <f t="shared" ca="1" si="1087"/>
        <v>813505</v>
      </c>
      <c r="J355">
        <f t="shared" ca="1" si="1087"/>
        <v>813505</v>
      </c>
      <c r="K355">
        <f t="shared" ca="1" si="1087"/>
        <v>813505</v>
      </c>
      <c r="L355">
        <f t="shared" ca="1" si="1087"/>
        <v>813505</v>
      </c>
      <c r="M355">
        <f t="shared" ca="1" si="1087"/>
        <v>813505</v>
      </c>
      <c r="N355">
        <f t="shared" ca="1" si="1087"/>
        <v>813505</v>
      </c>
      <c r="O355">
        <f t="shared" ca="1" si="1087"/>
        <v>813505</v>
      </c>
      <c r="P355">
        <f t="shared" ca="1" si="1087"/>
        <v>813505</v>
      </c>
      <c r="Q355">
        <f t="shared" ca="1" si="1087"/>
        <v>813505</v>
      </c>
      <c r="R355">
        <f t="shared" ca="1" si="1087"/>
        <v>813505</v>
      </c>
      <c r="S355">
        <f t="shared" ref="S355:AH355" ca="1" si="1088">IF(S354&gt;$L$12,$I$8-$K$11*$L$11,-$K$12-$K$11*$L$11)</f>
        <v>813505</v>
      </c>
      <c r="T355">
        <f t="shared" ca="1" si="1088"/>
        <v>813505</v>
      </c>
      <c r="U355">
        <f t="shared" ca="1" si="1088"/>
        <v>813505</v>
      </c>
      <c r="V355">
        <f t="shared" ca="1" si="1088"/>
        <v>813505</v>
      </c>
      <c r="W355">
        <f t="shared" ca="1" si="1088"/>
        <v>813505</v>
      </c>
      <c r="X355">
        <f t="shared" ca="1" si="1088"/>
        <v>813505</v>
      </c>
      <c r="Y355">
        <f t="shared" ca="1" si="1088"/>
        <v>813505</v>
      </c>
      <c r="Z355">
        <f t="shared" ca="1" si="1088"/>
        <v>813505</v>
      </c>
      <c r="AA355">
        <f t="shared" ca="1" si="1088"/>
        <v>813505</v>
      </c>
      <c r="AB355">
        <f t="shared" ca="1" si="1088"/>
        <v>813505</v>
      </c>
      <c r="AC355">
        <f t="shared" ca="1" si="1088"/>
        <v>813505</v>
      </c>
      <c r="AD355">
        <f t="shared" ca="1" si="1088"/>
        <v>813505</v>
      </c>
      <c r="AE355">
        <f t="shared" ca="1" si="1088"/>
        <v>813505</v>
      </c>
      <c r="AF355">
        <f t="shared" ca="1" si="1088"/>
        <v>813505</v>
      </c>
      <c r="AG355">
        <f t="shared" ca="1" si="1088"/>
        <v>813505</v>
      </c>
      <c r="AH355">
        <f t="shared" ca="1" si="1088"/>
        <v>813505</v>
      </c>
      <c r="AI355">
        <f t="shared" ref="AI355:AQ355" ca="1" si="1089">IF(AI354&gt;$L$12,$I$8-$K$11*$L$11,-$K$12-$K$11*$L$11)</f>
        <v>813505</v>
      </c>
      <c r="AJ355">
        <f t="shared" ca="1" si="1089"/>
        <v>813505</v>
      </c>
      <c r="AK355">
        <f t="shared" ca="1" si="1089"/>
        <v>813505</v>
      </c>
      <c r="AL355">
        <f t="shared" ca="1" si="1089"/>
        <v>813505</v>
      </c>
      <c r="AM355">
        <f t="shared" ca="1" si="1089"/>
        <v>813505</v>
      </c>
      <c r="AN355">
        <f t="shared" ca="1" si="1089"/>
        <v>813505</v>
      </c>
      <c r="AO355">
        <f t="shared" ca="1" si="1089"/>
        <v>813505</v>
      </c>
      <c r="AP355">
        <f t="shared" ca="1" si="1089"/>
        <v>813505</v>
      </c>
      <c r="AQ355">
        <f t="shared" ca="1" si="1089"/>
        <v>813505</v>
      </c>
      <c r="AR355" s="16">
        <f t="shared" ref="AR355" ca="1" si="1090">IRR(B355:AQ355,0)</f>
        <v>0.14199867175506431</v>
      </c>
    </row>
    <row r="356" spans="1:44" x14ac:dyDescent="0.25">
      <c r="C356">
        <f t="shared" ref="C356" ca="1" si="1091">RAND()</f>
        <v>0.42915004727023898</v>
      </c>
      <c r="D356">
        <f t="shared" ca="1" si="1073"/>
        <v>0.74345164068041036</v>
      </c>
      <c r="E356">
        <f t="shared" ca="1" si="1073"/>
        <v>0.91332060040983287</v>
      </c>
      <c r="F356">
        <f t="shared" ca="1" si="1073"/>
        <v>0.52031807565304367</v>
      </c>
      <c r="G356">
        <f t="shared" ca="1" si="1073"/>
        <v>0.78537139617656349</v>
      </c>
      <c r="H356">
        <f t="shared" ca="1" si="1073"/>
        <v>0.43566257296889566</v>
      </c>
      <c r="I356">
        <f t="shared" ca="1" si="1073"/>
        <v>0.67491883021839771</v>
      </c>
      <c r="J356">
        <f t="shared" ca="1" si="1073"/>
        <v>0.74367252178484378</v>
      </c>
      <c r="K356">
        <f t="shared" ca="1" si="1073"/>
        <v>0.60038600452598068</v>
      </c>
      <c r="L356">
        <f t="shared" ca="1" si="1073"/>
        <v>0.2177691254445302</v>
      </c>
      <c r="M356">
        <f t="shared" ca="1" si="1073"/>
        <v>0.70230512665807232</v>
      </c>
      <c r="N356">
        <f t="shared" ca="1" si="1073"/>
        <v>0.31563650850768776</v>
      </c>
      <c r="O356">
        <f t="shared" ca="1" si="1073"/>
        <v>7.7044897982818661E-2</v>
      </c>
      <c r="P356">
        <f t="shared" ca="1" si="1073"/>
        <v>0.1947205915428426</v>
      </c>
      <c r="Q356">
        <f t="shared" ca="1" si="1073"/>
        <v>0.54019155374585837</v>
      </c>
      <c r="R356">
        <f t="shared" ca="1" si="1073"/>
        <v>0.94718387860526787</v>
      </c>
      <c r="S356">
        <f t="shared" ca="1" si="1073"/>
        <v>0.49182483314248127</v>
      </c>
      <c r="T356">
        <f t="shared" ref="T356:AI356" ca="1" si="1092">RAND()</f>
        <v>0.90054660898754457</v>
      </c>
      <c r="U356">
        <f t="shared" ca="1" si="1092"/>
        <v>0.13244075960400759</v>
      </c>
      <c r="V356">
        <f t="shared" ca="1" si="1092"/>
        <v>0.76452679585043382</v>
      </c>
      <c r="W356">
        <f t="shared" ca="1" si="1092"/>
        <v>0.32230130641673482</v>
      </c>
      <c r="X356">
        <f t="shared" ca="1" si="1092"/>
        <v>0.26492208059982425</v>
      </c>
      <c r="Y356">
        <f t="shared" ca="1" si="1092"/>
        <v>0.57024755738896948</v>
      </c>
      <c r="Z356">
        <f t="shared" ca="1" si="1092"/>
        <v>5.3325709241584973E-2</v>
      </c>
      <c r="AA356">
        <f t="shared" ca="1" si="1092"/>
        <v>0.96205243858059719</v>
      </c>
      <c r="AB356">
        <f t="shared" ca="1" si="1092"/>
        <v>0.10713173126603182</v>
      </c>
      <c r="AC356">
        <f t="shared" ca="1" si="1092"/>
        <v>0.5204196692368751</v>
      </c>
      <c r="AD356">
        <f t="shared" ca="1" si="1092"/>
        <v>0.22703944826891387</v>
      </c>
      <c r="AE356">
        <f t="shared" ca="1" si="1092"/>
        <v>0.44166291488758558</v>
      </c>
      <c r="AF356">
        <f t="shared" ca="1" si="1092"/>
        <v>0.18390349815959639</v>
      </c>
      <c r="AG356">
        <f t="shared" ca="1" si="1092"/>
        <v>0.16023373483959802</v>
      </c>
      <c r="AH356">
        <f t="shared" ca="1" si="1092"/>
        <v>0.45616051662573553</v>
      </c>
      <c r="AI356">
        <f t="shared" ca="1" si="1092"/>
        <v>0.19399724077684133</v>
      </c>
      <c r="AJ356">
        <f t="shared" ref="AJ356:AQ356" ca="1" si="1093">RAND()</f>
        <v>0.82516664166722953</v>
      </c>
      <c r="AK356">
        <f t="shared" ca="1" si="1093"/>
        <v>0.42157938984087939</v>
      </c>
      <c r="AL356">
        <f t="shared" ca="1" si="1093"/>
        <v>0.25503019467996735</v>
      </c>
      <c r="AM356">
        <f t="shared" ca="1" si="1093"/>
        <v>0.20153609872131983</v>
      </c>
      <c r="AN356">
        <f t="shared" ca="1" si="1093"/>
        <v>0.74337763880537266</v>
      </c>
      <c r="AO356">
        <f t="shared" ca="1" si="1093"/>
        <v>0.54552504719246986</v>
      </c>
      <c r="AP356">
        <f t="shared" ca="1" si="1093"/>
        <v>0.22526205103695751</v>
      </c>
      <c r="AQ356">
        <f t="shared" ca="1" si="1093"/>
        <v>0.57033877690178447</v>
      </c>
    </row>
    <row r="357" spans="1:44" x14ac:dyDescent="0.25">
      <c r="A357" t="s">
        <v>16</v>
      </c>
      <c r="B357">
        <f>-$J$11</f>
        <v>-5704200</v>
      </c>
      <c r="C357">
        <f t="shared" ref="C357:R357" ca="1" si="1094">IF(C356&gt;$L$12,$I$8-$K$11*$L$11,-$K$12-$K$11*$L$11)</f>
        <v>813505</v>
      </c>
      <c r="D357">
        <f t="shared" ca="1" si="1094"/>
        <v>813505</v>
      </c>
      <c r="E357">
        <f t="shared" ca="1" si="1094"/>
        <v>813505</v>
      </c>
      <c r="F357">
        <f t="shared" ca="1" si="1094"/>
        <v>813505</v>
      </c>
      <c r="G357">
        <f t="shared" ca="1" si="1094"/>
        <v>813505</v>
      </c>
      <c r="H357">
        <f t="shared" ca="1" si="1094"/>
        <v>813505</v>
      </c>
      <c r="I357">
        <f t="shared" ca="1" si="1094"/>
        <v>813505</v>
      </c>
      <c r="J357">
        <f t="shared" ca="1" si="1094"/>
        <v>813505</v>
      </c>
      <c r="K357">
        <f t="shared" ca="1" si="1094"/>
        <v>813505</v>
      </c>
      <c r="L357">
        <f t="shared" ca="1" si="1094"/>
        <v>813505</v>
      </c>
      <c r="M357">
        <f t="shared" ca="1" si="1094"/>
        <v>813505</v>
      </c>
      <c r="N357">
        <f t="shared" ca="1" si="1094"/>
        <v>813505</v>
      </c>
      <c r="O357">
        <f t="shared" ca="1" si="1094"/>
        <v>813505</v>
      </c>
      <c r="P357">
        <f t="shared" ca="1" si="1094"/>
        <v>813505</v>
      </c>
      <c r="Q357">
        <f t="shared" ca="1" si="1094"/>
        <v>813505</v>
      </c>
      <c r="R357">
        <f t="shared" ca="1" si="1094"/>
        <v>813505</v>
      </c>
      <c r="S357">
        <f t="shared" ref="S357:AH357" ca="1" si="1095">IF(S356&gt;$L$12,$I$8-$K$11*$L$11,-$K$12-$K$11*$L$11)</f>
        <v>813505</v>
      </c>
      <c r="T357">
        <f t="shared" ca="1" si="1095"/>
        <v>813505</v>
      </c>
      <c r="U357">
        <f t="shared" ca="1" si="1095"/>
        <v>813505</v>
      </c>
      <c r="V357">
        <f t="shared" ca="1" si="1095"/>
        <v>813505</v>
      </c>
      <c r="W357">
        <f t="shared" ca="1" si="1095"/>
        <v>813505</v>
      </c>
      <c r="X357">
        <f t="shared" ca="1" si="1095"/>
        <v>813505</v>
      </c>
      <c r="Y357">
        <f t="shared" ca="1" si="1095"/>
        <v>813505</v>
      </c>
      <c r="Z357">
        <f t="shared" ca="1" si="1095"/>
        <v>813505</v>
      </c>
      <c r="AA357">
        <f t="shared" ca="1" si="1095"/>
        <v>813505</v>
      </c>
      <c r="AB357">
        <f t="shared" ca="1" si="1095"/>
        <v>813505</v>
      </c>
      <c r="AC357">
        <f t="shared" ca="1" si="1095"/>
        <v>813505</v>
      </c>
      <c r="AD357">
        <f t="shared" ca="1" si="1095"/>
        <v>813505</v>
      </c>
      <c r="AE357">
        <f t="shared" ca="1" si="1095"/>
        <v>813505</v>
      </c>
      <c r="AF357">
        <f t="shared" ca="1" si="1095"/>
        <v>813505</v>
      </c>
      <c r="AG357">
        <f t="shared" ca="1" si="1095"/>
        <v>813505</v>
      </c>
      <c r="AH357">
        <f t="shared" ca="1" si="1095"/>
        <v>813505</v>
      </c>
      <c r="AI357">
        <f t="shared" ref="AI357:AQ357" ca="1" si="1096">IF(AI356&gt;$L$12,$I$8-$K$11*$L$11,-$K$12-$K$11*$L$11)</f>
        <v>813505</v>
      </c>
      <c r="AJ357">
        <f t="shared" ca="1" si="1096"/>
        <v>813505</v>
      </c>
      <c r="AK357">
        <f t="shared" ca="1" si="1096"/>
        <v>813505</v>
      </c>
      <c r="AL357">
        <f t="shared" ca="1" si="1096"/>
        <v>813505</v>
      </c>
      <c r="AM357">
        <f t="shared" ca="1" si="1096"/>
        <v>813505</v>
      </c>
      <c r="AN357">
        <f t="shared" ca="1" si="1096"/>
        <v>813505</v>
      </c>
      <c r="AO357">
        <f t="shared" ca="1" si="1096"/>
        <v>813505</v>
      </c>
      <c r="AP357">
        <f t="shared" ca="1" si="1096"/>
        <v>813505</v>
      </c>
      <c r="AQ357">
        <f t="shared" ca="1" si="1096"/>
        <v>813505</v>
      </c>
      <c r="AR357" s="16">
        <f t="shared" ref="AR357" ca="1" si="1097">IRR(B357:AQ357,0)</f>
        <v>0.14199867175506431</v>
      </c>
    </row>
    <row r="358" spans="1:44" x14ac:dyDescent="0.25">
      <c r="C358">
        <f t="shared" ref="C358" ca="1" si="1098">RAND()</f>
        <v>0.38696391129558683</v>
      </c>
      <c r="D358">
        <f t="shared" ca="1" si="1073"/>
        <v>0.95618020154713868</v>
      </c>
      <c r="E358">
        <f t="shared" ca="1" si="1073"/>
        <v>0.41179723944825675</v>
      </c>
      <c r="F358">
        <f t="shared" ca="1" si="1073"/>
        <v>0.43540215672540639</v>
      </c>
      <c r="G358">
        <f t="shared" ca="1" si="1073"/>
        <v>0.78262596482470248</v>
      </c>
      <c r="H358">
        <f t="shared" ca="1" si="1073"/>
        <v>0.34837529218935115</v>
      </c>
      <c r="I358">
        <f t="shared" ca="1" si="1073"/>
        <v>4.1511333342961865E-2</v>
      </c>
      <c r="J358">
        <f t="shared" ca="1" si="1073"/>
        <v>0.6757172520956195</v>
      </c>
      <c r="K358">
        <f t="shared" ca="1" si="1073"/>
        <v>0.49006504617616808</v>
      </c>
      <c r="L358">
        <f t="shared" ca="1" si="1073"/>
        <v>6.7850226518108125E-2</v>
      </c>
      <c r="M358">
        <f t="shared" ca="1" si="1073"/>
        <v>0.42362890349265669</v>
      </c>
      <c r="N358">
        <f t="shared" ca="1" si="1073"/>
        <v>0.15312765193324251</v>
      </c>
      <c r="O358">
        <f t="shared" ca="1" si="1073"/>
        <v>0.31406542426399642</v>
      </c>
      <c r="P358">
        <f t="shared" ca="1" si="1073"/>
        <v>0.20706363246964687</v>
      </c>
      <c r="Q358">
        <f t="shared" ca="1" si="1073"/>
        <v>0.7424410403969085</v>
      </c>
      <c r="R358">
        <f t="shared" ca="1" si="1073"/>
        <v>0.517857646847805</v>
      </c>
      <c r="S358">
        <f t="shared" ca="1" si="1073"/>
        <v>0.48198478802956746</v>
      </c>
      <c r="T358">
        <f t="shared" ref="T358:AI358" ca="1" si="1099">RAND()</f>
        <v>0.78428674804882648</v>
      </c>
      <c r="U358">
        <f t="shared" ca="1" si="1099"/>
        <v>0.59992123524256968</v>
      </c>
      <c r="V358">
        <f t="shared" ca="1" si="1099"/>
        <v>0.67520017944077082</v>
      </c>
      <c r="W358">
        <f t="shared" ca="1" si="1099"/>
        <v>0.97550148245354484</v>
      </c>
      <c r="X358">
        <f t="shared" ca="1" si="1099"/>
        <v>0.84496841641085985</v>
      </c>
      <c r="Y358">
        <f t="shared" ca="1" si="1099"/>
        <v>0.43333616663608443</v>
      </c>
      <c r="Z358">
        <f t="shared" ca="1" si="1099"/>
        <v>0.16042869744285315</v>
      </c>
      <c r="AA358">
        <f t="shared" ca="1" si="1099"/>
        <v>0.351118991265855</v>
      </c>
      <c r="AB358">
        <f t="shared" ca="1" si="1099"/>
        <v>0.88275785455691169</v>
      </c>
      <c r="AC358">
        <f t="shared" ca="1" si="1099"/>
        <v>0.42867874359764324</v>
      </c>
      <c r="AD358">
        <f t="shared" ca="1" si="1099"/>
        <v>0.4463064762342166</v>
      </c>
      <c r="AE358">
        <f t="shared" ca="1" si="1099"/>
        <v>0.98455181438329731</v>
      </c>
      <c r="AF358">
        <f t="shared" ca="1" si="1099"/>
        <v>0.3001033861879967</v>
      </c>
      <c r="AG358">
        <f t="shared" ca="1" si="1099"/>
        <v>0.19400312927607233</v>
      </c>
      <c r="AH358">
        <f t="shared" ca="1" si="1099"/>
        <v>0.24894779479478446</v>
      </c>
      <c r="AI358">
        <f t="shared" ca="1" si="1099"/>
        <v>0.49698573814221014</v>
      </c>
      <c r="AJ358">
        <f t="shared" ref="AJ358:AQ358" ca="1" si="1100">RAND()</f>
        <v>0.21323922464307765</v>
      </c>
      <c r="AK358">
        <f t="shared" ca="1" si="1100"/>
        <v>0.86814179552410342</v>
      </c>
      <c r="AL358">
        <f t="shared" ca="1" si="1100"/>
        <v>5.4916623839216694E-2</v>
      </c>
      <c r="AM358">
        <f t="shared" ca="1" si="1100"/>
        <v>0.667785391116682</v>
      </c>
      <c r="AN358">
        <f t="shared" ca="1" si="1100"/>
        <v>0.47429212474128735</v>
      </c>
      <c r="AO358">
        <f t="shared" ca="1" si="1100"/>
        <v>0.66447622478097534</v>
      </c>
      <c r="AP358">
        <f t="shared" ca="1" si="1100"/>
        <v>0.85649451768166074</v>
      </c>
      <c r="AQ358">
        <f t="shared" ca="1" si="1100"/>
        <v>0.56722323952010167</v>
      </c>
    </row>
    <row r="359" spans="1:44" x14ac:dyDescent="0.25">
      <c r="A359" t="s">
        <v>16</v>
      </c>
      <c r="B359">
        <f>-$J$11</f>
        <v>-5704200</v>
      </c>
      <c r="C359">
        <f t="shared" ref="C359:R359" ca="1" si="1101">IF(C358&gt;$L$12,$I$8-$K$11*$L$11,-$K$12-$K$11*$L$11)</f>
        <v>813505</v>
      </c>
      <c r="D359">
        <f t="shared" ca="1" si="1101"/>
        <v>813505</v>
      </c>
      <c r="E359">
        <f t="shared" ca="1" si="1101"/>
        <v>813505</v>
      </c>
      <c r="F359">
        <f t="shared" ca="1" si="1101"/>
        <v>813505</v>
      </c>
      <c r="G359">
        <f t="shared" ca="1" si="1101"/>
        <v>813505</v>
      </c>
      <c r="H359">
        <f t="shared" ca="1" si="1101"/>
        <v>813505</v>
      </c>
      <c r="I359">
        <f t="shared" ca="1" si="1101"/>
        <v>813505</v>
      </c>
      <c r="J359">
        <f t="shared" ca="1" si="1101"/>
        <v>813505</v>
      </c>
      <c r="K359">
        <f t="shared" ca="1" si="1101"/>
        <v>813505</v>
      </c>
      <c r="L359">
        <f t="shared" ca="1" si="1101"/>
        <v>813505</v>
      </c>
      <c r="M359">
        <f t="shared" ca="1" si="1101"/>
        <v>813505</v>
      </c>
      <c r="N359">
        <f t="shared" ca="1" si="1101"/>
        <v>813505</v>
      </c>
      <c r="O359">
        <f t="shared" ca="1" si="1101"/>
        <v>813505</v>
      </c>
      <c r="P359">
        <f t="shared" ca="1" si="1101"/>
        <v>813505</v>
      </c>
      <c r="Q359">
        <f t="shared" ca="1" si="1101"/>
        <v>813505</v>
      </c>
      <c r="R359">
        <f t="shared" ca="1" si="1101"/>
        <v>813505</v>
      </c>
      <c r="S359">
        <f t="shared" ref="S359:AH359" ca="1" si="1102">IF(S358&gt;$L$12,$I$8-$K$11*$L$11,-$K$12-$K$11*$L$11)</f>
        <v>813505</v>
      </c>
      <c r="T359">
        <f t="shared" ca="1" si="1102"/>
        <v>813505</v>
      </c>
      <c r="U359">
        <f t="shared" ca="1" si="1102"/>
        <v>813505</v>
      </c>
      <c r="V359">
        <f t="shared" ca="1" si="1102"/>
        <v>813505</v>
      </c>
      <c r="W359">
        <f t="shared" ca="1" si="1102"/>
        <v>813505</v>
      </c>
      <c r="X359">
        <f t="shared" ca="1" si="1102"/>
        <v>813505</v>
      </c>
      <c r="Y359">
        <f t="shared" ca="1" si="1102"/>
        <v>813505</v>
      </c>
      <c r="Z359">
        <f t="shared" ca="1" si="1102"/>
        <v>813505</v>
      </c>
      <c r="AA359">
        <f t="shared" ca="1" si="1102"/>
        <v>813505</v>
      </c>
      <c r="AB359">
        <f t="shared" ca="1" si="1102"/>
        <v>813505</v>
      </c>
      <c r="AC359">
        <f t="shared" ca="1" si="1102"/>
        <v>813505</v>
      </c>
      <c r="AD359">
        <f t="shared" ca="1" si="1102"/>
        <v>813505</v>
      </c>
      <c r="AE359">
        <f t="shared" ca="1" si="1102"/>
        <v>813505</v>
      </c>
      <c r="AF359">
        <f t="shared" ca="1" si="1102"/>
        <v>813505</v>
      </c>
      <c r="AG359">
        <f t="shared" ca="1" si="1102"/>
        <v>813505</v>
      </c>
      <c r="AH359">
        <f t="shared" ca="1" si="1102"/>
        <v>813505</v>
      </c>
      <c r="AI359">
        <f t="shared" ref="AI359:AQ359" ca="1" si="1103">IF(AI358&gt;$L$12,$I$8-$K$11*$L$11,-$K$12-$K$11*$L$11)</f>
        <v>813505</v>
      </c>
      <c r="AJ359">
        <f t="shared" ca="1" si="1103"/>
        <v>813505</v>
      </c>
      <c r="AK359">
        <f t="shared" ca="1" si="1103"/>
        <v>813505</v>
      </c>
      <c r="AL359">
        <f t="shared" ca="1" si="1103"/>
        <v>813505</v>
      </c>
      <c r="AM359">
        <f t="shared" ca="1" si="1103"/>
        <v>813505</v>
      </c>
      <c r="AN359">
        <f t="shared" ca="1" si="1103"/>
        <v>813505</v>
      </c>
      <c r="AO359">
        <f t="shared" ca="1" si="1103"/>
        <v>813505</v>
      </c>
      <c r="AP359">
        <f t="shared" ca="1" si="1103"/>
        <v>813505</v>
      </c>
      <c r="AQ359">
        <f t="shared" ca="1" si="1103"/>
        <v>813505</v>
      </c>
      <c r="AR359" s="16">
        <f t="shared" ref="AR359" ca="1" si="1104">IRR(B359:AQ359,0)</f>
        <v>0.14199867175506431</v>
      </c>
    </row>
    <row r="360" spans="1:44" x14ac:dyDescent="0.25">
      <c r="C360">
        <f t="shared" ref="C360" ca="1" si="1105">RAND()</f>
        <v>1.8388103914931508E-2</v>
      </c>
      <c r="D360">
        <f t="shared" ca="1" si="1073"/>
        <v>0.31237876870269732</v>
      </c>
      <c r="E360">
        <f t="shared" ca="1" si="1073"/>
        <v>0.14614700408636372</v>
      </c>
      <c r="F360">
        <f t="shared" ca="1" si="1073"/>
        <v>0.62075389171559525</v>
      </c>
      <c r="G360">
        <f t="shared" ca="1" si="1073"/>
        <v>5.8099504850690598E-2</v>
      </c>
      <c r="H360">
        <f t="shared" ca="1" si="1073"/>
        <v>0.86960853564887963</v>
      </c>
      <c r="I360">
        <f t="shared" ca="1" si="1073"/>
        <v>0.80355985652478246</v>
      </c>
      <c r="J360">
        <f t="shared" ca="1" si="1073"/>
        <v>0.99808084927875296</v>
      </c>
      <c r="K360">
        <f t="shared" ca="1" si="1073"/>
        <v>0.34173721135012358</v>
      </c>
      <c r="L360">
        <f t="shared" ca="1" si="1073"/>
        <v>0.9116403394798096</v>
      </c>
      <c r="M360">
        <f t="shared" ca="1" si="1073"/>
        <v>0.56853483539419525</v>
      </c>
      <c r="N360">
        <f t="shared" ca="1" si="1073"/>
        <v>0.37979591074947039</v>
      </c>
      <c r="O360">
        <f t="shared" ca="1" si="1073"/>
        <v>0.37260872899828068</v>
      </c>
      <c r="P360">
        <f t="shared" ca="1" si="1073"/>
        <v>0.44929767775242635</v>
      </c>
      <c r="Q360">
        <f t="shared" ca="1" si="1073"/>
        <v>0.84336788948612984</v>
      </c>
      <c r="R360">
        <f t="shared" ca="1" si="1073"/>
        <v>0.23063742112263907</v>
      </c>
      <c r="S360">
        <f t="shared" ca="1" si="1073"/>
        <v>0.90230579845419134</v>
      </c>
      <c r="T360">
        <f t="shared" ref="T360:AI360" ca="1" si="1106">RAND()</f>
        <v>0.23294922811887908</v>
      </c>
      <c r="U360">
        <f t="shared" ca="1" si="1106"/>
        <v>0.96051359558944693</v>
      </c>
      <c r="V360">
        <f t="shared" ca="1" si="1106"/>
        <v>0.1979704513293824</v>
      </c>
      <c r="W360">
        <f t="shared" ca="1" si="1106"/>
        <v>0.96275824563072476</v>
      </c>
      <c r="X360">
        <f t="shared" ca="1" si="1106"/>
        <v>0.64562390826113403</v>
      </c>
      <c r="Y360">
        <f t="shared" ca="1" si="1106"/>
        <v>0.1344271092441407</v>
      </c>
      <c r="Z360">
        <f t="shared" ca="1" si="1106"/>
        <v>0.72593331319695698</v>
      </c>
      <c r="AA360">
        <f t="shared" ca="1" si="1106"/>
        <v>0.43857480879612676</v>
      </c>
      <c r="AB360">
        <f t="shared" ca="1" si="1106"/>
        <v>0.71933872435648771</v>
      </c>
      <c r="AC360">
        <f t="shared" ca="1" si="1106"/>
        <v>0.72494897766453525</v>
      </c>
      <c r="AD360">
        <f t="shared" ca="1" si="1106"/>
        <v>0.15727229501211271</v>
      </c>
      <c r="AE360">
        <f t="shared" ca="1" si="1106"/>
        <v>0.50924198366952522</v>
      </c>
      <c r="AF360">
        <f t="shared" ca="1" si="1106"/>
        <v>0.66523858804502789</v>
      </c>
      <c r="AG360">
        <f t="shared" ca="1" si="1106"/>
        <v>0.83309273843747012</v>
      </c>
      <c r="AH360">
        <f t="shared" ca="1" si="1106"/>
        <v>0.95132217540430608</v>
      </c>
      <c r="AI360">
        <f t="shared" ca="1" si="1106"/>
        <v>0.82663103129484561</v>
      </c>
      <c r="AJ360">
        <f t="shared" ref="AJ360:AQ360" ca="1" si="1107">RAND()</f>
        <v>0.20205383112429831</v>
      </c>
      <c r="AK360">
        <f t="shared" ca="1" si="1107"/>
        <v>0.63467038467343651</v>
      </c>
      <c r="AL360">
        <f t="shared" ca="1" si="1107"/>
        <v>0.34345247889367325</v>
      </c>
      <c r="AM360">
        <f t="shared" ca="1" si="1107"/>
        <v>0.46705009131414865</v>
      </c>
      <c r="AN360">
        <f t="shared" ca="1" si="1107"/>
        <v>0.990119563949311</v>
      </c>
      <c r="AO360">
        <f t="shared" ca="1" si="1107"/>
        <v>0.98725219683377585</v>
      </c>
      <c r="AP360">
        <f t="shared" ca="1" si="1107"/>
        <v>0.52284314176182889</v>
      </c>
      <c r="AQ360">
        <f t="shared" ca="1" si="1107"/>
        <v>0.62826846545931536</v>
      </c>
    </row>
    <row r="361" spans="1:44" x14ac:dyDescent="0.25">
      <c r="A361" t="s">
        <v>16</v>
      </c>
      <c r="B361">
        <f>-$J$11</f>
        <v>-5704200</v>
      </c>
      <c r="C361">
        <f t="shared" ref="C361:R361" ca="1" si="1108">IF(C360&gt;$L$12,$I$8-$K$11*$L$11,-$K$12-$K$11*$L$11)</f>
        <v>813505</v>
      </c>
      <c r="D361">
        <f t="shared" ca="1" si="1108"/>
        <v>813505</v>
      </c>
      <c r="E361">
        <f t="shared" ca="1" si="1108"/>
        <v>813505</v>
      </c>
      <c r="F361">
        <f t="shared" ca="1" si="1108"/>
        <v>813505</v>
      </c>
      <c r="G361">
        <f t="shared" ca="1" si="1108"/>
        <v>813505</v>
      </c>
      <c r="H361">
        <f t="shared" ca="1" si="1108"/>
        <v>813505</v>
      </c>
      <c r="I361">
        <f t="shared" ca="1" si="1108"/>
        <v>813505</v>
      </c>
      <c r="J361">
        <f t="shared" ca="1" si="1108"/>
        <v>813505</v>
      </c>
      <c r="K361">
        <f t="shared" ca="1" si="1108"/>
        <v>813505</v>
      </c>
      <c r="L361">
        <f t="shared" ca="1" si="1108"/>
        <v>813505</v>
      </c>
      <c r="M361">
        <f t="shared" ca="1" si="1108"/>
        <v>813505</v>
      </c>
      <c r="N361">
        <f t="shared" ca="1" si="1108"/>
        <v>813505</v>
      </c>
      <c r="O361">
        <f t="shared" ca="1" si="1108"/>
        <v>813505</v>
      </c>
      <c r="P361">
        <f t="shared" ca="1" si="1108"/>
        <v>813505</v>
      </c>
      <c r="Q361">
        <f t="shared" ca="1" si="1108"/>
        <v>813505</v>
      </c>
      <c r="R361">
        <f t="shared" ca="1" si="1108"/>
        <v>813505</v>
      </c>
      <c r="S361">
        <f t="shared" ref="S361:AH361" ca="1" si="1109">IF(S360&gt;$L$12,$I$8-$K$11*$L$11,-$K$12-$K$11*$L$11)</f>
        <v>813505</v>
      </c>
      <c r="T361">
        <f t="shared" ca="1" si="1109"/>
        <v>813505</v>
      </c>
      <c r="U361">
        <f t="shared" ca="1" si="1109"/>
        <v>813505</v>
      </c>
      <c r="V361">
        <f t="shared" ca="1" si="1109"/>
        <v>813505</v>
      </c>
      <c r="W361">
        <f t="shared" ca="1" si="1109"/>
        <v>813505</v>
      </c>
      <c r="X361">
        <f t="shared" ca="1" si="1109"/>
        <v>813505</v>
      </c>
      <c r="Y361">
        <f t="shared" ca="1" si="1109"/>
        <v>813505</v>
      </c>
      <c r="Z361">
        <f t="shared" ca="1" si="1109"/>
        <v>813505</v>
      </c>
      <c r="AA361">
        <f t="shared" ca="1" si="1109"/>
        <v>813505</v>
      </c>
      <c r="AB361">
        <f t="shared" ca="1" si="1109"/>
        <v>813505</v>
      </c>
      <c r="AC361">
        <f t="shared" ca="1" si="1109"/>
        <v>813505</v>
      </c>
      <c r="AD361">
        <f t="shared" ca="1" si="1109"/>
        <v>813505</v>
      </c>
      <c r="AE361">
        <f t="shared" ca="1" si="1109"/>
        <v>813505</v>
      </c>
      <c r="AF361">
        <f t="shared" ca="1" si="1109"/>
        <v>813505</v>
      </c>
      <c r="AG361">
        <f t="shared" ca="1" si="1109"/>
        <v>813505</v>
      </c>
      <c r="AH361">
        <f t="shared" ca="1" si="1109"/>
        <v>813505</v>
      </c>
      <c r="AI361">
        <f t="shared" ref="AI361:AQ361" ca="1" si="1110">IF(AI360&gt;$L$12,$I$8-$K$11*$L$11,-$K$12-$K$11*$L$11)</f>
        <v>813505</v>
      </c>
      <c r="AJ361">
        <f t="shared" ca="1" si="1110"/>
        <v>813505</v>
      </c>
      <c r="AK361">
        <f t="shared" ca="1" si="1110"/>
        <v>813505</v>
      </c>
      <c r="AL361">
        <f t="shared" ca="1" si="1110"/>
        <v>813505</v>
      </c>
      <c r="AM361">
        <f t="shared" ca="1" si="1110"/>
        <v>813505</v>
      </c>
      <c r="AN361">
        <f t="shared" ca="1" si="1110"/>
        <v>813505</v>
      </c>
      <c r="AO361">
        <f t="shared" ca="1" si="1110"/>
        <v>813505</v>
      </c>
      <c r="AP361">
        <f t="shared" ca="1" si="1110"/>
        <v>813505</v>
      </c>
      <c r="AQ361">
        <f t="shared" ca="1" si="1110"/>
        <v>813505</v>
      </c>
      <c r="AR361" s="16">
        <f t="shared" ref="AR361" ca="1" si="1111">IRR(B361:AQ361,0)</f>
        <v>0.14199867175506431</v>
      </c>
    </row>
    <row r="362" spans="1:44" x14ac:dyDescent="0.25">
      <c r="C362">
        <f t="shared" ref="C362" ca="1" si="1112">RAND()</f>
        <v>0.64904830785770351</v>
      </c>
      <c r="D362">
        <f t="shared" ca="1" si="1073"/>
        <v>6.0733331616549702E-2</v>
      </c>
      <c r="E362">
        <f t="shared" ca="1" si="1073"/>
        <v>0.49403945657774662</v>
      </c>
      <c r="F362">
        <f t="shared" ca="1" si="1073"/>
        <v>0.81061352707918222</v>
      </c>
      <c r="G362">
        <f t="shared" ca="1" si="1073"/>
        <v>0.61548178196752834</v>
      </c>
      <c r="H362">
        <f t="shared" ca="1" si="1073"/>
        <v>0.14633812116641043</v>
      </c>
      <c r="I362">
        <f t="shared" ca="1" si="1073"/>
        <v>0.64212209155853228</v>
      </c>
      <c r="J362">
        <f t="shared" ca="1" si="1073"/>
        <v>4.3596041157357601E-2</v>
      </c>
      <c r="K362">
        <f t="shared" ca="1" si="1073"/>
        <v>0.75107030680463249</v>
      </c>
      <c r="L362">
        <f t="shared" ca="1" si="1073"/>
        <v>0.12902256275755974</v>
      </c>
      <c r="M362">
        <f t="shared" ca="1" si="1073"/>
        <v>0.93390406696680861</v>
      </c>
      <c r="N362">
        <f t="shared" ca="1" si="1073"/>
        <v>0.50640267380933723</v>
      </c>
      <c r="O362">
        <f t="shared" ca="1" si="1073"/>
        <v>0.3804558087351575</v>
      </c>
      <c r="P362">
        <f t="shared" ca="1" si="1073"/>
        <v>0.85967859851019546</v>
      </c>
      <c r="Q362">
        <f t="shared" ca="1" si="1073"/>
        <v>0.8847148172290743</v>
      </c>
      <c r="R362">
        <f t="shared" ca="1" si="1073"/>
        <v>1.2905534110218553E-2</v>
      </c>
      <c r="S362">
        <f t="shared" ca="1" si="1073"/>
        <v>4.3212622968372028E-2</v>
      </c>
      <c r="T362">
        <f t="shared" ref="T362:AI362" ca="1" si="1113">RAND()</f>
        <v>0.89870076510718333</v>
      </c>
      <c r="U362">
        <f t="shared" ca="1" si="1113"/>
        <v>0.83174519458312457</v>
      </c>
      <c r="V362">
        <f t="shared" ca="1" si="1113"/>
        <v>0.77558240769541598</v>
      </c>
      <c r="W362">
        <f t="shared" ca="1" si="1113"/>
        <v>5.2147388669060324E-2</v>
      </c>
      <c r="X362">
        <f t="shared" ca="1" si="1113"/>
        <v>0.21343044446846471</v>
      </c>
      <c r="Y362">
        <f t="shared" ca="1" si="1113"/>
        <v>0.26845510110653359</v>
      </c>
      <c r="Z362">
        <f t="shared" ca="1" si="1113"/>
        <v>6.645561946823364E-2</v>
      </c>
      <c r="AA362">
        <f t="shared" ca="1" si="1113"/>
        <v>0.47589491126242256</v>
      </c>
      <c r="AB362">
        <f t="shared" ca="1" si="1113"/>
        <v>0.15372304475504606</v>
      </c>
      <c r="AC362">
        <f t="shared" ca="1" si="1113"/>
        <v>0.89894240268325398</v>
      </c>
      <c r="AD362">
        <f t="shared" ca="1" si="1113"/>
        <v>0.88668651427078882</v>
      </c>
      <c r="AE362">
        <f t="shared" ca="1" si="1113"/>
        <v>0.10980580773109183</v>
      </c>
      <c r="AF362">
        <f t="shared" ca="1" si="1113"/>
        <v>0.71491575303850274</v>
      </c>
      <c r="AG362">
        <f t="shared" ca="1" si="1113"/>
        <v>0.27650412737832952</v>
      </c>
      <c r="AH362">
        <f t="shared" ca="1" si="1113"/>
        <v>0.38063558141504339</v>
      </c>
      <c r="AI362">
        <f t="shared" ca="1" si="1113"/>
        <v>0.10139789327207582</v>
      </c>
      <c r="AJ362">
        <f t="shared" ref="AJ362:AQ362" ca="1" si="1114">RAND()</f>
        <v>0.47118131903787308</v>
      </c>
      <c r="AK362">
        <f t="shared" ca="1" si="1114"/>
        <v>0.11929851281771731</v>
      </c>
      <c r="AL362">
        <f t="shared" ca="1" si="1114"/>
        <v>0.65222620169619172</v>
      </c>
      <c r="AM362">
        <f t="shared" ca="1" si="1114"/>
        <v>0.23094761257879792</v>
      </c>
      <c r="AN362">
        <f t="shared" ca="1" si="1114"/>
        <v>0.21783302051014208</v>
      </c>
      <c r="AO362">
        <f t="shared" ca="1" si="1114"/>
        <v>0.19587071463081074</v>
      </c>
      <c r="AP362">
        <f t="shared" ca="1" si="1114"/>
        <v>0.92000723615648605</v>
      </c>
      <c r="AQ362">
        <f t="shared" ca="1" si="1114"/>
        <v>0.59416800641895884</v>
      </c>
    </row>
    <row r="363" spans="1:44" x14ac:dyDescent="0.25">
      <c r="A363" t="s">
        <v>16</v>
      </c>
      <c r="B363">
        <f>-$J$11</f>
        <v>-5704200</v>
      </c>
      <c r="C363">
        <f t="shared" ref="C363:R363" ca="1" si="1115">IF(C362&gt;$L$12,$I$8-$K$11*$L$11,-$K$12-$K$11*$L$11)</f>
        <v>813505</v>
      </c>
      <c r="D363">
        <f t="shared" ca="1" si="1115"/>
        <v>813505</v>
      </c>
      <c r="E363">
        <f t="shared" ca="1" si="1115"/>
        <v>813505</v>
      </c>
      <c r="F363">
        <f t="shared" ca="1" si="1115"/>
        <v>813505</v>
      </c>
      <c r="G363">
        <f t="shared" ca="1" si="1115"/>
        <v>813505</v>
      </c>
      <c r="H363">
        <f t="shared" ca="1" si="1115"/>
        <v>813505</v>
      </c>
      <c r="I363">
        <f t="shared" ca="1" si="1115"/>
        <v>813505</v>
      </c>
      <c r="J363">
        <f t="shared" ca="1" si="1115"/>
        <v>813505</v>
      </c>
      <c r="K363">
        <f t="shared" ca="1" si="1115"/>
        <v>813505</v>
      </c>
      <c r="L363">
        <f t="shared" ca="1" si="1115"/>
        <v>813505</v>
      </c>
      <c r="M363">
        <f t="shared" ca="1" si="1115"/>
        <v>813505</v>
      </c>
      <c r="N363">
        <f t="shared" ca="1" si="1115"/>
        <v>813505</v>
      </c>
      <c r="O363">
        <f t="shared" ca="1" si="1115"/>
        <v>813505</v>
      </c>
      <c r="P363">
        <f t="shared" ca="1" si="1115"/>
        <v>813505</v>
      </c>
      <c r="Q363">
        <f t="shared" ca="1" si="1115"/>
        <v>813505</v>
      </c>
      <c r="R363">
        <f t="shared" ca="1" si="1115"/>
        <v>813505</v>
      </c>
      <c r="S363">
        <f t="shared" ref="S363:AH363" ca="1" si="1116">IF(S362&gt;$L$12,$I$8-$K$11*$L$11,-$K$12-$K$11*$L$11)</f>
        <v>813505</v>
      </c>
      <c r="T363">
        <f t="shared" ca="1" si="1116"/>
        <v>813505</v>
      </c>
      <c r="U363">
        <f t="shared" ca="1" si="1116"/>
        <v>813505</v>
      </c>
      <c r="V363">
        <f t="shared" ca="1" si="1116"/>
        <v>813505</v>
      </c>
      <c r="W363">
        <f t="shared" ca="1" si="1116"/>
        <v>813505</v>
      </c>
      <c r="X363">
        <f t="shared" ca="1" si="1116"/>
        <v>813505</v>
      </c>
      <c r="Y363">
        <f t="shared" ca="1" si="1116"/>
        <v>813505</v>
      </c>
      <c r="Z363">
        <f t="shared" ca="1" si="1116"/>
        <v>813505</v>
      </c>
      <c r="AA363">
        <f t="shared" ca="1" si="1116"/>
        <v>813505</v>
      </c>
      <c r="AB363">
        <f t="shared" ca="1" si="1116"/>
        <v>813505</v>
      </c>
      <c r="AC363">
        <f t="shared" ca="1" si="1116"/>
        <v>813505</v>
      </c>
      <c r="AD363">
        <f t="shared" ca="1" si="1116"/>
        <v>813505</v>
      </c>
      <c r="AE363">
        <f t="shared" ca="1" si="1116"/>
        <v>813505</v>
      </c>
      <c r="AF363">
        <f t="shared" ca="1" si="1116"/>
        <v>813505</v>
      </c>
      <c r="AG363">
        <f t="shared" ca="1" si="1116"/>
        <v>813505</v>
      </c>
      <c r="AH363">
        <f t="shared" ca="1" si="1116"/>
        <v>813505</v>
      </c>
      <c r="AI363">
        <f t="shared" ref="AI363:AQ363" ca="1" si="1117">IF(AI362&gt;$L$12,$I$8-$K$11*$L$11,-$K$12-$K$11*$L$11)</f>
        <v>813505</v>
      </c>
      <c r="AJ363">
        <f t="shared" ca="1" si="1117"/>
        <v>813505</v>
      </c>
      <c r="AK363">
        <f t="shared" ca="1" si="1117"/>
        <v>813505</v>
      </c>
      <c r="AL363">
        <f t="shared" ca="1" si="1117"/>
        <v>813505</v>
      </c>
      <c r="AM363">
        <f t="shared" ca="1" si="1117"/>
        <v>813505</v>
      </c>
      <c r="AN363">
        <f t="shared" ca="1" si="1117"/>
        <v>813505</v>
      </c>
      <c r="AO363">
        <f t="shared" ca="1" si="1117"/>
        <v>813505</v>
      </c>
      <c r="AP363">
        <f t="shared" ca="1" si="1117"/>
        <v>813505</v>
      </c>
      <c r="AQ363">
        <f t="shared" ca="1" si="1117"/>
        <v>813505</v>
      </c>
      <c r="AR363" s="16">
        <f t="shared" ref="AR363" ca="1" si="1118">IRR(B363:AQ363,0)</f>
        <v>0.14199867175506431</v>
      </c>
    </row>
    <row r="364" spans="1:44" x14ac:dyDescent="0.25">
      <c r="C364">
        <f t="shared" ref="C364" ca="1" si="1119">RAND()</f>
        <v>0.57888462330144086</v>
      </c>
      <c r="D364">
        <f t="shared" ca="1" si="1073"/>
        <v>0.91871924382825876</v>
      </c>
      <c r="E364">
        <f t="shared" ca="1" si="1073"/>
        <v>0.57385716391036046</v>
      </c>
      <c r="F364">
        <f t="shared" ca="1" si="1073"/>
        <v>0.88612170930650613</v>
      </c>
      <c r="G364">
        <f t="shared" ca="1" si="1073"/>
        <v>0.35553239170365969</v>
      </c>
      <c r="H364">
        <f t="shared" ca="1" si="1073"/>
        <v>8.5412620464195621E-2</v>
      </c>
      <c r="I364">
        <f t="shared" ca="1" si="1073"/>
        <v>0.12787095789975356</v>
      </c>
      <c r="J364">
        <f t="shared" ca="1" si="1073"/>
        <v>0.44368724647560664</v>
      </c>
      <c r="K364">
        <f t="shared" ca="1" si="1073"/>
        <v>0.76490557019745642</v>
      </c>
      <c r="L364">
        <f t="shared" ca="1" si="1073"/>
        <v>0.99160675221426109</v>
      </c>
      <c r="M364">
        <f t="shared" ca="1" si="1073"/>
        <v>0.96840951601527825</v>
      </c>
      <c r="N364">
        <f t="shared" ca="1" si="1073"/>
        <v>1.0049974788309379E-2</v>
      </c>
      <c r="O364">
        <f t="shared" ca="1" si="1073"/>
        <v>0.15120810892219017</v>
      </c>
      <c r="P364">
        <f t="shared" ca="1" si="1073"/>
        <v>0.50494065417780476</v>
      </c>
      <c r="Q364">
        <f t="shared" ca="1" si="1073"/>
        <v>0.42427596298990145</v>
      </c>
      <c r="R364">
        <f t="shared" ca="1" si="1073"/>
        <v>0.79564622615305991</v>
      </c>
      <c r="S364">
        <f t="shared" ca="1" si="1073"/>
        <v>0.70979085088484539</v>
      </c>
      <c r="T364">
        <f t="shared" ref="T364:AI364" ca="1" si="1120">RAND()</f>
        <v>3.4330192912229829E-2</v>
      </c>
      <c r="U364">
        <f t="shared" ca="1" si="1120"/>
        <v>0.82448295161297203</v>
      </c>
      <c r="V364">
        <f t="shared" ca="1" si="1120"/>
        <v>0.52112003193999201</v>
      </c>
      <c r="W364">
        <f t="shared" ca="1" si="1120"/>
        <v>0.60546022850922265</v>
      </c>
      <c r="X364">
        <f t="shared" ca="1" si="1120"/>
        <v>0.72904497962736503</v>
      </c>
      <c r="Y364">
        <f t="shared" ca="1" si="1120"/>
        <v>0.12522921260656616</v>
      </c>
      <c r="Z364">
        <f t="shared" ca="1" si="1120"/>
        <v>0.59381490533488079</v>
      </c>
      <c r="AA364">
        <f t="shared" ca="1" si="1120"/>
        <v>0.43952132944486011</v>
      </c>
      <c r="AB364">
        <f t="shared" ca="1" si="1120"/>
        <v>0.1893225706569962</v>
      </c>
      <c r="AC364">
        <f t="shared" ca="1" si="1120"/>
        <v>0.689019582562027</v>
      </c>
      <c r="AD364">
        <f t="shared" ca="1" si="1120"/>
        <v>0.75747682911404934</v>
      </c>
      <c r="AE364">
        <f t="shared" ca="1" si="1120"/>
        <v>0.39822250767064127</v>
      </c>
      <c r="AF364">
        <f t="shared" ca="1" si="1120"/>
        <v>0.41784692818118652</v>
      </c>
      <c r="AG364">
        <f t="shared" ca="1" si="1120"/>
        <v>0.98463203503550611</v>
      </c>
      <c r="AH364">
        <f t="shared" ca="1" si="1120"/>
        <v>0.86892411953443416</v>
      </c>
      <c r="AI364">
        <f t="shared" ca="1" si="1120"/>
        <v>0.7826338221918121</v>
      </c>
      <c r="AJ364">
        <f t="shared" ref="AJ364:AQ364" ca="1" si="1121">RAND()</f>
        <v>0.94531334440933523</v>
      </c>
      <c r="AK364">
        <f t="shared" ca="1" si="1121"/>
        <v>0.7997544093527581</v>
      </c>
      <c r="AL364">
        <f t="shared" ca="1" si="1121"/>
        <v>0.97237985522265402</v>
      </c>
      <c r="AM364">
        <f t="shared" ca="1" si="1121"/>
        <v>0.60686026096808687</v>
      </c>
      <c r="AN364">
        <f t="shared" ca="1" si="1121"/>
        <v>0.37100266505284596</v>
      </c>
      <c r="AO364">
        <f t="shared" ca="1" si="1121"/>
        <v>0.69834567049847862</v>
      </c>
      <c r="AP364">
        <f t="shared" ca="1" si="1121"/>
        <v>0.98636313071919424</v>
      </c>
      <c r="AQ364">
        <f t="shared" ca="1" si="1121"/>
        <v>0.42621799439080021</v>
      </c>
    </row>
    <row r="365" spans="1:44" x14ac:dyDescent="0.25">
      <c r="A365" t="s">
        <v>16</v>
      </c>
      <c r="B365">
        <f>-$J$11</f>
        <v>-5704200</v>
      </c>
      <c r="C365">
        <f t="shared" ref="C365:R365" ca="1" si="1122">IF(C364&gt;$L$12,$I$8-$K$11*$L$11,-$K$12-$K$11*$L$11)</f>
        <v>813505</v>
      </c>
      <c r="D365">
        <f t="shared" ca="1" si="1122"/>
        <v>813505</v>
      </c>
      <c r="E365">
        <f t="shared" ca="1" si="1122"/>
        <v>813505</v>
      </c>
      <c r="F365">
        <f t="shared" ca="1" si="1122"/>
        <v>813505</v>
      </c>
      <c r="G365">
        <f t="shared" ca="1" si="1122"/>
        <v>813505</v>
      </c>
      <c r="H365">
        <f t="shared" ca="1" si="1122"/>
        <v>813505</v>
      </c>
      <c r="I365">
        <f t="shared" ca="1" si="1122"/>
        <v>813505</v>
      </c>
      <c r="J365">
        <f t="shared" ca="1" si="1122"/>
        <v>813505</v>
      </c>
      <c r="K365">
        <f t="shared" ca="1" si="1122"/>
        <v>813505</v>
      </c>
      <c r="L365">
        <f t="shared" ca="1" si="1122"/>
        <v>813505</v>
      </c>
      <c r="M365">
        <f t="shared" ca="1" si="1122"/>
        <v>813505</v>
      </c>
      <c r="N365">
        <f t="shared" ca="1" si="1122"/>
        <v>813505</v>
      </c>
      <c r="O365">
        <f t="shared" ca="1" si="1122"/>
        <v>813505</v>
      </c>
      <c r="P365">
        <f t="shared" ca="1" si="1122"/>
        <v>813505</v>
      </c>
      <c r="Q365">
        <f t="shared" ca="1" si="1122"/>
        <v>813505</v>
      </c>
      <c r="R365">
        <f t="shared" ca="1" si="1122"/>
        <v>813505</v>
      </c>
      <c r="S365">
        <f t="shared" ref="S365:AH365" ca="1" si="1123">IF(S364&gt;$L$12,$I$8-$K$11*$L$11,-$K$12-$K$11*$L$11)</f>
        <v>813505</v>
      </c>
      <c r="T365">
        <f t="shared" ca="1" si="1123"/>
        <v>813505</v>
      </c>
      <c r="U365">
        <f t="shared" ca="1" si="1123"/>
        <v>813505</v>
      </c>
      <c r="V365">
        <f t="shared" ca="1" si="1123"/>
        <v>813505</v>
      </c>
      <c r="W365">
        <f t="shared" ca="1" si="1123"/>
        <v>813505</v>
      </c>
      <c r="X365">
        <f t="shared" ca="1" si="1123"/>
        <v>813505</v>
      </c>
      <c r="Y365">
        <f t="shared" ca="1" si="1123"/>
        <v>813505</v>
      </c>
      <c r="Z365">
        <f t="shared" ca="1" si="1123"/>
        <v>813505</v>
      </c>
      <c r="AA365">
        <f t="shared" ca="1" si="1123"/>
        <v>813505</v>
      </c>
      <c r="AB365">
        <f t="shared" ca="1" si="1123"/>
        <v>813505</v>
      </c>
      <c r="AC365">
        <f t="shared" ca="1" si="1123"/>
        <v>813505</v>
      </c>
      <c r="AD365">
        <f t="shared" ca="1" si="1123"/>
        <v>813505</v>
      </c>
      <c r="AE365">
        <f t="shared" ca="1" si="1123"/>
        <v>813505</v>
      </c>
      <c r="AF365">
        <f t="shared" ca="1" si="1123"/>
        <v>813505</v>
      </c>
      <c r="AG365">
        <f t="shared" ca="1" si="1123"/>
        <v>813505</v>
      </c>
      <c r="AH365">
        <f t="shared" ca="1" si="1123"/>
        <v>813505</v>
      </c>
      <c r="AI365">
        <f t="shared" ref="AI365:AQ365" ca="1" si="1124">IF(AI364&gt;$L$12,$I$8-$K$11*$L$11,-$K$12-$K$11*$L$11)</f>
        <v>813505</v>
      </c>
      <c r="AJ365">
        <f t="shared" ca="1" si="1124"/>
        <v>813505</v>
      </c>
      <c r="AK365">
        <f t="shared" ca="1" si="1124"/>
        <v>813505</v>
      </c>
      <c r="AL365">
        <f t="shared" ca="1" si="1124"/>
        <v>813505</v>
      </c>
      <c r="AM365">
        <f t="shared" ca="1" si="1124"/>
        <v>813505</v>
      </c>
      <c r="AN365">
        <f t="shared" ca="1" si="1124"/>
        <v>813505</v>
      </c>
      <c r="AO365">
        <f t="shared" ca="1" si="1124"/>
        <v>813505</v>
      </c>
      <c r="AP365">
        <f t="shared" ca="1" si="1124"/>
        <v>813505</v>
      </c>
      <c r="AQ365">
        <f t="shared" ca="1" si="1124"/>
        <v>813505</v>
      </c>
      <c r="AR365" s="16">
        <f t="shared" ref="AR365" ca="1" si="1125">IRR(B365:AQ365,0)</f>
        <v>0.14199867175506431</v>
      </c>
    </row>
    <row r="366" spans="1:44" x14ac:dyDescent="0.25">
      <c r="C366">
        <f t="shared" ref="C366" ca="1" si="1126">RAND()</f>
        <v>0.45643928799091027</v>
      </c>
      <c r="D366">
        <f t="shared" ca="1" si="1073"/>
        <v>0.1587214694941661</v>
      </c>
      <c r="E366">
        <f t="shared" ca="1" si="1073"/>
        <v>3.012867863385793E-2</v>
      </c>
      <c r="F366">
        <f t="shared" ca="1" si="1073"/>
        <v>0.53211630209431682</v>
      </c>
      <c r="G366">
        <f t="shared" ca="1" si="1073"/>
        <v>0.58756817887358526</v>
      </c>
      <c r="H366">
        <f t="shared" ca="1" si="1073"/>
        <v>0.70039775675787308</v>
      </c>
      <c r="I366">
        <f t="shared" ca="1" si="1073"/>
        <v>0.64170579008550444</v>
      </c>
      <c r="J366">
        <f t="shared" ca="1" si="1073"/>
        <v>0.58766465950634006</v>
      </c>
      <c r="K366">
        <f t="shared" ca="1" si="1073"/>
        <v>0.37098288740013763</v>
      </c>
      <c r="L366">
        <f t="shared" ca="1" si="1073"/>
        <v>0.49383307231407636</v>
      </c>
      <c r="M366">
        <f t="shared" ca="1" si="1073"/>
        <v>0.94242950678484461</v>
      </c>
      <c r="N366">
        <f t="shared" ca="1" si="1073"/>
        <v>0.55161566149740127</v>
      </c>
      <c r="O366">
        <f t="shared" ca="1" si="1073"/>
        <v>0.86106207289797998</v>
      </c>
      <c r="P366">
        <f t="shared" ca="1" si="1073"/>
        <v>0.99253217024649587</v>
      </c>
      <c r="Q366">
        <f t="shared" ca="1" si="1073"/>
        <v>0.44824216174393361</v>
      </c>
      <c r="R366">
        <f t="shared" ca="1" si="1073"/>
        <v>0.83128368815447873</v>
      </c>
      <c r="S366">
        <f t="shared" ca="1" si="1073"/>
        <v>2.4167532366146993E-2</v>
      </c>
      <c r="T366">
        <f t="shared" ref="T366:AI366" ca="1" si="1127">RAND()</f>
        <v>0.96330857493184663</v>
      </c>
      <c r="U366">
        <f t="shared" ca="1" si="1127"/>
        <v>5.1493893907191723E-2</v>
      </c>
      <c r="V366">
        <f t="shared" ca="1" si="1127"/>
        <v>0.30726092084333856</v>
      </c>
      <c r="W366">
        <f t="shared" ca="1" si="1127"/>
        <v>0.54304350458946793</v>
      </c>
      <c r="X366">
        <f t="shared" ca="1" si="1127"/>
        <v>0.17887022948279629</v>
      </c>
      <c r="Y366">
        <f t="shared" ca="1" si="1127"/>
        <v>0.15364765578122352</v>
      </c>
      <c r="Z366">
        <f t="shared" ca="1" si="1127"/>
        <v>0.75560131306844569</v>
      </c>
      <c r="AA366">
        <f t="shared" ca="1" si="1127"/>
        <v>0.94352811877032206</v>
      </c>
      <c r="AB366">
        <f t="shared" ca="1" si="1127"/>
        <v>0.75700133372173262</v>
      </c>
      <c r="AC366">
        <f t="shared" ca="1" si="1127"/>
        <v>0.76372317632598019</v>
      </c>
      <c r="AD366">
        <f t="shared" ca="1" si="1127"/>
        <v>0.57688749988985955</v>
      </c>
      <c r="AE366">
        <f t="shared" ca="1" si="1127"/>
        <v>0.98025393661345306</v>
      </c>
      <c r="AF366">
        <f t="shared" ca="1" si="1127"/>
        <v>2.7098939483349849E-4</v>
      </c>
      <c r="AG366">
        <f t="shared" ca="1" si="1127"/>
        <v>0.22893080631480478</v>
      </c>
      <c r="AH366">
        <f t="shared" ca="1" si="1127"/>
        <v>0.61559669603839651</v>
      </c>
      <c r="AI366">
        <f t="shared" ca="1" si="1127"/>
        <v>0.35267397140470214</v>
      </c>
      <c r="AJ366">
        <f t="shared" ref="AJ366:AQ366" ca="1" si="1128">RAND()</f>
        <v>0.11521020506912472</v>
      </c>
      <c r="AK366">
        <f t="shared" ca="1" si="1128"/>
        <v>0.99584276685557394</v>
      </c>
      <c r="AL366">
        <f t="shared" ca="1" si="1128"/>
        <v>0.8126785763695249</v>
      </c>
      <c r="AM366">
        <f t="shared" ca="1" si="1128"/>
        <v>0.81911279043174046</v>
      </c>
      <c r="AN366">
        <f t="shared" ca="1" si="1128"/>
        <v>0.34001314117047954</v>
      </c>
      <c r="AO366">
        <f t="shared" ca="1" si="1128"/>
        <v>0.75205366067806212</v>
      </c>
      <c r="AP366">
        <f t="shared" ca="1" si="1128"/>
        <v>0.2988723306074671</v>
      </c>
      <c r="AQ366">
        <f t="shared" ca="1" si="1128"/>
        <v>8.4857644425416878E-2</v>
      </c>
    </row>
    <row r="367" spans="1:44" x14ac:dyDescent="0.25">
      <c r="A367" t="s">
        <v>16</v>
      </c>
      <c r="B367">
        <f>-$J$11</f>
        <v>-5704200</v>
      </c>
      <c r="C367">
        <f t="shared" ref="C367:R367" ca="1" si="1129">IF(C366&gt;$L$12,$I$8-$K$11*$L$11,-$K$12-$K$11*$L$11)</f>
        <v>813505</v>
      </c>
      <c r="D367">
        <f t="shared" ca="1" si="1129"/>
        <v>813505</v>
      </c>
      <c r="E367">
        <f t="shared" ca="1" si="1129"/>
        <v>813505</v>
      </c>
      <c r="F367">
        <f t="shared" ca="1" si="1129"/>
        <v>813505</v>
      </c>
      <c r="G367">
        <f t="shared" ca="1" si="1129"/>
        <v>813505</v>
      </c>
      <c r="H367">
        <f t="shared" ca="1" si="1129"/>
        <v>813505</v>
      </c>
      <c r="I367">
        <f t="shared" ca="1" si="1129"/>
        <v>813505</v>
      </c>
      <c r="J367">
        <f t="shared" ca="1" si="1129"/>
        <v>813505</v>
      </c>
      <c r="K367">
        <f t="shared" ca="1" si="1129"/>
        <v>813505</v>
      </c>
      <c r="L367">
        <f t="shared" ca="1" si="1129"/>
        <v>813505</v>
      </c>
      <c r="M367">
        <f t="shared" ca="1" si="1129"/>
        <v>813505</v>
      </c>
      <c r="N367">
        <f t="shared" ca="1" si="1129"/>
        <v>813505</v>
      </c>
      <c r="O367">
        <f t="shared" ca="1" si="1129"/>
        <v>813505</v>
      </c>
      <c r="P367">
        <f t="shared" ca="1" si="1129"/>
        <v>813505</v>
      </c>
      <c r="Q367">
        <f t="shared" ca="1" si="1129"/>
        <v>813505</v>
      </c>
      <c r="R367">
        <f t="shared" ca="1" si="1129"/>
        <v>813505</v>
      </c>
      <c r="S367">
        <f t="shared" ref="S367:AH367" ca="1" si="1130">IF(S366&gt;$L$12,$I$8-$K$11*$L$11,-$K$12-$K$11*$L$11)</f>
        <v>813505</v>
      </c>
      <c r="T367">
        <f t="shared" ca="1" si="1130"/>
        <v>813505</v>
      </c>
      <c r="U367">
        <f t="shared" ca="1" si="1130"/>
        <v>813505</v>
      </c>
      <c r="V367">
        <f t="shared" ca="1" si="1130"/>
        <v>813505</v>
      </c>
      <c r="W367">
        <f t="shared" ca="1" si="1130"/>
        <v>813505</v>
      </c>
      <c r="X367">
        <f t="shared" ca="1" si="1130"/>
        <v>813505</v>
      </c>
      <c r="Y367">
        <f t="shared" ca="1" si="1130"/>
        <v>813505</v>
      </c>
      <c r="Z367">
        <f t="shared" ca="1" si="1130"/>
        <v>813505</v>
      </c>
      <c r="AA367">
        <f t="shared" ca="1" si="1130"/>
        <v>813505</v>
      </c>
      <c r="AB367">
        <f t="shared" ca="1" si="1130"/>
        <v>813505</v>
      </c>
      <c r="AC367">
        <f t="shared" ca="1" si="1130"/>
        <v>813505</v>
      </c>
      <c r="AD367">
        <f t="shared" ca="1" si="1130"/>
        <v>813505</v>
      </c>
      <c r="AE367">
        <f t="shared" ca="1" si="1130"/>
        <v>813505</v>
      </c>
      <c r="AF367">
        <f t="shared" ca="1" si="1130"/>
        <v>-901295</v>
      </c>
      <c r="AG367">
        <f t="shared" ca="1" si="1130"/>
        <v>813505</v>
      </c>
      <c r="AH367">
        <f t="shared" ca="1" si="1130"/>
        <v>813505</v>
      </c>
      <c r="AI367">
        <f t="shared" ref="AI367:AQ367" ca="1" si="1131">IF(AI366&gt;$L$12,$I$8-$K$11*$L$11,-$K$12-$K$11*$L$11)</f>
        <v>813505</v>
      </c>
      <c r="AJ367">
        <f t="shared" ca="1" si="1131"/>
        <v>813505</v>
      </c>
      <c r="AK367">
        <f t="shared" ca="1" si="1131"/>
        <v>813505</v>
      </c>
      <c r="AL367">
        <f t="shared" ca="1" si="1131"/>
        <v>813505</v>
      </c>
      <c r="AM367">
        <f t="shared" ca="1" si="1131"/>
        <v>813505</v>
      </c>
      <c r="AN367">
        <f t="shared" ca="1" si="1131"/>
        <v>813505</v>
      </c>
      <c r="AO367">
        <f t="shared" ca="1" si="1131"/>
        <v>813505</v>
      </c>
      <c r="AP367">
        <f t="shared" ca="1" si="1131"/>
        <v>813505</v>
      </c>
      <c r="AQ367">
        <f t="shared" ca="1" si="1131"/>
        <v>813505</v>
      </c>
      <c r="AR367" s="16">
        <f t="shared" ref="AR367" ca="1" si="1132">IRR(B367:AQ367,0)</f>
        <v>0.14117244267682771</v>
      </c>
    </row>
    <row r="368" spans="1:44" x14ac:dyDescent="0.25">
      <c r="C368">
        <f t="shared" ref="C368" ca="1" si="1133">RAND()</f>
        <v>0.84902263165733804</v>
      </c>
      <c r="D368">
        <f t="shared" ca="1" si="1073"/>
        <v>0.93846927521057655</v>
      </c>
      <c r="E368">
        <f t="shared" ca="1" si="1073"/>
        <v>0.69770688183723051</v>
      </c>
      <c r="F368">
        <f t="shared" ca="1" si="1073"/>
        <v>3.9545801235576716E-2</v>
      </c>
      <c r="G368">
        <f t="shared" ca="1" si="1073"/>
        <v>0.70113274787800783</v>
      </c>
      <c r="H368">
        <f t="shared" ca="1" si="1073"/>
        <v>4.4987535970488102E-2</v>
      </c>
      <c r="I368">
        <f t="shared" ca="1" si="1073"/>
        <v>0.80771098673215236</v>
      </c>
      <c r="J368">
        <f t="shared" ca="1" si="1073"/>
        <v>0.2678595755997063</v>
      </c>
      <c r="K368">
        <f t="shared" ca="1" si="1073"/>
        <v>0.70960580731781486</v>
      </c>
      <c r="L368">
        <f t="shared" ca="1" si="1073"/>
        <v>0.34686709880072897</v>
      </c>
      <c r="M368">
        <f t="shared" ca="1" si="1073"/>
        <v>0.71664907933777622</v>
      </c>
      <c r="N368">
        <f t="shared" ca="1" si="1073"/>
        <v>0.63808695001226745</v>
      </c>
      <c r="O368">
        <f t="shared" ca="1" si="1073"/>
        <v>0.86956337556630092</v>
      </c>
      <c r="P368">
        <f t="shared" ca="1" si="1073"/>
        <v>0.59082606181235753</v>
      </c>
      <c r="Q368">
        <f t="shared" ca="1" si="1073"/>
        <v>6.1566506755028616E-2</v>
      </c>
      <c r="R368">
        <f t="shared" ca="1" si="1073"/>
        <v>4.6426431978716431E-2</v>
      </c>
      <c r="S368">
        <f t="shared" ca="1" si="1073"/>
        <v>0.26864184928257162</v>
      </c>
      <c r="T368">
        <f t="shared" ref="T368:AI368" ca="1" si="1134">RAND()</f>
        <v>0.8479372867023679</v>
      </c>
      <c r="U368">
        <f t="shared" ca="1" si="1134"/>
        <v>4.9548311956276958E-2</v>
      </c>
      <c r="V368">
        <f t="shared" ca="1" si="1134"/>
        <v>0.17484793753621442</v>
      </c>
      <c r="W368">
        <f t="shared" ca="1" si="1134"/>
        <v>0.63815879796274366</v>
      </c>
      <c r="X368">
        <f t="shared" ca="1" si="1134"/>
        <v>0.14886426043701617</v>
      </c>
      <c r="Y368">
        <f t="shared" ca="1" si="1134"/>
        <v>0.81006833821410562</v>
      </c>
      <c r="Z368">
        <f t="shared" ca="1" si="1134"/>
        <v>0.91368523250888001</v>
      </c>
      <c r="AA368">
        <f t="shared" ca="1" si="1134"/>
        <v>0.34219946356030162</v>
      </c>
      <c r="AB368">
        <f t="shared" ca="1" si="1134"/>
        <v>0.79757380618357476</v>
      </c>
      <c r="AC368">
        <f t="shared" ca="1" si="1134"/>
        <v>0.58021993071252587</v>
      </c>
      <c r="AD368">
        <f t="shared" ca="1" si="1134"/>
        <v>0.82279965849301906</v>
      </c>
      <c r="AE368">
        <f t="shared" ca="1" si="1134"/>
        <v>0.66834972185012287</v>
      </c>
      <c r="AF368">
        <f t="shared" ca="1" si="1134"/>
        <v>0.57181427093446024</v>
      </c>
      <c r="AG368">
        <f t="shared" ca="1" si="1134"/>
        <v>0.54708773028579061</v>
      </c>
      <c r="AH368">
        <f t="shared" ca="1" si="1134"/>
        <v>0.74631662572057356</v>
      </c>
      <c r="AI368">
        <f t="shared" ca="1" si="1134"/>
        <v>0.88971093163272019</v>
      </c>
      <c r="AJ368">
        <f t="shared" ref="AJ368:AQ368" ca="1" si="1135">RAND()</f>
        <v>0.55151698735334409</v>
      </c>
      <c r="AK368">
        <f t="shared" ca="1" si="1135"/>
        <v>0.43421910313281653</v>
      </c>
      <c r="AL368">
        <f t="shared" ca="1" si="1135"/>
        <v>7.7053508154569128E-2</v>
      </c>
      <c r="AM368">
        <f t="shared" ca="1" si="1135"/>
        <v>4.0832513600964848E-2</v>
      </c>
      <c r="AN368">
        <f t="shared" ca="1" si="1135"/>
        <v>0.3587253508668552</v>
      </c>
      <c r="AO368">
        <f t="shared" ca="1" si="1135"/>
        <v>0.4873337647187902</v>
      </c>
      <c r="AP368">
        <f t="shared" ca="1" si="1135"/>
        <v>0.92058995051293746</v>
      </c>
      <c r="AQ368">
        <f t="shared" ca="1" si="1135"/>
        <v>0.52755314265101638</v>
      </c>
    </row>
    <row r="369" spans="1:44" x14ac:dyDescent="0.25">
      <c r="A369" t="s">
        <v>16</v>
      </c>
      <c r="B369">
        <f>-$J$11</f>
        <v>-5704200</v>
      </c>
      <c r="C369">
        <f t="shared" ref="C369:R369" ca="1" si="1136">IF(C368&gt;$L$12,$I$8-$K$11*$L$11,-$K$12-$K$11*$L$11)</f>
        <v>813505</v>
      </c>
      <c r="D369">
        <f t="shared" ca="1" si="1136"/>
        <v>813505</v>
      </c>
      <c r="E369">
        <f t="shared" ca="1" si="1136"/>
        <v>813505</v>
      </c>
      <c r="F369">
        <f t="shared" ca="1" si="1136"/>
        <v>813505</v>
      </c>
      <c r="G369">
        <f t="shared" ca="1" si="1136"/>
        <v>813505</v>
      </c>
      <c r="H369">
        <f t="shared" ca="1" si="1136"/>
        <v>813505</v>
      </c>
      <c r="I369">
        <f t="shared" ca="1" si="1136"/>
        <v>813505</v>
      </c>
      <c r="J369">
        <f t="shared" ca="1" si="1136"/>
        <v>813505</v>
      </c>
      <c r="K369">
        <f t="shared" ca="1" si="1136"/>
        <v>813505</v>
      </c>
      <c r="L369">
        <f t="shared" ca="1" si="1136"/>
        <v>813505</v>
      </c>
      <c r="M369">
        <f t="shared" ca="1" si="1136"/>
        <v>813505</v>
      </c>
      <c r="N369">
        <f t="shared" ca="1" si="1136"/>
        <v>813505</v>
      </c>
      <c r="O369">
        <f t="shared" ca="1" si="1136"/>
        <v>813505</v>
      </c>
      <c r="P369">
        <f t="shared" ca="1" si="1136"/>
        <v>813505</v>
      </c>
      <c r="Q369">
        <f t="shared" ca="1" si="1136"/>
        <v>813505</v>
      </c>
      <c r="R369">
        <f t="shared" ca="1" si="1136"/>
        <v>813505</v>
      </c>
      <c r="S369">
        <f t="shared" ref="S369:AH369" ca="1" si="1137">IF(S368&gt;$L$12,$I$8-$K$11*$L$11,-$K$12-$K$11*$L$11)</f>
        <v>813505</v>
      </c>
      <c r="T369">
        <f t="shared" ca="1" si="1137"/>
        <v>813505</v>
      </c>
      <c r="U369">
        <f t="shared" ca="1" si="1137"/>
        <v>813505</v>
      </c>
      <c r="V369">
        <f t="shared" ca="1" si="1137"/>
        <v>813505</v>
      </c>
      <c r="W369">
        <f t="shared" ca="1" si="1137"/>
        <v>813505</v>
      </c>
      <c r="X369">
        <f t="shared" ca="1" si="1137"/>
        <v>813505</v>
      </c>
      <c r="Y369">
        <f t="shared" ca="1" si="1137"/>
        <v>813505</v>
      </c>
      <c r="Z369">
        <f t="shared" ca="1" si="1137"/>
        <v>813505</v>
      </c>
      <c r="AA369">
        <f t="shared" ca="1" si="1137"/>
        <v>813505</v>
      </c>
      <c r="AB369">
        <f t="shared" ca="1" si="1137"/>
        <v>813505</v>
      </c>
      <c r="AC369">
        <f t="shared" ca="1" si="1137"/>
        <v>813505</v>
      </c>
      <c r="AD369">
        <f t="shared" ca="1" si="1137"/>
        <v>813505</v>
      </c>
      <c r="AE369">
        <f t="shared" ca="1" si="1137"/>
        <v>813505</v>
      </c>
      <c r="AF369">
        <f t="shared" ca="1" si="1137"/>
        <v>813505</v>
      </c>
      <c r="AG369">
        <f t="shared" ca="1" si="1137"/>
        <v>813505</v>
      </c>
      <c r="AH369">
        <f t="shared" ca="1" si="1137"/>
        <v>813505</v>
      </c>
      <c r="AI369">
        <f t="shared" ref="AI369:AQ369" ca="1" si="1138">IF(AI368&gt;$L$12,$I$8-$K$11*$L$11,-$K$12-$K$11*$L$11)</f>
        <v>813505</v>
      </c>
      <c r="AJ369">
        <f t="shared" ca="1" si="1138"/>
        <v>813505</v>
      </c>
      <c r="AK369">
        <f t="shared" ca="1" si="1138"/>
        <v>813505</v>
      </c>
      <c r="AL369">
        <f t="shared" ca="1" si="1138"/>
        <v>813505</v>
      </c>
      <c r="AM369">
        <f t="shared" ca="1" si="1138"/>
        <v>813505</v>
      </c>
      <c r="AN369">
        <f t="shared" ca="1" si="1138"/>
        <v>813505</v>
      </c>
      <c r="AO369">
        <f t="shared" ca="1" si="1138"/>
        <v>813505</v>
      </c>
      <c r="AP369">
        <f t="shared" ca="1" si="1138"/>
        <v>813505</v>
      </c>
      <c r="AQ369">
        <f t="shared" ca="1" si="1138"/>
        <v>813505</v>
      </c>
      <c r="AR369" s="16">
        <f t="shared" ref="AR369" ca="1" si="1139">IRR(B369:AQ369,0)</f>
        <v>0.14199867175506431</v>
      </c>
    </row>
    <row r="370" spans="1:44" x14ac:dyDescent="0.25">
      <c r="C370">
        <f t="shared" ref="C370" ca="1" si="1140">RAND()</f>
        <v>0.61658134423941768</v>
      </c>
      <c r="D370">
        <f t="shared" ca="1" si="1073"/>
        <v>0.44786763342435709</v>
      </c>
      <c r="E370">
        <f t="shared" ca="1" si="1073"/>
        <v>0.48460527190860825</v>
      </c>
      <c r="F370">
        <f t="shared" ca="1" si="1073"/>
        <v>0.62365093665167981</v>
      </c>
      <c r="G370">
        <f t="shared" ca="1" si="1073"/>
        <v>3.3136410701257724E-3</v>
      </c>
      <c r="H370">
        <f t="shared" ca="1" si="1073"/>
        <v>0.41556592072444465</v>
      </c>
      <c r="I370">
        <f t="shared" ca="1" si="1073"/>
        <v>0.88060788191517325</v>
      </c>
      <c r="J370">
        <f t="shared" ca="1" si="1073"/>
        <v>0.97770778368090361</v>
      </c>
      <c r="K370">
        <f t="shared" ca="1" si="1073"/>
        <v>1.8754276869097031E-2</v>
      </c>
      <c r="L370">
        <f t="shared" ca="1" si="1073"/>
        <v>0.20029352860263439</v>
      </c>
      <c r="M370">
        <f t="shared" ca="1" si="1073"/>
        <v>0.90138721442125092</v>
      </c>
      <c r="N370">
        <f t="shared" ca="1" si="1073"/>
        <v>0.79033112579899878</v>
      </c>
      <c r="O370">
        <f t="shared" ca="1" si="1073"/>
        <v>0.83826117615277906</v>
      </c>
      <c r="P370">
        <f t="shared" ca="1" si="1073"/>
        <v>0.12458462534770121</v>
      </c>
      <c r="Q370">
        <f t="shared" ca="1" si="1073"/>
        <v>0.27093104438100712</v>
      </c>
      <c r="R370">
        <f t="shared" ca="1" si="1073"/>
        <v>0.35622610204290328</v>
      </c>
      <c r="S370">
        <f t="shared" ca="1" si="1073"/>
        <v>0.38557170087499826</v>
      </c>
      <c r="T370">
        <f t="shared" ref="T370:AI370" ca="1" si="1141">RAND()</f>
        <v>0.27966268536143002</v>
      </c>
      <c r="U370">
        <f t="shared" ca="1" si="1141"/>
        <v>0.36688394884850717</v>
      </c>
      <c r="V370">
        <f t="shared" ca="1" si="1141"/>
        <v>0.62942481910643144</v>
      </c>
      <c r="W370">
        <f t="shared" ca="1" si="1141"/>
        <v>0.25581538602589227</v>
      </c>
      <c r="X370">
        <f t="shared" ca="1" si="1141"/>
        <v>0.12901247844523389</v>
      </c>
      <c r="Y370">
        <f t="shared" ca="1" si="1141"/>
        <v>0.32737162633779682</v>
      </c>
      <c r="Z370">
        <f t="shared" ca="1" si="1141"/>
        <v>8.6233892823895375E-2</v>
      </c>
      <c r="AA370">
        <f t="shared" ca="1" si="1141"/>
        <v>0.73725765858078929</v>
      </c>
      <c r="AB370">
        <f t="shared" ca="1" si="1141"/>
        <v>0.59818044589588826</v>
      </c>
      <c r="AC370">
        <f t="shared" ca="1" si="1141"/>
        <v>0.59024941734427061</v>
      </c>
      <c r="AD370">
        <f t="shared" ca="1" si="1141"/>
        <v>0.11929992037050918</v>
      </c>
      <c r="AE370">
        <f t="shared" ca="1" si="1141"/>
        <v>0.30557982221016178</v>
      </c>
      <c r="AF370">
        <f t="shared" ca="1" si="1141"/>
        <v>0.8424919573829992</v>
      </c>
      <c r="AG370">
        <f t="shared" ca="1" si="1141"/>
        <v>0.57267942198232857</v>
      </c>
      <c r="AH370">
        <f t="shared" ca="1" si="1141"/>
        <v>0.89090552749004637</v>
      </c>
      <c r="AI370">
        <f t="shared" ca="1" si="1141"/>
        <v>0.77092779527651789</v>
      </c>
      <c r="AJ370">
        <f t="shared" ref="AJ370:AQ370" ca="1" si="1142">RAND()</f>
        <v>0.2952550233422524</v>
      </c>
      <c r="AK370">
        <f t="shared" ca="1" si="1142"/>
        <v>0.24267469903502226</v>
      </c>
      <c r="AL370">
        <f t="shared" ca="1" si="1142"/>
        <v>0.16656661136108641</v>
      </c>
      <c r="AM370">
        <f t="shared" ca="1" si="1142"/>
        <v>0.42917750205635641</v>
      </c>
      <c r="AN370">
        <f t="shared" ca="1" si="1142"/>
        <v>0.58126862911911104</v>
      </c>
      <c r="AO370">
        <f t="shared" ca="1" si="1142"/>
        <v>0.22047034270614208</v>
      </c>
      <c r="AP370">
        <f t="shared" ca="1" si="1142"/>
        <v>0.86944491389586009</v>
      </c>
      <c r="AQ370">
        <f t="shared" ca="1" si="1142"/>
        <v>0.46608695696462643</v>
      </c>
    </row>
    <row r="371" spans="1:44" x14ac:dyDescent="0.25">
      <c r="A371" t="s">
        <v>16</v>
      </c>
      <c r="B371">
        <f>-$J$11</f>
        <v>-5704200</v>
      </c>
      <c r="C371">
        <f t="shared" ref="C371:R371" ca="1" si="1143">IF(C370&gt;$L$12,$I$8-$K$11*$L$11,-$K$12-$K$11*$L$11)</f>
        <v>813505</v>
      </c>
      <c r="D371">
        <f t="shared" ca="1" si="1143"/>
        <v>813505</v>
      </c>
      <c r="E371">
        <f t="shared" ca="1" si="1143"/>
        <v>813505</v>
      </c>
      <c r="F371">
        <f t="shared" ca="1" si="1143"/>
        <v>813505</v>
      </c>
      <c r="G371">
        <f t="shared" ca="1" si="1143"/>
        <v>-901295</v>
      </c>
      <c r="H371">
        <f t="shared" ca="1" si="1143"/>
        <v>813505</v>
      </c>
      <c r="I371">
        <f t="shared" ca="1" si="1143"/>
        <v>813505</v>
      </c>
      <c r="J371">
        <f t="shared" ca="1" si="1143"/>
        <v>813505</v>
      </c>
      <c r="K371">
        <f t="shared" ca="1" si="1143"/>
        <v>813505</v>
      </c>
      <c r="L371">
        <f t="shared" ca="1" si="1143"/>
        <v>813505</v>
      </c>
      <c r="M371">
        <f t="shared" ca="1" si="1143"/>
        <v>813505</v>
      </c>
      <c r="N371">
        <f t="shared" ca="1" si="1143"/>
        <v>813505</v>
      </c>
      <c r="O371">
        <f t="shared" ca="1" si="1143"/>
        <v>813505</v>
      </c>
      <c r="P371">
        <f t="shared" ca="1" si="1143"/>
        <v>813505</v>
      </c>
      <c r="Q371">
        <f t="shared" ca="1" si="1143"/>
        <v>813505</v>
      </c>
      <c r="R371">
        <f t="shared" ca="1" si="1143"/>
        <v>813505</v>
      </c>
      <c r="S371">
        <f t="shared" ref="S371:AH371" ca="1" si="1144">IF(S370&gt;$L$12,$I$8-$K$11*$L$11,-$K$12-$K$11*$L$11)</f>
        <v>813505</v>
      </c>
      <c r="T371">
        <f t="shared" ca="1" si="1144"/>
        <v>813505</v>
      </c>
      <c r="U371">
        <f t="shared" ca="1" si="1144"/>
        <v>813505</v>
      </c>
      <c r="V371">
        <f t="shared" ca="1" si="1144"/>
        <v>813505</v>
      </c>
      <c r="W371">
        <f t="shared" ca="1" si="1144"/>
        <v>813505</v>
      </c>
      <c r="X371">
        <f t="shared" ca="1" si="1144"/>
        <v>813505</v>
      </c>
      <c r="Y371">
        <f t="shared" ca="1" si="1144"/>
        <v>813505</v>
      </c>
      <c r="Z371">
        <f t="shared" ca="1" si="1144"/>
        <v>813505</v>
      </c>
      <c r="AA371">
        <f t="shared" ca="1" si="1144"/>
        <v>813505</v>
      </c>
      <c r="AB371">
        <f t="shared" ca="1" si="1144"/>
        <v>813505</v>
      </c>
      <c r="AC371">
        <f t="shared" ca="1" si="1144"/>
        <v>813505</v>
      </c>
      <c r="AD371">
        <f t="shared" ca="1" si="1144"/>
        <v>813505</v>
      </c>
      <c r="AE371">
        <f t="shared" ca="1" si="1144"/>
        <v>813505</v>
      </c>
      <c r="AF371">
        <f t="shared" ca="1" si="1144"/>
        <v>813505</v>
      </c>
      <c r="AG371">
        <f t="shared" ca="1" si="1144"/>
        <v>813505</v>
      </c>
      <c r="AH371">
        <f t="shared" ca="1" si="1144"/>
        <v>813505</v>
      </c>
      <c r="AI371">
        <f t="shared" ref="AI371:AQ371" ca="1" si="1145">IF(AI370&gt;$L$12,$I$8-$K$11*$L$11,-$K$12-$K$11*$L$11)</f>
        <v>813505</v>
      </c>
      <c r="AJ371">
        <f t="shared" ca="1" si="1145"/>
        <v>813505</v>
      </c>
      <c r="AK371">
        <f t="shared" ca="1" si="1145"/>
        <v>813505</v>
      </c>
      <c r="AL371">
        <f t="shared" ca="1" si="1145"/>
        <v>813505</v>
      </c>
      <c r="AM371">
        <f t="shared" ca="1" si="1145"/>
        <v>813505</v>
      </c>
      <c r="AN371">
        <f t="shared" ca="1" si="1145"/>
        <v>813505</v>
      </c>
      <c r="AO371">
        <f t="shared" ca="1" si="1145"/>
        <v>813505</v>
      </c>
      <c r="AP371">
        <f t="shared" ca="1" si="1145"/>
        <v>813505</v>
      </c>
      <c r="AQ371">
        <f t="shared" ca="1" si="1145"/>
        <v>813505</v>
      </c>
      <c r="AR371" s="16">
        <f t="shared" ref="AR371" ca="1" si="1146">IRR(B371:AQ371,0)</f>
        <v>0.12075482030035034</v>
      </c>
    </row>
    <row r="372" spans="1:44" x14ac:dyDescent="0.25">
      <c r="C372">
        <f t="shared" ref="C372" ca="1" si="1147">RAND()</f>
        <v>0.65150016371180219</v>
      </c>
      <c r="D372">
        <f t="shared" ca="1" si="1073"/>
        <v>0.68320093873842025</v>
      </c>
      <c r="E372">
        <f t="shared" ca="1" si="1073"/>
        <v>9.8813536276147196E-2</v>
      </c>
      <c r="F372">
        <f t="shared" ca="1" si="1073"/>
        <v>0.90066375760615491</v>
      </c>
      <c r="G372">
        <f t="shared" ca="1" si="1073"/>
        <v>0.50271247317034196</v>
      </c>
      <c r="H372">
        <f t="shared" ca="1" si="1073"/>
        <v>0.17865394683939329</v>
      </c>
      <c r="I372">
        <f t="shared" ca="1" si="1073"/>
        <v>0.13497574565165671</v>
      </c>
      <c r="J372">
        <f t="shared" ca="1" si="1073"/>
        <v>0.63508099182127453</v>
      </c>
      <c r="K372">
        <f t="shared" ca="1" si="1073"/>
        <v>0.98609057214469287</v>
      </c>
      <c r="L372">
        <f t="shared" ca="1" si="1073"/>
        <v>0.14373212751789233</v>
      </c>
      <c r="M372">
        <f t="shared" ca="1" si="1073"/>
        <v>0.46842023909937491</v>
      </c>
      <c r="N372">
        <f t="shared" ca="1" si="1073"/>
        <v>0.9874690411723277</v>
      </c>
      <c r="O372">
        <f t="shared" ca="1" si="1073"/>
        <v>1.2981947622214052E-2</v>
      </c>
      <c r="P372">
        <f t="shared" ca="1" si="1073"/>
        <v>0.69155747063758111</v>
      </c>
      <c r="Q372">
        <f t="shared" ca="1" si="1073"/>
        <v>0.55188153851420352</v>
      </c>
      <c r="R372">
        <f t="shared" ca="1" si="1073"/>
        <v>0.86877671166846671</v>
      </c>
      <c r="S372">
        <f t="shared" ca="1" si="1073"/>
        <v>0.2217596967423443</v>
      </c>
      <c r="T372">
        <f t="shared" ref="T372:AI372" ca="1" si="1148">RAND()</f>
        <v>0.50271636675798026</v>
      </c>
      <c r="U372">
        <f t="shared" ca="1" si="1148"/>
        <v>0.50670070769917885</v>
      </c>
      <c r="V372">
        <f t="shared" ca="1" si="1148"/>
        <v>8.3812335731024312E-2</v>
      </c>
      <c r="W372">
        <f t="shared" ca="1" si="1148"/>
        <v>0.69798694980462173</v>
      </c>
      <c r="X372">
        <f t="shared" ca="1" si="1148"/>
        <v>0.80213884810494096</v>
      </c>
      <c r="Y372">
        <f t="shared" ca="1" si="1148"/>
        <v>0.90723146124314202</v>
      </c>
      <c r="Z372">
        <f t="shared" ca="1" si="1148"/>
        <v>8.6897540456002065E-2</v>
      </c>
      <c r="AA372">
        <f t="shared" ca="1" si="1148"/>
        <v>0.43963697595924944</v>
      </c>
      <c r="AB372">
        <f t="shared" ca="1" si="1148"/>
        <v>0.94859011500516843</v>
      </c>
      <c r="AC372">
        <f t="shared" ca="1" si="1148"/>
        <v>0.73642806497139179</v>
      </c>
      <c r="AD372">
        <f t="shared" ca="1" si="1148"/>
        <v>0.71944788580095287</v>
      </c>
      <c r="AE372">
        <f t="shared" ca="1" si="1148"/>
        <v>0.59608671950115277</v>
      </c>
      <c r="AF372">
        <f t="shared" ca="1" si="1148"/>
        <v>0.79226837370350855</v>
      </c>
      <c r="AG372">
        <f t="shared" ca="1" si="1148"/>
        <v>0.17336315688842585</v>
      </c>
      <c r="AH372">
        <f t="shared" ca="1" si="1148"/>
        <v>0.72208122566893451</v>
      </c>
      <c r="AI372">
        <f t="shared" ca="1" si="1148"/>
        <v>0.4868646405101783</v>
      </c>
      <c r="AJ372">
        <f t="shared" ref="AJ372:AQ372" ca="1" si="1149">RAND()</f>
        <v>0.41997628472229265</v>
      </c>
      <c r="AK372">
        <f t="shared" ca="1" si="1149"/>
        <v>0.87400881896879579</v>
      </c>
      <c r="AL372">
        <f t="shared" ca="1" si="1149"/>
        <v>0.78512740485752275</v>
      </c>
      <c r="AM372">
        <f t="shared" ca="1" si="1149"/>
        <v>0.79305604820314712</v>
      </c>
      <c r="AN372">
        <f t="shared" ca="1" si="1149"/>
        <v>0.92832007723815346</v>
      </c>
      <c r="AO372">
        <f t="shared" ca="1" si="1149"/>
        <v>0.94749808890007137</v>
      </c>
      <c r="AP372">
        <f t="shared" ca="1" si="1149"/>
        <v>0.34479024309788997</v>
      </c>
      <c r="AQ372">
        <f t="shared" ca="1" si="1149"/>
        <v>0.66725459143249954</v>
      </c>
    </row>
    <row r="373" spans="1:44" x14ac:dyDescent="0.25">
      <c r="A373" t="s">
        <v>16</v>
      </c>
      <c r="B373">
        <f>-$J$11</f>
        <v>-5704200</v>
      </c>
      <c r="C373">
        <f t="shared" ref="C373:R373" ca="1" si="1150">IF(C372&gt;$L$12,$I$8-$K$11*$L$11,-$K$12-$K$11*$L$11)</f>
        <v>813505</v>
      </c>
      <c r="D373">
        <f t="shared" ca="1" si="1150"/>
        <v>813505</v>
      </c>
      <c r="E373">
        <f t="shared" ca="1" si="1150"/>
        <v>813505</v>
      </c>
      <c r="F373">
        <f t="shared" ca="1" si="1150"/>
        <v>813505</v>
      </c>
      <c r="G373">
        <f t="shared" ca="1" si="1150"/>
        <v>813505</v>
      </c>
      <c r="H373">
        <f t="shared" ca="1" si="1150"/>
        <v>813505</v>
      </c>
      <c r="I373">
        <f t="shared" ca="1" si="1150"/>
        <v>813505</v>
      </c>
      <c r="J373">
        <f t="shared" ca="1" si="1150"/>
        <v>813505</v>
      </c>
      <c r="K373">
        <f t="shared" ca="1" si="1150"/>
        <v>813505</v>
      </c>
      <c r="L373">
        <f t="shared" ca="1" si="1150"/>
        <v>813505</v>
      </c>
      <c r="M373">
        <f t="shared" ca="1" si="1150"/>
        <v>813505</v>
      </c>
      <c r="N373">
        <f t="shared" ca="1" si="1150"/>
        <v>813505</v>
      </c>
      <c r="O373">
        <f t="shared" ca="1" si="1150"/>
        <v>813505</v>
      </c>
      <c r="P373">
        <f t="shared" ca="1" si="1150"/>
        <v>813505</v>
      </c>
      <c r="Q373">
        <f t="shared" ca="1" si="1150"/>
        <v>813505</v>
      </c>
      <c r="R373">
        <f t="shared" ca="1" si="1150"/>
        <v>813505</v>
      </c>
      <c r="S373">
        <f t="shared" ref="S373:AH373" ca="1" si="1151">IF(S372&gt;$L$12,$I$8-$K$11*$L$11,-$K$12-$K$11*$L$11)</f>
        <v>813505</v>
      </c>
      <c r="T373">
        <f t="shared" ca="1" si="1151"/>
        <v>813505</v>
      </c>
      <c r="U373">
        <f t="shared" ca="1" si="1151"/>
        <v>813505</v>
      </c>
      <c r="V373">
        <f t="shared" ca="1" si="1151"/>
        <v>813505</v>
      </c>
      <c r="W373">
        <f t="shared" ca="1" si="1151"/>
        <v>813505</v>
      </c>
      <c r="X373">
        <f t="shared" ca="1" si="1151"/>
        <v>813505</v>
      </c>
      <c r="Y373">
        <f t="shared" ca="1" si="1151"/>
        <v>813505</v>
      </c>
      <c r="Z373">
        <f t="shared" ca="1" si="1151"/>
        <v>813505</v>
      </c>
      <c r="AA373">
        <f t="shared" ca="1" si="1151"/>
        <v>813505</v>
      </c>
      <c r="AB373">
        <f t="shared" ca="1" si="1151"/>
        <v>813505</v>
      </c>
      <c r="AC373">
        <f t="shared" ca="1" si="1151"/>
        <v>813505</v>
      </c>
      <c r="AD373">
        <f t="shared" ca="1" si="1151"/>
        <v>813505</v>
      </c>
      <c r="AE373">
        <f t="shared" ca="1" si="1151"/>
        <v>813505</v>
      </c>
      <c r="AF373">
        <f t="shared" ca="1" si="1151"/>
        <v>813505</v>
      </c>
      <c r="AG373">
        <f t="shared" ca="1" si="1151"/>
        <v>813505</v>
      </c>
      <c r="AH373">
        <f t="shared" ca="1" si="1151"/>
        <v>813505</v>
      </c>
      <c r="AI373">
        <f t="shared" ref="AI373:AQ373" ca="1" si="1152">IF(AI372&gt;$L$12,$I$8-$K$11*$L$11,-$K$12-$K$11*$L$11)</f>
        <v>813505</v>
      </c>
      <c r="AJ373">
        <f t="shared" ca="1" si="1152"/>
        <v>813505</v>
      </c>
      <c r="AK373">
        <f t="shared" ca="1" si="1152"/>
        <v>813505</v>
      </c>
      <c r="AL373">
        <f t="shared" ca="1" si="1152"/>
        <v>813505</v>
      </c>
      <c r="AM373">
        <f t="shared" ca="1" si="1152"/>
        <v>813505</v>
      </c>
      <c r="AN373">
        <f t="shared" ca="1" si="1152"/>
        <v>813505</v>
      </c>
      <c r="AO373">
        <f t="shared" ca="1" si="1152"/>
        <v>813505</v>
      </c>
      <c r="AP373">
        <f t="shared" ca="1" si="1152"/>
        <v>813505</v>
      </c>
      <c r="AQ373">
        <f t="shared" ca="1" si="1152"/>
        <v>813505</v>
      </c>
      <c r="AR373" s="16">
        <f t="shared" ref="AR373" ca="1" si="1153">IRR(B373:AQ373,0)</f>
        <v>0.14199867175506431</v>
      </c>
    </row>
    <row r="374" spans="1:44" x14ac:dyDescent="0.25">
      <c r="C374">
        <f t="shared" ref="C374" ca="1" si="1154">RAND()</f>
        <v>9.4119290923370902E-2</v>
      </c>
      <c r="D374">
        <f t="shared" ca="1" si="1073"/>
        <v>0.59528765892901936</v>
      </c>
      <c r="E374">
        <f t="shared" ca="1" si="1073"/>
        <v>0.5491102271275351</v>
      </c>
      <c r="F374">
        <f t="shared" ca="1" si="1073"/>
        <v>7.1812186729106942E-2</v>
      </c>
      <c r="G374">
        <f t="shared" ca="1" si="1073"/>
        <v>0.62530425440022397</v>
      </c>
      <c r="H374">
        <f t="shared" ca="1" si="1073"/>
        <v>0.94789411523042122</v>
      </c>
      <c r="I374">
        <f t="shared" ca="1" si="1073"/>
        <v>0.9166653881918907</v>
      </c>
      <c r="J374">
        <f t="shared" ca="1" si="1073"/>
        <v>0.47254156448578832</v>
      </c>
      <c r="K374">
        <f t="shared" ca="1" si="1073"/>
        <v>0.12251368342286173</v>
      </c>
      <c r="L374">
        <f t="shared" ca="1" si="1073"/>
        <v>0.76971976842440826</v>
      </c>
      <c r="M374">
        <f t="shared" ca="1" si="1073"/>
        <v>1.2766470544955943E-2</v>
      </c>
      <c r="N374">
        <f t="shared" ca="1" si="1073"/>
        <v>2.2784644318366465E-2</v>
      </c>
      <c r="O374">
        <f t="shared" ca="1" si="1073"/>
        <v>8.8931359777564056E-2</v>
      </c>
      <c r="P374">
        <f t="shared" ca="1" si="1073"/>
        <v>0.21996495170462382</v>
      </c>
      <c r="Q374">
        <f t="shared" ca="1" si="1073"/>
        <v>0.38204755869339291</v>
      </c>
      <c r="R374">
        <f t="shared" ca="1" si="1073"/>
        <v>6.2436418095094259E-3</v>
      </c>
      <c r="S374">
        <f t="shared" ca="1" si="1073"/>
        <v>0.61508803155162939</v>
      </c>
      <c r="T374">
        <f t="shared" ref="T374:AI374" ca="1" si="1155">RAND()</f>
        <v>0.79436579279773456</v>
      </c>
      <c r="U374">
        <f t="shared" ca="1" si="1155"/>
        <v>0.90900174964010083</v>
      </c>
      <c r="V374">
        <f t="shared" ca="1" si="1155"/>
        <v>0.5908804011367782</v>
      </c>
      <c r="W374">
        <f t="shared" ca="1" si="1155"/>
        <v>0.59215212935086636</v>
      </c>
      <c r="X374">
        <f t="shared" ca="1" si="1155"/>
        <v>0.90137186937470859</v>
      </c>
      <c r="Y374">
        <f t="shared" ca="1" si="1155"/>
        <v>0.25356638141680476</v>
      </c>
      <c r="Z374">
        <f t="shared" ca="1" si="1155"/>
        <v>0.10371033956348774</v>
      </c>
      <c r="AA374">
        <f t="shared" ca="1" si="1155"/>
        <v>0.92355175652961319</v>
      </c>
      <c r="AB374">
        <f t="shared" ca="1" si="1155"/>
        <v>0.98223213055648373</v>
      </c>
      <c r="AC374">
        <f t="shared" ca="1" si="1155"/>
        <v>0.52099242639435805</v>
      </c>
      <c r="AD374">
        <f t="shared" ca="1" si="1155"/>
        <v>0.97912772999880027</v>
      </c>
      <c r="AE374">
        <f t="shared" ca="1" si="1155"/>
        <v>0.2946719536793716</v>
      </c>
      <c r="AF374">
        <f t="shared" ca="1" si="1155"/>
        <v>0.16407162082170734</v>
      </c>
      <c r="AG374">
        <f t="shared" ca="1" si="1155"/>
        <v>0.77274326532812199</v>
      </c>
      <c r="AH374">
        <f t="shared" ca="1" si="1155"/>
        <v>0.72350503189386672</v>
      </c>
      <c r="AI374">
        <f t="shared" ca="1" si="1155"/>
        <v>0.61797248670024996</v>
      </c>
      <c r="AJ374">
        <f t="shared" ref="AJ374:AQ374" ca="1" si="1156">RAND()</f>
        <v>0.64605022577796567</v>
      </c>
      <c r="AK374">
        <f t="shared" ca="1" si="1156"/>
        <v>0.73863539501313158</v>
      </c>
      <c r="AL374">
        <f t="shared" ca="1" si="1156"/>
        <v>0.7002408768506283</v>
      </c>
      <c r="AM374">
        <f t="shared" ca="1" si="1156"/>
        <v>0.70763507439554318</v>
      </c>
      <c r="AN374">
        <f t="shared" ca="1" si="1156"/>
        <v>0.34082378020514559</v>
      </c>
      <c r="AO374">
        <f t="shared" ca="1" si="1156"/>
        <v>0.23005610470747728</v>
      </c>
      <c r="AP374">
        <f t="shared" ca="1" si="1156"/>
        <v>0.90658708117782316</v>
      </c>
      <c r="AQ374">
        <f t="shared" ca="1" si="1156"/>
        <v>0.7447548597724063</v>
      </c>
    </row>
    <row r="375" spans="1:44" x14ac:dyDescent="0.25">
      <c r="A375" t="s">
        <v>16</v>
      </c>
      <c r="B375">
        <f>-$J$11</f>
        <v>-5704200</v>
      </c>
      <c r="C375">
        <f t="shared" ref="C375:R375" ca="1" si="1157">IF(C374&gt;$L$12,$I$8-$K$11*$L$11,-$K$12-$K$11*$L$11)</f>
        <v>813505</v>
      </c>
      <c r="D375">
        <f t="shared" ca="1" si="1157"/>
        <v>813505</v>
      </c>
      <c r="E375">
        <f t="shared" ca="1" si="1157"/>
        <v>813505</v>
      </c>
      <c r="F375">
        <f t="shared" ca="1" si="1157"/>
        <v>813505</v>
      </c>
      <c r="G375">
        <f t="shared" ca="1" si="1157"/>
        <v>813505</v>
      </c>
      <c r="H375">
        <f t="shared" ca="1" si="1157"/>
        <v>813505</v>
      </c>
      <c r="I375">
        <f t="shared" ca="1" si="1157"/>
        <v>813505</v>
      </c>
      <c r="J375">
        <f t="shared" ca="1" si="1157"/>
        <v>813505</v>
      </c>
      <c r="K375">
        <f t="shared" ca="1" si="1157"/>
        <v>813505</v>
      </c>
      <c r="L375">
        <f t="shared" ca="1" si="1157"/>
        <v>813505</v>
      </c>
      <c r="M375">
        <f t="shared" ca="1" si="1157"/>
        <v>813505</v>
      </c>
      <c r="N375">
        <f t="shared" ca="1" si="1157"/>
        <v>813505</v>
      </c>
      <c r="O375">
        <f t="shared" ca="1" si="1157"/>
        <v>813505</v>
      </c>
      <c r="P375">
        <f t="shared" ca="1" si="1157"/>
        <v>813505</v>
      </c>
      <c r="Q375">
        <f t="shared" ca="1" si="1157"/>
        <v>813505</v>
      </c>
      <c r="R375">
        <f t="shared" ca="1" si="1157"/>
        <v>-901295</v>
      </c>
      <c r="S375">
        <f t="shared" ref="S375:AH375" ca="1" si="1158">IF(S374&gt;$L$12,$I$8-$K$11*$L$11,-$K$12-$K$11*$L$11)</f>
        <v>813505</v>
      </c>
      <c r="T375">
        <f t="shared" ca="1" si="1158"/>
        <v>813505</v>
      </c>
      <c r="U375">
        <f t="shared" ca="1" si="1158"/>
        <v>813505</v>
      </c>
      <c r="V375">
        <f t="shared" ca="1" si="1158"/>
        <v>813505</v>
      </c>
      <c r="W375">
        <f t="shared" ca="1" si="1158"/>
        <v>813505</v>
      </c>
      <c r="X375">
        <f t="shared" ca="1" si="1158"/>
        <v>813505</v>
      </c>
      <c r="Y375">
        <f t="shared" ca="1" si="1158"/>
        <v>813505</v>
      </c>
      <c r="Z375">
        <f t="shared" ca="1" si="1158"/>
        <v>813505</v>
      </c>
      <c r="AA375">
        <f t="shared" ca="1" si="1158"/>
        <v>813505</v>
      </c>
      <c r="AB375">
        <f t="shared" ca="1" si="1158"/>
        <v>813505</v>
      </c>
      <c r="AC375">
        <f t="shared" ca="1" si="1158"/>
        <v>813505</v>
      </c>
      <c r="AD375">
        <f t="shared" ca="1" si="1158"/>
        <v>813505</v>
      </c>
      <c r="AE375">
        <f t="shared" ca="1" si="1158"/>
        <v>813505</v>
      </c>
      <c r="AF375">
        <f t="shared" ca="1" si="1158"/>
        <v>813505</v>
      </c>
      <c r="AG375">
        <f t="shared" ca="1" si="1158"/>
        <v>813505</v>
      </c>
      <c r="AH375">
        <f t="shared" ca="1" si="1158"/>
        <v>813505</v>
      </c>
      <c r="AI375">
        <f t="shared" ref="AI375:AQ375" ca="1" si="1159">IF(AI374&gt;$L$12,$I$8-$K$11*$L$11,-$K$12-$K$11*$L$11)</f>
        <v>813505</v>
      </c>
      <c r="AJ375">
        <f t="shared" ca="1" si="1159"/>
        <v>813505</v>
      </c>
      <c r="AK375">
        <f t="shared" ca="1" si="1159"/>
        <v>813505</v>
      </c>
      <c r="AL375">
        <f t="shared" ca="1" si="1159"/>
        <v>813505</v>
      </c>
      <c r="AM375">
        <f t="shared" ca="1" si="1159"/>
        <v>813505</v>
      </c>
      <c r="AN375">
        <f t="shared" ca="1" si="1159"/>
        <v>813505</v>
      </c>
      <c r="AO375">
        <f t="shared" ca="1" si="1159"/>
        <v>813505</v>
      </c>
      <c r="AP375">
        <f t="shared" ca="1" si="1159"/>
        <v>813505</v>
      </c>
      <c r="AQ375">
        <f t="shared" ca="1" si="1159"/>
        <v>813505</v>
      </c>
      <c r="AR375" s="16">
        <f t="shared" ref="AR375" ca="1" si="1160">IRR(B375:AQ375,0)</f>
        <v>0.13657112457795595</v>
      </c>
    </row>
    <row r="376" spans="1:44" x14ac:dyDescent="0.25">
      <c r="C376">
        <f t="shared" ref="C376:R376" ca="1" si="1161">RAND()</f>
        <v>0.45789006320475667</v>
      </c>
      <c r="D376">
        <f t="shared" ca="1" si="1161"/>
        <v>0.54305273392796671</v>
      </c>
      <c r="E376">
        <f t="shared" ca="1" si="1161"/>
        <v>0.47957533235522953</v>
      </c>
      <c r="F376">
        <f t="shared" ca="1" si="1161"/>
        <v>0.57023135877646514</v>
      </c>
      <c r="G376">
        <f t="shared" ca="1" si="1161"/>
        <v>0.8971949215719085</v>
      </c>
      <c r="H376">
        <f t="shared" ca="1" si="1161"/>
        <v>0.21240268176607546</v>
      </c>
      <c r="I376">
        <f t="shared" ca="1" si="1161"/>
        <v>0.56634153358372485</v>
      </c>
      <c r="J376">
        <f t="shared" ca="1" si="1161"/>
        <v>0.41320718258007672</v>
      </c>
      <c r="K376">
        <f t="shared" ca="1" si="1161"/>
        <v>0.40589414119997236</v>
      </c>
      <c r="L376">
        <f t="shared" ca="1" si="1161"/>
        <v>0.72241017026625232</v>
      </c>
      <c r="M376">
        <f t="shared" ca="1" si="1161"/>
        <v>0.61504940594264368</v>
      </c>
      <c r="N376">
        <f t="shared" ca="1" si="1161"/>
        <v>0.85715318626594739</v>
      </c>
      <c r="O376">
        <f t="shared" ca="1" si="1161"/>
        <v>0.70003490895110154</v>
      </c>
      <c r="P376">
        <f t="shared" ca="1" si="1161"/>
        <v>0.15481787580488537</v>
      </c>
      <c r="Q376">
        <f t="shared" ca="1" si="1161"/>
        <v>0.16105747586799579</v>
      </c>
      <c r="R376">
        <f t="shared" ca="1" si="1161"/>
        <v>0.44354063404167887</v>
      </c>
      <c r="S376">
        <f t="shared" ref="S376:AH376" ca="1" si="1162">RAND()</f>
        <v>0.21737105549084401</v>
      </c>
      <c r="T376">
        <f t="shared" ca="1" si="1162"/>
        <v>0.40181065420574424</v>
      </c>
      <c r="U376">
        <f t="shared" ca="1" si="1162"/>
        <v>0.38340370482460895</v>
      </c>
      <c r="V376">
        <f t="shared" ca="1" si="1162"/>
        <v>0.48205180587918939</v>
      </c>
      <c r="W376">
        <f t="shared" ca="1" si="1162"/>
        <v>0.15040505139623661</v>
      </c>
      <c r="X376">
        <f t="shared" ca="1" si="1162"/>
        <v>0.75115118467738051</v>
      </c>
      <c r="Y376">
        <f t="shared" ca="1" si="1162"/>
        <v>0.35732757804294391</v>
      </c>
      <c r="Z376">
        <f t="shared" ca="1" si="1162"/>
        <v>0.45739695766548594</v>
      </c>
      <c r="AA376">
        <f t="shared" ca="1" si="1162"/>
        <v>5.0460118438909407E-2</v>
      </c>
      <c r="AB376">
        <f t="shared" ca="1" si="1162"/>
        <v>0.85651704876047408</v>
      </c>
      <c r="AC376">
        <f t="shared" ca="1" si="1162"/>
        <v>0.8571868275054576</v>
      </c>
      <c r="AD376">
        <f t="shared" ca="1" si="1162"/>
        <v>0.90837444763907538</v>
      </c>
      <c r="AE376">
        <f t="shared" ca="1" si="1162"/>
        <v>4.8081161318521692E-3</v>
      </c>
      <c r="AF376">
        <f t="shared" ca="1" si="1162"/>
        <v>0.3277428064662129</v>
      </c>
      <c r="AG376">
        <f t="shared" ca="1" si="1162"/>
        <v>0.42626138568006944</v>
      </c>
      <c r="AH376">
        <f t="shared" ca="1" si="1162"/>
        <v>0.4339419236665043</v>
      </c>
      <c r="AI376">
        <f t="shared" ref="AI376:AQ376" ca="1" si="1163">RAND()</f>
        <v>0.70563080921800758</v>
      </c>
      <c r="AJ376">
        <f t="shared" ca="1" si="1163"/>
        <v>0.79010019244927743</v>
      </c>
      <c r="AK376">
        <f t="shared" ca="1" si="1163"/>
        <v>0.85792781570281618</v>
      </c>
      <c r="AL376">
        <f t="shared" ca="1" si="1163"/>
        <v>0.21787106589002281</v>
      </c>
      <c r="AM376">
        <f t="shared" ca="1" si="1163"/>
        <v>0.64869836763375888</v>
      </c>
      <c r="AN376">
        <f t="shared" ca="1" si="1163"/>
        <v>0.15615454818564733</v>
      </c>
      <c r="AO376">
        <f t="shared" ca="1" si="1163"/>
        <v>0.93162128604949923</v>
      </c>
      <c r="AP376">
        <f t="shared" ca="1" si="1163"/>
        <v>0.58961305795952224</v>
      </c>
      <c r="AQ376">
        <f t="shared" ca="1" si="1163"/>
        <v>0.8237540386108233</v>
      </c>
    </row>
    <row r="377" spans="1:44" x14ac:dyDescent="0.25">
      <c r="A377" t="s">
        <v>16</v>
      </c>
      <c r="B377">
        <f>-$J$11</f>
        <v>-5704200</v>
      </c>
      <c r="C377">
        <f t="shared" ref="C377:R377" ca="1" si="1164">IF(C376&gt;$L$12,$I$8-$K$11*$L$11,-$K$12-$K$11*$L$11)</f>
        <v>813505</v>
      </c>
      <c r="D377">
        <f t="shared" ca="1" si="1164"/>
        <v>813505</v>
      </c>
      <c r="E377">
        <f t="shared" ca="1" si="1164"/>
        <v>813505</v>
      </c>
      <c r="F377">
        <f t="shared" ca="1" si="1164"/>
        <v>813505</v>
      </c>
      <c r="G377">
        <f t="shared" ca="1" si="1164"/>
        <v>813505</v>
      </c>
      <c r="H377">
        <f t="shared" ca="1" si="1164"/>
        <v>813505</v>
      </c>
      <c r="I377">
        <f t="shared" ca="1" si="1164"/>
        <v>813505</v>
      </c>
      <c r="J377">
        <f t="shared" ca="1" si="1164"/>
        <v>813505</v>
      </c>
      <c r="K377">
        <f t="shared" ca="1" si="1164"/>
        <v>813505</v>
      </c>
      <c r="L377">
        <f t="shared" ca="1" si="1164"/>
        <v>813505</v>
      </c>
      <c r="M377">
        <f t="shared" ca="1" si="1164"/>
        <v>813505</v>
      </c>
      <c r="N377">
        <f t="shared" ca="1" si="1164"/>
        <v>813505</v>
      </c>
      <c r="O377">
        <f t="shared" ca="1" si="1164"/>
        <v>813505</v>
      </c>
      <c r="P377">
        <f t="shared" ca="1" si="1164"/>
        <v>813505</v>
      </c>
      <c r="Q377">
        <f t="shared" ca="1" si="1164"/>
        <v>813505</v>
      </c>
      <c r="R377">
        <f t="shared" ca="1" si="1164"/>
        <v>813505</v>
      </c>
      <c r="S377">
        <f t="shared" ref="S377:AH377" ca="1" si="1165">IF(S376&gt;$L$12,$I$8-$K$11*$L$11,-$K$12-$K$11*$L$11)</f>
        <v>813505</v>
      </c>
      <c r="T377">
        <f t="shared" ca="1" si="1165"/>
        <v>813505</v>
      </c>
      <c r="U377">
        <f t="shared" ca="1" si="1165"/>
        <v>813505</v>
      </c>
      <c r="V377">
        <f t="shared" ca="1" si="1165"/>
        <v>813505</v>
      </c>
      <c r="W377">
        <f t="shared" ca="1" si="1165"/>
        <v>813505</v>
      </c>
      <c r="X377">
        <f t="shared" ca="1" si="1165"/>
        <v>813505</v>
      </c>
      <c r="Y377">
        <f t="shared" ca="1" si="1165"/>
        <v>813505</v>
      </c>
      <c r="Z377">
        <f t="shared" ca="1" si="1165"/>
        <v>813505</v>
      </c>
      <c r="AA377">
        <f t="shared" ca="1" si="1165"/>
        <v>813505</v>
      </c>
      <c r="AB377">
        <f t="shared" ca="1" si="1165"/>
        <v>813505</v>
      </c>
      <c r="AC377">
        <f t="shared" ca="1" si="1165"/>
        <v>813505</v>
      </c>
      <c r="AD377">
        <f t="shared" ca="1" si="1165"/>
        <v>813505</v>
      </c>
      <c r="AE377">
        <f t="shared" ca="1" si="1165"/>
        <v>-901295</v>
      </c>
      <c r="AF377">
        <f t="shared" ca="1" si="1165"/>
        <v>813505</v>
      </c>
      <c r="AG377">
        <f t="shared" ca="1" si="1165"/>
        <v>813505</v>
      </c>
      <c r="AH377">
        <f t="shared" ca="1" si="1165"/>
        <v>813505</v>
      </c>
      <c r="AI377">
        <f t="shared" ref="AI377:AQ377" ca="1" si="1166">IF(AI376&gt;$L$12,$I$8-$K$11*$L$11,-$K$12-$K$11*$L$11)</f>
        <v>813505</v>
      </c>
      <c r="AJ377">
        <f t="shared" ca="1" si="1166"/>
        <v>813505</v>
      </c>
      <c r="AK377">
        <f t="shared" ca="1" si="1166"/>
        <v>813505</v>
      </c>
      <c r="AL377">
        <f t="shared" ca="1" si="1166"/>
        <v>813505</v>
      </c>
      <c r="AM377">
        <f t="shared" ca="1" si="1166"/>
        <v>813505</v>
      </c>
      <c r="AN377">
        <f t="shared" ca="1" si="1166"/>
        <v>813505</v>
      </c>
      <c r="AO377">
        <f t="shared" ca="1" si="1166"/>
        <v>813505</v>
      </c>
      <c r="AP377">
        <f t="shared" ca="1" si="1166"/>
        <v>813505</v>
      </c>
      <c r="AQ377">
        <f t="shared" ca="1" si="1166"/>
        <v>813505</v>
      </c>
      <c r="AR377" s="16">
        <f t="shared" ref="AR377" ca="1" si="1167">IRR(B377:AQ377,0)</f>
        <v>0.14105369999930661</v>
      </c>
    </row>
    <row r="378" spans="1:44" x14ac:dyDescent="0.25">
      <c r="C378">
        <f t="shared" ref="C378:R378" ca="1" si="1168">RAND()</f>
        <v>0.21122919221457737</v>
      </c>
      <c r="D378">
        <f t="shared" ca="1" si="1168"/>
        <v>0.58313480726564093</v>
      </c>
      <c r="E378">
        <f t="shared" ca="1" si="1168"/>
        <v>0.7685554846536824</v>
      </c>
      <c r="F378">
        <f t="shared" ca="1" si="1168"/>
        <v>0.98710774967133996</v>
      </c>
      <c r="G378">
        <f t="shared" ca="1" si="1168"/>
        <v>0.71774460647233485</v>
      </c>
      <c r="H378">
        <f t="shared" ca="1" si="1168"/>
        <v>0.33934205160703867</v>
      </c>
      <c r="I378">
        <f t="shared" ca="1" si="1168"/>
        <v>0.15792901681491478</v>
      </c>
      <c r="J378">
        <f t="shared" ca="1" si="1168"/>
        <v>0.51749082690898518</v>
      </c>
      <c r="K378">
        <f t="shared" ca="1" si="1168"/>
        <v>0.8020380495280246</v>
      </c>
      <c r="L378">
        <f t="shared" ca="1" si="1168"/>
        <v>0.26113843746173837</v>
      </c>
      <c r="M378">
        <f t="shared" ca="1" si="1168"/>
        <v>0.21985555677602575</v>
      </c>
      <c r="N378">
        <f t="shared" ca="1" si="1168"/>
        <v>0.16480059262817814</v>
      </c>
      <c r="O378">
        <f t="shared" ca="1" si="1168"/>
        <v>0.84358201574930425</v>
      </c>
      <c r="P378">
        <f t="shared" ca="1" si="1168"/>
        <v>0.14150208962973354</v>
      </c>
      <c r="Q378">
        <f t="shared" ca="1" si="1168"/>
        <v>5.1819669388239675E-2</v>
      </c>
      <c r="R378">
        <f t="shared" ca="1" si="1168"/>
        <v>0.6817347471739873</v>
      </c>
      <c r="S378">
        <f t="shared" ref="S378:AH378" ca="1" si="1169">RAND()</f>
        <v>0.13519242849436675</v>
      </c>
      <c r="T378">
        <f t="shared" ca="1" si="1169"/>
        <v>0.68155754964218851</v>
      </c>
      <c r="U378">
        <f t="shared" ca="1" si="1169"/>
        <v>0.94697027218549612</v>
      </c>
      <c r="V378">
        <f t="shared" ca="1" si="1169"/>
        <v>0.93287989513018932</v>
      </c>
      <c r="W378">
        <f t="shared" ca="1" si="1169"/>
        <v>0.97544842952092425</v>
      </c>
      <c r="X378">
        <f t="shared" ca="1" si="1169"/>
        <v>0.39122834900252024</v>
      </c>
      <c r="Y378">
        <f t="shared" ca="1" si="1169"/>
        <v>0.57021263554382406</v>
      </c>
      <c r="Z378">
        <f t="shared" ca="1" si="1169"/>
        <v>0.11769697113792332</v>
      </c>
      <c r="AA378">
        <f t="shared" ca="1" si="1169"/>
        <v>0.78540512204955815</v>
      </c>
      <c r="AB378">
        <f t="shared" ca="1" si="1169"/>
        <v>0.2173688090186352</v>
      </c>
      <c r="AC378">
        <f t="shared" ca="1" si="1169"/>
        <v>0.87058079906382591</v>
      </c>
      <c r="AD378">
        <f t="shared" ca="1" si="1169"/>
        <v>0.18487419662186977</v>
      </c>
      <c r="AE378">
        <f t="shared" ca="1" si="1169"/>
        <v>0.70203993811036003</v>
      </c>
      <c r="AF378">
        <f t="shared" ca="1" si="1169"/>
        <v>0.35256152898575888</v>
      </c>
      <c r="AG378">
        <f t="shared" ca="1" si="1169"/>
        <v>0.15420712157337391</v>
      </c>
      <c r="AH378">
        <f t="shared" ca="1" si="1169"/>
        <v>0.68804299882300157</v>
      </c>
      <c r="AI378">
        <f t="shared" ref="AI378:AQ378" ca="1" si="1170">RAND()</f>
        <v>0.40973835236197342</v>
      </c>
      <c r="AJ378">
        <f t="shared" ca="1" si="1170"/>
        <v>7.7262579189537273E-2</v>
      </c>
      <c r="AK378">
        <f t="shared" ca="1" si="1170"/>
        <v>0.22848832699689814</v>
      </c>
      <c r="AL378">
        <f t="shared" ca="1" si="1170"/>
        <v>0.91771803746530256</v>
      </c>
      <c r="AM378">
        <f t="shared" ca="1" si="1170"/>
        <v>0.68174760546693747</v>
      </c>
      <c r="AN378">
        <f t="shared" ca="1" si="1170"/>
        <v>0.61368920390445647</v>
      </c>
      <c r="AO378">
        <f t="shared" ca="1" si="1170"/>
        <v>0.78927430091910822</v>
      </c>
      <c r="AP378">
        <f t="shared" ca="1" si="1170"/>
        <v>0.49500794693731787</v>
      </c>
      <c r="AQ378">
        <f t="shared" ca="1" si="1170"/>
        <v>0.33355537369253152</v>
      </c>
    </row>
    <row r="379" spans="1:44" x14ac:dyDescent="0.25">
      <c r="A379" t="s">
        <v>16</v>
      </c>
      <c r="B379">
        <f>-$J$11</f>
        <v>-5704200</v>
      </c>
      <c r="C379">
        <f t="shared" ref="C379:R379" ca="1" si="1171">IF(C378&gt;$L$12,$I$8-$K$11*$L$11,-$K$12-$K$11*$L$11)</f>
        <v>813505</v>
      </c>
      <c r="D379">
        <f t="shared" ca="1" si="1171"/>
        <v>813505</v>
      </c>
      <c r="E379">
        <f t="shared" ca="1" si="1171"/>
        <v>813505</v>
      </c>
      <c r="F379">
        <f t="shared" ca="1" si="1171"/>
        <v>813505</v>
      </c>
      <c r="G379">
        <f t="shared" ca="1" si="1171"/>
        <v>813505</v>
      </c>
      <c r="H379">
        <f t="shared" ca="1" si="1171"/>
        <v>813505</v>
      </c>
      <c r="I379">
        <f t="shared" ca="1" si="1171"/>
        <v>813505</v>
      </c>
      <c r="J379">
        <f t="shared" ca="1" si="1171"/>
        <v>813505</v>
      </c>
      <c r="K379">
        <f t="shared" ca="1" si="1171"/>
        <v>813505</v>
      </c>
      <c r="L379">
        <f t="shared" ca="1" si="1171"/>
        <v>813505</v>
      </c>
      <c r="M379">
        <f t="shared" ca="1" si="1171"/>
        <v>813505</v>
      </c>
      <c r="N379">
        <f t="shared" ca="1" si="1171"/>
        <v>813505</v>
      </c>
      <c r="O379">
        <f t="shared" ca="1" si="1171"/>
        <v>813505</v>
      </c>
      <c r="P379">
        <f t="shared" ca="1" si="1171"/>
        <v>813505</v>
      </c>
      <c r="Q379">
        <f t="shared" ca="1" si="1171"/>
        <v>813505</v>
      </c>
      <c r="R379">
        <f t="shared" ca="1" si="1171"/>
        <v>813505</v>
      </c>
      <c r="S379">
        <f t="shared" ref="S379:AH379" ca="1" si="1172">IF(S378&gt;$L$12,$I$8-$K$11*$L$11,-$K$12-$K$11*$L$11)</f>
        <v>813505</v>
      </c>
      <c r="T379">
        <f t="shared" ca="1" si="1172"/>
        <v>813505</v>
      </c>
      <c r="U379">
        <f t="shared" ca="1" si="1172"/>
        <v>813505</v>
      </c>
      <c r="V379">
        <f t="shared" ca="1" si="1172"/>
        <v>813505</v>
      </c>
      <c r="W379">
        <f t="shared" ca="1" si="1172"/>
        <v>813505</v>
      </c>
      <c r="X379">
        <f t="shared" ca="1" si="1172"/>
        <v>813505</v>
      </c>
      <c r="Y379">
        <f t="shared" ca="1" si="1172"/>
        <v>813505</v>
      </c>
      <c r="Z379">
        <f t="shared" ca="1" si="1172"/>
        <v>813505</v>
      </c>
      <c r="AA379">
        <f t="shared" ca="1" si="1172"/>
        <v>813505</v>
      </c>
      <c r="AB379">
        <f t="shared" ca="1" si="1172"/>
        <v>813505</v>
      </c>
      <c r="AC379">
        <f t="shared" ca="1" si="1172"/>
        <v>813505</v>
      </c>
      <c r="AD379">
        <f t="shared" ca="1" si="1172"/>
        <v>813505</v>
      </c>
      <c r="AE379">
        <f t="shared" ca="1" si="1172"/>
        <v>813505</v>
      </c>
      <c r="AF379">
        <f t="shared" ca="1" si="1172"/>
        <v>813505</v>
      </c>
      <c r="AG379">
        <f t="shared" ca="1" si="1172"/>
        <v>813505</v>
      </c>
      <c r="AH379">
        <f t="shared" ca="1" si="1172"/>
        <v>813505</v>
      </c>
      <c r="AI379">
        <f t="shared" ref="AI379:AQ379" ca="1" si="1173">IF(AI378&gt;$L$12,$I$8-$K$11*$L$11,-$K$12-$K$11*$L$11)</f>
        <v>813505</v>
      </c>
      <c r="AJ379">
        <f t="shared" ca="1" si="1173"/>
        <v>813505</v>
      </c>
      <c r="AK379">
        <f t="shared" ca="1" si="1173"/>
        <v>813505</v>
      </c>
      <c r="AL379">
        <f t="shared" ca="1" si="1173"/>
        <v>813505</v>
      </c>
      <c r="AM379">
        <f t="shared" ca="1" si="1173"/>
        <v>813505</v>
      </c>
      <c r="AN379">
        <f t="shared" ca="1" si="1173"/>
        <v>813505</v>
      </c>
      <c r="AO379">
        <f t="shared" ca="1" si="1173"/>
        <v>813505</v>
      </c>
      <c r="AP379">
        <f t="shared" ca="1" si="1173"/>
        <v>813505</v>
      </c>
      <c r="AQ379">
        <f t="shared" ca="1" si="1173"/>
        <v>813505</v>
      </c>
      <c r="AR379" s="16">
        <f t="shared" ref="AR379" ca="1" si="1174">IRR(B379:AQ379,0)</f>
        <v>0.14199867175506431</v>
      </c>
    </row>
    <row r="380" spans="1:44" x14ac:dyDescent="0.25">
      <c r="C380">
        <f t="shared" ref="C380:R380" ca="1" si="1175">RAND()</f>
        <v>0.97840305785975523</v>
      </c>
      <c r="D380">
        <f t="shared" ca="1" si="1175"/>
        <v>0.25468060651457158</v>
      </c>
      <c r="E380">
        <f t="shared" ca="1" si="1175"/>
        <v>0.55859155192516097</v>
      </c>
      <c r="F380">
        <f t="shared" ca="1" si="1175"/>
        <v>0.20005162078558492</v>
      </c>
      <c r="G380">
        <f t="shared" ca="1" si="1175"/>
        <v>0.63598823653936232</v>
      </c>
      <c r="H380">
        <f t="shared" ca="1" si="1175"/>
        <v>0.78553971545633405</v>
      </c>
      <c r="I380">
        <f t="shared" ca="1" si="1175"/>
        <v>0.9481136342103752</v>
      </c>
      <c r="J380">
        <f t="shared" ca="1" si="1175"/>
        <v>0.10432224590557626</v>
      </c>
      <c r="K380">
        <f t="shared" ca="1" si="1175"/>
        <v>0.49457420515819506</v>
      </c>
      <c r="L380">
        <f t="shared" ca="1" si="1175"/>
        <v>0.28780545980909888</v>
      </c>
      <c r="M380">
        <f t="shared" ca="1" si="1175"/>
        <v>2.4427251834952091E-2</v>
      </c>
      <c r="N380">
        <f t="shared" ca="1" si="1175"/>
        <v>0.50576148957805855</v>
      </c>
      <c r="O380">
        <f t="shared" ca="1" si="1175"/>
        <v>5.5458207810329729E-2</v>
      </c>
      <c r="P380">
        <f t="shared" ca="1" si="1175"/>
        <v>0.80920151721192635</v>
      </c>
      <c r="Q380">
        <f t="shared" ca="1" si="1175"/>
        <v>0.76964375408602492</v>
      </c>
      <c r="R380">
        <f t="shared" ca="1" si="1175"/>
        <v>0.68307271646163503</v>
      </c>
      <c r="S380">
        <f t="shared" ref="S380:AH380" ca="1" si="1176">RAND()</f>
        <v>4.4301102454807562E-2</v>
      </c>
      <c r="T380">
        <f t="shared" ca="1" si="1176"/>
        <v>0.73027968070555682</v>
      </c>
      <c r="U380">
        <f t="shared" ca="1" si="1176"/>
        <v>0.27899156522097812</v>
      </c>
      <c r="V380">
        <f t="shared" ca="1" si="1176"/>
        <v>0.12508887167294735</v>
      </c>
      <c r="W380">
        <f t="shared" ca="1" si="1176"/>
        <v>0.53010990166556393</v>
      </c>
      <c r="X380">
        <f t="shared" ca="1" si="1176"/>
        <v>0.12621524667046335</v>
      </c>
      <c r="Y380">
        <f t="shared" ca="1" si="1176"/>
        <v>0.29686328948728846</v>
      </c>
      <c r="Z380">
        <f t="shared" ca="1" si="1176"/>
        <v>0.59957121216579123</v>
      </c>
      <c r="AA380">
        <f t="shared" ca="1" si="1176"/>
        <v>0.81076815339807073</v>
      </c>
      <c r="AB380">
        <f t="shared" ca="1" si="1176"/>
        <v>0.28995564059270429</v>
      </c>
      <c r="AC380">
        <f t="shared" ca="1" si="1176"/>
        <v>0.19765152123870899</v>
      </c>
      <c r="AD380">
        <f t="shared" ca="1" si="1176"/>
        <v>0.11349477912664563</v>
      </c>
      <c r="AE380">
        <f t="shared" ca="1" si="1176"/>
        <v>0.91975571358860186</v>
      </c>
      <c r="AF380">
        <f t="shared" ca="1" si="1176"/>
        <v>0.68149995735736202</v>
      </c>
      <c r="AG380">
        <f t="shared" ca="1" si="1176"/>
        <v>0.48337717979644401</v>
      </c>
      <c r="AH380">
        <f t="shared" ca="1" si="1176"/>
        <v>0.25199512371057398</v>
      </c>
      <c r="AI380">
        <f t="shared" ref="AI380:AQ380" ca="1" si="1177">RAND()</f>
        <v>0.32373857298196751</v>
      </c>
      <c r="AJ380">
        <f t="shared" ca="1" si="1177"/>
        <v>0.76380055588961027</v>
      </c>
      <c r="AK380">
        <f t="shared" ca="1" si="1177"/>
        <v>0.71843319552659335</v>
      </c>
      <c r="AL380">
        <f t="shared" ca="1" si="1177"/>
        <v>0.5035039190582038</v>
      </c>
      <c r="AM380">
        <f t="shared" ca="1" si="1177"/>
        <v>0.55670040534655019</v>
      </c>
      <c r="AN380">
        <f t="shared" ca="1" si="1177"/>
        <v>0.15250857534702078</v>
      </c>
      <c r="AO380">
        <f t="shared" ca="1" si="1177"/>
        <v>0.22764022115151827</v>
      </c>
      <c r="AP380">
        <f t="shared" ca="1" si="1177"/>
        <v>0.38735676763926008</v>
      </c>
      <c r="AQ380">
        <f t="shared" ca="1" si="1177"/>
        <v>4.2038524839131841E-2</v>
      </c>
    </row>
    <row r="381" spans="1:44" x14ac:dyDescent="0.25">
      <c r="A381" t="s">
        <v>16</v>
      </c>
      <c r="B381">
        <f>-$J$11</f>
        <v>-5704200</v>
      </c>
      <c r="C381">
        <f t="shared" ref="C381:R381" ca="1" si="1178">IF(C380&gt;$L$12,$I$8-$K$11*$L$11,-$K$12-$K$11*$L$11)</f>
        <v>813505</v>
      </c>
      <c r="D381">
        <f t="shared" ca="1" si="1178"/>
        <v>813505</v>
      </c>
      <c r="E381">
        <f t="shared" ca="1" si="1178"/>
        <v>813505</v>
      </c>
      <c r="F381">
        <f t="shared" ca="1" si="1178"/>
        <v>813505</v>
      </c>
      <c r="G381">
        <f t="shared" ca="1" si="1178"/>
        <v>813505</v>
      </c>
      <c r="H381">
        <f t="shared" ca="1" si="1178"/>
        <v>813505</v>
      </c>
      <c r="I381">
        <f t="shared" ca="1" si="1178"/>
        <v>813505</v>
      </c>
      <c r="J381">
        <f t="shared" ca="1" si="1178"/>
        <v>813505</v>
      </c>
      <c r="K381">
        <f t="shared" ca="1" si="1178"/>
        <v>813505</v>
      </c>
      <c r="L381">
        <f t="shared" ca="1" si="1178"/>
        <v>813505</v>
      </c>
      <c r="M381">
        <f t="shared" ca="1" si="1178"/>
        <v>813505</v>
      </c>
      <c r="N381">
        <f t="shared" ca="1" si="1178"/>
        <v>813505</v>
      </c>
      <c r="O381">
        <f t="shared" ca="1" si="1178"/>
        <v>813505</v>
      </c>
      <c r="P381">
        <f t="shared" ca="1" si="1178"/>
        <v>813505</v>
      </c>
      <c r="Q381">
        <f t="shared" ca="1" si="1178"/>
        <v>813505</v>
      </c>
      <c r="R381">
        <f t="shared" ca="1" si="1178"/>
        <v>813505</v>
      </c>
      <c r="S381">
        <f t="shared" ref="S381:AH381" ca="1" si="1179">IF(S380&gt;$L$12,$I$8-$K$11*$L$11,-$K$12-$K$11*$L$11)</f>
        <v>813505</v>
      </c>
      <c r="T381">
        <f t="shared" ca="1" si="1179"/>
        <v>813505</v>
      </c>
      <c r="U381">
        <f t="shared" ca="1" si="1179"/>
        <v>813505</v>
      </c>
      <c r="V381">
        <f t="shared" ca="1" si="1179"/>
        <v>813505</v>
      </c>
      <c r="W381">
        <f t="shared" ca="1" si="1179"/>
        <v>813505</v>
      </c>
      <c r="X381">
        <f t="shared" ca="1" si="1179"/>
        <v>813505</v>
      </c>
      <c r="Y381">
        <f t="shared" ca="1" si="1179"/>
        <v>813505</v>
      </c>
      <c r="Z381">
        <f t="shared" ca="1" si="1179"/>
        <v>813505</v>
      </c>
      <c r="AA381">
        <f t="shared" ca="1" si="1179"/>
        <v>813505</v>
      </c>
      <c r="AB381">
        <f t="shared" ca="1" si="1179"/>
        <v>813505</v>
      </c>
      <c r="AC381">
        <f t="shared" ca="1" si="1179"/>
        <v>813505</v>
      </c>
      <c r="AD381">
        <f t="shared" ca="1" si="1179"/>
        <v>813505</v>
      </c>
      <c r="AE381">
        <f t="shared" ca="1" si="1179"/>
        <v>813505</v>
      </c>
      <c r="AF381">
        <f t="shared" ca="1" si="1179"/>
        <v>813505</v>
      </c>
      <c r="AG381">
        <f t="shared" ca="1" si="1179"/>
        <v>813505</v>
      </c>
      <c r="AH381">
        <f t="shared" ca="1" si="1179"/>
        <v>813505</v>
      </c>
      <c r="AI381">
        <f t="shared" ref="AI381:AQ381" ca="1" si="1180">IF(AI380&gt;$L$12,$I$8-$K$11*$L$11,-$K$12-$K$11*$L$11)</f>
        <v>813505</v>
      </c>
      <c r="AJ381">
        <f t="shared" ca="1" si="1180"/>
        <v>813505</v>
      </c>
      <c r="AK381">
        <f t="shared" ca="1" si="1180"/>
        <v>813505</v>
      </c>
      <c r="AL381">
        <f t="shared" ca="1" si="1180"/>
        <v>813505</v>
      </c>
      <c r="AM381">
        <f t="shared" ca="1" si="1180"/>
        <v>813505</v>
      </c>
      <c r="AN381">
        <f t="shared" ca="1" si="1180"/>
        <v>813505</v>
      </c>
      <c r="AO381">
        <f t="shared" ca="1" si="1180"/>
        <v>813505</v>
      </c>
      <c r="AP381">
        <f t="shared" ca="1" si="1180"/>
        <v>813505</v>
      </c>
      <c r="AQ381">
        <f t="shared" ca="1" si="1180"/>
        <v>813505</v>
      </c>
      <c r="AR381" s="16">
        <f t="shared" ref="AR381" ca="1" si="1181">IRR(B381:AQ381,0)</f>
        <v>0.14199867175506431</v>
      </c>
    </row>
    <row r="382" spans="1:44" x14ac:dyDescent="0.25">
      <c r="C382">
        <f t="shared" ref="C382:R382" ca="1" si="1182">RAND()</f>
        <v>0.36890206632362732</v>
      </c>
      <c r="D382">
        <f t="shared" ca="1" si="1182"/>
        <v>5.721201787813579E-2</v>
      </c>
      <c r="E382">
        <f t="shared" ca="1" si="1182"/>
        <v>0.46073027638989705</v>
      </c>
      <c r="F382">
        <f t="shared" ca="1" si="1182"/>
        <v>0.43890491496939654</v>
      </c>
      <c r="G382">
        <f t="shared" ca="1" si="1182"/>
        <v>0.39862681975417014</v>
      </c>
      <c r="H382">
        <f t="shared" ca="1" si="1182"/>
        <v>0.67347900853777387</v>
      </c>
      <c r="I382">
        <f t="shared" ca="1" si="1182"/>
        <v>0.82684598960581368</v>
      </c>
      <c r="J382">
        <f t="shared" ca="1" si="1182"/>
        <v>0.60110819845563812</v>
      </c>
      <c r="K382">
        <f t="shared" ca="1" si="1182"/>
        <v>0.43813488075874862</v>
      </c>
      <c r="L382">
        <f t="shared" ca="1" si="1182"/>
        <v>0.88868545045444292</v>
      </c>
      <c r="M382">
        <f t="shared" ca="1" si="1182"/>
        <v>0.86555529440474499</v>
      </c>
      <c r="N382">
        <f t="shared" ca="1" si="1182"/>
        <v>0.54286283928315282</v>
      </c>
      <c r="O382">
        <f t="shared" ca="1" si="1182"/>
        <v>0.34481073532407969</v>
      </c>
      <c r="P382">
        <f t="shared" ca="1" si="1182"/>
        <v>0.22864137240147431</v>
      </c>
      <c r="Q382">
        <f t="shared" ca="1" si="1182"/>
        <v>0.8841671828175649</v>
      </c>
      <c r="R382">
        <f t="shared" ca="1" si="1182"/>
        <v>0.79985500772238827</v>
      </c>
      <c r="S382">
        <f t="shared" ref="S382:AH382" ca="1" si="1183">RAND()</f>
        <v>0.46519163268507702</v>
      </c>
      <c r="T382">
        <f t="shared" ca="1" si="1183"/>
        <v>1.6625779058839441E-2</v>
      </c>
      <c r="U382">
        <f t="shared" ca="1" si="1183"/>
        <v>0.72471197859839664</v>
      </c>
      <c r="V382">
        <f t="shared" ca="1" si="1183"/>
        <v>0.71809270989129714</v>
      </c>
      <c r="W382">
        <f t="shared" ca="1" si="1183"/>
        <v>0.23285706221103664</v>
      </c>
      <c r="X382">
        <f t="shared" ca="1" si="1183"/>
        <v>7.30679831296972E-2</v>
      </c>
      <c r="Y382">
        <f t="shared" ca="1" si="1183"/>
        <v>0.91733626008293778</v>
      </c>
      <c r="Z382">
        <f t="shared" ca="1" si="1183"/>
        <v>0.54571076998607748</v>
      </c>
      <c r="AA382">
        <f t="shared" ca="1" si="1183"/>
        <v>0.51655725364538296</v>
      </c>
      <c r="AB382">
        <f t="shared" ca="1" si="1183"/>
        <v>0.87708926966529099</v>
      </c>
      <c r="AC382">
        <f t="shared" ca="1" si="1183"/>
        <v>0.83356654265601648</v>
      </c>
      <c r="AD382">
        <f t="shared" ca="1" si="1183"/>
        <v>0.92944830933310973</v>
      </c>
      <c r="AE382">
        <f t="shared" ca="1" si="1183"/>
        <v>0.51396161088911074</v>
      </c>
      <c r="AF382">
        <f t="shared" ca="1" si="1183"/>
        <v>0.50681989679398909</v>
      </c>
      <c r="AG382">
        <f t="shared" ca="1" si="1183"/>
        <v>0.72926461726038316</v>
      </c>
      <c r="AH382">
        <f t="shared" ca="1" si="1183"/>
        <v>0.69669477384091383</v>
      </c>
      <c r="AI382">
        <f t="shared" ref="AI382:AQ382" ca="1" si="1184">RAND()</f>
        <v>0.8744225336645689</v>
      </c>
      <c r="AJ382">
        <f t="shared" ca="1" si="1184"/>
        <v>3.1104076857853213E-2</v>
      </c>
      <c r="AK382">
        <f t="shared" ca="1" si="1184"/>
        <v>6.1334578440105259E-2</v>
      </c>
      <c r="AL382">
        <f t="shared" ca="1" si="1184"/>
        <v>0.7689155944182221</v>
      </c>
      <c r="AM382">
        <f t="shared" ca="1" si="1184"/>
        <v>9.1482046714613796E-3</v>
      </c>
      <c r="AN382">
        <f t="shared" ca="1" si="1184"/>
        <v>0.43266850568435811</v>
      </c>
      <c r="AO382">
        <f t="shared" ca="1" si="1184"/>
        <v>0.41841740050456955</v>
      </c>
      <c r="AP382">
        <f t="shared" ca="1" si="1184"/>
        <v>0.80483701619856618</v>
      </c>
      <c r="AQ382">
        <f t="shared" ca="1" si="1184"/>
        <v>0.2853730021657721</v>
      </c>
    </row>
    <row r="383" spans="1:44" x14ac:dyDescent="0.25">
      <c r="A383" t="s">
        <v>16</v>
      </c>
      <c r="B383">
        <f>-$J$11</f>
        <v>-5704200</v>
      </c>
      <c r="C383">
        <f t="shared" ref="C383:R383" ca="1" si="1185">IF(C382&gt;$L$12,$I$8-$K$11*$L$11,-$K$12-$K$11*$L$11)</f>
        <v>813505</v>
      </c>
      <c r="D383">
        <f t="shared" ca="1" si="1185"/>
        <v>813505</v>
      </c>
      <c r="E383">
        <f t="shared" ca="1" si="1185"/>
        <v>813505</v>
      </c>
      <c r="F383">
        <f t="shared" ca="1" si="1185"/>
        <v>813505</v>
      </c>
      <c r="G383">
        <f t="shared" ca="1" si="1185"/>
        <v>813505</v>
      </c>
      <c r="H383">
        <f t="shared" ca="1" si="1185"/>
        <v>813505</v>
      </c>
      <c r="I383">
        <f t="shared" ca="1" si="1185"/>
        <v>813505</v>
      </c>
      <c r="J383">
        <f t="shared" ca="1" si="1185"/>
        <v>813505</v>
      </c>
      <c r="K383">
        <f t="shared" ca="1" si="1185"/>
        <v>813505</v>
      </c>
      <c r="L383">
        <f t="shared" ca="1" si="1185"/>
        <v>813505</v>
      </c>
      <c r="M383">
        <f t="shared" ca="1" si="1185"/>
        <v>813505</v>
      </c>
      <c r="N383">
        <f t="shared" ca="1" si="1185"/>
        <v>813505</v>
      </c>
      <c r="O383">
        <f t="shared" ca="1" si="1185"/>
        <v>813505</v>
      </c>
      <c r="P383">
        <f t="shared" ca="1" si="1185"/>
        <v>813505</v>
      </c>
      <c r="Q383">
        <f t="shared" ca="1" si="1185"/>
        <v>813505</v>
      </c>
      <c r="R383">
        <f t="shared" ca="1" si="1185"/>
        <v>813505</v>
      </c>
      <c r="S383">
        <f t="shared" ref="S383:AH383" ca="1" si="1186">IF(S382&gt;$L$12,$I$8-$K$11*$L$11,-$K$12-$K$11*$L$11)</f>
        <v>813505</v>
      </c>
      <c r="T383">
        <f t="shared" ca="1" si="1186"/>
        <v>813505</v>
      </c>
      <c r="U383">
        <f t="shared" ca="1" si="1186"/>
        <v>813505</v>
      </c>
      <c r="V383">
        <f t="shared" ca="1" si="1186"/>
        <v>813505</v>
      </c>
      <c r="W383">
        <f t="shared" ca="1" si="1186"/>
        <v>813505</v>
      </c>
      <c r="X383">
        <f t="shared" ca="1" si="1186"/>
        <v>813505</v>
      </c>
      <c r="Y383">
        <f t="shared" ca="1" si="1186"/>
        <v>813505</v>
      </c>
      <c r="Z383">
        <f t="shared" ca="1" si="1186"/>
        <v>813505</v>
      </c>
      <c r="AA383">
        <f t="shared" ca="1" si="1186"/>
        <v>813505</v>
      </c>
      <c r="AB383">
        <f t="shared" ca="1" si="1186"/>
        <v>813505</v>
      </c>
      <c r="AC383">
        <f t="shared" ca="1" si="1186"/>
        <v>813505</v>
      </c>
      <c r="AD383">
        <f t="shared" ca="1" si="1186"/>
        <v>813505</v>
      </c>
      <c r="AE383">
        <f t="shared" ca="1" si="1186"/>
        <v>813505</v>
      </c>
      <c r="AF383">
        <f t="shared" ca="1" si="1186"/>
        <v>813505</v>
      </c>
      <c r="AG383">
        <f t="shared" ca="1" si="1186"/>
        <v>813505</v>
      </c>
      <c r="AH383">
        <f t="shared" ca="1" si="1186"/>
        <v>813505</v>
      </c>
      <c r="AI383">
        <f t="shared" ref="AI383:AQ383" ca="1" si="1187">IF(AI382&gt;$L$12,$I$8-$K$11*$L$11,-$K$12-$K$11*$L$11)</f>
        <v>813505</v>
      </c>
      <c r="AJ383">
        <f t="shared" ca="1" si="1187"/>
        <v>813505</v>
      </c>
      <c r="AK383">
        <f t="shared" ca="1" si="1187"/>
        <v>813505</v>
      </c>
      <c r="AL383">
        <f t="shared" ca="1" si="1187"/>
        <v>813505</v>
      </c>
      <c r="AM383">
        <f t="shared" ca="1" si="1187"/>
        <v>813505</v>
      </c>
      <c r="AN383">
        <f t="shared" ca="1" si="1187"/>
        <v>813505</v>
      </c>
      <c r="AO383">
        <f t="shared" ca="1" si="1187"/>
        <v>813505</v>
      </c>
      <c r="AP383">
        <f t="shared" ca="1" si="1187"/>
        <v>813505</v>
      </c>
      <c r="AQ383">
        <f t="shared" ca="1" si="1187"/>
        <v>813505</v>
      </c>
      <c r="AR383" s="16">
        <f t="shared" ref="AR383" ca="1" si="1188">IRR(B383:AQ383,0)</f>
        <v>0.14199867175506431</v>
      </c>
    </row>
    <row r="384" spans="1:44" x14ac:dyDescent="0.25">
      <c r="C384">
        <f t="shared" ref="C384:R384" ca="1" si="1189">RAND()</f>
        <v>0.44617501301631546</v>
      </c>
      <c r="D384">
        <f t="shared" ca="1" si="1189"/>
        <v>0.77204780322304212</v>
      </c>
      <c r="E384">
        <f t="shared" ca="1" si="1189"/>
        <v>0.67305715919076525</v>
      </c>
      <c r="F384">
        <f t="shared" ca="1" si="1189"/>
        <v>0.46044046044121867</v>
      </c>
      <c r="G384">
        <f t="shared" ca="1" si="1189"/>
        <v>3.2359181313086904E-2</v>
      </c>
      <c r="H384">
        <f t="shared" ca="1" si="1189"/>
        <v>0.84211083806539822</v>
      </c>
      <c r="I384">
        <f t="shared" ca="1" si="1189"/>
        <v>0.73359640283019856</v>
      </c>
      <c r="J384">
        <f t="shared" ca="1" si="1189"/>
        <v>0.28164632562687419</v>
      </c>
      <c r="K384">
        <f t="shared" ca="1" si="1189"/>
        <v>0.99756107720482023</v>
      </c>
      <c r="L384">
        <f t="shared" ca="1" si="1189"/>
        <v>0.66359497387693245</v>
      </c>
      <c r="M384">
        <f t="shared" ca="1" si="1189"/>
        <v>4.9109907778979944E-2</v>
      </c>
      <c r="N384">
        <f t="shared" ca="1" si="1189"/>
        <v>0.754962334071835</v>
      </c>
      <c r="O384">
        <f t="shared" ca="1" si="1189"/>
        <v>0.76833195465957127</v>
      </c>
      <c r="P384">
        <f t="shared" ca="1" si="1189"/>
        <v>0.42442534590404146</v>
      </c>
      <c r="Q384">
        <f t="shared" ca="1" si="1189"/>
        <v>0.52237696685972601</v>
      </c>
      <c r="R384">
        <f t="shared" ca="1" si="1189"/>
        <v>0.7047483899950131</v>
      </c>
      <c r="S384">
        <f t="shared" ref="S384:AH384" ca="1" si="1190">RAND()</f>
        <v>0.21226114589010292</v>
      </c>
      <c r="T384">
        <f t="shared" ca="1" si="1190"/>
        <v>0.10356559119614417</v>
      </c>
      <c r="U384">
        <f t="shared" ca="1" si="1190"/>
        <v>8.5719809772728528E-3</v>
      </c>
      <c r="V384">
        <f t="shared" ca="1" si="1190"/>
        <v>6.3729756772078372E-2</v>
      </c>
      <c r="W384">
        <f t="shared" ca="1" si="1190"/>
        <v>0.999920999401121</v>
      </c>
      <c r="X384">
        <f t="shared" ca="1" si="1190"/>
        <v>0.17722231576589709</v>
      </c>
      <c r="Y384">
        <f t="shared" ca="1" si="1190"/>
        <v>0.34570800508766852</v>
      </c>
      <c r="Z384">
        <f t="shared" ca="1" si="1190"/>
        <v>0.41831941326647459</v>
      </c>
      <c r="AA384">
        <f t="shared" ca="1" si="1190"/>
        <v>0.97377908763281251</v>
      </c>
      <c r="AB384">
        <f t="shared" ca="1" si="1190"/>
        <v>0.44847886700668949</v>
      </c>
      <c r="AC384">
        <f t="shared" ca="1" si="1190"/>
        <v>0.17717020291442831</v>
      </c>
      <c r="AD384">
        <f t="shared" ca="1" si="1190"/>
        <v>0.14830964902716481</v>
      </c>
      <c r="AE384">
        <f t="shared" ca="1" si="1190"/>
        <v>0.66025057815911214</v>
      </c>
      <c r="AF384">
        <f t="shared" ca="1" si="1190"/>
        <v>0.93801765426905048</v>
      </c>
      <c r="AG384">
        <f t="shared" ca="1" si="1190"/>
        <v>0.74414185419456591</v>
      </c>
      <c r="AH384">
        <f t="shared" ca="1" si="1190"/>
        <v>0.75672538868592087</v>
      </c>
      <c r="AI384">
        <f t="shared" ref="AI384:AQ384" ca="1" si="1191">RAND()</f>
        <v>0.24365134581178316</v>
      </c>
      <c r="AJ384">
        <f t="shared" ca="1" si="1191"/>
        <v>0.17791941560441071</v>
      </c>
      <c r="AK384">
        <f t="shared" ca="1" si="1191"/>
        <v>0.82675839508765836</v>
      </c>
      <c r="AL384">
        <f t="shared" ca="1" si="1191"/>
        <v>3.3835338033849638E-4</v>
      </c>
      <c r="AM384">
        <f t="shared" ca="1" si="1191"/>
        <v>0.60329922316286944</v>
      </c>
      <c r="AN384">
        <f t="shared" ca="1" si="1191"/>
        <v>0.60890558689494989</v>
      </c>
      <c r="AO384">
        <f t="shared" ca="1" si="1191"/>
        <v>0.67178480266502405</v>
      </c>
      <c r="AP384">
        <f t="shared" ca="1" si="1191"/>
        <v>0.9715669358002883</v>
      </c>
      <c r="AQ384">
        <f t="shared" ca="1" si="1191"/>
        <v>0.42683583410823212</v>
      </c>
    </row>
    <row r="385" spans="1:44" x14ac:dyDescent="0.25">
      <c r="A385" t="s">
        <v>16</v>
      </c>
      <c r="B385">
        <f>-$J$11</f>
        <v>-5704200</v>
      </c>
      <c r="C385">
        <f t="shared" ref="C385:R385" ca="1" si="1192">IF(C384&gt;$L$12,$I$8-$K$11*$L$11,-$K$12-$K$11*$L$11)</f>
        <v>813505</v>
      </c>
      <c r="D385">
        <f t="shared" ca="1" si="1192"/>
        <v>813505</v>
      </c>
      <c r="E385">
        <f t="shared" ca="1" si="1192"/>
        <v>813505</v>
      </c>
      <c r="F385">
        <f t="shared" ca="1" si="1192"/>
        <v>813505</v>
      </c>
      <c r="G385">
        <f t="shared" ca="1" si="1192"/>
        <v>813505</v>
      </c>
      <c r="H385">
        <f t="shared" ca="1" si="1192"/>
        <v>813505</v>
      </c>
      <c r="I385">
        <f t="shared" ca="1" si="1192"/>
        <v>813505</v>
      </c>
      <c r="J385">
        <f t="shared" ca="1" si="1192"/>
        <v>813505</v>
      </c>
      <c r="K385">
        <f t="shared" ca="1" si="1192"/>
        <v>813505</v>
      </c>
      <c r="L385">
        <f t="shared" ca="1" si="1192"/>
        <v>813505</v>
      </c>
      <c r="M385">
        <f t="shared" ca="1" si="1192"/>
        <v>813505</v>
      </c>
      <c r="N385">
        <f t="shared" ca="1" si="1192"/>
        <v>813505</v>
      </c>
      <c r="O385">
        <f t="shared" ca="1" si="1192"/>
        <v>813505</v>
      </c>
      <c r="P385">
        <f t="shared" ca="1" si="1192"/>
        <v>813505</v>
      </c>
      <c r="Q385">
        <f t="shared" ca="1" si="1192"/>
        <v>813505</v>
      </c>
      <c r="R385">
        <f t="shared" ca="1" si="1192"/>
        <v>813505</v>
      </c>
      <c r="S385">
        <f t="shared" ref="S385:AH385" ca="1" si="1193">IF(S384&gt;$L$12,$I$8-$K$11*$L$11,-$K$12-$K$11*$L$11)</f>
        <v>813505</v>
      </c>
      <c r="T385">
        <f t="shared" ca="1" si="1193"/>
        <v>813505</v>
      </c>
      <c r="U385">
        <f t="shared" ca="1" si="1193"/>
        <v>813505</v>
      </c>
      <c r="V385">
        <f t="shared" ca="1" si="1193"/>
        <v>813505</v>
      </c>
      <c r="W385">
        <f t="shared" ca="1" si="1193"/>
        <v>813505</v>
      </c>
      <c r="X385">
        <f t="shared" ca="1" si="1193"/>
        <v>813505</v>
      </c>
      <c r="Y385">
        <f t="shared" ca="1" si="1193"/>
        <v>813505</v>
      </c>
      <c r="Z385">
        <f t="shared" ca="1" si="1193"/>
        <v>813505</v>
      </c>
      <c r="AA385">
        <f t="shared" ca="1" si="1193"/>
        <v>813505</v>
      </c>
      <c r="AB385">
        <f t="shared" ca="1" si="1193"/>
        <v>813505</v>
      </c>
      <c r="AC385">
        <f t="shared" ca="1" si="1193"/>
        <v>813505</v>
      </c>
      <c r="AD385">
        <f t="shared" ca="1" si="1193"/>
        <v>813505</v>
      </c>
      <c r="AE385">
        <f t="shared" ca="1" si="1193"/>
        <v>813505</v>
      </c>
      <c r="AF385">
        <f t="shared" ca="1" si="1193"/>
        <v>813505</v>
      </c>
      <c r="AG385">
        <f t="shared" ca="1" si="1193"/>
        <v>813505</v>
      </c>
      <c r="AH385">
        <f t="shared" ca="1" si="1193"/>
        <v>813505</v>
      </c>
      <c r="AI385">
        <f t="shared" ref="AI385:AQ385" ca="1" si="1194">IF(AI384&gt;$L$12,$I$8-$K$11*$L$11,-$K$12-$K$11*$L$11)</f>
        <v>813505</v>
      </c>
      <c r="AJ385">
        <f t="shared" ca="1" si="1194"/>
        <v>813505</v>
      </c>
      <c r="AK385">
        <f t="shared" ca="1" si="1194"/>
        <v>813505</v>
      </c>
      <c r="AL385">
        <f t="shared" ca="1" si="1194"/>
        <v>-901295</v>
      </c>
      <c r="AM385">
        <f t="shared" ca="1" si="1194"/>
        <v>813505</v>
      </c>
      <c r="AN385">
        <f t="shared" ca="1" si="1194"/>
        <v>813505</v>
      </c>
      <c r="AO385">
        <f t="shared" ca="1" si="1194"/>
        <v>813505</v>
      </c>
      <c r="AP385">
        <f t="shared" ca="1" si="1194"/>
        <v>813505</v>
      </c>
      <c r="AQ385">
        <f t="shared" ca="1" si="1194"/>
        <v>813505</v>
      </c>
      <c r="AR385" s="16">
        <f t="shared" ref="AR385" ca="1" si="1195">IRR(B385:AQ385,0)</f>
        <v>0.14162879270509077</v>
      </c>
    </row>
    <row r="386" spans="1:44" x14ac:dyDescent="0.25">
      <c r="C386">
        <f t="shared" ref="C386:R386" ca="1" si="1196">RAND()</f>
        <v>4.9308993209691621E-2</v>
      </c>
      <c r="D386">
        <f t="shared" ca="1" si="1196"/>
        <v>0.34284468813867219</v>
      </c>
      <c r="E386">
        <f t="shared" ca="1" si="1196"/>
        <v>0.82198810061813521</v>
      </c>
      <c r="F386">
        <f t="shared" ca="1" si="1196"/>
        <v>0.91994356645586983</v>
      </c>
      <c r="G386">
        <f t="shared" ca="1" si="1196"/>
        <v>1.979541317107425E-3</v>
      </c>
      <c r="H386">
        <f t="shared" ca="1" si="1196"/>
        <v>0.65537288011054584</v>
      </c>
      <c r="I386">
        <f t="shared" ca="1" si="1196"/>
        <v>0.87805520187392072</v>
      </c>
      <c r="J386">
        <f t="shared" ca="1" si="1196"/>
        <v>0.29437776051852038</v>
      </c>
      <c r="K386">
        <f t="shared" ca="1" si="1196"/>
        <v>0.48845174618636922</v>
      </c>
      <c r="L386">
        <f t="shared" ca="1" si="1196"/>
        <v>0.84718847522282104</v>
      </c>
      <c r="M386">
        <f t="shared" ca="1" si="1196"/>
        <v>7.2785815407140797E-2</v>
      </c>
      <c r="N386">
        <f t="shared" ca="1" si="1196"/>
        <v>0.49107169814519247</v>
      </c>
      <c r="O386">
        <f t="shared" ca="1" si="1196"/>
        <v>0.52272193441474168</v>
      </c>
      <c r="P386">
        <f t="shared" ca="1" si="1196"/>
        <v>0.55390479782659952</v>
      </c>
      <c r="Q386">
        <f t="shared" ca="1" si="1196"/>
        <v>0.66282586836906232</v>
      </c>
      <c r="R386">
        <f t="shared" ca="1" si="1196"/>
        <v>0.24610955969608217</v>
      </c>
      <c r="S386">
        <f t="shared" ref="S386:AH386" ca="1" si="1197">RAND()</f>
        <v>0.51284132873372823</v>
      </c>
      <c r="T386">
        <f t="shared" ca="1" si="1197"/>
        <v>0.91119375035937955</v>
      </c>
      <c r="U386">
        <f t="shared" ca="1" si="1197"/>
        <v>0.99359064326903701</v>
      </c>
      <c r="V386">
        <f t="shared" ca="1" si="1197"/>
        <v>0.4921736876277204</v>
      </c>
      <c r="W386">
        <f t="shared" ca="1" si="1197"/>
        <v>0.85257662688261981</v>
      </c>
      <c r="X386">
        <f t="shared" ca="1" si="1197"/>
        <v>2.3319516681275188E-2</v>
      </c>
      <c r="Y386">
        <f t="shared" ca="1" si="1197"/>
        <v>0.47277805471401402</v>
      </c>
      <c r="Z386">
        <f t="shared" ca="1" si="1197"/>
        <v>0.655251028170038</v>
      </c>
      <c r="AA386">
        <f t="shared" ca="1" si="1197"/>
        <v>0.51051729553668013</v>
      </c>
      <c r="AB386">
        <f t="shared" ca="1" si="1197"/>
        <v>0.23371629514900716</v>
      </c>
      <c r="AC386">
        <f t="shared" ca="1" si="1197"/>
        <v>0.71528482597320997</v>
      </c>
      <c r="AD386">
        <f t="shared" ca="1" si="1197"/>
        <v>0.52874767730696315</v>
      </c>
      <c r="AE386">
        <f t="shared" ca="1" si="1197"/>
        <v>0.99107808155666521</v>
      </c>
      <c r="AF386">
        <f t="shared" ca="1" si="1197"/>
        <v>4.5491644470169401E-2</v>
      </c>
      <c r="AG386">
        <f t="shared" ca="1" si="1197"/>
        <v>0.90521599514386608</v>
      </c>
      <c r="AH386">
        <f t="shared" ca="1" si="1197"/>
        <v>0.8850043694656291</v>
      </c>
      <c r="AI386">
        <f t="shared" ref="AI386:AQ386" ca="1" si="1198">RAND()</f>
        <v>0.3851487872925885</v>
      </c>
      <c r="AJ386">
        <f t="shared" ca="1" si="1198"/>
        <v>0.15376401219010438</v>
      </c>
      <c r="AK386">
        <f t="shared" ca="1" si="1198"/>
        <v>0.74187200220880645</v>
      </c>
      <c r="AL386">
        <f t="shared" ca="1" si="1198"/>
        <v>0.73470612338927344</v>
      </c>
      <c r="AM386">
        <f t="shared" ca="1" si="1198"/>
        <v>0.96724090684018693</v>
      </c>
      <c r="AN386">
        <f t="shared" ca="1" si="1198"/>
        <v>0.35252628852568546</v>
      </c>
      <c r="AO386">
        <f t="shared" ca="1" si="1198"/>
        <v>0.99404683841397012</v>
      </c>
      <c r="AP386">
        <f t="shared" ca="1" si="1198"/>
        <v>0.11000732329422858</v>
      </c>
      <c r="AQ386">
        <f t="shared" ca="1" si="1198"/>
        <v>0.67751528659759697</v>
      </c>
    </row>
    <row r="387" spans="1:44" x14ac:dyDescent="0.25">
      <c r="A387" t="s">
        <v>16</v>
      </c>
      <c r="B387">
        <f>-$J$11</f>
        <v>-5704200</v>
      </c>
      <c r="C387">
        <f t="shared" ref="C387:R387" ca="1" si="1199">IF(C386&gt;$L$12,$I$8-$K$11*$L$11,-$K$12-$K$11*$L$11)</f>
        <v>813505</v>
      </c>
      <c r="D387">
        <f t="shared" ca="1" si="1199"/>
        <v>813505</v>
      </c>
      <c r="E387">
        <f t="shared" ca="1" si="1199"/>
        <v>813505</v>
      </c>
      <c r="F387">
        <f t="shared" ca="1" si="1199"/>
        <v>813505</v>
      </c>
      <c r="G387">
        <f t="shared" ca="1" si="1199"/>
        <v>-901295</v>
      </c>
      <c r="H387">
        <f t="shared" ca="1" si="1199"/>
        <v>813505</v>
      </c>
      <c r="I387">
        <f t="shared" ca="1" si="1199"/>
        <v>813505</v>
      </c>
      <c r="J387">
        <f t="shared" ca="1" si="1199"/>
        <v>813505</v>
      </c>
      <c r="K387">
        <f t="shared" ca="1" si="1199"/>
        <v>813505</v>
      </c>
      <c r="L387">
        <f t="shared" ca="1" si="1199"/>
        <v>813505</v>
      </c>
      <c r="M387">
        <f t="shared" ca="1" si="1199"/>
        <v>813505</v>
      </c>
      <c r="N387">
        <f t="shared" ca="1" si="1199"/>
        <v>813505</v>
      </c>
      <c r="O387">
        <f t="shared" ca="1" si="1199"/>
        <v>813505</v>
      </c>
      <c r="P387">
        <f t="shared" ca="1" si="1199"/>
        <v>813505</v>
      </c>
      <c r="Q387">
        <f t="shared" ca="1" si="1199"/>
        <v>813505</v>
      </c>
      <c r="R387">
        <f t="shared" ca="1" si="1199"/>
        <v>813505</v>
      </c>
      <c r="S387">
        <f t="shared" ref="S387:AH387" ca="1" si="1200">IF(S386&gt;$L$12,$I$8-$K$11*$L$11,-$K$12-$K$11*$L$11)</f>
        <v>813505</v>
      </c>
      <c r="T387">
        <f t="shared" ca="1" si="1200"/>
        <v>813505</v>
      </c>
      <c r="U387">
        <f t="shared" ca="1" si="1200"/>
        <v>813505</v>
      </c>
      <c r="V387">
        <f t="shared" ca="1" si="1200"/>
        <v>813505</v>
      </c>
      <c r="W387">
        <f t="shared" ca="1" si="1200"/>
        <v>813505</v>
      </c>
      <c r="X387">
        <f t="shared" ca="1" si="1200"/>
        <v>813505</v>
      </c>
      <c r="Y387">
        <f t="shared" ca="1" si="1200"/>
        <v>813505</v>
      </c>
      <c r="Z387">
        <f t="shared" ca="1" si="1200"/>
        <v>813505</v>
      </c>
      <c r="AA387">
        <f t="shared" ca="1" si="1200"/>
        <v>813505</v>
      </c>
      <c r="AB387">
        <f t="shared" ca="1" si="1200"/>
        <v>813505</v>
      </c>
      <c r="AC387">
        <f t="shared" ca="1" si="1200"/>
        <v>813505</v>
      </c>
      <c r="AD387">
        <f t="shared" ca="1" si="1200"/>
        <v>813505</v>
      </c>
      <c r="AE387">
        <f t="shared" ca="1" si="1200"/>
        <v>813505</v>
      </c>
      <c r="AF387">
        <f t="shared" ca="1" si="1200"/>
        <v>813505</v>
      </c>
      <c r="AG387">
        <f t="shared" ca="1" si="1200"/>
        <v>813505</v>
      </c>
      <c r="AH387">
        <f t="shared" ca="1" si="1200"/>
        <v>813505</v>
      </c>
      <c r="AI387">
        <f t="shared" ref="AI387:AQ387" ca="1" si="1201">IF(AI386&gt;$L$12,$I$8-$K$11*$L$11,-$K$12-$K$11*$L$11)</f>
        <v>813505</v>
      </c>
      <c r="AJ387">
        <f t="shared" ca="1" si="1201"/>
        <v>813505</v>
      </c>
      <c r="AK387">
        <f t="shared" ca="1" si="1201"/>
        <v>813505</v>
      </c>
      <c r="AL387">
        <f t="shared" ca="1" si="1201"/>
        <v>813505</v>
      </c>
      <c r="AM387">
        <f t="shared" ca="1" si="1201"/>
        <v>813505</v>
      </c>
      <c r="AN387">
        <f t="shared" ca="1" si="1201"/>
        <v>813505</v>
      </c>
      <c r="AO387">
        <f t="shared" ca="1" si="1201"/>
        <v>813505</v>
      </c>
      <c r="AP387">
        <f t="shared" ca="1" si="1201"/>
        <v>813505</v>
      </c>
      <c r="AQ387">
        <f t="shared" ca="1" si="1201"/>
        <v>813505</v>
      </c>
      <c r="AR387" s="16">
        <f t="shared" ref="AR387" ca="1" si="1202">IRR(B387:AQ387,0)</f>
        <v>0.12075482030035034</v>
      </c>
    </row>
    <row r="388" spans="1:44" x14ac:dyDescent="0.25">
      <c r="C388">
        <f t="shared" ref="C388:R388" ca="1" si="1203">RAND()</f>
        <v>0.57016525675847241</v>
      </c>
      <c r="D388">
        <f t="shared" ca="1" si="1203"/>
        <v>0.96798726833524762</v>
      </c>
      <c r="E388">
        <f t="shared" ca="1" si="1203"/>
        <v>0.41996151539119519</v>
      </c>
      <c r="F388">
        <f t="shared" ca="1" si="1203"/>
        <v>0.81235418700977058</v>
      </c>
      <c r="G388">
        <f t="shared" ca="1" si="1203"/>
        <v>0.51114997739143042</v>
      </c>
      <c r="H388">
        <f t="shared" ca="1" si="1203"/>
        <v>9.3016732367369293E-2</v>
      </c>
      <c r="I388">
        <f t="shared" ca="1" si="1203"/>
        <v>0.10152673510167609</v>
      </c>
      <c r="J388">
        <f t="shared" ca="1" si="1203"/>
        <v>3.1285939303871912E-2</v>
      </c>
      <c r="K388">
        <f t="shared" ca="1" si="1203"/>
        <v>0.50088176859112643</v>
      </c>
      <c r="L388">
        <f t="shared" ca="1" si="1203"/>
        <v>0.9603315819612932</v>
      </c>
      <c r="M388">
        <f t="shared" ca="1" si="1203"/>
        <v>0.3219557568579321</v>
      </c>
      <c r="N388">
        <f t="shared" ca="1" si="1203"/>
        <v>0.33926496107281368</v>
      </c>
      <c r="O388">
        <f t="shared" ca="1" si="1203"/>
        <v>0.46446463634924584</v>
      </c>
      <c r="P388">
        <f t="shared" ca="1" si="1203"/>
        <v>0.93717873627116577</v>
      </c>
      <c r="Q388">
        <f t="shared" ca="1" si="1203"/>
        <v>0.7490103385632465</v>
      </c>
      <c r="R388">
        <f t="shared" ca="1" si="1203"/>
        <v>0.25697429529228322</v>
      </c>
      <c r="S388">
        <f t="shared" ref="S388:AH388" ca="1" si="1204">RAND()</f>
        <v>2.7170556008154767E-3</v>
      </c>
      <c r="T388">
        <f t="shared" ca="1" si="1204"/>
        <v>9.0236473400715722E-2</v>
      </c>
      <c r="U388">
        <f t="shared" ca="1" si="1204"/>
        <v>0.37582656575169182</v>
      </c>
      <c r="V388">
        <f t="shared" ca="1" si="1204"/>
        <v>0.41387111149544975</v>
      </c>
      <c r="W388">
        <f t="shared" ca="1" si="1204"/>
        <v>0.41867465104293755</v>
      </c>
      <c r="X388">
        <f t="shared" ca="1" si="1204"/>
        <v>0.38551218643607332</v>
      </c>
      <c r="Y388">
        <f t="shared" ca="1" si="1204"/>
        <v>0.10584052859684956</v>
      </c>
      <c r="Z388">
        <f t="shared" ca="1" si="1204"/>
        <v>0.33083166675386599</v>
      </c>
      <c r="AA388">
        <f t="shared" ca="1" si="1204"/>
        <v>0.54398451105736267</v>
      </c>
      <c r="AB388">
        <f t="shared" ca="1" si="1204"/>
        <v>7.8882388984790053E-2</v>
      </c>
      <c r="AC388">
        <f t="shared" ca="1" si="1204"/>
        <v>0.57946184507288212</v>
      </c>
      <c r="AD388">
        <f t="shared" ca="1" si="1204"/>
        <v>0.2626695047085692</v>
      </c>
      <c r="AE388">
        <f t="shared" ca="1" si="1204"/>
        <v>0.64441361689877374</v>
      </c>
      <c r="AF388">
        <f t="shared" ca="1" si="1204"/>
        <v>0.32806557195280983</v>
      </c>
      <c r="AG388">
        <f t="shared" ca="1" si="1204"/>
        <v>0.83815679565492651</v>
      </c>
      <c r="AH388">
        <f t="shared" ca="1" si="1204"/>
        <v>2.3117849531165802E-2</v>
      </c>
      <c r="AI388">
        <f t="shared" ref="AI388:AQ388" ca="1" si="1205">RAND()</f>
        <v>0.99942923679307816</v>
      </c>
      <c r="AJ388">
        <f t="shared" ca="1" si="1205"/>
        <v>0.52216114288854187</v>
      </c>
      <c r="AK388">
        <f t="shared" ca="1" si="1205"/>
        <v>0.71555468748305995</v>
      </c>
      <c r="AL388">
        <f t="shared" ca="1" si="1205"/>
        <v>0.13180980117166108</v>
      </c>
      <c r="AM388">
        <f t="shared" ca="1" si="1205"/>
        <v>0.68111914847992938</v>
      </c>
      <c r="AN388">
        <f t="shared" ca="1" si="1205"/>
        <v>0.27614660594029949</v>
      </c>
      <c r="AO388">
        <f t="shared" ca="1" si="1205"/>
        <v>4.7540386288940528E-2</v>
      </c>
      <c r="AP388">
        <f t="shared" ca="1" si="1205"/>
        <v>0.46875227058272573</v>
      </c>
      <c r="AQ388">
        <f t="shared" ca="1" si="1205"/>
        <v>0.50721621076870438</v>
      </c>
    </row>
    <row r="389" spans="1:44" x14ac:dyDescent="0.25">
      <c r="A389" t="s">
        <v>16</v>
      </c>
      <c r="B389">
        <f>-$J$11</f>
        <v>-5704200</v>
      </c>
      <c r="C389">
        <f t="shared" ref="C389:R389" ca="1" si="1206">IF(C388&gt;$L$12,$I$8-$K$11*$L$11,-$K$12-$K$11*$L$11)</f>
        <v>813505</v>
      </c>
      <c r="D389">
        <f t="shared" ca="1" si="1206"/>
        <v>813505</v>
      </c>
      <c r="E389">
        <f t="shared" ca="1" si="1206"/>
        <v>813505</v>
      </c>
      <c r="F389">
        <f t="shared" ca="1" si="1206"/>
        <v>813505</v>
      </c>
      <c r="G389">
        <f t="shared" ca="1" si="1206"/>
        <v>813505</v>
      </c>
      <c r="H389">
        <f t="shared" ca="1" si="1206"/>
        <v>813505</v>
      </c>
      <c r="I389">
        <f t="shared" ca="1" si="1206"/>
        <v>813505</v>
      </c>
      <c r="J389">
        <f t="shared" ca="1" si="1206"/>
        <v>813505</v>
      </c>
      <c r="K389">
        <f t="shared" ca="1" si="1206"/>
        <v>813505</v>
      </c>
      <c r="L389">
        <f t="shared" ca="1" si="1206"/>
        <v>813505</v>
      </c>
      <c r="M389">
        <f t="shared" ca="1" si="1206"/>
        <v>813505</v>
      </c>
      <c r="N389">
        <f t="shared" ca="1" si="1206"/>
        <v>813505</v>
      </c>
      <c r="O389">
        <f t="shared" ca="1" si="1206"/>
        <v>813505</v>
      </c>
      <c r="P389">
        <f t="shared" ca="1" si="1206"/>
        <v>813505</v>
      </c>
      <c r="Q389">
        <f t="shared" ca="1" si="1206"/>
        <v>813505</v>
      </c>
      <c r="R389">
        <f t="shared" ca="1" si="1206"/>
        <v>813505</v>
      </c>
      <c r="S389">
        <f t="shared" ref="S389:AH389" ca="1" si="1207">IF(S388&gt;$L$12,$I$8-$K$11*$L$11,-$K$12-$K$11*$L$11)</f>
        <v>-901295</v>
      </c>
      <c r="T389">
        <f t="shared" ca="1" si="1207"/>
        <v>813505</v>
      </c>
      <c r="U389">
        <f t="shared" ca="1" si="1207"/>
        <v>813505</v>
      </c>
      <c r="V389">
        <f t="shared" ca="1" si="1207"/>
        <v>813505</v>
      </c>
      <c r="W389">
        <f t="shared" ca="1" si="1207"/>
        <v>813505</v>
      </c>
      <c r="X389">
        <f t="shared" ca="1" si="1207"/>
        <v>813505</v>
      </c>
      <c r="Y389">
        <f t="shared" ca="1" si="1207"/>
        <v>813505</v>
      </c>
      <c r="Z389">
        <f t="shared" ca="1" si="1207"/>
        <v>813505</v>
      </c>
      <c r="AA389">
        <f t="shared" ca="1" si="1207"/>
        <v>813505</v>
      </c>
      <c r="AB389">
        <f t="shared" ca="1" si="1207"/>
        <v>813505</v>
      </c>
      <c r="AC389">
        <f t="shared" ca="1" si="1207"/>
        <v>813505</v>
      </c>
      <c r="AD389">
        <f t="shared" ca="1" si="1207"/>
        <v>813505</v>
      </c>
      <c r="AE389">
        <f t="shared" ca="1" si="1207"/>
        <v>813505</v>
      </c>
      <c r="AF389">
        <f t="shared" ca="1" si="1207"/>
        <v>813505</v>
      </c>
      <c r="AG389">
        <f t="shared" ca="1" si="1207"/>
        <v>813505</v>
      </c>
      <c r="AH389">
        <f t="shared" ca="1" si="1207"/>
        <v>813505</v>
      </c>
      <c r="AI389">
        <f t="shared" ref="AI389:AQ389" ca="1" si="1208">IF(AI388&gt;$L$12,$I$8-$K$11*$L$11,-$K$12-$K$11*$L$11)</f>
        <v>813505</v>
      </c>
      <c r="AJ389">
        <f t="shared" ca="1" si="1208"/>
        <v>813505</v>
      </c>
      <c r="AK389">
        <f t="shared" ca="1" si="1208"/>
        <v>813505</v>
      </c>
      <c r="AL389">
        <f t="shared" ca="1" si="1208"/>
        <v>813505</v>
      </c>
      <c r="AM389">
        <f t="shared" ca="1" si="1208"/>
        <v>813505</v>
      </c>
      <c r="AN389">
        <f t="shared" ca="1" si="1208"/>
        <v>813505</v>
      </c>
      <c r="AO389">
        <f t="shared" ca="1" si="1208"/>
        <v>813505</v>
      </c>
      <c r="AP389">
        <f t="shared" ca="1" si="1208"/>
        <v>813505</v>
      </c>
      <c r="AQ389">
        <f t="shared" ca="1" si="1208"/>
        <v>813505</v>
      </c>
      <c r="AR389" s="16">
        <f t="shared" ref="AR389" ca="1" si="1209">IRR(B389:AQ389,0)</f>
        <v>0.13724954688501501</v>
      </c>
    </row>
    <row r="390" spans="1:44" x14ac:dyDescent="0.25">
      <c r="C390">
        <f t="shared" ref="C390:R390" ca="1" si="1210">RAND()</f>
        <v>0.36446817666905773</v>
      </c>
      <c r="D390">
        <f t="shared" ca="1" si="1210"/>
        <v>0.40306867116826806</v>
      </c>
      <c r="E390">
        <f t="shared" ca="1" si="1210"/>
        <v>0.14027651353283543</v>
      </c>
      <c r="F390">
        <f t="shared" ca="1" si="1210"/>
        <v>0.14086709586251533</v>
      </c>
      <c r="G390">
        <f t="shared" ca="1" si="1210"/>
        <v>0.24534738486248064</v>
      </c>
      <c r="H390">
        <f t="shared" ca="1" si="1210"/>
        <v>0.12517316607952056</v>
      </c>
      <c r="I390">
        <f t="shared" ca="1" si="1210"/>
        <v>0.28399035633333058</v>
      </c>
      <c r="J390">
        <f t="shared" ca="1" si="1210"/>
        <v>0.94291892343529826</v>
      </c>
      <c r="K390">
        <f t="shared" ca="1" si="1210"/>
        <v>0.90361399874868797</v>
      </c>
      <c r="L390">
        <f t="shared" ca="1" si="1210"/>
        <v>0.9020894572857755</v>
      </c>
      <c r="M390">
        <f t="shared" ca="1" si="1210"/>
        <v>0.9247293306546378</v>
      </c>
      <c r="N390">
        <f t="shared" ca="1" si="1210"/>
        <v>0.70150389331086027</v>
      </c>
      <c r="O390">
        <f t="shared" ca="1" si="1210"/>
        <v>0.28689864203880788</v>
      </c>
      <c r="P390">
        <f t="shared" ca="1" si="1210"/>
        <v>0.84229540341878928</v>
      </c>
      <c r="Q390">
        <f t="shared" ca="1" si="1210"/>
        <v>0.45233669609672167</v>
      </c>
      <c r="R390">
        <f t="shared" ca="1" si="1210"/>
        <v>0.36189177651361337</v>
      </c>
      <c r="S390">
        <f t="shared" ref="S390:AH390" ca="1" si="1211">RAND()</f>
        <v>0.87354720543938225</v>
      </c>
      <c r="T390">
        <f t="shared" ca="1" si="1211"/>
        <v>0.65452949847142194</v>
      </c>
      <c r="U390">
        <f t="shared" ca="1" si="1211"/>
        <v>0.37143242824233669</v>
      </c>
      <c r="V390">
        <f t="shared" ca="1" si="1211"/>
        <v>0.8501935081547165</v>
      </c>
      <c r="W390">
        <f t="shared" ca="1" si="1211"/>
        <v>0.8970870232811089</v>
      </c>
      <c r="X390">
        <f t="shared" ca="1" si="1211"/>
        <v>0.11424004145329014</v>
      </c>
      <c r="Y390">
        <f t="shared" ca="1" si="1211"/>
        <v>0.81054585083057773</v>
      </c>
      <c r="Z390">
        <f t="shared" ca="1" si="1211"/>
        <v>0.16240732874825503</v>
      </c>
      <c r="AA390">
        <f t="shared" ca="1" si="1211"/>
        <v>0.85627082162004475</v>
      </c>
      <c r="AB390">
        <f t="shared" ca="1" si="1211"/>
        <v>0.52321292976170442</v>
      </c>
      <c r="AC390">
        <f t="shared" ca="1" si="1211"/>
        <v>0.96786734323495838</v>
      </c>
      <c r="AD390">
        <f t="shared" ca="1" si="1211"/>
        <v>0.40932463595607982</v>
      </c>
      <c r="AE390">
        <f t="shared" ca="1" si="1211"/>
        <v>0.63526124060527767</v>
      </c>
      <c r="AF390">
        <f t="shared" ca="1" si="1211"/>
        <v>0.92896356007805325</v>
      </c>
      <c r="AG390">
        <f t="shared" ca="1" si="1211"/>
        <v>0.51525426299751809</v>
      </c>
      <c r="AH390">
        <f t="shared" ca="1" si="1211"/>
        <v>0.22054795066474675</v>
      </c>
      <c r="AI390">
        <f t="shared" ref="AI390:AQ390" ca="1" si="1212">RAND()</f>
        <v>0.73939834348185285</v>
      </c>
      <c r="AJ390">
        <f t="shared" ca="1" si="1212"/>
        <v>0.47233770143872367</v>
      </c>
      <c r="AK390">
        <f t="shared" ca="1" si="1212"/>
        <v>0.13959293741452894</v>
      </c>
      <c r="AL390">
        <f t="shared" ca="1" si="1212"/>
        <v>0.72119545201126889</v>
      </c>
      <c r="AM390">
        <f t="shared" ca="1" si="1212"/>
        <v>0.51688649906340423</v>
      </c>
      <c r="AN390">
        <f t="shared" ca="1" si="1212"/>
        <v>0.46377057043820569</v>
      </c>
      <c r="AO390">
        <f t="shared" ca="1" si="1212"/>
        <v>0.22378751312658707</v>
      </c>
      <c r="AP390">
        <f t="shared" ca="1" si="1212"/>
        <v>2.1239153739568417E-3</v>
      </c>
      <c r="AQ390">
        <f t="shared" ca="1" si="1212"/>
        <v>0.16627836343900881</v>
      </c>
    </row>
    <row r="391" spans="1:44" x14ac:dyDescent="0.25">
      <c r="A391" t="s">
        <v>16</v>
      </c>
      <c r="B391">
        <f>-$J$11</f>
        <v>-5704200</v>
      </c>
      <c r="C391">
        <f t="shared" ref="C391:R391" ca="1" si="1213">IF(C390&gt;$L$12,$I$8-$K$11*$L$11,-$K$12-$K$11*$L$11)</f>
        <v>813505</v>
      </c>
      <c r="D391">
        <f t="shared" ca="1" si="1213"/>
        <v>813505</v>
      </c>
      <c r="E391">
        <f t="shared" ca="1" si="1213"/>
        <v>813505</v>
      </c>
      <c r="F391">
        <f t="shared" ca="1" si="1213"/>
        <v>813505</v>
      </c>
      <c r="G391">
        <f t="shared" ca="1" si="1213"/>
        <v>813505</v>
      </c>
      <c r="H391">
        <f t="shared" ca="1" si="1213"/>
        <v>813505</v>
      </c>
      <c r="I391">
        <f t="shared" ca="1" si="1213"/>
        <v>813505</v>
      </c>
      <c r="J391">
        <f t="shared" ca="1" si="1213"/>
        <v>813505</v>
      </c>
      <c r="K391">
        <f t="shared" ca="1" si="1213"/>
        <v>813505</v>
      </c>
      <c r="L391">
        <f t="shared" ca="1" si="1213"/>
        <v>813505</v>
      </c>
      <c r="M391">
        <f t="shared" ca="1" si="1213"/>
        <v>813505</v>
      </c>
      <c r="N391">
        <f t="shared" ca="1" si="1213"/>
        <v>813505</v>
      </c>
      <c r="O391">
        <f t="shared" ca="1" si="1213"/>
        <v>813505</v>
      </c>
      <c r="P391">
        <f t="shared" ca="1" si="1213"/>
        <v>813505</v>
      </c>
      <c r="Q391">
        <f t="shared" ca="1" si="1213"/>
        <v>813505</v>
      </c>
      <c r="R391">
        <f t="shared" ca="1" si="1213"/>
        <v>813505</v>
      </c>
      <c r="S391">
        <f t="shared" ref="S391:AH391" ca="1" si="1214">IF(S390&gt;$L$12,$I$8-$K$11*$L$11,-$K$12-$K$11*$L$11)</f>
        <v>813505</v>
      </c>
      <c r="T391">
        <f t="shared" ca="1" si="1214"/>
        <v>813505</v>
      </c>
      <c r="U391">
        <f t="shared" ca="1" si="1214"/>
        <v>813505</v>
      </c>
      <c r="V391">
        <f t="shared" ca="1" si="1214"/>
        <v>813505</v>
      </c>
      <c r="W391">
        <f t="shared" ca="1" si="1214"/>
        <v>813505</v>
      </c>
      <c r="X391">
        <f t="shared" ca="1" si="1214"/>
        <v>813505</v>
      </c>
      <c r="Y391">
        <f t="shared" ca="1" si="1214"/>
        <v>813505</v>
      </c>
      <c r="Z391">
        <f t="shared" ca="1" si="1214"/>
        <v>813505</v>
      </c>
      <c r="AA391">
        <f t="shared" ca="1" si="1214"/>
        <v>813505</v>
      </c>
      <c r="AB391">
        <f t="shared" ca="1" si="1214"/>
        <v>813505</v>
      </c>
      <c r="AC391">
        <f t="shared" ca="1" si="1214"/>
        <v>813505</v>
      </c>
      <c r="AD391">
        <f t="shared" ca="1" si="1214"/>
        <v>813505</v>
      </c>
      <c r="AE391">
        <f t="shared" ca="1" si="1214"/>
        <v>813505</v>
      </c>
      <c r="AF391">
        <f t="shared" ca="1" si="1214"/>
        <v>813505</v>
      </c>
      <c r="AG391">
        <f t="shared" ca="1" si="1214"/>
        <v>813505</v>
      </c>
      <c r="AH391">
        <f t="shared" ca="1" si="1214"/>
        <v>813505</v>
      </c>
      <c r="AI391">
        <f t="shared" ref="AI391:AQ391" ca="1" si="1215">IF(AI390&gt;$L$12,$I$8-$K$11*$L$11,-$K$12-$K$11*$L$11)</f>
        <v>813505</v>
      </c>
      <c r="AJ391">
        <f t="shared" ca="1" si="1215"/>
        <v>813505</v>
      </c>
      <c r="AK391">
        <f t="shared" ca="1" si="1215"/>
        <v>813505</v>
      </c>
      <c r="AL391">
        <f t="shared" ca="1" si="1215"/>
        <v>813505</v>
      </c>
      <c r="AM391">
        <f t="shared" ca="1" si="1215"/>
        <v>813505</v>
      </c>
      <c r="AN391">
        <f t="shared" ca="1" si="1215"/>
        <v>813505</v>
      </c>
      <c r="AO391">
        <f t="shared" ca="1" si="1215"/>
        <v>813505</v>
      </c>
      <c r="AP391">
        <f t="shared" ca="1" si="1215"/>
        <v>-901295</v>
      </c>
      <c r="AQ391">
        <f t="shared" ca="1" si="1215"/>
        <v>813505</v>
      </c>
      <c r="AR391" s="16">
        <f t="shared" ref="AR391" ca="1" si="1216">IRR(B391:AQ391,0)</f>
        <v>0.14178186528403103</v>
      </c>
    </row>
    <row r="392" spans="1:44" x14ac:dyDescent="0.25">
      <c r="C392">
        <f t="shared" ref="C392:R392" ca="1" si="1217">RAND()</f>
        <v>0.58179938376105922</v>
      </c>
      <c r="D392">
        <f t="shared" ca="1" si="1217"/>
        <v>0.62923242946759295</v>
      </c>
      <c r="E392">
        <f t="shared" ca="1" si="1217"/>
        <v>1.1110843087209221E-2</v>
      </c>
      <c r="F392">
        <f t="shared" ca="1" si="1217"/>
        <v>0.82851405183456883</v>
      </c>
      <c r="G392">
        <f t="shared" ca="1" si="1217"/>
        <v>0.18830864095227995</v>
      </c>
      <c r="H392">
        <f t="shared" ca="1" si="1217"/>
        <v>0.730330065964371</v>
      </c>
      <c r="I392">
        <f t="shared" ca="1" si="1217"/>
        <v>0.5166490013461924</v>
      </c>
      <c r="J392">
        <f t="shared" ca="1" si="1217"/>
        <v>0.40818062460863191</v>
      </c>
      <c r="K392">
        <f t="shared" ca="1" si="1217"/>
        <v>0.63941764512566135</v>
      </c>
      <c r="L392">
        <f t="shared" ca="1" si="1217"/>
        <v>0.13537326426989793</v>
      </c>
      <c r="M392">
        <f t="shared" ca="1" si="1217"/>
        <v>0.29254648357003399</v>
      </c>
      <c r="N392">
        <f t="shared" ca="1" si="1217"/>
        <v>0.21727933475286554</v>
      </c>
      <c r="O392">
        <f t="shared" ca="1" si="1217"/>
        <v>0.58144534747950627</v>
      </c>
      <c r="P392">
        <f t="shared" ca="1" si="1217"/>
        <v>0.1166120801435</v>
      </c>
      <c r="Q392">
        <f t="shared" ca="1" si="1217"/>
        <v>0.91844521698457871</v>
      </c>
      <c r="R392">
        <f t="shared" ca="1" si="1217"/>
        <v>0.77540645623522098</v>
      </c>
      <c r="S392">
        <f t="shared" ref="S392:AH392" ca="1" si="1218">RAND()</f>
        <v>0.23176442739766256</v>
      </c>
      <c r="T392">
        <f t="shared" ca="1" si="1218"/>
        <v>0.89638791425120112</v>
      </c>
      <c r="U392">
        <f t="shared" ca="1" si="1218"/>
        <v>0.45689336616584963</v>
      </c>
      <c r="V392">
        <f t="shared" ca="1" si="1218"/>
        <v>0.96463728525730008</v>
      </c>
      <c r="W392">
        <f t="shared" ca="1" si="1218"/>
        <v>0.90044182320470001</v>
      </c>
      <c r="X392">
        <f t="shared" ca="1" si="1218"/>
        <v>0.93156791669268002</v>
      </c>
      <c r="Y392">
        <f t="shared" ca="1" si="1218"/>
        <v>0.81986409936208637</v>
      </c>
      <c r="Z392">
        <f t="shared" ca="1" si="1218"/>
        <v>0.14394856584215854</v>
      </c>
      <c r="AA392">
        <f t="shared" ca="1" si="1218"/>
        <v>0.94404615472588249</v>
      </c>
      <c r="AB392">
        <f t="shared" ca="1" si="1218"/>
        <v>0.12547087534796819</v>
      </c>
      <c r="AC392">
        <f t="shared" ca="1" si="1218"/>
        <v>0.37157910891125856</v>
      </c>
      <c r="AD392">
        <f t="shared" ca="1" si="1218"/>
        <v>0.53274516354603896</v>
      </c>
      <c r="AE392">
        <f t="shared" ca="1" si="1218"/>
        <v>0.4526842324541096</v>
      </c>
      <c r="AF392">
        <f t="shared" ca="1" si="1218"/>
        <v>0.20618956779847963</v>
      </c>
      <c r="AG392">
        <f t="shared" ca="1" si="1218"/>
        <v>0.52275194121046231</v>
      </c>
      <c r="AH392">
        <f t="shared" ca="1" si="1218"/>
        <v>0.1477875459186796</v>
      </c>
      <c r="AI392">
        <f t="shared" ref="AI392:AQ392" ca="1" si="1219">RAND()</f>
        <v>0.80233720406611553</v>
      </c>
      <c r="AJ392">
        <f t="shared" ca="1" si="1219"/>
        <v>6.5402219269534712E-3</v>
      </c>
      <c r="AK392">
        <f t="shared" ca="1" si="1219"/>
        <v>0.85505101113662885</v>
      </c>
      <c r="AL392">
        <f t="shared" ca="1" si="1219"/>
        <v>7.0423882828875239E-2</v>
      </c>
      <c r="AM392">
        <f t="shared" ca="1" si="1219"/>
        <v>0.38113910688663921</v>
      </c>
      <c r="AN392">
        <f t="shared" ca="1" si="1219"/>
        <v>0.69538492723289624</v>
      </c>
      <c r="AO392">
        <f t="shared" ca="1" si="1219"/>
        <v>0.12397906736414033</v>
      </c>
      <c r="AP392">
        <f t="shared" ca="1" si="1219"/>
        <v>0.22756715507026692</v>
      </c>
      <c r="AQ392">
        <f t="shared" ca="1" si="1219"/>
        <v>0.72907747827582448</v>
      </c>
    </row>
    <row r="393" spans="1:44" x14ac:dyDescent="0.25">
      <c r="A393" t="s">
        <v>16</v>
      </c>
      <c r="B393">
        <f>-$J$11</f>
        <v>-5704200</v>
      </c>
      <c r="C393">
        <f t="shared" ref="C393:R393" ca="1" si="1220">IF(C392&gt;$L$12,$I$8-$K$11*$L$11,-$K$12-$K$11*$L$11)</f>
        <v>813505</v>
      </c>
      <c r="D393">
        <f t="shared" ca="1" si="1220"/>
        <v>813505</v>
      </c>
      <c r="E393">
        <f t="shared" ca="1" si="1220"/>
        <v>813505</v>
      </c>
      <c r="F393">
        <f t="shared" ca="1" si="1220"/>
        <v>813505</v>
      </c>
      <c r="G393">
        <f t="shared" ca="1" si="1220"/>
        <v>813505</v>
      </c>
      <c r="H393">
        <f t="shared" ca="1" si="1220"/>
        <v>813505</v>
      </c>
      <c r="I393">
        <f t="shared" ca="1" si="1220"/>
        <v>813505</v>
      </c>
      <c r="J393">
        <f t="shared" ca="1" si="1220"/>
        <v>813505</v>
      </c>
      <c r="K393">
        <f t="shared" ca="1" si="1220"/>
        <v>813505</v>
      </c>
      <c r="L393">
        <f t="shared" ca="1" si="1220"/>
        <v>813505</v>
      </c>
      <c r="M393">
        <f t="shared" ca="1" si="1220"/>
        <v>813505</v>
      </c>
      <c r="N393">
        <f t="shared" ca="1" si="1220"/>
        <v>813505</v>
      </c>
      <c r="O393">
        <f t="shared" ca="1" si="1220"/>
        <v>813505</v>
      </c>
      <c r="P393">
        <f t="shared" ca="1" si="1220"/>
        <v>813505</v>
      </c>
      <c r="Q393">
        <f t="shared" ca="1" si="1220"/>
        <v>813505</v>
      </c>
      <c r="R393">
        <f t="shared" ca="1" si="1220"/>
        <v>813505</v>
      </c>
      <c r="S393">
        <f t="shared" ref="S393:AH393" ca="1" si="1221">IF(S392&gt;$L$12,$I$8-$K$11*$L$11,-$K$12-$K$11*$L$11)</f>
        <v>813505</v>
      </c>
      <c r="T393">
        <f t="shared" ca="1" si="1221"/>
        <v>813505</v>
      </c>
      <c r="U393">
        <f t="shared" ca="1" si="1221"/>
        <v>813505</v>
      </c>
      <c r="V393">
        <f t="shared" ca="1" si="1221"/>
        <v>813505</v>
      </c>
      <c r="W393">
        <f t="shared" ca="1" si="1221"/>
        <v>813505</v>
      </c>
      <c r="X393">
        <f t="shared" ca="1" si="1221"/>
        <v>813505</v>
      </c>
      <c r="Y393">
        <f t="shared" ca="1" si="1221"/>
        <v>813505</v>
      </c>
      <c r="Z393">
        <f t="shared" ca="1" si="1221"/>
        <v>813505</v>
      </c>
      <c r="AA393">
        <f t="shared" ca="1" si="1221"/>
        <v>813505</v>
      </c>
      <c r="AB393">
        <f t="shared" ca="1" si="1221"/>
        <v>813505</v>
      </c>
      <c r="AC393">
        <f t="shared" ca="1" si="1221"/>
        <v>813505</v>
      </c>
      <c r="AD393">
        <f t="shared" ca="1" si="1221"/>
        <v>813505</v>
      </c>
      <c r="AE393">
        <f t="shared" ca="1" si="1221"/>
        <v>813505</v>
      </c>
      <c r="AF393">
        <f t="shared" ca="1" si="1221"/>
        <v>813505</v>
      </c>
      <c r="AG393">
        <f t="shared" ca="1" si="1221"/>
        <v>813505</v>
      </c>
      <c r="AH393">
        <f t="shared" ca="1" si="1221"/>
        <v>813505</v>
      </c>
      <c r="AI393">
        <f t="shared" ref="AI393:AQ393" ca="1" si="1222">IF(AI392&gt;$L$12,$I$8-$K$11*$L$11,-$K$12-$K$11*$L$11)</f>
        <v>813505</v>
      </c>
      <c r="AJ393">
        <f t="shared" ca="1" si="1222"/>
        <v>-901295</v>
      </c>
      <c r="AK393">
        <f t="shared" ca="1" si="1222"/>
        <v>813505</v>
      </c>
      <c r="AL393">
        <f t="shared" ca="1" si="1222"/>
        <v>813505</v>
      </c>
      <c r="AM393">
        <f t="shared" ca="1" si="1222"/>
        <v>813505</v>
      </c>
      <c r="AN393">
        <f t="shared" ca="1" si="1222"/>
        <v>813505</v>
      </c>
      <c r="AO393">
        <f t="shared" ca="1" si="1222"/>
        <v>813505</v>
      </c>
      <c r="AP393">
        <f t="shared" ca="1" si="1222"/>
        <v>813505</v>
      </c>
      <c r="AQ393">
        <f t="shared" ca="1" si="1222"/>
        <v>813505</v>
      </c>
      <c r="AR393" s="16">
        <f t="shared" ref="AR393" ca="1" si="1223">IRR(B393:AQ393,0)</f>
        <v>0.14151533503011215</v>
      </c>
    </row>
    <row r="394" spans="1:44" x14ac:dyDescent="0.25">
      <c r="C394">
        <f t="shared" ref="C394:R394" ca="1" si="1224">RAND()</f>
        <v>0.6869005532937682</v>
      </c>
      <c r="D394">
        <f t="shared" ca="1" si="1224"/>
        <v>0.24787575776867554</v>
      </c>
      <c r="E394">
        <f t="shared" ca="1" si="1224"/>
        <v>0.23984631632491205</v>
      </c>
      <c r="F394">
        <f t="shared" ca="1" si="1224"/>
        <v>0.57375161409900122</v>
      </c>
      <c r="G394">
        <f t="shared" ca="1" si="1224"/>
        <v>0.7439904581962582</v>
      </c>
      <c r="H394">
        <f t="shared" ca="1" si="1224"/>
        <v>0.21257656065449604</v>
      </c>
      <c r="I394">
        <f t="shared" ca="1" si="1224"/>
        <v>0.96657271789263099</v>
      </c>
      <c r="J394">
        <f t="shared" ca="1" si="1224"/>
        <v>0.83514430919981109</v>
      </c>
      <c r="K394">
        <f t="shared" ca="1" si="1224"/>
        <v>0.849291264619768</v>
      </c>
      <c r="L394">
        <f t="shared" ca="1" si="1224"/>
        <v>0.23033614916184231</v>
      </c>
      <c r="M394">
        <f t="shared" ca="1" si="1224"/>
        <v>0.59033999255210901</v>
      </c>
      <c r="N394">
        <f t="shared" ca="1" si="1224"/>
        <v>0.79654586011210571</v>
      </c>
      <c r="O394">
        <f t="shared" ca="1" si="1224"/>
        <v>0.12143919113638801</v>
      </c>
      <c r="P394">
        <f t="shared" ca="1" si="1224"/>
        <v>9.9361265325121462E-2</v>
      </c>
      <c r="Q394">
        <f t="shared" ca="1" si="1224"/>
        <v>0.86391250077767978</v>
      </c>
      <c r="R394">
        <f t="shared" ca="1" si="1224"/>
        <v>0.62290085680442808</v>
      </c>
      <c r="S394">
        <f t="shared" ref="S394:AH394" ca="1" si="1225">RAND()</f>
        <v>0.82220946862426603</v>
      </c>
      <c r="T394">
        <f t="shared" ca="1" si="1225"/>
        <v>0.88601639850094216</v>
      </c>
      <c r="U394">
        <f t="shared" ca="1" si="1225"/>
        <v>0.62774456227378472</v>
      </c>
      <c r="V394">
        <f t="shared" ca="1" si="1225"/>
        <v>0.32055451628823917</v>
      </c>
      <c r="W394">
        <f t="shared" ca="1" si="1225"/>
        <v>0.18087323461929039</v>
      </c>
      <c r="X394">
        <f t="shared" ca="1" si="1225"/>
        <v>0.94725005635607773</v>
      </c>
      <c r="Y394">
        <f t="shared" ca="1" si="1225"/>
        <v>0.4209185339196001</v>
      </c>
      <c r="Z394">
        <f t="shared" ca="1" si="1225"/>
        <v>0.96673620180926112</v>
      </c>
      <c r="AA394">
        <f t="shared" ca="1" si="1225"/>
        <v>0.7769666569224809</v>
      </c>
      <c r="AB394">
        <f t="shared" ca="1" si="1225"/>
        <v>0.56045914759188331</v>
      </c>
      <c r="AC394">
        <f t="shared" ca="1" si="1225"/>
        <v>0.8226001861336284</v>
      </c>
      <c r="AD394">
        <f t="shared" ca="1" si="1225"/>
        <v>0.58709431715640326</v>
      </c>
      <c r="AE394">
        <f t="shared" ca="1" si="1225"/>
        <v>0.92723687374492303</v>
      </c>
      <c r="AF394">
        <f t="shared" ca="1" si="1225"/>
        <v>0.56216951712944174</v>
      </c>
      <c r="AG394">
        <f t="shared" ca="1" si="1225"/>
        <v>0.49705898413816074</v>
      </c>
      <c r="AH394">
        <f t="shared" ca="1" si="1225"/>
        <v>0.78668613163593559</v>
      </c>
      <c r="AI394">
        <f t="shared" ref="AI394:AQ394" ca="1" si="1226">RAND()</f>
        <v>0.55554658284071445</v>
      </c>
      <c r="AJ394">
        <f t="shared" ca="1" si="1226"/>
        <v>0.99850895346915169</v>
      </c>
      <c r="AK394">
        <f t="shared" ca="1" si="1226"/>
        <v>0.9537192480903901</v>
      </c>
      <c r="AL394">
        <f t="shared" ca="1" si="1226"/>
        <v>0.11603964566318037</v>
      </c>
      <c r="AM394">
        <f t="shared" ca="1" si="1226"/>
        <v>0.53168515534193928</v>
      </c>
      <c r="AN394">
        <f t="shared" ca="1" si="1226"/>
        <v>0.73705449568162629</v>
      </c>
      <c r="AO394">
        <f t="shared" ca="1" si="1226"/>
        <v>9.1658329971293417E-2</v>
      </c>
      <c r="AP394">
        <f t="shared" ca="1" si="1226"/>
        <v>0.22655861520646925</v>
      </c>
      <c r="AQ394">
        <f t="shared" ca="1" si="1226"/>
        <v>0.30562848606752013</v>
      </c>
    </row>
    <row r="395" spans="1:44" x14ac:dyDescent="0.25">
      <c r="A395" t="s">
        <v>16</v>
      </c>
      <c r="B395">
        <f>-$J$11</f>
        <v>-5704200</v>
      </c>
      <c r="C395">
        <f t="shared" ref="C395:R395" ca="1" si="1227">IF(C394&gt;$L$12,$I$8-$K$11*$L$11,-$K$12-$K$11*$L$11)</f>
        <v>813505</v>
      </c>
      <c r="D395">
        <f t="shared" ca="1" si="1227"/>
        <v>813505</v>
      </c>
      <c r="E395">
        <f t="shared" ca="1" si="1227"/>
        <v>813505</v>
      </c>
      <c r="F395">
        <f t="shared" ca="1" si="1227"/>
        <v>813505</v>
      </c>
      <c r="G395">
        <f t="shared" ca="1" si="1227"/>
        <v>813505</v>
      </c>
      <c r="H395">
        <f t="shared" ca="1" si="1227"/>
        <v>813505</v>
      </c>
      <c r="I395">
        <f t="shared" ca="1" si="1227"/>
        <v>813505</v>
      </c>
      <c r="J395">
        <f t="shared" ca="1" si="1227"/>
        <v>813505</v>
      </c>
      <c r="K395">
        <f t="shared" ca="1" si="1227"/>
        <v>813505</v>
      </c>
      <c r="L395">
        <f t="shared" ca="1" si="1227"/>
        <v>813505</v>
      </c>
      <c r="M395">
        <f t="shared" ca="1" si="1227"/>
        <v>813505</v>
      </c>
      <c r="N395">
        <f t="shared" ca="1" si="1227"/>
        <v>813505</v>
      </c>
      <c r="O395">
        <f t="shared" ca="1" si="1227"/>
        <v>813505</v>
      </c>
      <c r="P395">
        <f t="shared" ca="1" si="1227"/>
        <v>813505</v>
      </c>
      <c r="Q395">
        <f t="shared" ca="1" si="1227"/>
        <v>813505</v>
      </c>
      <c r="R395">
        <f t="shared" ca="1" si="1227"/>
        <v>813505</v>
      </c>
      <c r="S395">
        <f t="shared" ref="S395:AH395" ca="1" si="1228">IF(S394&gt;$L$12,$I$8-$K$11*$L$11,-$K$12-$K$11*$L$11)</f>
        <v>813505</v>
      </c>
      <c r="T395">
        <f t="shared" ca="1" si="1228"/>
        <v>813505</v>
      </c>
      <c r="U395">
        <f t="shared" ca="1" si="1228"/>
        <v>813505</v>
      </c>
      <c r="V395">
        <f t="shared" ca="1" si="1228"/>
        <v>813505</v>
      </c>
      <c r="W395">
        <f t="shared" ca="1" si="1228"/>
        <v>813505</v>
      </c>
      <c r="X395">
        <f t="shared" ca="1" si="1228"/>
        <v>813505</v>
      </c>
      <c r="Y395">
        <f t="shared" ca="1" si="1228"/>
        <v>813505</v>
      </c>
      <c r="Z395">
        <f t="shared" ca="1" si="1228"/>
        <v>813505</v>
      </c>
      <c r="AA395">
        <f t="shared" ca="1" si="1228"/>
        <v>813505</v>
      </c>
      <c r="AB395">
        <f t="shared" ca="1" si="1228"/>
        <v>813505</v>
      </c>
      <c r="AC395">
        <f t="shared" ca="1" si="1228"/>
        <v>813505</v>
      </c>
      <c r="AD395">
        <f t="shared" ca="1" si="1228"/>
        <v>813505</v>
      </c>
      <c r="AE395">
        <f t="shared" ca="1" si="1228"/>
        <v>813505</v>
      </c>
      <c r="AF395">
        <f t="shared" ca="1" si="1228"/>
        <v>813505</v>
      </c>
      <c r="AG395">
        <f t="shared" ca="1" si="1228"/>
        <v>813505</v>
      </c>
      <c r="AH395">
        <f t="shared" ca="1" si="1228"/>
        <v>813505</v>
      </c>
      <c r="AI395">
        <f t="shared" ref="AI395:AQ395" ca="1" si="1229">IF(AI394&gt;$L$12,$I$8-$K$11*$L$11,-$K$12-$K$11*$L$11)</f>
        <v>813505</v>
      </c>
      <c r="AJ395">
        <f t="shared" ca="1" si="1229"/>
        <v>813505</v>
      </c>
      <c r="AK395">
        <f t="shared" ca="1" si="1229"/>
        <v>813505</v>
      </c>
      <c r="AL395">
        <f t="shared" ca="1" si="1229"/>
        <v>813505</v>
      </c>
      <c r="AM395">
        <f t="shared" ca="1" si="1229"/>
        <v>813505</v>
      </c>
      <c r="AN395">
        <f t="shared" ca="1" si="1229"/>
        <v>813505</v>
      </c>
      <c r="AO395">
        <f t="shared" ca="1" si="1229"/>
        <v>813505</v>
      </c>
      <c r="AP395">
        <f t="shared" ca="1" si="1229"/>
        <v>813505</v>
      </c>
      <c r="AQ395">
        <f t="shared" ca="1" si="1229"/>
        <v>813505</v>
      </c>
      <c r="AR395" s="16">
        <f t="shared" ref="AR395" ca="1" si="1230">IRR(B395:AQ395,0)</f>
        <v>0.14199867175506431</v>
      </c>
    </row>
    <row r="396" spans="1:44" x14ac:dyDescent="0.25">
      <c r="C396">
        <f t="shared" ref="C396:R396" ca="1" si="1231">RAND()</f>
        <v>0.72938713361366925</v>
      </c>
      <c r="D396">
        <f t="shared" ca="1" si="1231"/>
        <v>0.71452356419159779</v>
      </c>
      <c r="E396">
        <f t="shared" ca="1" si="1231"/>
        <v>0.88008949124504798</v>
      </c>
      <c r="F396">
        <f t="shared" ca="1" si="1231"/>
        <v>0.7503805454374991</v>
      </c>
      <c r="G396">
        <f t="shared" ca="1" si="1231"/>
        <v>3.093504349855003E-3</v>
      </c>
      <c r="H396">
        <f t="shared" ca="1" si="1231"/>
        <v>0.25080478006675844</v>
      </c>
      <c r="I396">
        <f t="shared" ca="1" si="1231"/>
        <v>0.86133252280289907</v>
      </c>
      <c r="J396">
        <f t="shared" ca="1" si="1231"/>
        <v>0.60844595834767146</v>
      </c>
      <c r="K396">
        <f t="shared" ca="1" si="1231"/>
        <v>0.13900307578019488</v>
      </c>
      <c r="L396">
        <f t="shared" ca="1" si="1231"/>
        <v>0.6409132782484791</v>
      </c>
      <c r="M396">
        <f t="shared" ca="1" si="1231"/>
        <v>6.6231631951043202E-2</v>
      </c>
      <c r="N396">
        <f t="shared" ca="1" si="1231"/>
        <v>0.17436639357435446</v>
      </c>
      <c r="O396">
        <f t="shared" ca="1" si="1231"/>
        <v>0.32688218528143753</v>
      </c>
      <c r="P396">
        <f t="shared" ca="1" si="1231"/>
        <v>0.70757268408292628</v>
      </c>
      <c r="Q396">
        <f t="shared" ca="1" si="1231"/>
        <v>0.30357412739349832</v>
      </c>
      <c r="R396">
        <f t="shared" ca="1" si="1231"/>
        <v>0.89280956674935075</v>
      </c>
      <c r="S396">
        <f t="shared" ref="S396:AH396" ca="1" si="1232">RAND()</f>
        <v>0.15521529701619774</v>
      </c>
      <c r="T396">
        <f t="shared" ca="1" si="1232"/>
        <v>0.40100646050782418</v>
      </c>
      <c r="U396">
        <f t="shared" ca="1" si="1232"/>
        <v>8.3379543883586038E-2</v>
      </c>
      <c r="V396">
        <f t="shared" ca="1" si="1232"/>
        <v>0.36860439607697271</v>
      </c>
      <c r="W396">
        <f t="shared" ca="1" si="1232"/>
        <v>0.33846643241418795</v>
      </c>
      <c r="X396">
        <f t="shared" ca="1" si="1232"/>
        <v>0.95016347042358118</v>
      </c>
      <c r="Y396">
        <f t="shared" ca="1" si="1232"/>
        <v>0.75382685238549052</v>
      </c>
      <c r="Z396">
        <f t="shared" ca="1" si="1232"/>
        <v>0.45766130659522808</v>
      </c>
      <c r="AA396">
        <f t="shared" ca="1" si="1232"/>
        <v>0.11984653669951539</v>
      </c>
      <c r="AB396">
        <f t="shared" ca="1" si="1232"/>
        <v>9.0457493041470216E-2</v>
      </c>
      <c r="AC396">
        <f t="shared" ca="1" si="1232"/>
        <v>2.5656171131281602E-2</v>
      </c>
      <c r="AD396">
        <f t="shared" ca="1" si="1232"/>
        <v>0.85473912882608016</v>
      </c>
      <c r="AE396">
        <f t="shared" ca="1" si="1232"/>
        <v>0.94422703776908323</v>
      </c>
      <c r="AF396">
        <f t="shared" ca="1" si="1232"/>
        <v>0.5043741952537717</v>
      </c>
      <c r="AG396">
        <f t="shared" ca="1" si="1232"/>
        <v>4.3359429862391385E-2</v>
      </c>
      <c r="AH396">
        <f t="shared" ca="1" si="1232"/>
        <v>0.19969937420911044</v>
      </c>
      <c r="AI396">
        <f t="shared" ref="AI396:AQ396" ca="1" si="1233">RAND()</f>
        <v>0.8296018890048994</v>
      </c>
      <c r="AJ396">
        <f t="shared" ca="1" si="1233"/>
        <v>0.1493878174022194</v>
      </c>
      <c r="AK396">
        <f t="shared" ca="1" si="1233"/>
        <v>0.8219442005266161</v>
      </c>
      <c r="AL396">
        <f t="shared" ca="1" si="1233"/>
        <v>0.29916436467959751</v>
      </c>
      <c r="AM396">
        <f t="shared" ca="1" si="1233"/>
        <v>0.34580622883209422</v>
      </c>
      <c r="AN396">
        <f t="shared" ca="1" si="1233"/>
        <v>0.57252723474863121</v>
      </c>
      <c r="AO396">
        <f t="shared" ca="1" si="1233"/>
        <v>0.99068473679410984</v>
      </c>
      <c r="AP396">
        <f t="shared" ca="1" si="1233"/>
        <v>0.95328091890654876</v>
      </c>
      <c r="AQ396">
        <f t="shared" ca="1" si="1233"/>
        <v>0.74687322207203888</v>
      </c>
    </row>
    <row r="397" spans="1:44" x14ac:dyDescent="0.25">
      <c r="A397" t="s">
        <v>16</v>
      </c>
      <c r="B397">
        <f>-$J$11</f>
        <v>-5704200</v>
      </c>
      <c r="C397">
        <f t="shared" ref="C397:R397" ca="1" si="1234">IF(C396&gt;$L$12,$I$8-$K$11*$L$11,-$K$12-$K$11*$L$11)</f>
        <v>813505</v>
      </c>
      <c r="D397">
        <f t="shared" ca="1" si="1234"/>
        <v>813505</v>
      </c>
      <c r="E397">
        <f t="shared" ca="1" si="1234"/>
        <v>813505</v>
      </c>
      <c r="F397">
        <f t="shared" ca="1" si="1234"/>
        <v>813505</v>
      </c>
      <c r="G397">
        <f t="shared" ca="1" si="1234"/>
        <v>-901295</v>
      </c>
      <c r="H397">
        <f t="shared" ca="1" si="1234"/>
        <v>813505</v>
      </c>
      <c r="I397">
        <f t="shared" ca="1" si="1234"/>
        <v>813505</v>
      </c>
      <c r="J397">
        <f t="shared" ca="1" si="1234"/>
        <v>813505</v>
      </c>
      <c r="K397">
        <f t="shared" ca="1" si="1234"/>
        <v>813505</v>
      </c>
      <c r="L397">
        <f t="shared" ca="1" si="1234"/>
        <v>813505</v>
      </c>
      <c r="M397">
        <f t="shared" ca="1" si="1234"/>
        <v>813505</v>
      </c>
      <c r="N397">
        <f t="shared" ca="1" si="1234"/>
        <v>813505</v>
      </c>
      <c r="O397">
        <f t="shared" ca="1" si="1234"/>
        <v>813505</v>
      </c>
      <c r="P397">
        <f t="shared" ca="1" si="1234"/>
        <v>813505</v>
      </c>
      <c r="Q397">
        <f t="shared" ca="1" si="1234"/>
        <v>813505</v>
      </c>
      <c r="R397">
        <f t="shared" ca="1" si="1234"/>
        <v>813505</v>
      </c>
      <c r="S397">
        <f t="shared" ref="S397:AH397" ca="1" si="1235">IF(S396&gt;$L$12,$I$8-$K$11*$L$11,-$K$12-$K$11*$L$11)</f>
        <v>813505</v>
      </c>
      <c r="T397">
        <f t="shared" ca="1" si="1235"/>
        <v>813505</v>
      </c>
      <c r="U397">
        <f t="shared" ca="1" si="1235"/>
        <v>813505</v>
      </c>
      <c r="V397">
        <f t="shared" ca="1" si="1235"/>
        <v>813505</v>
      </c>
      <c r="W397">
        <f t="shared" ca="1" si="1235"/>
        <v>813505</v>
      </c>
      <c r="X397">
        <f t="shared" ca="1" si="1235"/>
        <v>813505</v>
      </c>
      <c r="Y397">
        <f t="shared" ca="1" si="1235"/>
        <v>813505</v>
      </c>
      <c r="Z397">
        <f t="shared" ca="1" si="1235"/>
        <v>813505</v>
      </c>
      <c r="AA397">
        <f t="shared" ca="1" si="1235"/>
        <v>813505</v>
      </c>
      <c r="AB397">
        <f t="shared" ca="1" si="1235"/>
        <v>813505</v>
      </c>
      <c r="AC397">
        <f t="shared" ca="1" si="1235"/>
        <v>813505</v>
      </c>
      <c r="AD397">
        <f t="shared" ca="1" si="1235"/>
        <v>813505</v>
      </c>
      <c r="AE397">
        <f t="shared" ca="1" si="1235"/>
        <v>813505</v>
      </c>
      <c r="AF397">
        <f t="shared" ca="1" si="1235"/>
        <v>813505</v>
      </c>
      <c r="AG397">
        <f t="shared" ca="1" si="1235"/>
        <v>813505</v>
      </c>
      <c r="AH397">
        <f t="shared" ca="1" si="1235"/>
        <v>813505</v>
      </c>
      <c r="AI397">
        <f t="shared" ref="AI397:AQ397" ca="1" si="1236">IF(AI396&gt;$L$12,$I$8-$K$11*$L$11,-$K$12-$K$11*$L$11)</f>
        <v>813505</v>
      </c>
      <c r="AJ397">
        <f t="shared" ca="1" si="1236"/>
        <v>813505</v>
      </c>
      <c r="AK397">
        <f t="shared" ca="1" si="1236"/>
        <v>813505</v>
      </c>
      <c r="AL397">
        <f t="shared" ca="1" si="1236"/>
        <v>813505</v>
      </c>
      <c r="AM397">
        <f t="shared" ca="1" si="1236"/>
        <v>813505</v>
      </c>
      <c r="AN397">
        <f t="shared" ca="1" si="1236"/>
        <v>813505</v>
      </c>
      <c r="AO397">
        <f t="shared" ca="1" si="1236"/>
        <v>813505</v>
      </c>
      <c r="AP397">
        <f t="shared" ca="1" si="1236"/>
        <v>813505</v>
      </c>
      <c r="AQ397">
        <f t="shared" ca="1" si="1236"/>
        <v>813505</v>
      </c>
      <c r="AR397" s="16">
        <f t="shared" ref="AR397" ca="1" si="1237">IRR(B397:AQ397,0)</f>
        <v>0.12075482030035034</v>
      </c>
    </row>
    <row r="398" spans="1:44" x14ac:dyDescent="0.25">
      <c r="C398">
        <f t="shared" ref="C398:R398" ca="1" si="1238">RAND()</f>
        <v>0.35597554790674235</v>
      </c>
      <c r="D398">
        <f t="shared" ca="1" si="1238"/>
        <v>0.24243986047305677</v>
      </c>
      <c r="E398">
        <f t="shared" ca="1" si="1238"/>
        <v>0.88884563609634937</v>
      </c>
      <c r="F398">
        <f t="shared" ca="1" si="1238"/>
        <v>0.82411683864942498</v>
      </c>
      <c r="G398">
        <f t="shared" ca="1" si="1238"/>
        <v>0.59559277535596988</v>
      </c>
      <c r="H398">
        <f t="shared" ca="1" si="1238"/>
        <v>4.4598621611346201E-2</v>
      </c>
      <c r="I398">
        <f t="shared" ca="1" si="1238"/>
        <v>0.74926409415107509</v>
      </c>
      <c r="J398">
        <f t="shared" ca="1" si="1238"/>
        <v>0.42627492153023039</v>
      </c>
      <c r="K398">
        <f t="shared" ca="1" si="1238"/>
        <v>0.81435274988898421</v>
      </c>
      <c r="L398">
        <f t="shared" ca="1" si="1238"/>
        <v>0.76608354474528639</v>
      </c>
      <c r="M398">
        <f t="shared" ca="1" si="1238"/>
        <v>0.876000352741233</v>
      </c>
      <c r="N398">
        <f t="shared" ca="1" si="1238"/>
        <v>9.1881775204283533E-2</v>
      </c>
      <c r="O398">
        <f t="shared" ca="1" si="1238"/>
        <v>0.73589300581424377</v>
      </c>
      <c r="P398">
        <f t="shared" ca="1" si="1238"/>
        <v>0.59789479980554416</v>
      </c>
      <c r="Q398">
        <f t="shared" ca="1" si="1238"/>
        <v>0.46127807388720754</v>
      </c>
      <c r="R398">
        <f t="shared" ca="1" si="1238"/>
        <v>0.62144889169480766</v>
      </c>
      <c r="S398">
        <f t="shared" ref="S398:AH398" ca="1" si="1239">RAND()</f>
        <v>5.0563645246008204E-2</v>
      </c>
      <c r="T398">
        <f t="shared" ca="1" si="1239"/>
        <v>0.85974170792928273</v>
      </c>
      <c r="U398">
        <f t="shared" ca="1" si="1239"/>
        <v>0.14405841773346317</v>
      </c>
      <c r="V398">
        <f t="shared" ca="1" si="1239"/>
        <v>0.89573469729696453</v>
      </c>
      <c r="W398">
        <f t="shared" ca="1" si="1239"/>
        <v>0.37581662287430029</v>
      </c>
      <c r="X398">
        <f t="shared" ca="1" si="1239"/>
        <v>0.15120336122157851</v>
      </c>
      <c r="Y398">
        <f t="shared" ca="1" si="1239"/>
        <v>0.81587603641496287</v>
      </c>
      <c r="Z398">
        <f t="shared" ca="1" si="1239"/>
        <v>0.24216708592529923</v>
      </c>
      <c r="AA398">
        <f t="shared" ca="1" si="1239"/>
        <v>0.11553607763022922</v>
      </c>
      <c r="AB398">
        <f t="shared" ca="1" si="1239"/>
        <v>0.81510289021190985</v>
      </c>
      <c r="AC398">
        <f t="shared" ca="1" si="1239"/>
        <v>0.76891953701256888</v>
      </c>
      <c r="AD398">
        <f t="shared" ca="1" si="1239"/>
        <v>0.73502943773299778</v>
      </c>
      <c r="AE398">
        <f t="shared" ca="1" si="1239"/>
        <v>0.20119618827698338</v>
      </c>
      <c r="AF398">
        <f t="shared" ca="1" si="1239"/>
        <v>0.82296009888092214</v>
      </c>
      <c r="AG398">
        <f t="shared" ca="1" si="1239"/>
        <v>0.83458518972354923</v>
      </c>
      <c r="AH398">
        <f t="shared" ca="1" si="1239"/>
        <v>0.48762254631714153</v>
      </c>
      <c r="AI398">
        <f t="shared" ref="AI398:AQ398" ca="1" si="1240">RAND()</f>
        <v>0.95939187310133356</v>
      </c>
      <c r="AJ398">
        <f t="shared" ca="1" si="1240"/>
        <v>0.88716125753637098</v>
      </c>
      <c r="AK398">
        <f t="shared" ca="1" si="1240"/>
        <v>0.89070343996981693</v>
      </c>
      <c r="AL398">
        <f t="shared" ca="1" si="1240"/>
        <v>3.0688234359273148E-2</v>
      </c>
      <c r="AM398">
        <f t="shared" ca="1" si="1240"/>
        <v>0.54226594393193805</v>
      </c>
      <c r="AN398">
        <f t="shared" ca="1" si="1240"/>
        <v>0.36916044566127371</v>
      </c>
      <c r="AO398">
        <f t="shared" ca="1" si="1240"/>
        <v>0.85267632110638469</v>
      </c>
      <c r="AP398">
        <f t="shared" ca="1" si="1240"/>
        <v>0.52123281720690373</v>
      </c>
      <c r="AQ398">
        <f t="shared" ca="1" si="1240"/>
        <v>0.46227676401597062</v>
      </c>
    </row>
    <row r="399" spans="1:44" x14ac:dyDescent="0.25">
      <c r="A399" t="s">
        <v>16</v>
      </c>
      <c r="B399">
        <f>-$J$11</f>
        <v>-5704200</v>
      </c>
      <c r="C399">
        <f t="shared" ref="C399:R399" ca="1" si="1241">IF(C398&gt;$L$12,$I$8-$K$11*$L$11,-$K$12-$K$11*$L$11)</f>
        <v>813505</v>
      </c>
      <c r="D399">
        <f t="shared" ca="1" si="1241"/>
        <v>813505</v>
      </c>
      <c r="E399">
        <f t="shared" ca="1" si="1241"/>
        <v>813505</v>
      </c>
      <c r="F399">
        <f t="shared" ca="1" si="1241"/>
        <v>813505</v>
      </c>
      <c r="G399">
        <f t="shared" ca="1" si="1241"/>
        <v>813505</v>
      </c>
      <c r="H399">
        <f t="shared" ca="1" si="1241"/>
        <v>813505</v>
      </c>
      <c r="I399">
        <f t="shared" ca="1" si="1241"/>
        <v>813505</v>
      </c>
      <c r="J399">
        <f t="shared" ca="1" si="1241"/>
        <v>813505</v>
      </c>
      <c r="K399">
        <f t="shared" ca="1" si="1241"/>
        <v>813505</v>
      </c>
      <c r="L399">
        <f t="shared" ca="1" si="1241"/>
        <v>813505</v>
      </c>
      <c r="M399">
        <f t="shared" ca="1" si="1241"/>
        <v>813505</v>
      </c>
      <c r="N399">
        <f t="shared" ca="1" si="1241"/>
        <v>813505</v>
      </c>
      <c r="O399">
        <f t="shared" ca="1" si="1241"/>
        <v>813505</v>
      </c>
      <c r="P399">
        <f t="shared" ca="1" si="1241"/>
        <v>813505</v>
      </c>
      <c r="Q399">
        <f t="shared" ca="1" si="1241"/>
        <v>813505</v>
      </c>
      <c r="R399">
        <f t="shared" ca="1" si="1241"/>
        <v>813505</v>
      </c>
      <c r="S399">
        <f t="shared" ref="S399:AH399" ca="1" si="1242">IF(S398&gt;$L$12,$I$8-$K$11*$L$11,-$K$12-$K$11*$L$11)</f>
        <v>813505</v>
      </c>
      <c r="T399">
        <f t="shared" ca="1" si="1242"/>
        <v>813505</v>
      </c>
      <c r="U399">
        <f t="shared" ca="1" si="1242"/>
        <v>813505</v>
      </c>
      <c r="V399">
        <f t="shared" ca="1" si="1242"/>
        <v>813505</v>
      </c>
      <c r="W399">
        <f t="shared" ca="1" si="1242"/>
        <v>813505</v>
      </c>
      <c r="X399">
        <f t="shared" ca="1" si="1242"/>
        <v>813505</v>
      </c>
      <c r="Y399">
        <f t="shared" ca="1" si="1242"/>
        <v>813505</v>
      </c>
      <c r="Z399">
        <f t="shared" ca="1" si="1242"/>
        <v>813505</v>
      </c>
      <c r="AA399">
        <f t="shared" ca="1" si="1242"/>
        <v>813505</v>
      </c>
      <c r="AB399">
        <f t="shared" ca="1" si="1242"/>
        <v>813505</v>
      </c>
      <c r="AC399">
        <f t="shared" ca="1" si="1242"/>
        <v>813505</v>
      </c>
      <c r="AD399">
        <f t="shared" ca="1" si="1242"/>
        <v>813505</v>
      </c>
      <c r="AE399">
        <f t="shared" ca="1" si="1242"/>
        <v>813505</v>
      </c>
      <c r="AF399">
        <f t="shared" ca="1" si="1242"/>
        <v>813505</v>
      </c>
      <c r="AG399">
        <f t="shared" ca="1" si="1242"/>
        <v>813505</v>
      </c>
      <c r="AH399">
        <f t="shared" ca="1" si="1242"/>
        <v>813505</v>
      </c>
      <c r="AI399">
        <f t="shared" ref="AI399:AQ399" ca="1" si="1243">IF(AI398&gt;$L$12,$I$8-$K$11*$L$11,-$K$12-$K$11*$L$11)</f>
        <v>813505</v>
      </c>
      <c r="AJ399">
        <f t="shared" ca="1" si="1243"/>
        <v>813505</v>
      </c>
      <c r="AK399">
        <f t="shared" ca="1" si="1243"/>
        <v>813505</v>
      </c>
      <c r="AL399">
        <f t="shared" ca="1" si="1243"/>
        <v>813505</v>
      </c>
      <c r="AM399">
        <f t="shared" ca="1" si="1243"/>
        <v>813505</v>
      </c>
      <c r="AN399">
        <f t="shared" ca="1" si="1243"/>
        <v>813505</v>
      </c>
      <c r="AO399">
        <f t="shared" ca="1" si="1243"/>
        <v>813505</v>
      </c>
      <c r="AP399">
        <f t="shared" ca="1" si="1243"/>
        <v>813505</v>
      </c>
      <c r="AQ399">
        <f t="shared" ca="1" si="1243"/>
        <v>813505</v>
      </c>
      <c r="AR399" s="16">
        <f t="shared" ref="AR399" ca="1" si="1244">IRR(B399:AQ399,0)</f>
        <v>0.14199867175506431</v>
      </c>
    </row>
    <row r="400" spans="1:44" x14ac:dyDescent="0.25">
      <c r="C400">
        <f t="shared" ref="C400:R400" ca="1" si="1245">RAND()</f>
        <v>0.60585714071144625</v>
      </c>
      <c r="D400">
        <f t="shared" ca="1" si="1245"/>
        <v>0.71003537087693802</v>
      </c>
      <c r="E400">
        <f t="shared" ca="1" si="1245"/>
        <v>0.84200097676740082</v>
      </c>
      <c r="F400">
        <f t="shared" ca="1" si="1245"/>
        <v>0.91473323365046499</v>
      </c>
      <c r="G400">
        <f t="shared" ca="1" si="1245"/>
        <v>0.72157049901722137</v>
      </c>
      <c r="H400">
        <f t="shared" ca="1" si="1245"/>
        <v>0.54182463491692456</v>
      </c>
      <c r="I400">
        <f t="shared" ca="1" si="1245"/>
        <v>0.95179830047894853</v>
      </c>
      <c r="J400">
        <f t="shared" ca="1" si="1245"/>
        <v>6.6402415732832565E-2</v>
      </c>
      <c r="K400">
        <f t="shared" ca="1" si="1245"/>
        <v>0.6182757086526901</v>
      </c>
      <c r="L400">
        <f t="shared" ca="1" si="1245"/>
        <v>0.50410416271543601</v>
      </c>
      <c r="M400">
        <f t="shared" ca="1" si="1245"/>
        <v>0.59348883861988588</v>
      </c>
      <c r="N400">
        <f t="shared" ca="1" si="1245"/>
        <v>0.55452456510025538</v>
      </c>
      <c r="O400">
        <f t="shared" ca="1" si="1245"/>
        <v>0.38399288536972909</v>
      </c>
      <c r="P400">
        <f t="shared" ca="1" si="1245"/>
        <v>0.33860969429917065</v>
      </c>
      <c r="Q400">
        <f t="shared" ca="1" si="1245"/>
        <v>0.65941072876698092</v>
      </c>
      <c r="R400">
        <f t="shared" ca="1" si="1245"/>
        <v>0.98971588031751001</v>
      </c>
      <c r="S400">
        <f t="shared" ref="S400:AH400" ca="1" si="1246">RAND()</f>
        <v>0.28979547083728052</v>
      </c>
      <c r="T400">
        <f t="shared" ca="1" si="1246"/>
        <v>0.44838382999235038</v>
      </c>
      <c r="U400">
        <f t="shared" ca="1" si="1246"/>
        <v>0.6691788647261695</v>
      </c>
      <c r="V400">
        <f t="shared" ca="1" si="1246"/>
        <v>0.9180091252257383</v>
      </c>
      <c r="W400">
        <f t="shared" ca="1" si="1246"/>
        <v>0.37368374760600809</v>
      </c>
      <c r="X400">
        <f t="shared" ca="1" si="1246"/>
        <v>0.97818682486045061</v>
      </c>
      <c r="Y400">
        <f t="shared" ca="1" si="1246"/>
        <v>0.39289858305774583</v>
      </c>
      <c r="Z400">
        <f t="shared" ca="1" si="1246"/>
        <v>0.58247842230959901</v>
      </c>
      <c r="AA400">
        <f t="shared" ca="1" si="1246"/>
        <v>0.64027835247053067</v>
      </c>
      <c r="AB400">
        <f t="shared" ca="1" si="1246"/>
        <v>0.23255534596191241</v>
      </c>
      <c r="AC400">
        <f t="shared" ca="1" si="1246"/>
        <v>0.94630891584965415</v>
      </c>
      <c r="AD400">
        <f t="shared" ca="1" si="1246"/>
        <v>0.15170959017856867</v>
      </c>
      <c r="AE400">
        <f t="shared" ca="1" si="1246"/>
        <v>0.45972750775081495</v>
      </c>
      <c r="AF400">
        <f t="shared" ca="1" si="1246"/>
        <v>0.45328346518878071</v>
      </c>
      <c r="AG400">
        <f t="shared" ca="1" si="1246"/>
        <v>0.11240212923255932</v>
      </c>
      <c r="AH400">
        <f t="shared" ca="1" si="1246"/>
        <v>0.1016314066179328</v>
      </c>
      <c r="AI400">
        <f t="shared" ref="AI400:AQ400" ca="1" si="1247">RAND()</f>
        <v>0.38767852901920863</v>
      </c>
      <c r="AJ400">
        <f t="shared" ca="1" si="1247"/>
        <v>0.96320569970974113</v>
      </c>
      <c r="AK400">
        <f t="shared" ca="1" si="1247"/>
        <v>0.78577201522957896</v>
      </c>
      <c r="AL400">
        <f t="shared" ca="1" si="1247"/>
        <v>0.46627118506715093</v>
      </c>
      <c r="AM400">
        <f t="shared" ca="1" si="1247"/>
        <v>0.34119928522169485</v>
      </c>
      <c r="AN400">
        <f t="shared" ca="1" si="1247"/>
        <v>0.44492956152221774</v>
      </c>
      <c r="AO400">
        <f t="shared" ca="1" si="1247"/>
        <v>8.7908777439245078E-2</v>
      </c>
      <c r="AP400">
        <f t="shared" ca="1" si="1247"/>
        <v>0.68822898866404225</v>
      </c>
      <c r="AQ400">
        <f t="shared" ca="1" si="1247"/>
        <v>0.70721689791393005</v>
      </c>
    </row>
    <row r="401" spans="1:44" x14ac:dyDescent="0.25">
      <c r="A401" t="s">
        <v>16</v>
      </c>
      <c r="B401">
        <f>-$J$11</f>
        <v>-5704200</v>
      </c>
      <c r="C401">
        <f t="shared" ref="C401:R401" ca="1" si="1248">IF(C400&gt;$L$12,$I$8-$K$11*$L$11,-$K$12-$K$11*$L$11)</f>
        <v>813505</v>
      </c>
      <c r="D401">
        <f t="shared" ca="1" si="1248"/>
        <v>813505</v>
      </c>
      <c r="E401">
        <f t="shared" ca="1" si="1248"/>
        <v>813505</v>
      </c>
      <c r="F401">
        <f t="shared" ca="1" si="1248"/>
        <v>813505</v>
      </c>
      <c r="G401">
        <f t="shared" ca="1" si="1248"/>
        <v>813505</v>
      </c>
      <c r="H401">
        <f t="shared" ca="1" si="1248"/>
        <v>813505</v>
      </c>
      <c r="I401">
        <f t="shared" ca="1" si="1248"/>
        <v>813505</v>
      </c>
      <c r="J401">
        <f t="shared" ca="1" si="1248"/>
        <v>813505</v>
      </c>
      <c r="K401">
        <f t="shared" ca="1" si="1248"/>
        <v>813505</v>
      </c>
      <c r="L401">
        <f t="shared" ca="1" si="1248"/>
        <v>813505</v>
      </c>
      <c r="M401">
        <f t="shared" ca="1" si="1248"/>
        <v>813505</v>
      </c>
      <c r="N401">
        <f t="shared" ca="1" si="1248"/>
        <v>813505</v>
      </c>
      <c r="O401">
        <f t="shared" ca="1" si="1248"/>
        <v>813505</v>
      </c>
      <c r="P401">
        <f t="shared" ca="1" si="1248"/>
        <v>813505</v>
      </c>
      <c r="Q401">
        <f t="shared" ca="1" si="1248"/>
        <v>813505</v>
      </c>
      <c r="R401">
        <f t="shared" ca="1" si="1248"/>
        <v>813505</v>
      </c>
      <c r="S401">
        <f t="shared" ref="S401:AH401" ca="1" si="1249">IF(S400&gt;$L$12,$I$8-$K$11*$L$11,-$K$12-$K$11*$L$11)</f>
        <v>813505</v>
      </c>
      <c r="T401">
        <f t="shared" ca="1" si="1249"/>
        <v>813505</v>
      </c>
      <c r="U401">
        <f t="shared" ca="1" si="1249"/>
        <v>813505</v>
      </c>
      <c r="V401">
        <f t="shared" ca="1" si="1249"/>
        <v>813505</v>
      </c>
      <c r="W401">
        <f t="shared" ca="1" si="1249"/>
        <v>813505</v>
      </c>
      <c r="X401">
        <f t="shared" ca="1" si="1249"/>
        <v>813505</v>
      </c>
      <c r="Y401">
        <f t="shared" ca="1" si="1249"/>
        <v>813505</v>
      </c>
      <c r="Z401">
        <f t="shared" ca="1" si="1249"/>
        <v>813505</v>
      </c>
      <c r="AA401">
        <f t="shared" ca="1" si="1249"/>
        <v>813505</v>
      </c>
      <c r="AB401">
        <f t="shared" ca="1" si="1249"/>
        <v>813505</v>
      </c>
      <c r="AC401">
        <f t="shared" ca="1" si="1249"/>
        <v>813505</v>
      </c>
      <c r="AD401">
        <f t="shared" ca="1" si="1249"/>
        <v>813505</v>
      </c>
      <c r="AE401">
        <f t="shared" ca="1" si="1249"/>
        <v>813505</v>
      </c>
      <c r="AF401">
        <f t="shared" ca="1" si="1249"/>
        <v>813505</v>
      </c>
      <c r="AG401">
        <f t="shared" ca="1" si="1249"/>
        <v>813505</v>
      </c>
      <c r="AH401">
        <f t="shared" ca="1" si="1249"/>
        <v>813505</v>
      </c>
      <c r="AI401">
        <f t="shared" ref="AI401:AQ401" ca="1" si="1250">IF(AI400&gt;$L$12,$I$8-$K$11*$L$11,-$K$12-$K$11*$L$11)</f>
        <v>813505</v>
      </c>
      <c r="AJ401">
        <f t="shared" ca="1" si="1250"/>
        <v>813505</v>
      </c>
      <c r="AK401">
        <f t="shared" ca="1" si="1250"/>
        <v>813505</v>
      </c>
      <c r="AL401">
        <f t="shared" ca="1" si="1250"/>
        <v>813505</v>
      </c>
      <c r="AM401">
        <f t="shared" ca="1" si="1250"/>
        <v>813505</v>
      </c>
      <c r="AN401">
        <f t="shared" ca="1" si="1250"/>
        <v>813505</v>
      </c>
      <c r="AO401">
        <f t="shared" ca="1" si="1250"/>
        <v>813505</v>
      </c>
      <c r="AP401">
        <f t="shared" ca="1" si="1250"/>
        <v>813505</v>
      </c>
      <c r="AQ401">
        <f t="shared" ca="1" si="1250"/>
        <v>813505</v>
      </c>
      <c r="AR401" s="16">
        <f t="shared" ref="AR401" ca="1" si="1251">IRR(B401:AQ401,0)</f>
        <v>0.14199867175506431</v>
      </c>
    </row>
    <row r="402" spans="1:44" x14ac:dyDescent="0.25">
      <c r="C402">
        <f t="shared" ref="C402:R402" ca="1" si="1252">RAND()</f>
        <v>0.36396275807283518</v>
      </c>
      <c r="D402">
        <f t="shared" ca="1" si="1252"/>
        <v>0.7630276785173673</v>
      </c>
      <c r="E402">
        <f t="shared" ca="1" si="1252"/>
        <v>0.9489396587096417</v>
      </c>
      <c r="F402">
        <f t="shared" ca="1" si="1252"/>
        <v>0.61843197116861359</v>
      </c>
      <c r="G402">
        <f t="shared" ca="1" si="1252"/>
        <v>0.35711632197588461</v>
      </c>
      <c r="H402">
        <f t="shared" ca="1" si="1252"/>
        <v>0.69890588858850788</v>
      </c>
      <c r="I402">
        <f t="shared" ca="1" si="1252"/>
        <v>0.51169897497153749</v>
      </c>
      <c r="J402">
        <f t="shared" ca="1" si="1252"/>
        <v>0.95662856406242491</v>
      </c>
      <c r="K402">
        <f t="shared" ca="1" si="1252"/>
        <v>0.20517150349010504</v>
      </c>
      <c r="L402">
        <f t="shared" ca="1" si="1252"/>
        <v>8.5170648017737216E-3</v>
      </c>
      <c r="M402">
        <f t="shared" ca="1" si="1252"/>
        <v>1.7602147895306453E-2</v>
      </c>
      <c r="N402">
        <f t="shared" ca="1" si="1252"/>
        <v>0.77582733724479036</v>
      </c>
      <c r="O402">
        <f t="shared" ca="1" si="1252"/>
        <v>0.82913344988979476</v>
      </c>
      <c r="P402">
        <f t="shared" ca="1" si="1252"/>
        <v>3.7789876620175633E-2</v>
      </c>
      <c r="Q402">
        <f t="shared" ca="1" si="1252"/>
        <v>0.75580941182899475</v>
      </c>
      <c r="R402">
        <f t="shared" ca="1" si="1252"/>
        <v>0.74305801076685252</v>
      </c>
      <c r="S402">
        <f t="shared" ref="S402:AH402" ca="1" si="1253">RAND()</f>
        <v>0.69653791954581334</v>
      </c>
      <c r="T402">
        <f t="shared" ca="1" si="1253"/>
        <v>2.5467367745709235E-2</v>
      </c>
      <c r="U402">
        <f t="shared" ca="1" si="1253"/>
        <v>0.13635904468470506</v>
      </c>
      <c r="V402">
        <f t="shared" ca="1" si="1253"/>
        <v>0.62470459547012358</v>
      </c>
      <c r="W402">
        <f t="shared" ca="1" si="1253"/>
        <v>0.88341453427160677</v>
      </c>
      <c r="X402">
        <f t="shared" ca="1" si="1253"/>
        <v>0.67403617916748149</v>
      </c>
      <c r="Y402">
        <f t="shared" ca="1" si="1253"/>
        <v>0.63992456972585954</v>
      </c>
      <c r="Z402">
        <f t="shared" ca="1" si="1253"/>
        <v>0.29663414842326885</v>
      </c>
      <c r="AA402">
        <f t="shared" ca="1" si="1253"/>
        <v>0.14344569823603293</v>
      </c>
      <c r="AB402">
        <f t="shared" ca="1" si="1253"/>
        <v>0.97749001701444282</v>
      </c>
      <c r="AC402">
        <f t="shared" ca="1" si="1253"/>
        <v>0.64544206658741288</v>
      </c>
      <c r="AD402">
        <f t="shared" ca="1" si="1253"/>
        <v>0.42062053801910038</v>
      </c>
      <c r="AE402">
        <f t="shared" ca="1" si="1253"/>
        <v>0.83229800373431528</v>
      </c>
      <c r="AF402">
        <f t="shared" ca="1" si="1253"/>
        <v>0.20924509780736122</v>
      </c>
      <c r="AG402">
        <f t="shared" ca="1" si="1253"/>
        <v>0.96411872859130887</v>
      </c>
      <c r="AH402">
        <f t="shared" ca="1" si="1253"/>
        <v>0.91264948541422997</v>
      </c>
      <c r="AI402">
        <f t="shared" ref="AI402:AQ402" ca="1" si="1254">RAND()</f>
        <v>0.90591546678872414</v>
      </c>
      <c r="AJ402">
        <f t="shared" ca="1" si="1254"/>
        <v>0.41141349581412989</v>
      </c>
      <c r="AK402">
        <f t="shared" ca="1" si="1254"/>
        <v>6.3225395653910721E-2</v>
      </c>
      <c r="AL402">
        <f t="shared" ca="1" si="1254"/>
        <v>0.31318830036746137</v>
      </c>
      <c r="AM402">
        <f t="shared" ca="1" si="1254"/>
        <v>0.12842376336960881</v>
      </c>
      <c r="AN402">
        <f t="shared" ca="1" si="1254"/>
        <v>0.50888423099492508</v>
      </c>
      <c r="AO402">
        <f t="shared" ca="1" si="1254"/>
        <v>0.53072259838848124</v>
      </c>
      <c r="AP402">
        <f t="shared" ca="1" si="1254"/>
        <v>0.50270527239405649</v>
      </c>
      <c r="AQ402">
        <f t="shared" ca="1" si="1254"/>
        <v>0.79852058618274901</v>
      </c>
    </row>
    <row r="403" spans="1:44" x14ac:dyDescent="0.25">
      <c r="A403" t="s">
        <v>16</v>
      </c>
      <c r="B403">
        <f>-$J$11</f>
        <v>-5704200</v>
      </c>
      <c r="C403">
        <f t="shared" ref="C403:R403" ca="1" si="1255">IF(C402&gt;$L$12,$I$8-$K$11*$L$11,-$K$12-$K$11*$L$11)</f>
        <v>813505</v>
      </c>
      <c r="D403">
        <f t="shared" ca="1" si="1255"/>
        <v>813505</v>
      </c>
      <c r="E403">
        <f t="shared" ca="1" si="1255"/>
        <v>813505</v>
      </c>
      <c r="F403">
        <f t="shared" ca="1" si="1255"/>
        <v>813505</v>
      </c>
      <c r="G403">
        <f t="shared" ca="1" si="1255"/>
        <v>813505</v>
      </c>
      <c r="H403">
        <f t="shared" ca="1" si="1255"/>
        <v>813505</v>
      </c>
      <c r="I403">
        <f t="shared" ca="1" si="1255"/>
        <v>813505</v>
      </c>
      <c r="J403">
        <f t="shared" ca="1" si="1255"/>
        <v>813505</v>
      </c>
      <c r="K403">
        <f t="shared" ca="1" si="1255"/>
        <v>813505</v>
      </c>
      <c r="L403">
        <f t="shared" ca="1" si="1255"/>
        <v>813505</v>
      </c>
      <c r="M403">
        <f t="shared" ca="1" si="1255"/>
        <v>813505</v>
      </c>
      <c r="N403">
        <f t="shared" ca="1" si="1255"/>
        <v>813505</v>
      </c>
      <c r="O403">
        <f t="shared" ca="1" si="1255"/>
        <v>813505</v>
      </c>
      <c r="P403">
        <f t="shared" ca="1" si="1255"/>
        <v>813505</v>
      </c>
      <c r="Q403">
        <f t="shared" ca="1" si="1255"/>
        <v>813505</v>
      </c>
      <c r="R403">
        <f t="shared" ca="1" si="1255"/>
        <v>813505</v>
      </c>
      <c r="S403">
        <f t="shared" ref="S403:AH403" ca="1" si="1256">IF(S402&gt;$L$12,$I$8-$K$11*$L$11,-$K$12-$K$11*$L$11)</f>
        <v>813505</v>
      </c>
      <c r="T403">
        <f t="shared" ca="1" si="1256"/>
        <v>813505</v>
      </c>
      <c r="U403">
        <f t="shared" ca="1" si="1256"/>
        <v>813505</v>
      </c>
      <c r="V403">
        <f t="shared" ca="1" si="1256"/>
        <v>813505</v>
      </c>
      <c r="W403">
        <f t="shared" ca="1" si="1256"/>
        <v>813505</v>
      </c>
      <c r="X403">
        <f t="shared" ca="1" si="1256"/>
        <v>813505</v>
      </c>
      <c r="Y403">
        <f t="shared" ca="1" si="1256"/>
        <v>813505</v>
      </c>
      <c r="Z403">
        <f t="shared" ca="1" si="1256"/>
        <v>813505</v>
      </c>
      <c r="AA403">
        <f t="shared" ca="1" si="1256"/>
        <v>813505</v>
      </c>
      <c r="AB403">
        <f t="shared" ca="1" si="1256"/>
        <v>813505</v>
      </c>
      <c r="AC403">
        <f t="shared" ca="1" si="1256"/>
        <v>813505</v>
      </c>
      <c r="AD403">
        <f t="shared" ca="1" si="1256"/>
        <v>813505</v>
      </c>
      <c r="AE403">
        <f t="shared" ca="1" si="1256"/>
        <v>813505</v>
      </c>
      <c r="AF403">
        <f t="shared" ca="1" si="1256"/>
        <v>813505</v>
      </c>
      <c r="AG403">
        <f t="shared" ca="1" si="1256"/>
        <v>813505</v>
      </c>
      <c r="AH403">
        <f t="shared" ca="1" si="1256"/>
        <v>813505</v>
      </c>
      <c r="AI403">
        <f t="shared" ref="AI403:AQ403" ca="1" si="1257">IF(AI402&gt;$L$12,$I$8-$K$11*$L$11,-$K$12-$K$11*$L$11)</f>
        <v>813505</v>
      </c>
      <c r="AJ403">
        <f t="shared" ca="1" si="1257"/>
        <v>813505</v>
      </c>
      <c r="AK403">
        <f t="shared" ca="1" si="1257"/>
        <v>813505</v>
      </c>
      <c r="AL403">
        <f t="shared" ca="1" si="1257"/>
        <v>813505</v>
      </c>
      <c r="AM403">
        <f t="shared" ca="1" si="1257"/>
        <v>813505</v>
      </c>
      <c r="AN403">
        <f t="shared" ca="1" si="1257"/>
        <v>813505</v>
      </c>
      <c r="AO403">
        <f t="shared" ca="1" si="1257"/>
        <v>813505</v>
      </c>
      <c r="AP403">
        <f t="shared" ca="1" si="1257"/>
        <v>813505</v>
      </c>
      <c r="AQ403">
        <f t="shared" ca="1" si="1257"/>
        <v>813505</v>
      </c>
      <c r="AR403" s="16">
        <f t="shared" ref="AR403" ca="1" si="1258">IRR(B403:AQ403,0)</f>
        <v>0.14199867175506431</v>
      </c>
    </row>
    <row r="404" spans="1:44" x14ac:dyDescent="0.25">
      <c r="C404">
        <f t="shared" ref="C404:R404" ca="1" si="1259">RAND()</f>
        <v>0.73481322436002805</v>
      </c>
      <c r="D404">
        <f t="shared" ca="1" si="1259"/>
        <v>0.13823144519673269</v>
      </c>
      <c r="E404">
        <f t="shared" ca="1" si="1259"/>
        <v>5.8544555392604392E-2</v>
      </c>
      <c r="F404">
        <f t="shared" ca="1" si="1259"/>
        <v>0.62621836051271595</v>
      </c>
      <c r="G404">
        <f t="shared" ca="1" si="1259"/>
        <v>0.68306558273851392</v>
      </c>
      <c r="H404">
        <f t="shared" ca="1" si="1259"/>
        <v>0.14976232747185658</v>
      </c>
      <c r="I404">
        <f t="shared" ca="1" si="1259"/>
        <v>0.53509461329346131</v>
      </c>
      <c r="J404">
        <f t="shared" ca="1" si="1259"/>
        <v>0.10947840910810136</v>
      </c>
      <c r="K404">
        <f t="shared" ca="1" si="1259"/>
        <v>0.22375085198329969</v>
      </c>
      <c r="L404">
        <f t="shared" ca="1" si="1259"/>
        <v>0.85001094586742987</v>
      </c>
      <c r="M404">
        <f t="shared" ca="1" si="1259"/>
        <v>3.7734975579772456E-2</v>
      </c>
      <c r="N404">
        <f t="shared" ca="1" si="1259"/>
        <v>0.51557226796610767</v>
      </c>
      <c r="O404">
        <f t="shared" ca="1" si="1259"/>
        <v>0.43446537744898006</v>
      </c>
      <c r="P404">
        <f t="shared" ca="1" si="1259"/>
        <v>9.4306504548406167E-2</v>
      </c>
      <c r="Q404">
        <f t="shared" ca="1" si="1259"/>
        <v>0.20522311430371576</v>
      </c>
      <c r="R404">
        <f t="shared" ca="1" si="1259"/>
        <v>0.35543008962081735</v>
      </c>
      <c r="S404">
        <f t="shared" ref="S404:AH404" ca="1" si="1260">RAND()</f>
        <v>0.33237714691699616</v>
      </c>
      <c r="T404">
        <f t="shared" ca="1" si="1260"/>
        <v>0.17943522358909592</v>
      </c>
      <c r="U404">
        <f t="shared" ca="1" si="1260"/>
        <v>0.81802988249429331</v>
      </c>
      <c r="V404">
        <f t="shared" ca="1" si="1260"/>
        <v>0.30029446038612095</v>
      </c>
      <c r="W404">
        <f t="shared" ca="1" si="1260"/>
        <v>0.62924231213616155</v>
      </c>
      <c r="X404">
        <f t="shared" ca="1" si="1260"/>
        <v>0.92271105198287351</v>
      </c>
      <c r="Y404">
        <f t="shared" ca="1" si="1260"/>
        <v>0.64183413244865195</v>
      </c>
      <c r="Z404">
        <f t="shared" ca="1" si="1260"/>
        <v>0.87686350403553781</v>
      </c>
      <c r="AA404">
        <f t="shared" ca="1" si="1260"/>
        <v>0.42990416515392771</v>
      </c>
      <c r="AB404">
        <f t="shared" ca="1" si="1260"/>
        <v>0.77007759319172386</v>
      </c>
      <c r="AC404">
        <f t="shared" ca="1" si="1260"/>
        <v>0.19335865632361482</v>
      </c>
      <c r="AD404">
        <f t="shared" ca="1" si="1260"/>
        <v>0.50121586702903065</v>
      </c>
      <c r="AE404">
        <f t="shared" ca="1" si="1260"/>
        <v>3.6039855572549739E-2</v>
      </c>
      <c r="AF404">
        <f t="shared" ca="1" si="1260"/>
        <v>0.48769491695695244</v>
      </c>
      <c r="AG404">
        <f t="shared" ca="1" si="1260"/>
        <v>0.30700687268236893</v>
      </c>
      <c r="AH404">
        <f t="shared" ca="1" si="1260"/>
        <v>0.28888054536661356</v>
      </c>
      <c r="AI404">
        <f t="shared" ref="AI404:AQ404" ca="1" si="1261">RAND()</f>
        <v>0.66802010746529272</v>
      </c>
      <c r="AJ404">
        <f t="shared" ca="1" si="1261"/>
        <v>0.49381218142207384</v>
      </c>
      <c r="AK404">
        <f t="shared" ca="1" si="1261"/>
        <v>4.774762185838699E-2</v>
      </c>
      <c r="AL404">
        <f t="shared" ca="1" si="1261"/>
        <v>0.26319088043228456</v>
      </c>
      <c r="AM404">
        <f t="shared" ca="1" si="1261"/>
        <v>0.99857984637899111</v>
      </c>
      <c r="AN404">
        <f t="shared" ca="1" si="1261"/>
        <v>0.68357884092584309</v>
      </c>
      <c r="AO404">
        <f t="shared" ca="1" si="1261"/>
        <v>0.60835402009996409</v>
      </c>
      <c r="AP404">
        <f t="shared" ca="1" si="1261"/>
        <v>0.50970601571941565</v>
      </c>
      <c r="AQ404">
        <f t="shared" ca="1" si="1261"/>
        <v>0.56133712717085327</v>
      </c>
    </row>
    <row r="405" spans="1:44" x14ac:dyDescent="0.25">
      <c r="A405" t="s">
        <v>16</v>
      </c>
      <c r="B405">
        <f>-$J$11</f>
        <v>-5704200</v>
      </c>
      <c r="C405">
        <f t="shared" ref="C405:R405" ca="1" si="1262">IF(C404&gt;$L$12,$I$8-$K$11*$L$11,-$K$12-$K$11*$L$11)</f>
        <v>813505</v>
      </c>
      <c r="D405">
        <f t="shared" ca="1" si="1262"/>
        <v>813505</v>
      </c>
      <c r="E405">
        <f t="shared" ca="1" si="1262"/>
        <v>813505</v>
      </c>
      <c r="F405">
        <f t="shared" ca="1" si="1262"/>
        <v>813505</v>
      </c>
      <c r="G405">
        <f t="shared" ca="1" si="1262"/>
        <v>813505</v>
      </c>
      <c r="H405">
        <f t="shared" ca="1" si="1262"/>
        <v>813505</v>
      </c>
      <c r="I405">
        <f t="shared" ca="1" si="1262"/>
        <v>813505</v>
      </c>
      <c r="J405">
        <f t="shared" ca="1" si="1262"/>
        <v>813505</v>
      </c>
      <c r="K405">
        <f t="shared" ca="1" si="1262"/>
        <v>813505</v>
      </c>
      <c r="L405">
        <f t="shared" ca="1" si="1262"/>
        <v>813505</v>
      </c>
      <c r="M405">
        <f t="shared" ca="1" si="1262"/>
        <v>813505</v>
      </c>
      <c r="N405">
        <f t="shared" ca="1" si="1262"/>
        <v>813505</v>
      </c>
      <c r="O405">
        <f t="shared" ca="1" si="1262"/>
        <v>813505</v>
      </c>
      <c r="P405">
        <f t="shared" ca="1" si="1262"/>
        <v>813505</v>
      </c>
      <c r="Q405">
        <f t="shared" ca="1" si="1262"/>
        <v>813505</v>
      </c>
      <c r="R405">
        <f t="shared" ca="1" si="1262"/>
        <v>813505</v>
      </c>
      <c r="S405">
        <f t="shared" ref="S405:AH405" ca="1" si="1263">IF(S404&gt;$L$12,$I$8-$K$11*$L$11,-$K$12-$K$11*$L$11)</f>
        <v>813505</v>
      </c>
      <c r="T405">
        <f t="shared" ca="1" si="1263"/>
        <v>813505</v>
      </c>
      <c r="U405">
        <f t="shared" ca="1" si="1263"/>
        <v>813505</v>
      </c>
      <c r="V405">
        <f t="shared" ca="1" si="1263"/>
        <v>813505</v>
      </c>
      <c r="W405">
        <f t="shared" ca="1" si="1263"/>
        <v>813505</v>
      </c>
      <c r="X405">
        <f t="shared" ca="1" si="1263"/>
        <v>813505</v>
      </c>
      <c r="Y405">
        <f t="shared" ca="1" si="1263"/>
        <v>813505</v>
      </c>
      <c r="Z405">
        <f t="shared" ca="1" si="1263"/>
        <v>813505</v>
      </c>
      <c r="AA405">
        <f t="shared" ca="1" si="1263"/>
        <v>813505</v>
      </c>
      <c r="AB405">
        <f t="shared" ca="1" si="1263"/>
        <v>813505</v>
      </c>
      <c r="AC405">
        <f t="shared" ca="1" si="1263"/>
        <v>813505</v>
      </c>
      <c r="AD405">
        <f t="shared" ca="1" si="1263"/>
        <v>813505</v>
      </c>
      <c r="AE405">
        <f t="shared" ca="1" si="1263"/>
        <v>813505</v>
      </c>
      <c r="AF405">
        <f t="shared" ca="1" si="1263"/>
        <v>813505</v>
      </c>
      <c r="AG405">
        <f t="shared" ca="1" si="1263"/>
        <v>813505</v>
      </c>
      <c r="AH405">
        <f t="shared" ca="1" si="1263"/>
        <v>813505</v>
      </c>
      <c r="AI405">
        <f t="shared" ref="AI405:AQ405" ca="1" si="1264">IF(AI404&gt;$L$12,$I$8-$K$11*$L$11,-$K$12-$K$11*$L$11)</f>
        <v>813505</v>
      </c>
      <c r="AJ405">
        <f t="shared" ca="1" si="1264"/>
        <v>813505</v>
      </c>
      <c r="AK405">
        <f t="shared" ca="1" si="1264"/>
        <v>813505</v>
      </c>
      <c r="AL405">
        <f t="shared" ca="1" si="1264"/>
        <v>813505</v>
      </c>
      <c r="AM405">
        <f t="shared" ca="1" si="1264"/>
        <v>813505</v>
      </c>
      <c r="AN405">
        <f t="shared" ca="1" si="1264"/>
        <v>813505</v>
      </c>
      <c r="AO405">
        <f t="shared" ca="1" si="1264"/>
        <v>813505</v>
      </c>
      <c r="AP405">
        <f t="shared" ca="1" si="1264"/>
        <v>813505</v>
      </c>
      <c r="AQ405">
        <f t="shared" ca="1" si="1264"/>
        <v>813505</v>
      </c>
      <c r="AR405" s="16">
        <f t="shared" ref="AR405" ca="1" si="1265">IRR(B405:AQ405,0)</f>
        <v>0.14199867175506431</v>
      </c>
    </row>
    <row r="406" spans="1:44" x14ac:dyDescent="0.25">
      <c r="C406">
        <f t="shared" ref="C406:R406" ca="1" si="1266">RAND()</f>
        <v>0.15707012584699653</v>
      </c>
      <c r="D406">
        <f t="shared" ca="1" si="1266"/>
        <v>0.7933991934952318</v>
      </c>
      <c r="E406">
        <f t="shared" ca="1" si="1266"/>
        <v>9.0868051065770228E-2</v>
      </c>
      <c r="F406">
        <f t="shared" ca="1" si="1266"/>
        <v>0.67746490285842209</v>
      </c>
      <c r="G406">
        <f t="shared" ca="1" si="1266"/>
        <v>0.94818622415446885</v>
      </c>
      <c r="H406">
        <f t="shared" ca="1" si="1266"/>
        <v>0.71039516932873836</v>
      </c>
      <c r="I406">
        <f t="shared" ca="1" si="1266"/>
        <v>0.61856902862860308</v>
      </c>
      <c r="J406">
        <f t="shared" ca="1" si="1266"/>
        <v>0.70685520709537808</v>
      </c>
      <c r="K406">
        <f t="shared" ca="1" si="1266"/>
        <v>0.55185152112243641</v>
      </c>
      <c r="L406">
        <f t="shared" ca="1" si="1266"/>
        <v>0.21435915912167025</v>
      </c>
      <c r="M406">
        <f t="shared" ca="1" si="1266"/>
        <v>0.45826162411712634</v>
      </c>
      <c r="N406">
        <f t="shared" ca="1" si="1266"/>
        <v>0.73987723422608098</v>
      </c>
      <c r="O406">
        <f t="shared" ca="1" si="1266"/>
        <v>0.6451510337109283</v>
      </c>
      <c r="P406">
        <f t="shared" ca="1" si="1266"/>
        <v>0.25530536107028901</v>
      </c>
      <c r="Q406">
        <f t="shared" ca="1" si="1266"/>
        <v>7.5927738780990239E-2</v>
      </c>
      <c r="R406">
        <f t="shared" ca="1" si="1266"/>
        <v>0.13528903280468541</v>
      </c>
      <c r="S406">
        <f t="shared" ref="S406:AH406" ca="1" si="1267">RAND()</f>
        <v>0.21591027642074212</v>
      </c>
      <c r="T406">
        <f t="shared" ca="1" si="1267"/>
        <v>0.69940110535770594</v>
      </c>
      <c r="U406">
        <f t="shared" ca="1" si="1267"/>
        <v>2.0265950409463551E-2</v>
      </c>
      <c r="V406">
        <f t="shared" ca="1" si="1267"/>
        <v>0.13949931594717735</v>
      </c>
      <c r="W406">
        <f t="shared" ca="1" si="1267"/>
        <v>0.96693131760556617</v>
      </c>
      <c r="X406">
        <f t="shared" ca="1" si="1267"/>
        <v>0.8585687309620823</v>
      </c>
      <c r="Y406">
        <f t="shared" ca="1" si="1267"/>
        <v>0.97047220703438841</v>
      </c>
      <c r="Z406">
        <f t="shared" ca="1" si="1267"/>
        <v>0.20787712122297963</v>
      </c>
      <c r="AA406">
        <f t="shared" ca="1" si="1267"/>
        <v>0.90331110100118128</v>
      </c>
      <c r="AB406">
        <f t="shared" ca="1" si="1267"/>
        <v>0.90765272787990314</v>
      </c>
      <c r="AC406">
        <f t="shared" ca="1" si="1267"/>
        <v>0.59920536834223381</v>
      </c>
      <c r="AD406">
        <f t="shared" ca="1" si="1267"/>
        <v>0.26980723031085185</v>
      </c>
      <c r="AE406">
        <f t="shared" ca="1" si="1267"/>
        <v>0.14503557864955863</v>
      </c>
      <c r="AF406">
        <f t="shared" ca="1" si="1267"/>
        <v>0.85236497847084214</v>
      </c>
      <c r="AG406">
        <f t="shared" ca="1" si="1267"/>
        <v>0.38209901376442013</v>
      </c>
      <c r="AH406">
        <f t="shared" ca="1" si="1267"/>
        <v>0.17465196198887978</v>
      </c>
      <c r="AI406">
        <f t="shared" ref="AI406:AQ406" ca="1" si="1268">RAND()</f>
        <v>0.7918064660877483</v>
      </c>
      <c r="AJ406">
        <f t="shared" ca="1" si="1268"/>
        <v>0.22039763728750561</v>
      </c>
      <c r="AK406">
        <f t="shared" ca="1" si="1268"/>
        <v>0.89939940047916955</v>
      </c>
      <c r="AL406">
        <f t="shared" ca="1" si="1268"/>
        <v>0.49705942793234359</v>
      </c>
      <c r="AM406">
        <f t="shared" ca="1" si="1268"/>
        <v>0.96032557051830614</v>
      </c>
      <c r="AN406">
        <f t="shared" ca="1" si="1268"/>
        <v>0.79912540513140007</v>
      </c>
      <c r="AO406">
        <f t="shared" ca="1" si="1268"/>
        <v>0.9498756265835625</v>
      </c>
      <c r="AP406">
        <f t="shared" ca="1" si="1268"/>
        <v>0.63293990509112474</v>
      </c>
      <c r="AQ406">
        <f t="shared" ca="1" si="1268"/>
        <v>0.73390328948338179</v>
      </c>
    </row>
    <row r="407" spans="1:44" x14ac:dyDescent="0.25">
      <c r="A407" t="s">
        <v>16</v>
      </c>
      <c r="B407">
        <f>-$J$11</f>
        <v>-5704200</v>
      </c>
      <c r="C407">
        <f t="shared" ref="C407:R407" ca="1" si="1269">IF(C406&gt;$L$12,$I$8-$K$11*$L$11,-$K$12-$K$11*$L$11)</f>
        <v>813505</v>
      </c>
      <c r="D407">
        <f t="shared" ca="1" si="1269"/>
        <v>813505</v>
      </c>
      <c r="E407">
        <f t="shared" ca="1" si="1269"/>
        <v>813505</v>
      </c>
      <c r="F407">
        <f t="shared" ca="1" si="1269"/>
        <v>813505</v>
      </c>
      <c r="G407">
        <f t="shared" ca="1" si="1269"/>
        <v>813505</v>
      </c>
      <c r="H407">
        <f t="shared" ca="1" si="1269"/>
        <v>813505</v>
      </c>
      <c r="I407">
        <f t="shared" ca="1" si="1269"/>
        <v>813505</v>
      </c>
      <c r="J407">
        <f t="shared" ca="1" si="1269"/>
        <v>813505</v>
      </c>
      <c r="K407">
        <f t="shared" ca="1" si="1269"/>
        <v>813505</v>
      </c>
      <c r="L407">
        <f t="shared" ca="1" si="1269"/>
        <v>813505</v>
      </c>
      <c r="M407">
        <f t="shared" ca="1" si="1269"/>
        <v>813505</v>
      </c>
      <c r="N407">
        <f t="shared" ca="1" si="1269"/>
        <v>813505</v>
      </c>
      <c r="O407">
        <f t="shared" ca="1" si="1269"/>
        <v>813505</v>
      </c>
      <c r="P407">
        <f t="shared" ca="1" si="1269"/>
        <v>813505</v>
      </c>
      <c r="Q407">
        <f t="shared" ca="1" si="1269"/>
        <v>813505</v>
      </c>
      <c r="R407">
        <f t="shared" ca="1" si="1269"/>
        <v>813505</v>
      </c>
      <c r="S407">
        <f t="shared" ref="S407:AH407" ca="1" si="1270">IF(S406&gt;$L$12,$I$8-$K$11*$L$11,-$K$12-$K$11*$L$11)</f>
        <v>813505</v>
      </c>
      <c r="T407">
        <f t="shared" ca="1" si="1270"/>
        <v>813505</v>
      </c>
      <c r="U407">
        <f t="shared" ca="1" si="1270"/>
        <v>813505</v>
      </c>
      <c r="V407">
        <f t="shared" ca="1" si="1270"/>
        <v>813505</v>
      </c>
      <c r="W407">
        <f t="shared" ca="1" si="1270"/>
        <v>813505</v>
      </c>
      <c r="X407">
        <f t="shared" ca="1" si="1270"/>
        <v>813505</v>
      </c>
      <c r="Y407">
        <f t="shared" ca="1" si="1270"/>
        <v>813505</v>
      </c>
      <c r="Z407">
        <f t="shared" ca="1" si="1270"/>
        <v>813505</v>
      </c>
      <c r="AA407">
        <f t="shared" ca="1" si="1270"/>
        <v>813505</v>
      </c>
      <c r="AB407">
        <f t="shared" ca="1" si="1270"/>
        <v>813505</v>
      </c>
      <c r="AC407">
        <f t="shared" ca="1" si="1270"/>
        <v>813505</v>
      </c>
      <c r="AD407">
        <f t="shared" ca="1" si="1270"/>
        <v>813505</v>
      </c>
      <c r="AE407">
        <f t="shared" ca="1" si="1270"/>
        <v>813505</v>
      </c>
      <c r="AF407">
        <f t="shared" ca="1" si="1270"/>
        <v>813505</v>
      </c>
      <c r="AG407">
        <f t="shared" ca="1" si="1270"/>
        <v>813505</v>
      </c>
      <c r="AH407">
        <f t="shared" ca="1" si="1270"/>
        <v>813505</v>
      </c>
      <c r="AI407">
        <f t="shared" ref="AI407:AQ407" ca="1" si="1271">IF(AI406&gt;$L$12,$I$8-$K$11*$L$11,-$K$12-$K$11*$L$11)</f>
        <v>813505</v>
      </c>
      <c r="AJ407">
        <f t="shared" ca="1" si="1271"/>
        <v>813505</v>
      </c>
      <c r="AK407">
        <f t="shared" ca="1" si="1271"/>
        <v>813505</v>
      </c>
      <c r="AL407">
        <f t="shared" ca="1" si="1271"/>
        <v>813505</v>
      </c>
      <c r="AM407">
        <f t="shared" ca="1" si="1271"/>
        <v>813505</v>
      </c>
      <c r="AN407">
        <f t="shared" ca="1" si="1271"/>
        <v>813505</v>
      </c>
      <c r="AO407">
        <f t="shared" ca="1" si="1271"/>
        <v>813505</v>
      </c>
      <c r="AP407">
        <f t="shared" ca="1" si="1271"/>
        <v>813505</v>
      </c>
      <c r="AQ407">
        <f t="shared" ca="1" si="1271"/>
        <v>813505</v>
      </c>
      <c r="AR407" s="16">
        <f t="shared" ref="AR407" ca="1" si="1272">IRR(B407:AQ407,0)</f>
        <v>0.14199867175506431</v>
      </c>
    </row>
    <row r="408" spans="1:44" x14ac:dyDescent="0.25">
      <c r="C408">
        <f t="shared" ref="C408:R408" ca="1" si="1273">RAND()</f>
        <v>0.92762820108001931</v>
      </c>
      <c r="D408">
        <f t="shared" ca="1" si="1273"/>
        <v>0.34638832553280374</v>
      </c>
      <c r="E408">
        <f t="shared" ca="1" si="1273"/>
        <v>0.68562560284882879</v>
      </c>
      <c r="F408">
        <f t="shared" ca="1" si="1273"/>
        <v>0.9267533407977111</v>
      </c>
      <c r="G408">
        <f t="shared" ca="1" si="1273"/>
        <v>0.80487890733257417</v>
      </c>
      <c r="H408">
        <f t="shared" ca="1" si="1273"/>
        <v>0.49102819963917321</v>
      </c>
      <c r="I408">
        <f t="shared" ca="1" si="1273"/>
        <v>0.84016538217892744</v>
      </c>
      <c r="J408">
        <f t="shared" ca="1" si="1273"/>
        <v>0.27357012162871963</v>
      </c>
      <c r="K408">
        <f t="shared" ca="1" si="1273"/>
        <v>0.69571196310116123</v>
      </c>
      <c r="L408">
        <f t="shared" ca="1" si="1273"/>
        <v>0.86336590024612303</v>
      </c>
      <c r="M408">
        <f t="shared" ca="1" si="1273"/>
        <v>0.68383716658801352</v>
      </c>
      <c r="N408">
        <f t="shared" ca="1" si="1273"/>
        <v>0.4672759587156583</v>
      </c>
      <c r="O408">
        <f t="shared" ca="1" si="1273"/>
        <v>0.77109985082223775</v>
      </c>
      <c r="P408">
        <f t="shared" ca="1" si="1273"/>
        <v>0.74315017689757201</v>
      </c>
      <c r="Q408">
        <f t="shared" ca="1" si="1273"/>
        <v>0.25204846300938111</v>
      </c>
      <c r="R408">
        <f t="shared" ca="1" si="1273"/>
        <v>0.43933328708385588</v>
      </c>
      <c r="S408">
        <f t="shared" ref="S408:AH408" ca="1" si="1274">RAND()</f>
        <v>0.8514319943986004</v>
      </c>
      <c r="T408">
        <f t="shared" ca="1" si="1274"/>
        <v>8.0103802847562244E-2</v>
      </c>
      <c r="U408">
        <f t="shared" ca="1" si="1274"/>
        <v>0.48717219359234654</v>
      </c>
      <c r="V408">
        <f t="shared" ca="1" si="1274"/>
        <v>8.791899847851592E-2</v>
      </c>
      <c r="W408">
        <f t="shared" ca="1" si="1274"/>
        <v>0.54544626612452363</v>
      </c>
      <c r="X408">
        <f t="shared" ca="1" si="1274"/>
        <v>0.64211998127472114</v>
      </c>
      <c r="Y408">
        <f t="shared" ca="1" si="1274"/>
        <v>0.10931293074821824</v>
      </c>
      <c r="Z408">
        <f t="shared" ca="1" si="1274"/>
        <v>0.81271020903619906</v>
      </c>
      <c r="AA408">
        <f t="shared" ca="1" si="1274"/>
        <v>0.84243901110070596</v>
      </c>
      <c r="AB408">
        <f t="shared" ca="1" si="1274"/>
        <v>0.82689531021124807</v>
      </c>
      <c r="AC408">
        <f t="shared" ca="1" si="1274"/>
        <v>0.49911064596090404</v>
      </c>
      <c r="AD408">
        <f t="shared" ca="1" si="1274"/>
        <v>0.93614418936823396</v>
      </c>
      <c r="AE408">
        <f t="shared" ca="1" si="1274"/>
        <v>0.41856887290378286</v>
      </c>
      <c r="AF408">
        <f t="shared" ca="1" si="1274"/>
        <v>0.98069509039072489</v>
      </c>
      <c r="AG408">
        <f t="shared" ca="1" si="1274"/>
        <v>0.2883330857748525</v>
      </c>
      <c r="AH408">
        <f t="shared" ca="1" si="1274"/>
        <v>0.80926746363572588</v>
      </c>
      <c r="AI408">
        <f t="shared" ref="AI408:AQ408" ca="1" si="1275">RAND()</f>
        <v>0.67082057280190477</v>
      </c>
      <c r="AJ408">
        <f t="shared" ca="1" si="1275"/>
        <v>0.64228398742702464</v>
      </c>
      <c r="AK408">
        <f t="shared" ca="1" si="1275"/>
        <v>0.81039640982690353</v>
      </c>
      <c r="AL408">
        <f t="shared" ca="1" si="1275"/>
        <v>3.126945930519065E-2</v>
      </c>
      <c r="AM408">
        <f t="shared" ca="1" si="1275"/>
        <v>6.6876923627893659E-2</v>
      </c>
      <c r="AN408">
        <f t="shared" ca="1" si="1275"/>
        <v>0.67778652121146832</v>
      </c>
      <c r="AO408">
        <f t="shared" ca="1" si="1275"/>
        <v>0.77659498445449304</v>
      </c>
      <c r="AP408">
        <f t="shared" ca="1" si="1275"/>
        <v>0.24767050556285142</v>
      </c>
      <c r="AQ408">
        <f t="shared" ca="1" si="1275"/>
        <v>9.0653073838328102E-2</v>
      </c>
    </row>
    <row r="409" spans="1:44" x14ac:dyDescent="0.25">
      <c r="A409" t="s">
        <v>16</v>
      </c>
      <c r="B409">
        <f>-$J$11</f>
        <v>-5704200</v>
      </c>
      <c r="C409">
        <f t="shared" ref="C409:R409" ca="1" si="1276">IF(C408&gt;$L$12,$I$8-$K$11*$L$11,-$K$12-$K$11*$L$11)</f>
        <v>813505</v>
      </c>
      <c r="D409">
        <f t="shared" ca="1" si="1276"/>
        <v>813505</v>
      </c>
      <c r="E409">
        <f t="shared" ca="1" si="1276"/>
        <v>813505</v>
      </c>
      <c r="F409">
        <f t="shared" ca="1" si="1276"/>
        <v>813505</v>
      </c>
      <c r="G409">
        <f t="shared" ca="1" si="1276"/>
        <v>813505</v>
      </c>
      <c r="H409">
        <f t="shared" ca="1" si="1276"/>
        <v>813505</v>
      </c>
      <c r="I409">
        <f t="shared" ca="1" si="1276"/>
        <v>813505</v>
      </c>
      <c r="J409">
        <f t="shared" ca="1" si="1276"/>
        <v>813505</v>
      </c>
      <c r="K409">
        <f t="shared" ca="1" si="1276"/>
        <v>813505</v>
      </c>
      <c r="L409">
        <f t="shared" ca="1" si="1276"/>
        <v>813505</v>
      </c>
      <c r="M409">
        <f t="shared" ca="1" si="1276"/>
        <v>813505</v>
      </c>
      <c r="N409">
        <f t="shared" ca="1" si="1276"/>
        <v>813505</v>
      </c>
      <c r="O409">
        <f t="shared" ca="1" si="1276"/>
        <v>813505</v>
      </c>
      <c r="P409">
        <f t="shared" ca="1" si="1276"/>
        <v>813505</v>
      </c>
      <c r="Q409">
        <f t="shared" ca="1" si="1276"/>
        <v>813505</v>
      </c>
      <c r="R409">
        <f t="shared" ca="1" si="1276"/>
        <v>813505</v>
      </c>
      <c r="S409">
        <f t="shared" ref="S409:AH409" ca="1" si="1277">IF(S408&gt;$L$12,$I$8-$K$11*$L$11,-$K$12-$K$11*$L$11)</f>
        <v>813505</v>
      </c>
      <c r="T409">
        <f t="shared" ca="1" si="1277"/>
        <v>813505</v>
      </c>
      <c r="U409">
        <f t="shared" ca="1" si="1277"/>
        <v>813505</v>
      </c>
      <c r="V409">
        <f t="shared" ca="1" si="1277"/>
        <v>813505</v>
      </c>
      <c r="W409">
        <f t="shared" ca="1" si="1277"/>
        <v>813505</v>
      </c>
      <c r="X409">
        <f t="shared" ca="1" si="1277"/>
        <v>813505</v>
      </c>
      <c r="Y409">
        <f t="shared" ca="1" si="1277"/>
        <v>813505</v>
      </c>
      <c r="Z409">
        <f t="shared" ca="1" si="1277"/>
        <v>813505</v>
      </c>
      <c r="AA409">
        <f t="shared" ca="1" si="1277"/>
        <v>813505</v>
      </c>
      <c r="AB409">
        <f t="shared" ca="1" si="1277"/>
        <v>813505</v>
      </c>
      <c r="AC409">
        <f t="shared" ca="1" si="1277"/>
        <v>813505</v>
      </c>
      <c r="AD409">
        <f t="shared" ca="1" si="1277"/>
        <v>813505</v>
      </c>
      <c r="AE409">
        <f t="shared" ca="1" si="1277"/>
        <v>813505</v>
      </c>
      <c r="AF409">
        <f t="shared" ca="1" si="1277"/>
        <v>813505</v>
      </c>
      <c r="AG409">
        <f t="shared" ca="1" si="1277"/>
        <v>813505</v>
      </c>
      <c r="AH409">
        <f t="shared" ca="1" si="1277"/>
        <v>813505</v>
      </c>
      <c r="AI409">
        <f t="shared" ref="AI409:AQ409" ca="1" si="1278">IF(AI408&gt;$L$12,$I$8-$K$11*$L$11,-$K$12-$K$11*$L$11)</f>
        <v>813505</v>
      </c>
      <c r="AJ409">
        <f t="shared" ca="1" si="1278"/>
        <v>813505</v>
      </c>
      <c r="AK409">
        <f t="shared" ca="1" si="1278"/>
        <v>813505</v>
      </c>
      <c r="AL409">
        <f t="shared" ca="1" si="1278"/>
        <v>813505</v>
      </c>
      <c r="AM409">
        <f t="shared" ca="1" si="1278"/>
        <v>813505</v>
      </c>
      <c r="AN409">
        <f t="shared" ca="1" si="1278"/>
        <v>813505</v>
      </c>
      <c r="AO409">
        <f t="shared" ca="1" si="1278"/>
        <v>813505</v>
      </c>
      <c r="AP409">
        <f t="shared" ca="1" si="1278"/>
        <v>813505</v>
      </c>
      <c r="AQ409">
        <f t="shared" ca="1" si="1278"/>
        <v>813505</v>
      </c>
      <c r="AR409" s="16">
        <f t="shared" ref="AR409" ca="1" si="1279">IRR(B409:AQ409,0)</f>
        <v>0.14199867175506431</v>
      </c>
    </row>
    <row r="410" spans="1:44" x14ac:dyDescent="0.25">
      <c r="C410">
        <f t="shared" ref="C410:R410" ca="1" si="1280">RAND()</f>
        <v>0.14612870068510886</v>
      </c>
      <c r="D410">
        <f t="shared" ca="1" si="1280"/>
        <v>0.19704627804474495</v>
      </c>
      <c r="E410">
        <f t="shared" ca="1" si="1280"/>
        <v>0.172721448892593</v>
      </c>
      <c r="F410">
        <f t="shared" ca="1" si="1280"/>
        <v>0.84093550662093186</v>
      </c>
      <c r="G410">
        <f t="shared" ca="1" si="1280"/>
        <v>9.9041288479896794E-2</v>
      </c>
      <c r="H410">
        <f t="shared" ca="1" si="1280"/>
        <v>0.24176852794800607</v>
      </c>
      <c r="I410">
        <f t="shared" ca="1" si="1280"/>
        <v>0.97934428188462708</v>
      </c>
      <c r="J410">
        <f t="shared" ca="1" si="1280"/>
        <v>0.73606986750324654</v>
      </c>
      <c r="K410">
        <f t="shared" ca="1" si="1280"/>
        <v>0.82489509677742701</v>
      </c>
      <c r="L410">
        <f t="shared" ca="1" si="1280"/>
        <v>3.1401964278565675E-3</v>
      </c>
      <c r="M410">
        <f t="shared" ca="1" si="1280"/>
        <v>0.70383895044054445</v>
      </c>
      <c r="N410">
        <f t="shared" ca="1" si="1280"/>
        <v>0.83278790949733661</v>
      </c>
      <c r="O410">
        <f t="shared" ca="1" si="1280"/>
        <v>0.83403587163581705</v>
      </c>
      <c r="P410">
        <f t="shared" ca="1" si="1280"/>
        <v>0.33339135444009604</v>
      </c>
      <c r="Q410">
        <f t="shared" ca="1" si="1280"/>
        <v>0.96661834957151815</v>
      </c>
      <c r="R410">
        <f t="shared" ca="1" si="1280"/>
        <v>0.93550100327241748</v>
      </c>
      <c r="S410">
        <f t="shared" ref="S410:AH410" ca="1" si="1281">RAND()</f>
        <v>4.2714334822180122E-2</v>
      </c>
      <c r="T410">
        <f t="shared" ca="1" si="1281"/>
        <v>0.50497474916386531</v>
      </c>
      <c r="U410">
        <f t="shared" ca="1" si="1281"/>
        <v>0.46538399694015353</v>
      </c>
      <c r="V410">
        <f t="shared" ca="1" si="1281"/>
        <v>0.7410029697154179</v>
      </c>
      <c r="W410">
        <f t="shared" ca="1" si="1281"/>
        <v>0.61279648097348194</v>
      </c>
      <c r="X410">
        <f t="shared" ca="1" si="1281"/>
        <v>8.143019194299328E-2</v>
      </c>
      <c r="Y410">
        <f t="shared" ca="1" si="1281"/>
        <v>0.59394053719327056</v>
      </c>
      <c r="Z410">
        <f t="shared" ca="1" si="1281"/>
        <v>0.21447512000976954</v>
      </c>
      <c r="AA410">
        <f t="shared" ca="1" si="1281"/>
        <v>1.1434880888529952E-2</v>
      </c>
      <c r="AB410">
        <f t="shared" ca="1" si="1281"/>
        <v>0.76264634639912554</v>
      </c>
      <c r="AC410">
        <f t="shared" ca="1" si="1281"/>
        <v>0.3885651788667327</v>
      </c>
      <c r="AD410">
        <f t="shared" ca="1" si="1281"/>
        <v>0.54369483211695957</v>
      </c>
      <c r="AE410">
        <f t="shared" ca="1" si="1281"/>
        <v>0.10763679770401979</v>
      </c>
      <c r="AF410">
        <f t="shared" ca="1" si="1281"/>
        <v>0.63112785858839049</v>
      </c>
      <c r="AG410">
        <f t="shared" ca="1" si="1281"/>
        <v>0.84377487090255576</v>
      </c>
      <c r="AH410">
        <f t="shared" ca="1" si="1281"/>
        <v>0.80922951679371191</v>
      </c>
      <c r="AI410">
        <f t="shared" ref="AI410:AQ410" ca="1" si="1282">RAND()</f>
        <v>0.95175549890385691</v>
      </c>
      <c r="AJ410">
        <f t="shared" ca="1" si="1282"/>
        <v>0.19929097460491674</v>
      </c>
      <c r="AK410">
        <f t="shared" ca="1" si="1282"/>
        <v>0.65097617714418587</v>
      </c>
      <c r="AL410">
        <f t="shared" ca="1" si="1282"/>
        <v>0.99620679966893344</v>
      </c>
      <c r="AM410">
        <f t="shared" ca="1" si="1282"/>
        <v>0.42535986118040714</v>
      </c>
      <c r="AN410">
        <f t="shared" ca="1" si="1282"/>
        <v>0.15491891498430255</v>
      </c>
      <c r="AO410">
        <f t="shared" ca="1" si="1282"/>
        <v>0.36347293935353819</v>
      </c>
      <c r="AP410">
        <f t="shared" ca="1" si="1282"/>
        <v>0.57346436674815093</v>
      </c>
      <c r="AQ410">
        <f t="shared" ca="1" si="1282"/>
        <v>0.33564645871593335</v>
      </c>
    </row>
    <row r="411" spans="1:44" x14ac:dyDescent="0.25">
      <c r="A411" t="s">
        <v>16</v>
      </c>
      <c r="B411">
        <f>-$J$11</f>
        <v>-5704200</v>
      </c>
      <c r="C411">
        <f t="shared" ref="C411:R411" ca="1" si="1283">IF(C410&gt;$L$12,$I$8-$K$11*$L$11,-$K$12-$K$11*$L$11)</f>
        <v>813505</v>
      </c>
      <c r="D411">
        <f t="shared" ca="1" si="1283"/>
        <v>813505</v>
      </c>
      <c r="E411">
        <f t="shared" ca="1" si="1283"/>
        <v>813505</v>
      </c>
      <c r="F411">
        <f t="shared" ca="1" si="1283"/>
        <v>813505</v>
      </c>
      <c r="G411">
        <f t="shared" ca="1" si="1283"/>
        <v>813505</v>
      </c>
      <c r="H411">
        <f t="shared" ca="1" si="1283"/>
        <v>813505</v>
      </c>
      <c r="I411">
        <f t="shared" ca="1" si="1283"/>
        <v>813505</v>
      </c>
      <c r="J411">
        <f t="shared" ca="1" si="1283"/>
        <v>813505</v>
      </c>
      <c r="K411">
        <f t="shared" ca="1" si="1283"/>
        <v>813505</v>
      </c>
      <c r="L411">
        <f t="shared" ca="1" si="1283"/>
        <v>-901295</v>
      </c>
      <c r="M411">
        <f t="shared" ca="1" si="1283"/>
        <v>813505</v>
      </c>
      <c r="N411">
        <f t="shared" ca="1" si="1283"/>
        <v>813505</v>
      </c>
      <c r="O411">
        <f t="shared" ca="1" si="1283"/>
        <v>813505</v>
      </c>
      <c r="P411">
        <f t="shared" ca="1" si="1283"/>
        <v>813505</v>
      </c>
      <c r="Q411">
        <f t="shared" ca="1" si="1283"/>
        <v>813505</v>
      </c>
      <c r="R411">
        <f t="shared" ca="1" si="1283"/>
        <v>813505</v>
      </c>
      <c r="S411">
        <f t="shared" ref="S411:AH411" ca="1" si="1284">IF(S410&gt;$L$12,$I$8-$K$11*$L$11,-$K$12-$K$11*$L$11)</f>
        <v>813505</v>
      </c>
      <c r="T411">
        <f t="shared" ca="1" si="1284"/>
        <v>813505</v>
      </c>
      <c r="U411">
        <f t="shared" ca="1" si="1284"/>
        <v>813505</v>
      </c>
      <c r="V411">
        <f t="shared" ca="1" si="1284"/>
        <v>813505</v>
      </c>
      <c r="W411">
        <f t="shared" ca="1" si="1284"/>
        <v>813505</v>
      </c>
      <c r="X411">
        <f t="shared" ca="1" si="1284"/>
        <v>813505</v>
      </c>
      <c r="Y411">
        <f t="shared" ca="1" si="1284"/>
        <v>813505</v>
      </c>
      <c r="Z411">
        <f t="shared" ca="1" si="1284"/>
        <v>813505</v>
      </c>
      <c r="AA411">
        <f t="shared" ca="1" si="1284"/>
        <v>813505</v>
      </c>
      <c r="AB411">
        <f t="shared" ca="1" si="1284"/>
        <v>813505</v>
      </c>
      <c r="AC411">
        <f t="shared" ca="1" si="1284"/>
        <v>813505</v>
      </c>
      <c r="AD411">
        <f t="shared" ca="1" si="1284"/>
        <v>813505</v>
      </c>
      <c r="AE411">
        <f t="shared" ca="1" si="1284"/>
        <v>813505</v>
      </c>
      <c r="AF411">
        <f t="shared" ca="1" si="1284"/>
        <v>813505</v>
      </c>
      <c r="AG411">
        <f t="shared" ca="1" si="1284"/>
        <v>813505</v>
      </c>
      <c r="AH411">
        <f t="shared" ca="1" si="1284"/>
        <v>813505</v>
      </c>
      <c r="AI411">
        <f t="shared" ref="AI411:AQ411" ca="1" si="1285">IF(AI410&gt;$L$12,$I$8-$K$11*$L$11,-$K$12-$K$11*$L$11)</f>
        <v>813505</v>
      </c>
      <c r="AJ411">
        <f t="shared" ca="1" si="1285"/>
        <v>813505</v>
      </c>
      <c r="AK411">
        <f t="shared" ca="1" si="1285"/>
        <v>813505</v>
      </c>
      <c r="AL411">
        <f t="shared" ca="1" si="1285"/>
        <v>813505</v>
      </c>
      <c r="AM411">
        <f t="shared" ca="1" si="1285"/>
        <v>813505</v>
      </c>
      <c r="AN411">
        <f t="shared" ca="1" si="1285"/>
        <v>813505</v>
      </c>
      <c r="AO411">
        <f t="shared" ca="1" si="1285"/>
        <v>813505</v>
      </c>
      <c r="AP411">
        <f t="shared" ca="1" si="1285"/>
        <v>813505</v>
      </c>
      <c r="AQ411">
        <f t="shared" ca="1" si="1285"/>
        <v>813505</v>
      </c>
      <c r="AR411" s="16">
        <f t="shared" ref="AR411" ca="1" si="1286">IRR(B411:AQ411,0)</f>
        <v>0.13015950142242239</v>
      </c>
    </row>
    <row r="412" spans="1:44" x14ac:dyDescent="0.25">
      <c r="C412">
        <f t="shared" ref="C412:R412" ca="1" si="1287">RAND()</f>
        <v>0.86027962021754845</v>
      </c>
      <c r="D412">
        <f t="shared" ca="1" si="1287"/>
        <v>0.73912408690736897</v>
      </c>
      <c r="E412">
        <f t="shared" ca="1" si="1287"/>
        <v>0.76971953465295395</v>
      </c>
      <c r="F412">
        <f t="shared" ca="1" si="1287"/>
        <v>0.98134218669350881</v>
      </c>
      <c r="G412">
        <f t="shared" ca="1" si="1287"/>
        <v>2.9213845983577569E-2</v>
      </c>
      <c r="H412">
        <f t="shared" ca="1" si="1287"/>
        <v>0.52996238893427372</v>
      </c>
      <c r="I412">
        <f t="shared" ca="1" si="1287"/>
        <v>0.7845914445585308</v>
      </c>
      <c r="J412">
        <f t="shared" ca="1" si="1287"/>
        <v>0.11066331634341886</v>
      </c>
      <c r="K412">
        <f t="shared" ca="1" si="1287"/>
        <v>0.91908342870308324</v>
      </c>
      <c r="L412">
        <f t="shared" ca="1" si="1287"/>
        <v>0.64351358832877781</v>
      </c>
      <c r="M412">
        <f t="shared" ca="1" si="1287"/>
        <v>0.46412740461717106</v>
      </c>
      <c r="N412">
        <f t="shared" ca="1" si="1287"/>
        <v>8.4907127006803473E-2</v>
      </c>
      <c r="O412">
        <f t="shared" ca="1" si="1287"/>
        <v>9.7099321173911401E-2</v>
      </c>
      <c r="P412">
        <f t="shared" ca="1" si="1287"/>
        <v>0.36652487205964546</v>
      </c>
      <c r="Q412">
        <f t="shared" ca="1" si="1287"/>
        <v>0.71344952390289818</v>
      </c>
      <c r="R412">
        <f t="shared" ca="1" si="1287"/>
        <v>0.68823473984927097</v>
      </c>
      <c r="S412">
        <f t="shared" ref="S412:AH412" ca="1" si="1288">RAND()</f>
        <v>0.70928245079020691</v>
      </c>
      <c r="T412">
        <f t="shared" ca="1" si="1288"/>
        <v>0.2171449601169797</v>
      </c>
      <c r="U412">
        <f t="shared" ca="1" si="1288"/>
        <v>0.70273537863536673</v>
      </c>
      <c r="V412">
        <f t="shared" ca="1" si="1288"/>
        <v>0.88913750156282001</v>
      </c>
      <c r="W412">
        <f t="shared" ca="1" si="1288"/>
        <v>0.49406167076182284</v>
      </c>
      <c r="X412">
        <f t="shared" ca="1" si="1288"/>
        <v>0.38602710611528068</v>
      </c>
      <c r="Y412">
        <f t="shared" ca="1" si="1288"/>
        <v>0.5005958994300046</v>
      </c>
      <c r="Z412">
        <f t="shared" ca="1" si="1288"/>
        <v>0.24068848904244966</v>
      </c>
      <c r="AA412">
        <f t="shared" ca="1" si="1288"/>
        <v>0.8206437186493637</v>
      </c>
      <c r="AB412">
        <f t="shared" ca="1" si="1288"/>
        <v>0.1366831499151766</v>
      </c>
      <c r="AC412">
        <f t="shared" ca="1" si="1288"/>
        <v>0.84839919855701962</v>
      </c>
      <c r="AD412">
        <f t="shared" ca="1" si="1288"/>
        <v>0.40692180521465005</v>
      </c>
      <c r="AE412">
        <f t="shared" ca="1" si="1288"/>
        <v>0.28577605535632211</v>
      </c>
      <c r="AF412">
        <f t="shared" ca="1" si="1288"/>
        <v>0.48222057525594653</v>
      </c>
      <c r="AG412">
        <f t="shared" ca="1" si="1288"/>
        <v>0.7742525500902212</v>
      </c>
      <c r="AH412">
        <f t="shared" ca="1" si="1288"/>
        <v>0.30735289556134793</v>
      </c>
      <c r="AI412">
        <f t="shared" ref="AI412:AQ412" ca="1" si="1289">RAND()</f>
        <v>0.16632691642347375</v>
      </c>
      <c r="AJ412">
        <f t="shared" ca="1" si="1289"/>
        <v>0.95910923049632502</v>
      </c>
      <c r="AK412">
        <f t="shared" ca="1" si="1289"/>
        <v>0.93546240517335932</v>
      </c>
      <c r="AL412">
        <f t="shared" ca="1" si="1289"/>
        <v>0.68602515489965099</v>
      </c>
      <c r="AM412">
        <f t="shared" ca="1" si="1289"/>
        <v>0.68519338415939302</v>
      </c>
      <c r="AN412">
        <f t="shared" ca="1" si="1289"/>
        <v>0.67574383436523056</v>
      </c>
      <c r="AO412">
        <f t="shared" ca="1" si="1289"/>
        <v>0.32939038472452908</v>
      </c>
      <c r="AP412">
        <f t="shared" ca="1" si="1289"/>
        <v>0.78916491913528908</v>
      </c>
      <c r="AQ412">
        <f t="shared" ca="1" si="1289"/>
        <v>0.95291908243668022</v>
      </c>
    </row>
    <row r="413" spans="1:44" x14ac:dyDescent="0.25">
      <c r="A413" t="s">
        <v>16</v>
      </c>
      <c r="B413">
        <f>-$J$11</f>
        <v>-5704200</v>
      </c>
      <c r="C413">
        <f t="shared" ref="C413:R413" ca="1" si="1290">IF(C412&gt;$L$12,$I$8-$K$11*$L$11,-$K$12-$K$11*$L$11)</f>
        <v>813505</v>
      </c>
      <c r="D413">
        <f t="shared" ca="1" si="1290"/>
        <v>813505</v>
      </c>
      <c r="E413">
        <f t="shared" ca="1" si="1290"/>
        <v>813505</v>
      </c>
      <c r="F413">
        <f t="shared" ca="1" si="1290"/>
        <v>813505</v>
      </c>
      <c r="G413">
        <f t="shared" ca="1" si="1290"/>
        <v>813505</v>
      </c>
      <c r="H413">
        <f t="shared" ca="1" si="1290"/>
        <v>813505</v>
      </c>
      <c r="I413">
        <f t="shared" ca="1" si="1290"/>
        <v>813505</v>
      </c>
      <c r="J413">
        <f t="shared" ca="1" si="1290"/>
        <v>813505</v>
      </c>
      <c r="K413">
        <f t="shared" ca="1" si="1290"/>
        <v>813505</v>
      </c>
      <c r="L413">
        <f t="shared" ca="1" si="1290"/>
        <v>813505</v>
      </c>
      <c r="M413">
        <f t="shared" ca="1" si="1290"/>
        <v>813505</v>
      </c>
      <c r="N413">
        <f t="shared" ca="1" si="1290"/>
        <v>813505</v>
      </c>
      <c r="O413">
        <f t="shared" ca="1" si="1290"/>
        <v>813505</v>
      </c>
      <c r="P413">
        <f t="shared" ca="1" si="1290"/>
        <v>813505</v>
      </c>
      <c r="Q413">
        <f t="shared" ca="1" si="1290"/>
        <v>813505</v>
      </c>
      <c r="R413">
        <f t="shared" ca="1" si="1290"/>
        <v>813505</v>
      </c>
      <c r="S413">
        <f t="shared" ref="S413:AH413" ca="1" si="1291">IF(S412&gt;$L$12,$I$8-$K$11*$L$11,-$K$12-$K$11*$L$11)</f>
        <v>813505</v>
      </c>
      <c r="T413">
        <f t="shared" ca="1" si="1291"/>
        <v>813505</v>
      </c>
      <c r="U413">
        <f t="shared" ca="1" si="1291"/>
        <v>813505</v>
      </c>
      <c r="V413">
        <f t="shared" ca="1" si="1291"/>
        <v>813505</v>
      </c>
      <c r="W413">
        <f t="shared" ca="1" si="1291"/>
        <v>813505</v>
      </c>
      <c r="X413">
        <f t="shared" ca="1" si="1291"/>
        <v>813505</v>
      </c>
      <c r="Y413">
        <f t="shared" ca="1" si="1291"/>
        <v>813505</v>
      </c>
      <c r="Z413">
        <f t="shared" ca="1" si="1291"/>
        <v>813505</v>
      </c>
      <c r="AA413">
        <f t="shared" ca="1" si="1291"/>
        <v>813505</v>
      </c>
      <c r="AB413">
        <f t="shared" ca="1" si="1291"/>
        <v>813505</v>
      </c>
      <c r="AC413">
        <f t="shared" ca="1" si="1291"/>
        <v>813505</v>
      </c>
      <c r="AD413">
        <f t="shared" ca="1" si="1291"/>
        <v>813505</v>
      </c>
      <c r="AE413">
        <f t="shared" ca="1" si="1291"/>
        <v>813505</v>
      </c>
      <c r="AF413">
        <f t="shared" ca="1" si="1291"/>
        <v>813505</v>
      </c>
      <c r="AG413">
        <f t="shared" ca="1" si="1291"/>
        <v>813505</v>
      </c>
      <c r="AH413">
        <f t="shared" ca="1" si="1291"/>
        <v>813505</v>
      </c>
      <c r="AI413">
        <f t="shared" ref="AI413:AQ413" ca="1" si="1292">IF(AI412&gt;$L$12,$I$8-$K$11*$L$11,-$K$12-$K$11*$L$11)</f>
        <v>813505</v>
      </c>
      <c r="AJ413">
        <f t="shared" ca="1" si="1292"/>
        <v>813505</v>
      </c>
      <c r="AK413">
        <f t="shared" ca="1" si="1292"/>
        <v>813505</v>
      </c>
      <c r="AL413">
        <f t="shared" ca="1" si="1292"/>
        <v>813505</v>
      </c>
      <c r="AM413">
        <f t="shared" ca="1" si="1292"/>
        <v>813505</v>
      </c>
      <c r="AN413">
        <f t="shared" ca="1" si="1292"/>
        <v>813505</v>
      </c>
      <c r="AO413">
        <f t="shared" ca="1" si="1292"/>
        <v>813505</v>
      </c>
      <c r="AP413">
        <f t="shared" ca="1" si="1292"/>
        <v>813505</v>
      </c>
      <c r="AQ413">
        <f t="shared" ca="1" si="1292"/>
        <v>813505</v>
      </c>
      <c r="AR413" s="16">
        <f t="shared" ref="AR413" ca="1" si="1293">IRR(B413:AQ413,0)</f>
        <v>0.14199867175506431</v>
      </c>
    </row>
    <row r="414" spans="1:44" x14ac:dyDescent="0.25">
      <c r="C414">
        <f t="shared" ref="C414:R414" ca="1" si="1294">RAND()</f>
        <v>0.51077908310954989</v>
      </c>
      <c r="D414">
        <f t="shared" ca="1" si="1294"/>
        <v>0.70550410189644142</v>
      </c>
      <c r="E414">
        <f t="shared" ca="1" si="1294"/>
        <v>0.86391978104043921</v>
      </c>
      <c r="F414">
        <f t="shared" ca="1" si="1294"/>
        <v>0.54703160424377839</v>
      </c>
      <c r="G414">
        <f t="shared" ca="1" si="1294"/>
        <v>0.35972340763110511</v>
      </c>
      <c r="H414">
        <f t="shared" ca="1" si="1294"/>
        <v>0.53672548504448381</v>
      </c>
      <c r="I414">
        <f t="shared" ca="1" si="1294"/>
        <v>0.24214168818978687</v>
      </c>
      <c r="J414">
        <f t="shared" ca="1" si="1294"/>
        <v>0.12374815981403997</v>
      </c>
      <c r="K414">
        <f t="shared" ca="1" si="1294"/>
        <v>0.77256406530500987</v>
      </c>
      <c r="L414">
        <f t="shared" ca="1" si="1294"/>
        <v>0.18005295445792835</v>
      </c>
      <c r="M414">
        <f t="shared" ca="1" si="1294"/>
        <v>0.4692523601124311</v>
      </c>
      <c r="N414">
        <f t="shared" ca="1" si="1294"/>
        <v>0.80484924635835642</v>
      </c>
      <c r="O414">
        <f t="shared" ca="1" si="1294"/>
        <v>0.64299026314954588</v>
      </c>
      <c r="P414">
        <f t="shared" ca="1" si="1294"/>
        <v>0.69149773576962181</v>
      </c>
      <c r="Q414">
        <f t="shared" ca="1" si="1294"/>
        <v>0.49633123201979135</v>
      </c>
      <c r="R414">
        <f t="shared" ca="1" si="1294"/>
        <v>0.10648493437725282</v>
      </c>
      <c r="S414">
        <f t="shared" ref="S414:AH414" ca="1" si="1295">RAND()</f>
        <v>0.25419549164026967</v>
      </c>
      <c r="T414">
        <f t="shared" ca="1" si="1295"/>
        <v>4.6734871179682114E-2</v>
      </c>
      <c r="U414">
        <f t="shared" ca="1" si="1295"/>
        <v>0.91462620100786485</v>
      </c>
      <c r="V414">
        <f t="shared" ca="1" si="1295"/>
        <v>0.36516443640866081</v>
      </c>
      <c r="W414">
        <f t="shared" ca="1" si="1295"/>
        <v>0.48336569346730862</v>
      </c>
      <c r="X414">
        <f t="shared" ca="1" si="1295"/>
        <v>0.74083068674103414</v>
      </c>
      <c r="Y414">
        <f t="shared" ca="1" si="1295"/>
        <v>0.3671043573353352</v>
      </c>
      <c r="Z414">
        <f t="shared" ca="1" si="1295"/>
        <v>0.92691351381527465</v>
      </c>
      <c r="AA414">
        <f t="shared" ca="1" si="1295"/>
        <v>5.1093675408414807E-2</v>
      </c>
      <c r="AB414">
        <f t="shared" ca="1" si="1295"/>
        <v>0.65321292305876366</v>
      </c>
      <c r="AC414">
        <f t="shared" ca="1" si="1295"/>
        <v>0.90498354615658527</v>
      </c>
      <c r="AD414">
        <f t="shared" ca="1" si="1295"/>
        <v>1.4803162424325444E-2</v>
      </c>
      <c r="AE414">
        <f t="shared" ca="1" si="1295"/>
        <v>0.50518587483623179</v>
      </c>
      <c r="AF414">
        <f t="shared" ca="1" si="1295"/>
        <v>0.9727334903883158</v>
      </c>
      <c r="AG414">
        <f t="shared" ca="1" si="1295"/>
        <v>0.22893573067673245</v>
      </c>
      <c r="AH414">
        <f t="shared" ca="1" si="1295"/>
        <v>0.84757116922630615</v>
      </c>
      <c r="AI414">
        <f t="shared" ref="AI414:AQ414" ca="1" si="1296">RAND()</f>
        <v>0.45675015083070158</v>
      </c>
      <c r="AJ414">
        <f t="shared" ca="1" si="1296"/>
        <v>0.21787496085515146</v>
      </c>
      <c r="AK414">
        <f t="shared" ca="1" si="1296"/>
        <v>0.66747795996095127</v>
      </c>
      <c r="AL414">
        <f t="shared" ca="1" si="1296"/>
        <v>0.4797893339974203</v>
      </c>
      <c r="AM414">
        <f t="shared" ca="1" si="1296"/>
        <v>0.16854937194167874</v>
      </c>
      <c r="AN414">
        <f t="shared" ca="1" si="1296"/>
        <v>0.62766099460156943</v>
      </c>
      <c r="AO414">
        <f t="shared" ca="1" si="1296"/>
        <v>0.7885792848744605</v>
      </c>
      <c r="AP414">
        <f t="shared" ca="1" si="1296"/>
        <v>0.1518795630147628</v>
      </c>
      <c r="AQ414">
        <f t="shared" ca="1" si="1296"/>
        <v>0.17476350431260568</v>
      </c>
    </row>
    <row r="415" spans="1:44" x14ac:dyDescent="0.25">
      <c r="A415" t="s">
        <v>16</v>
      </c>
      <c r="B415">
        <f>-$J$11</f>
        <v>-5704200</v>
      </c>
      <c r="C415">
        <f t="shared" ref="C415:R415" ca="1" si="1297">IF(C414&gt;$L$12,$I$8-$K$11*$L$11,-$K$12-$K$11*$L$11)</f>
        <v>813505</v>
      </c>
      <c r="D415">
        <f t="shared" ca="1" si="1297"/>
        <v>813505</v>
      </c>
      <c r="E415">
        <f t="shared" ca="1" si="1297"/>
        <v>813505</v>
      </c>
      <c r="F415">
        <f t="shared" ca="1" si="1297"/>
        <v>813505</v>
      </c>
      <c r="G415">
        <f t="shared" ca="1" si="1297"/>
        <v>813505</v>
      </c>
      <c r="H415">
        <f t="shared" ca="1" si="1297"/>
        <v>813505</v>
      </c>
      <c r="I415">
        <f t="shared" ca="1" si="1297"/>
        <v>813505</v>
      </c>
      <c r="J415">
        <f t="shared" ca="1" si="1297"/>
        <v>813505</v>
      </c>
      <c r="K415">
        <f t="shared" ca="1" si="1297"/>
        <v>813505</v>
      </c>
      <c r="L415">
        <f t="shared" ca="1" si="1297"/>
        <v>813505</v>
      </c>
      <c r="M415">
        <f t="shared" ca="1" si="1297"/>
        <v>813505</v>
      </c>
      <c r="N415">
        <f t="shared" ca="1" si="1297"/>
        <v>813505</v>
      </c>
      <c r="O415">
        <f t="shared" ca="1" si="1297"/>
        <v>813505</v>
      </c>
      <c r="P415">
        <f t="shared" ca="1" si="1297"/>
        <v>813505</v>
      </c>
      <c r="Q415">
        <f t="shared" ca="1" si="1297"/>
        <v>813505</v>
      </c>
      <c r="R415">
        <f t="shared" ca="1" si="1297"/>
        <v>813505</v>
      </c>
      <c r="S415">
        <f t="shared" ref="S415:AH415" ca="1" si="1298">IF(S414&gt;$L$12,$I$8-$K$11*$L$11,-$K$12-$K$11*$L$11)</f>
        <v>813505</v>
      </c>
      <c r="T415">
        <f t="shared" ca="1" si="1298"/>
        <v>813505</v>
      </c>
      <c r="U415">
        <f t="shared" ca="1" si="1298"/>
        <v>813505</v>
      </c>
      <c r="V415">
        <f t="shared" ca="1" si="1298"/>
        <v>813505</v>
      </c>
      <c r="W415">
        <f t="shared" ca="1" si="1298"/>
        <v>813505</v>
      </c>
      <c r="X415">
        <f t="shared" ca="1" si="1298"/>
        <v>813505</v>
      </c>
      <c r="Y415">
        <f t="shared" ca="1" si="1298"/>
        <v>813505</v>
      </c>
      <c r="Z415">
        <f t="shared" ca="1" si="1298"/>
        <v>813505</v>
      </c>
      <c r="AA415">
        <f t="shared" ca="1" si="1298"/>
        <v>813505</v>
      </c>
      <c r="AB415">
        <f t="shared" ca="1" si="1298"/>
        <v>813505</v>
      </c>
      <c r="AC415">
        <f t="shared" ca="1" si="1298"/>
        <v>813505</v>
      </c>
      <c r="AD415">
        <f t="shared" ca="1" si="1298"/>
        <v>813505</v>
      </c>
      <c r="AE415">
        <f t="shared" ca="1" si="1298"/>
        <v>813505</v>
      </c>
      <c r="AF415">
        <f t="shared" ca="1" si="1298"/>
        <v>813505</v>
      </c>
      <c r="AG415">
        <f t="shared" ca="1" si="1298"/>
        <v>813505</v>
      </c>
      <c r="AH415">
        <f t="shared" ca="1" si="1298"/>
        <v>813505</v>
      </c>
      <c r="AI415">
        <f t="shared" ref="AI415:AQ415" ca="1" si="1299">IF(AI414&gt;$L$12,$I$8-$K$11*$L$11,-$K$12-$K$11*$L$11)</f>
        <v>813505</v>
      </c>
      <c r="AJ415">
        <f t="shared" ca="1" si="1299"/>
        <v>813505</v>
      </c>
      <c r="AK415">
        <f t="shared" ca="1" si="1299"/>
        <v>813505</v>
      </c>
      <c r="AL415">
        <f t="shared" ca="1" si="1299"/>
        <v>813505</v>
      </c>
      <c r="AM415">
        <f t="shared" ca="1" si="1299"/>
        <v>813505</v>
      </c>
      <c r="AN415">
        <f t="shared" ca="1" si="1299"/>
        <v>813505</v>
      </c>
      <c r="AO415">
        <f t="shared" ca="1" si="1299"/>
        <v>813505</v>
      </c>
      <c r="AP415">
        <f t="shared" ca="1" si="1299"/>
        <v>813505</v>
      </c>
      <c r="AQ415">
        <f t="shared" ca="1" si="1299"/>
        <v>813505</v>
      </c>
      <c r="AR415" s="16">
        <f t="shared" ref="AR415" ca="1" si="1300">IRR(B415:AQ415,0)</f>
        <v>0.14199867175506431</v>
      </c>
    </row>
    <row r="416" spans="1:44" x14ac:dyDescent="0.25">
      <c r="C416">
        <f t="shared" ref="C416:R416" ca="1" si="1301">RAND()</f>
        <v>0.43212858921172637</v>
      </c>
      <c r="D416">
        <f t="shared" ca="1" si="1301"/>
        <v>0.42895306245295639</v>
      </c>
      <c r="E416">
        <f t="shared" ca="1" si="1301"/>
        <v>0.41489935555609703</v>
      </c>
      <c r="F416">
        <f t="shared" ca="1" si="1301"/>
        <v>4.2113823146903373E-2</v>
      </c>
      <c r="G416">
        <f t="shared" ca="1" si="1301"/>
        <v>0.63045007740339665</v>
      </c>
      <c r="H416">
        <f t="shared" ca="1" si="1301"/>
        <v>0.53180643349734336</v>
      </c>
      <c r="I416">
        <f t="shared" ca="1" si="1301"/>
        <v>5.7841363916896205E-2</v>
      </c>
      <c r="J416">
        <f t="shared" ca="1" si="1301"/>
        <v>0.8778807740232063</v>
      </c>
      <c r="K416">
        <f t="shared" ca="1" si="1301"/>
        <v>0.93796875435362281</v>
      </c>
      <c r="L416">
        <f t="shared" ca="1" si="1301"/>
        <v>0.93612177231151694</v>
      </c>
      <c r="M416">
        <f t="shared" ca="1" si="1301"/>
        <v>0.21201778741337818</v>
      </c>
      <c r="N416">
        <f t="shared" ca="1" si="1301"/>
        <v>0.18166258127726831</v>
      </c>
      <c r="O416">
        <f t="shared" ca="1" si="1301"/>
        <v>0.20936265954053301</v>
      </c>
      <c r="P416">
        <f t="shared" ca="1" si="1301"/>
        <v>0.58624975498117982</v>
      </c>
      <c r="Q416">
        <f t="shared" ca="1" si="1301"/>
        <v>0.7025363353951074</v>
      </c>
      <c r="R416">
        <f t="shared" ca="1" si="1301"/>
        <v>0.16254039853492486</v>
      </c>
      <c r="S416">
        <f t="shared" ref="S416:AH416" ca="1" si="1302">RAND()</f>
        <v>0.45303991950749778</v>
      </c>
      <c r="T416">
        <f t="shared" ca="1" si="1302"/>
        <v>0.37474841523247815</v>
      </c>
      <c r="U416">
        <f t="shared" ca="1" si="1302"/>
        <v>0.82885898560925608</v>
      </c>
      <c r="V416">
        <f t="shared" ca="1" si="1302"/>
        <v>0.30529875258526296</v>
      </c>
      <c r="W416">
        <f t="shared" ca="1" si="1302"/>
        <v>0.55919756283984867</v>
      </c>
      <c r="X416">
        <f t="shared" ca="1" si="1302"/>
        <v>0.85329028807989604</v>
      </c>
      <c r="Y416">
        <f t="shared" ca="1" si="1302"/>
        <v>0.68625476230485638</v>
      </c>
      <c r="Z416">
        <f t="shared" ca="1" si="1302"/>
        <v>0.2607258735536242</v>
      </c>
      <c r="AA416">
        <f t="shared" ca="1" si="1302"/>
        <v>0.31813591374846628</v>
      </c>
      <c r="AB416">
        <f t="shared" ca="1" si="1302"/>
        <v>0.45925153225695159</v>
      </c>
      <c r="AC416">
        <f t="shared" ca="1" si="1302"/>
        <v>0.43913504837351269</v>
      </c>
      <c r="AD416">
        <f t="shared" ca="1" si="1302"/>
        <v>0.81972377173235744</v>
      </c>
      <c r="AE416">
        <f t="shared" ca="1" si="1302"/>
        <v>0.35513820130664231</v>
      </c>
      <c r="AF416">
        <f t="shared" ca="1" si="1302"/>
        <v>0.26479324865367515</v>
      </c>
      <c r="AG416">
        <f t="shared" ca="1" si="1302"/>
        <v>0.67415524632133561</v>
      </c>
      <c r="AH416">
        <f t="shared" ca="1" si="1302"/>
        <v>0.52354739923351412</v>
      </c>
      <c r="AI416">
        <f t="shared" ref="AI416:AQ416" ca="1" si="1303">RAND()</f>
        <v>0.21775234649996089</v>
      </c>
      <c r="AJ416">
        <f t="shared" ca="1" si="1303"/>
        <v>7.2140539666797343E-3</v>
      </c>
      <c r="AK416">
        <f t="shared" ca="1" si="1303"/>
        <v>6.3799530113132219E-3</v>
      </c>
      <c r="AL416">
        <f t="shared" ca="1" si="1303"/>
        <v>0.13666409109948097</v>
      </c>
      <c r="AM416">
        <f t="shared" ca="1" si="1303"/>
        <v>0.82693401033325964</v>
      </c>
      <c r="AN416">
        <f t="shared" ca="1" si="1303"/>
        <v>0.75074689858292387</v>
      </c>
      <c r="AO416">
        <f t="shared" ca="1" si="1303"/>
        <v>0.77188817031342816</v>
      </c>
      <c r="AP416">
        <f t="shared" ca="1" si="1303"/>
        <v>0.36263673153184361</v>
      </c>
      <c r="AQ416">
        <f t="shared" ca="1" si="1303"/>
        <v>0.89989358662304764</v>
      </c>
    </row>
    <row r="417" spans="1:44" x14ac:dyDescent="0.25">
      <c r="A417" t="s">
        <v>16</v>
      </c>
      <c r="B417">
        <f>-$J$11</f>
        <v>-5704200</v>
      </c>
      <c r="C417">
        <f t="shared" ref="C417:R417" ca="1" si="1304">IF(C416&gt;$L$12,$I$8-$K$11*$L$11,-$K$12-$K$11*$L$11)</f>
        <v>813505</v>
      </c>
      <c r="D417">
        <f t="shared" ca="1" si="1304"/>
        <v>813505</v>
      </c>
      <c r="E417">
        <f t="shared" ca="1" si="1304"/>
        <v>813505</v>
      </c>
      <c r="F417">
        <f t="shared" ca="1" si="1304"/>
        <v>813505</v>
      </c>
      <c r="G417">
        <f t="shared" ca="1" si="1304"/>
        <v>813505</v>
      </c>
      <c r="H417">
        <f t="shared" ca="1" si="1304"/>
        <v>813505</v>
      </c>
      <c r="I417">
        <f t="shared" ca="1" si="1304"/>
        <v>813505</v>
      </c>
      <c r="J417">
        <f t="shared" ca="1" si="1304"/>
        <v>813505</v>
      </c>
      <c r="K417">
        <f t="shared" ca="1" si="1304"/>
        <v>813505</v>
      </c>
      <c r="L417">
        <f t="shared" ca="1" si="1304"/>
        <v>813505</v>
      </c>
      <c r="M417">
        <f t="shared" ca="1" si="1304"/>
        <v>813505</v>
      </c>
      <c r="N417">
        <f t="shared" ca="1" si="1304"/>
        <v>813505</v>
      </c>
      <c r="O417">
        <f t="shared" ca="1" si="1304"/>
        <v>813505</v>
      </c>
      <c r="P417">
        <f t="shared" ca="1" si="1304"/>
        <v>813505</v>
      </c>
      <c r="Q417">
        <f t="shared" ca="1" si="1304"/>
        <v>813505</v>
      </c>
      <c r="R417">
        <f t="shared" ca="1" si="1304"/>
        <v>813505</v>
      </c>
      <c r="S417">
        <f t="shared" ref="S417:AH417" ca="1" si="1305">IF(S416&gt;$L$12,$I$8-$K$11*$L$11,-$K$12-$K$11*$L$11)</f>
        <v>813505</v>
      </c>
      <c r="T417">
        <f t="shared" ca="1" si="1305"/>
        <v>813505</v>
      </c>
      <c r="U417">
        <f t="shared" ca="1" si="1305"/>
        <v>813505</v>
      </c>
      <c r="V417">
        <f t="shared" ca="1" si="1305"/>
        <v>813505</v>
      </c>
      <c r="W417">
        <f t="shared" ca="1" si="1305"/>
        <v>813505</v>
      </c>
      <c r="X417">
        <f t="shared" ca="1" si="1305"/>
        <v>813505</v>
      </c>
      <c r="Y417">
        <f t="shared" ca="1" si="1305"/>
        <v>813505</v>
      </c>
      <c r="Z417">
        <f t="shared" ca="1" si="1305"/>
        <v>813505</v>
      </c>
      <c r="AA417">
        <f t="shared" ca="1" si="1305"/>
        <v>813505</v>
      </c>
      <c r="AB417">
        <f t="shared" ca="1" si="1305"/>
        <v>813505</v>
      </c>
      <c r="AC417">
        <f t="shared" ca="1" si="1305"/>
        <v>813505</v>
      </c>
      <c r="AD417">
        <f t="shared" ca="1" si="1305"/>
        <v>813505</v>
      </c>
      <c r="AE417">
        <f t="shared" ca="1" si="1305"/>
        <v>813505</v>
      </c>
      <c r="AF417">
        <f t="shared" ca="1" si="1305"/>
        <v>813505</v>
      </c>
      <c r="AG417">
        <f t="shared" ca="1" si="1305"/>
        <v>813505</v>
      </c>
      <c r="AH417">
        <f t="shared" ca="1" si="1305"/>
        <v>813505</v>
      </c>
      <c r="AI417">
        <f t="shared" ref="AI417:AQ417" ca="1" si="1306">IF(AI416&gt;$L$12,$I$8-$K$11*$L$11,-$K$12-$K$11*$L$11)</f>
        <v>813505</v>
      </c>
      <c r="AJ417">
        <f t="shared" ca="1" si="1306"/>
        <v>-901295</v>
      </c>
      <c r="AK417">
        <f t="shared" ca="1" si="1306"/>
        <v>-901295</v>
      </c>
      <c r="AL417">
        <f t="shared" ca="1" si="1306"/>
        <v>813505</v>
      </c>
      <c r="AM417">
        <f t="shared" ca="1" si="1306"/>
        <v>813505</v>
      </c>
      <c r="AN417">
        <f t="shared" ca="1" si="1306"/>
        <v>813505</v>
      </c>
      <c r="AO417">
        <f t="shared" ca="1" si="1306"/>
        <v>813505</v>
      </c>
      <c r="AP417">
        <f t="shared" ca="1" si="1306"/>
        <v>813505</v>
      </c>
      <c r="AQ417">
        <f t="shared" ca="1" si="1306"/>
        <v>813505</v>
      </c>
      <c r="AR417" s="16">
        <f t="shared" ref="AR417" ca="1" si="1307">IRR(B417:AQ417,0)</f>
        <v>0.14108263255596265</v>
      </c>
    </row>
    <row r="418" spans="1:44" x14ac:dyDescent="0.25">
      <c r="C418">
        <f t="shared" ref="C418:R418" ca="1" si="1308">RAND()</f>
        <v>0.40028224240435573</v>
      </c>
      <c r="D418">
        <f t="shared" ca="1" si="1308"/>
        <v>3.1579817131417665E-2</v>
      </c>
      <c r="E418">
        <f t="shared" ca="1" si="1308"/>
        <v>0.43111879566650424</v>
      </c>
      <c r="F418">
        <f t="shared" ca="1" si="1308"/>
        <v>0.73222709586156665</v>
      </c>
      <c r="G418">
        <f t="shared" ca="1" si="1308"/>
        <v>0.91877117379560735</v>
      </c>
      <c r="H418">
        <f t="shared" ca="1" si="1308"/>
        <v>0.68952319812323415</v>
      </c>
      <c r="I418">
        <f t="shared" ca="1" si="1308"/>
        <v>0.35738914650236564</v>
      </c>
      <c r="J418">
        <f t="shared" ca="1" si="1308"/>
        <v>0.3279298378371599</v>
      </c>
      <c r="K418">
        <f t="shared" ca="1" si="1308"/>
        <v>0.28522010647233242</v>
      </c>
      <c r="L418">
        <f t="shared" ca="1" si="1308"/>
        <v>0.40685691149971748</v>
      </c>
      <c r="M418">
        <f t="shared" ca="1" si="1308"/>
        <v>0.38943576333176344</v>
      </c>
      <c r="N418">
        <f t="shared" ca="1" si="1308"/>
        <v>0.86668953157002426</v>
      </c>
      <c r="O418">
        <f t="shared" ca="1" si="1308"/>
        <v>0.57127858326416825</v>
      </c>
      <c r="P418">
        <f t="shared" ca="1" si="1308"/>
        <v>0.48033143901847042</v>
      </c>
      <c r="Q418">
        <f t="shared" ca="1" si="1308"/>
        <v>5.4754669579993975E-2</v>
      </c>
      <c r="R418">
        <f t="shared" ca="1" si="1308"/>
        <v>0.76466109733167364</v>
      </c>
      <c r="S418">
        <f t="shared" ref="S418:AH418" ca="1" si="1309">RAND()</f>
        <v>0.94504805317176244</v>
      </c>
      <c r="T418">
        <f t="shared" ca="1" si="1309"/>
        <v>0.87970953975553212</v>
      </c>
      <c r="U418">
        <f t="shared" ca="1" si="1309"/>
        <v>0.31378892543779935</v>
      </c>
      <c r="V418">
        <f t="shared" ca="1" si="1309"/>
        <v>2.01528184456925E-2</v>
      </c>
      <c r="W418">
        <f t="shared" ca="1" si="1309"/>
        <v>0.59778634353693272</v>
      </c>
      <c r="X418">
        <f t="shared" ca="1" si="1309"/>
        <v>5.4522613509953022E-2</v>
      </c>
      <c r="Y418">
        <f t="shared" ca="1" si="1309"/>
        <v>0.62955188923408412</v>
      </c>
      <c r="Z418">
        <f t="shared" ca="1" si="1309"/>
        <v>0.65789404149920949</v>
      </c>
      <c r="AA418">
        <f t="shared" ca="1" si="1309"/>
        <v>0.27491856669780401</v>
      </c>
      <c r="AB418">
        <f t="shared" ca="1" si="1309"/>
        <v>0.99225354221292716</v>
      </c>
      <c r="AC418">
        <f t="shared" ca="1" si="1309"/>
        <v>0.68323777747405556</v>
      </c>
      <c r="AD418">
        <f t="shared" ca="1" si="1309"/>
        <v>0.99682049438692111</v>
      </c>
      <c r="AE418">
        <f t="shared" ca="1" si="1309"/>
        <v>0.59860369912514544</v>
      </c>
      <c r="AF418">
        <f t="shared" ca="1" si="1309"/>
        <v>0.21643397127006503</v>
      </c>
      <c r="AG418">
        <f t="shared" ca="1" si="1309"/>
        <v>0.5807385983929646</v>
      </c>
      <c r="AH418">
        <f t="shared" ca="1" si="1309"/>
        <v>0.41754011783286915</v>
      </c>
      <c r="AI418">
        <f t="shared" ref="AI418:AQ418" ca="1" si="1310">RAND()</f>
        <v>0.6551407580324804</v>
      </c>
      <c r="AJ418">
        <f t="shared" ca="1" si="1310"/>
        <v>0.20819494147679884</v>
      </c>
      <c r="AK418">
        <f t="shared" ca="1" si="1310"/>
        <v>0.90382584581547309</v>
      </c>
      <c r="AL418">
        <f t="shared" ca="1" si="1310"/>
        <v>0.47635908835284335</v>
      </c>
      <c r="AM418">
        <f t="shared" ca="1" si="1310"/>
        <v>0.31215151619179493</v>
      </c>
      <c r="AN418">
        <f t="shared" ca="1" si="1310"/>
        <v>0.69561124843792821</v>
      </c>
      <c r="AO418">
        <f t="shared" ca="1" si="1310"/>
        <v>0.64834838374846326</v>
      </c>
      <c r="AP418">
        <f t="shared" ca="1" si="1310"/>
        <v>0.2651343831488403</v>
      </c>
      <c r="AQ418">
        <f t="shared" ca="1" si="1310"/>
        <v>5.5342544181311681E-2</v>
      </c>
    </row>
    <row r="419" spans="1:44" x14ac:dyDescent="0.25">
      <c r="A419" t="s">
        <v>16</v>
      </c>
      <c r="B419">
        <f>-$J$11</f>
        <v>-5704200</v>
      </c>
      <c r="C419">
        <f t="shared" ref="C419:R419" ca="1" si="1311">IF(C418&gt;$L$12,$I$8-$K$11*$L$11,-$K$12-$K$11*$L$11)</f>
        <v>813505</v>
      </c>
      <c r="D419">
        <f t="shared" ca="1" si="1311"/>
        <v>813505</v>
      </c>
      <c r="E419">
        <f t="shared" ca="1" si="1311"/>
        <v>813505</v>
      </c>
      <c r="F419">
        <f t="shared" ca="1" si="1311"/>
        <v>813505</v>
      </c>
      <c r="G419">
        <f t="shared" ca="1" si="1311"/>
        <v>813505</v>
      </c>
      <c r="H419">
        <f t="shared" ca="1" si="1311"/>
        <v>813505</v>
      </c>
      <c r="I419">
        <f t="shared" ca="1" si="1311"/>
        <v>813505</v>
      </c>
      <c r="J419">
        <f t="shared" ca="1" si="1311"/>
        <v>813505</v>
      </c>
      <c r="K419">
        <f t="shared" ca="1" si="1311"/>
        <v>813505</v>
      </c>
      <c r="L419">
        <f t="shared" ca="1" si="1311"/>
        <v>813505</v>
      </c>
      <c r="M419">
        <f t="shared" ca="1" si="1311"/>
        <v>813505</v>
      </c>
      <c r="N419">
        <f t="shared" ca="1" si="1311"/>
        <v>813505</v>
      </c>
      <c r="O419">
        <f t="shared" ca="1" si="1311"/>
        <v>813505</v>
      </c>
      <c r="P419">
        <f t="shared" ca="1" si="1311"/>
        <v>813505</v>
      </c>
      <c r="Q419">
        <f t="shared" ca="1" si="1311"/>
        <v>813505</v>
      </c>
      <c r="R419">
        <f t="shared" ca="1" si="1311"/>
        <v>813505</v>
      </c>
      <c r="S419">
        <f t="shared" ref="S419:AH419" ca="1" si="1312">IF(S418&gt;$L$12,$I$8-$K$11*$L$11,-$K$12-$K$11*$L$11)</f>
        <v>813505</v>
      </c>
      <c r="T419">
        <f t="shared" ca="1" si="1312"/>
        <v>813505</v>
      </c>
      <c r="U419">
        <f t="shared" ca="1" si="1312"/>
        <v>813505</v>
      </c>
      <c r="V419">
        <f t="shared" ca="1" si="1312"/>
        <v>813505</v>
      </c>
      <c r="W419">
        <f t="shared" ca="1" si="1312"/>
        <v>813505</v>
      </c>
      <c r="X419">
        <f t="shared" ca="1" si="1312"/>
        <v>813505</v>
      </c>
      <c r="Y419">
        <f t="shared" ca="1" si="1312"/>
        <v>813505</v>
      </c>
      <c r="Z419">
        <f t="shared" ca="1" si="1312"/>
        <v>813505</v>
      </c>
      <c r="AA419">
        <f t="shared" ca="1" si="1312"/>
        <v>813505</v>
      </c>
      <c r="AB419">
        <f t="shared" ca="1" si="1312"/>
        <v>813505</v>
      </c>
      <c r="AC419">
        <f t="shared" ca="1" si="1312"/>
        <v>813505</v>
      </c>
      <c r="AD419">
        <f t="shared" ca="1" si="1312"/>
        <v>813505</v>
      </c>
      <c r="AE419">
        <f t="shared" ca="1" si="1312"/>
        <v>813505</v>
      </c>
      <c r="AF419">
        <f t="shared" ca="1" si="1312"/>
        <v>813505</v>
      </c>
      <c r="AG419">
        <f t="shared" ca="1" si="1312"/>
        <v>813505</v>
      </c>
      <c r="AH419">
        <f t="shared" ca="1" si="1312"/>
        <v>813505</v>
      </c>
      <c r="AI419">
        <f t="shared" ref="AI419:AQ419" ca="1" si="1313">IF(AI418&gt;$L$12,$I$8-$K$11*$L$11,-$K$12-$K$11*$L$11)</f>
        <v>813505</v>
      </c>
      <c r="AJ419">
        <f t="shared" ca="1" si="1313"/>
        <v>813505</v>
      </c>
      <c r="AK419">
        <f t="shared" ca="1" si="1313"/>
        <v>813505</v>
      </c>
      <c r="AL419">
        <f t="shared" ca="1" si="1313"/>
        <v>813505</v>
      </c>
      <c r="AM419">
        <f t="shared" ca="1" si="1313"/>
        <v>813505</v>
      </c>
      <c r="AN419">
        <f t="shared" ca="1" si="1313"/>
        <v>813505</v>
      </c>
      <c r="AO419">
        <f t="shared" ca="1" si="1313"/>
        <v>813505</v>
      </c>
      <c r="AP419">
        <f t="shared" ca="1" si="1313"/>
        <v>813505</v>
      </c>
      <c r="AQ419">
        <f t="shared" ca="1" si="1313"/>
        <v>813505</v>
      </c>
      <c r="AR419" s="16">
        <f t="shared" ref="AR419" ca="1" si="1314">IRR(B419:AQ419,0)</f>
        <v>0.14199867175506431</v>
      </c>
    </row>
    <row r="420" spans="1:44" x14ac:dyDescent="0.25">
      <c r="C420">
        <f t="shared" ref="C420:R420" ca="1" si="1315">RAND()</f>
        <v>2.8260563870768474E-2</v>
      </c>
      <c r="D420">
        <f t="shared" ca="1" si="1315"/>
        <v>0.2914302005089594</v>
      </c>
      <c r="E420">
        <f t="shared" ca="1" si="1315"/>
        <v>0.75500080460533503</v>
      </c>
      <c r="F420">
        <f t="shared" ca="1" si="1315"/>
        <v>0.17704668634269849</v>
      </c>
      <c r="G420">
        <f t="shared" ca="1" si="1315"/>
        <v>0.96946905478999534</v>
      </c>
      <c r="H420">
        <f t="shared" ca="1" si="1315"/>
        <v>0.85949520024454085</v>
      </c>
      <c r="I420">
        <f t="shared" ca="1" si="1315"/>
        <v>0.7172449247232412</v>
      </c>
      <c r="J420">
        <f t="shared" ca="1" si="1315"/>
        <v>0.16808290402532222</v>
      </c>
      <c r="K420">
        <f t="shared" ca="1" si="1315"/>
        <v>0.64955050668879144</v>
      </c>
      <c r="L420">
        <f t="shared" ca="1" si="1315"/>
        <v>0.96859125754017938</v>
      </c>
      <c r="M420">
        <f t="shared" ca="1" si="1315"/>
        <v>0.59252844256981541</v>
      </c>
      <c r="N420">
        <f t="shared" ca="1" si="1315"/>
        <v>0.91143821801914393</v>
      </c>
      <c r="O420">
        <f t="shared" ca="1" si="1315"/>
        <v>0.65625780311738346</v>
      </c>
      <c r="P420">
        <f t="shared" ca="1" si="1315"/>
        <v>0.55755022275397303</v>
      </c>
      <c r="Q420">
        <f t="shared" ca="1" si="1315"/>
        <v>0.15883572456644446</v>
      </c>
      <c r="R420">
        <f t="shared" ca="1" si="1315"/>
        <v>0.88017989206851721</v>
      </c>
      <c r="S420">
        <f t="shared" ref="S420:AH420" ca="1" si="1316">RAND()</f>
        <v>0.55830208154307026</v>
      </c>
      <c r="T420">
        <f t="shared" ca="1" si="1316"/>
        <v>0.5603968088619119</v>
      </c>
      <c r="U420">
        <f t="shared" ca="1" si="1316"/>
        <v>0.21050606820888329</v>
      </c>
      <c r="V420">
        <f t="shared" ca="1" si="1316"/>
        <v>0.64391826556301501</v>
      </c>
      <c r="W420">
        <f t="shared" ca="1" si="1316"/>
        <v>0.38288931797364401</v>
      </c>
      <c r="X420">
        <f t="shared" ca="1" si="1316"/>
        <v>0.46346932032972743</v>
      </c>
      <c r="Y420">
        <f t="shared" ca="1" si="1316"/>
        <v>0.3140366765813174</v>
      </c>
      <c r="Z420">
        <f t="shared" ca="1" si="1316"/>
        <v>0.67513427535048798</v>
      </c>
      <c r="AA420">
        <f t="shared" ca="1" si="1316"/>
        <v>0.67592347201341052</v>
      </c>
      <c r="AB420">
        <f t="shared" ca="1" si="1316"/>
        <v>0.15307437945546021</v>
      </c>
      <c r="AC420">
        <f t="shared" ca="1" si="1316"/>
        <v>0.84106408637375085</v>
      </c>
      <c r="AD420">
        <f t="shared" ca="1" si="1316"/>
        <v>0.15467679950383151</v>
      </c>
      <c r="AE420">
        <f t="shared" ca="1" si="1316"/>
        <v>0.36939098576743212</v>
      </c>
      <c r="AF420">
        <f t="shared" ca="1" si="1316"/>
        <v>0.15190223496586586</v>
      </c>
      <c r="AG420">
        <f t="shared" ca="1" si="1316"/>
        <v>0.74586930363213144</v>
      </c>
      <c r="AH420">
        <f t="shared" ca="1" si="1316"/>
        <v>0.64458085427443179</v>
      </c>
      <c r="AI420">
        <f t="shared" ref="AI420:AQ420" ca="1" si="1317">RAND()</f>
        <v>0.91823289945219966</v>
      </c>
      <c r="AJ420">
        <f t="shared" ca="1" si="1317"/>
        <v>0.12446477419877566</v>
      </c>
      <c r="AK420">
        <f t="shared" ca="1" si="1317"/>
        <v>0.33357394166192289</v>
      </c>
      <c r="AL420">
        <f t="shared" ca="1" si="1317"/>
        <v>0.84775834097357328</v>
      </c>
      <c r="AM420">
        <f t="shared" ca="1" si="1317"/>
        <v>1.3969943733625145E-2</v>
      </c>
      <c r="AN420">
        <f t="shared" ca="1" si="1317"/>
        <v>0.76065410603520789</v>
      </c>
      <c r="AO420">
        <f t="shared" ca="1" si="1317"/>
        <v>0.34424243826612544</v>
      </c>
      <c r="AP420">
        <f t="shared" ca="1" si="1317"/>
        <v>0.10357098429631917</v>
      </c>
      <c r="AQ420">
        <f t="shared" ca="1" si="1317"/>
        <v>0.45655571525328942</v>
      </c>
    </row>
    <row r="421" spans="1:44" x14ac:dyDescent="0.25">
      <c r="A421" t="s">
        <v>16</v>
      </c>
      <c r="B421">
        <f>-$J$11</f>
        <v>-5704200</v>
      </c>
      <c r="C421">
        <f t="shared" ref="C421:R421" ca="1" si="1318">IF(C420&gt;$L$12,$I$8-$K$11*$L$11,-$K$12-$K$11*$L$11)</f>
        <v>813505</v>
      </c>
      <c r="D421">
        <f t="shared" ca="1" si="1318"/>
        <v>813505</v>
      </c>
      <c r="E421">
        <f t="shared" ca="1" si="1318"/>
        <v>813505</v>
      </c>
      <c r="F421">
        <f t="shared" ca="1" si="1318"/>
        <v>813505</v>
      </c>
      <c r="G421">
        <f t="shared" ca="1" si="1318"/>
        <v>813505</v>
      </c>
      <c r="H421">
        <f t="shared" ca="1" si="1318"/>
        <v>813505</v>
      </c>
      <c r="I421">
        <f t="shared" ca="1" si="1318"/>
        <v>813505</v>
      </c>
      <c r="J421">
        <f t="shared" ca="1" si="1318"/>
        <v>813505</v>
      </c>
      <c r="K421">
        <f t="shared" ca="1" si="1318"/>
        <v>813505</v>
      </c>
      <c r="L421">
        <f t="shared" ca="1" si="1318"/>
        <v>813505</v>
      </c>
      <c r="M421">
        <f t="shared" ca="1" si="1318"/>
        <v>813505</v>
      </c>
      <c r="N421">
        <f t="shared" ca="1" si="1318"/>
        <v>813505</v>
      </c>
      <c r="O421">
        <f t="shared" ca="1" si="1318"/>
        <v>813505</v>
      </c>
      <c r="P421">
        <f t="shared" ca="1" si="1318"/>
        <v>813505</v>
      </c>
      <c r="Q421">
        <f t="shared" ca="1" si="1318"/>
        <v>813505</v>
      </c>
      <c r="R421">
        <f t="shared" ca="1" si="1318"/>
        <v>813505</v>
      </c>
      <c r="S421">
        <f t="shared" ref="S421:AH421" ca="1" si="1319">IF(S420&gt;$L$12,$I$8-$K$11*$L$11,-$K$12-$K$11*$L$11)</f>
        <v>813505</v>
      </c>
      <c r="T421">
        <f t="shared" ca="1" si="1319"/>
        <v>813505</v>
      </c>
      <c r="U421">
        <f t="shared" ca="1" si="1319"/>
        <v>813505</v>
      </c>
      <c r="V421">
        <f t="shared" ca="1" si="1319"/>
        <v>813505</v>
      </c>
      <c r="W421">
        <f t="shared" ca="1" si="1319"/>
        <v>813505</v>
      </c>
      <c r="X421">
        <f t="shared" ca="1" si="1319"/>
        <v>813505</v>
      </c>
      <c r="Y421">
        <f t="shared" ca="1" si="1319"/>
        <v>813505</v>
      </c>
      <c r="Z421">
        <f t="shared" ca="1" si="1319"/>
        <v>813505</v>
      </c>
      <c r="AA421">
        <f t="shared" ca="1" si="1319"/>
        <v>813505</v>
      </c>
      <c r="AB421">
        <f t="shared" ca="1" si="1319"/>
        <v>813505</v>
      </c>
      <c r="AC421">
        <f t="shared" ca="1" si="1319"/>
        <v>813505</v>
      </c>
      <c r="AD421">
        <f t="shared" ca="1" si="1319"/>
        <v>813505</v>
      </c>
      <c r="AE421">
        <f t="shared" ca="1" si="1319"/>
        <v>813505</v>
      </c>
      <c r="AF421">
        <f t="shared" ca="1" si="1319"/>
        <v>813505</v>
      </c>
      <c r="AG421">
        <f t="shared" ca="1" si="1319"/>
        <v>813505</v>
      </c>
      <c r="AH421">
        <f t="shared" ca="1" si="1319"/>
        <v>813505</v>
      </c>
      <c r="AI421">
        <f t="shared" ref="AI421:AQ421" ca="1" si="1320">IF(AI420&gt;$L$12,$I$8-$K$11*$L$11,-$K$12-$K$11*$L$11)</f>
        <v>813505</v>
      </c>
      <c r="AJ421">
        <f t="shared" ca="1" si="1320"/>
        <v>813505</v>
      </c>
      <c r="AK421">
        <f t="shared" ca="1" si="1320"/>
        <v>813505</v>
      </c>
      <c r="AL421">
        <f t="shared" ca="1" si="1320"/>
        <v>813505</v>
      </c>
      <c r="AM421">
        <f t="shared" ca="1" si="1320"/>
        <v>813505</v>
      </c>
      <c r="AN421">
        <f t="shared" ca="1" si="1320"/>
        <v>813505</v>
      </c>
      <c r="AO421">
        <f t="shared" ca="1" si="1320"/>
        <v>813505</v>
      </c>
      <c r="AP421">
        <f t="shared" ca="1" si="1320"/>
        <v>813505</v>
      </c>
      <c r="AQ421">
        <f t="shared" ca="1" si="1320"/>
        <v>813505</v>
      </c>
      <c r="AR421" s="16">
        <f t="shared" ref="AR421" ca="1" si="1321">IRR(B421:AQ421,0)</f>
        <v>0.14199867175506431</v>
      </c>
    </row>
    <row r="422" spans="1:44" x14ac:dyDescent="0.25">
      <c r="C422">
        <f t="shared" ref="C422:R422" ca="1" si="1322">RAND()</f>
        <v>0.22239733997375977</v>
      </c>
      <c r="D422">
        <f t="shared" ca="1" si="1322"/>
        <v>0.62690669422898482</v>
      </c>
      <c r="E422">
        <f t="shared" ca="1" si="1322"/>
        <v>0.64247872208459533</v>
      </c>
      <c r="F422">
        <f t="shared" ca="1" si="1322"/>
        <v>0.90342081653447304</v>
      </c>
      <c r="G422">
        <f t="shared" ca="1" si="1322"/>
        <v>6.2922731008068444E-2</v>
      </c>
      <c r="H422">
        <f t="shared" ca="1" si="1322"/>
        <v>0.70367738418554215</v>
      </c>
      <c r="I422">
        <f t="shared" ca="1" si="1322"/>
        <v>0.29464159062358297</v>
      </c>
      <c r="J422">
        <f t="shared" ca="1" si="1322"/>
        <v>3.0726565781082793E-2</v>
      </c>
      <c r="K422">
        <f t="shared" ca="1" si="1322"/>
        <v>5.915565484554941E-2</v>
      </c>
      <c r="L422">
        <f t="shared" ca="1" si="1322"/>
        <v>0.78993218260532272</v>
      </c>
      <c r="M422">
        <f t="shared" ca="1" si="1322"/>
        <v>0.64630487531251946</v>
      </c>
      <c r="N422">
        <f t="shared" ca="1" si="1322"/>
        <v>0.17789130964969901</v>
      </c>
      <c r="O422">
        <f t="shared" ca="1" si="1322"/>
        <v>0.18918865082140179</v>
      </c>
      <c r="P422">
        <f t="shared" ca="1" si="1322"/>
        <v>0.71608280930583124</v>
      </c>
      <c r="Q422">
        <f t="shared" ca="1" si="1322"/>
        <v>0.53201481474538215</v>
      </c>
      <c r="R422">
        <f t="shared" ca="1" si="1322"/>
        <v>0.36530028604323461</v>
      </c>
      <c r="S422">
        <f t="shared" ref="S422:AH422" ca="1" si="1323">RAND()</f>
        <v>0.86415811582140745</v>
      </c>
      <c r="T422">
        <f t="shared" ca="1" si="1323"/>
        <v>0.43009263442570023</v>
      </c>
      <c r="U422">
        <f t="shared" ca="1" si="1323"/>
        <v>0.94686595150574249</v>
      </c>
      <c r="V422">
        <f t="shared" ca="1" si="1323"/>
        <v>0.60902584171014229</v>
      </c>
      <c r="W422">
        <f t="shared" ca="1" si="1323"/>
        <v>0.94980183854700018</v>
      </c>
      <c r="X422">
        <f t="shared" ca="1" si="1323"/>
        <v>0.81657591148724606</v>
      </c>
      <c r="Y422">
        <f t="shared" ca="1" si="1323"/>
        <v>0.55751896301526671</v>
      </c>
      <c r="Z422">
        <f t="shared" ca="1" si="1323"/>
        <v>0.44020440963560414</v>
      </c>
      <c r="AA422">
        <f t="shared" ca="1" si="1323"/>
        <v>0.13355628679247378</v>
      </c>
      <c r="AB422">
        <f t="shared" ca="1" si="1323"/>
        <v>0.37617022030370628</v>
      </c>
      <c r="AC422">
        <f t="shared" ca="1" si="1323"/>
        <v>0.67340310582871266</v>
      </c>
      <c r="AD422">
        <f t="shared" ca="1" si="1323"/>
        <v>0.70852637485077452</v>
      </c>
      <c r="AE422">
        <f t="shared" ca="1" si="1323"/>
        <v>0.80480126626328818</v>
      </c>
      <c r="AF422">
        <f t="shared" ca="1" si="1323"/>
        <v>0.36789970101911862</v>
      </c>
      <c r="AG422">
        <f t="shared" ca="1" si="1323"/>
        <v>0.25887758279181139</v>
      </c>
      <c r="AH422">
        <f t="shared" ca="1" si="1323"/>
        <v>0.13833332904843643</v>
      </c>
      <c r="AI422">
        <f t="shared" ref="AI422:AQ422" ca="1" si="1324">RAND()</f>
        <v>1.7533832692449902E-2</v>
      </c>
      <c r="AJ422">
        <f t="shared" ca="1" si="1324"/>
        <v>0.15293965100597207</v>
      </c>
      <c r="AK422">
        <f t="shared" ca="1" si="1324"/>
        <v>0.73157067634645967</v>
      </c>
      <c r="AL422">
        <f t="shared" ca="1" si="1324"/>
        <v>0.2332434519623483</v>
      </c>
      <c r="AM422">
        <f t="shared" ca="1" si="1324"/>
        <v>0.76000690095838563</v>
      </c>
      <c r="AN422">
        <f t="shared" ca="1" si="1324"/>
        <v>0.86699581103597223</v>
      </c>
      <c r="AO422">
        <f t="shared" ca="1" si="1324"/>
        <v>0.78491485797401905</v>
      </c>
      <c r="AP422">
        <f t="shared" ca="1" si="1324"/>
        <v>0.95185766772260461</v>
      </c>
      <c r="AQ422">
        <f t="shared" ca="1" si="1324"/>
        <v>0.7159959750860958</v>
      </c>
    </row>
    <row r="423" spans="1:44" x14ac:dyDescent="0.25">
      <c r="A423" t="s">
        <v>16</v>
      </c>
      <c r="B423">
        <f>-$J$11</f>
        <v>-5704200</v>
      </c>
      <c r="C423">
        <f t="shared" ref="C423:R423" ca="1" si="1325">IF(C422&gt;$L$12,$I$8-$K$11*$L$11,-$K$12-$K$11*$L$11)</f>
        <v>813505</v>
      </c>
      <c r="D423">
        <f t="shared" ca="1" si="1325"/>
        <v>813505</v>
      </c>
      <c r="E423">
        <f t="shared" ca="1" si="1325"/>
        <v>813505</v>
      </c>
      <c r="F423">
        <f t="shared" ca="1" si="1325"/>
        <v>813505</v>
      </c>
      <c r="G423">
        <f t="shared" ca="1" si="1325"/>
        <v>813505</v>
      </c>
      <c r="H423">
        <f t="shared" ca="1" si="1325"/>
        <v>813505</v>
      </c>
      <c r="I423">
        <f t="shared" ca="1" si="1325"/>
        <v>813505</v>
      </c>
      <c r="J423">
        <f t="shared" ca="1" si="1325"/>
        <v>813505</v>
      </c>
      <c r="K423">
        <f t="shared" ca="1" si="1325"/>
        <v>813505</v>
      </c>
      <c r="L423">
        <f t="shared" ca="1" si="1325"/>
        <v>813505</v>
      </c>
      <c r="M423">
        <f t="shared" ca="1" si="1325"/>
        <v>813505</v>
      </c>
      <c r="N423">
        <f t="shared" ca="1" si="1325"/>
        <v>813505</v>
      </c>
      <c r="O423">
        <f t="shared" ca="1" si="1325"/>
        <v>813505</v>
      </c>
      <c r="P423">
        <f t="shared" ca="1" si="1325"/>
        <v>813505</v>
      </c>
      <c r="Q423">
        <f t="shared" ca="1" si="1325"/>
        <v>813505</v>
      </c>
      <c r="R423">
        <f t="shared" ca="1" si="1325"/>
        <v>813505</v>
      </c>
      <c r="S423">
        <f t="shared" ref="S423:AH423" ca="1" si="1326">IF(S422&gt;$L$12,$I$8-$K$11*$L$11,-$K$12-$K$11*$L$11)</f>
        <v>813505</v>
      </c>
      <c r="T423">
        <f t="shared" ca="1" si="1326"/>
        <v>813505</v>
      </c>
      <c r="U423">
        <f t="shared" ca="1" si="1326"/>
        <v>813505</v>
      </c>
      <c r="V423">
        <f t="shared" ca="1" si="1326"/>
        <v>813505</v>
      </c>
      <c r="W423">
        <f t="shared" ca="1" si="1326"/>
        <v>813505</v>
      </c>
      <c r="X423">
        <f t="shared" ca="1" si="1326"/>
        <v>813505</v>
      </c>
      <c r="Y423">
        <f t="shared" ca="1" si="1326"/>
        <v>813505</v>
      </c>
      <c r="Z423">
        <f t="shared" ca="1" si="1326"/>
        <v>813505</v>
      </c>
      <c r="AA423">
        <f t="shared" ca="1" si="1326"/>
        <v>813505</v>
      </c>
      <c r="AB423">
        <f t="shared" ca="1" si="1326"/>
        <v>813505</v>
      </c>
      <c r="AC423">
        <f t="shared" ca="1" si="1326"/>
        <v>813505</v>
      </c>
      <c r="AD423">
        <f t="shared" ca="1" si="1326"/>
        <v>813505</v>
      </c>
      <c r="AE423">
        <f t="shared" ca="1" si="1326"/>
        <v>813505</v>
      </c>
      <c r="AF423">
        <f t="shared" ca="1" si="1326"/>
        <v>813505</v>
      </c>
      <c r="AG423">
        <f t="shared" ca="1" si="1326"/>
        <v>813505</v>
      </c>
      <c r="AH423">
        <f t="shared" ca="1" si="1326"/>
        <v>813505</v>
      </c>
      <c r="AI423">
        <f t="shared" ref="AI423:AQ423" ca="1" si="1327">IF(AI422&gt;$L$12,$I$8-$K$11*$L$11,-$K$12-$K$11*$L$11)</f>
        <v>813505</v>
      </c>
      <c r="AJ423">
        <f t="shared" ca="1" si="1327"/>
        <v>813505</v>
      </c>
      <c r="AK423">
        <f t="shared" ca="1" si="1327"/>
        <v>813505</v>
      </c>
      <c r="AL423">
        <f t="shared" ca="1" si="1327"/>
        <v>813505</v>
      </c>
      <c r="AM423">
        <f t="shared" ca="1" si="1327"/>
        <v>813505</v>
      </c>
      <c r="AN423">
        <f t="shared" ca="1" si="1327"/>
        <v>813505</v>
      </c>
      <c r="AO423">
        <f t="shared" ca="1" si="1327"/>
        <v>813505</v>
      </c>
      <c r="AP423">
        <f t="shared" ca="1" si="1327"/>
        <v>813505</v>
      </c>
      <c r="AQ423">
        <f t="shared" ca="1" si="1327"/>
        <v>813505</v>
      </c>
      <c r="AR423" s="16">
        <f t="shared" ref="AR423" ca="1" si="1328">IRR(B423:AQ423,0)</f>
        <v>0.14199867175506431</v>
      </c>
    </row>
    <row r="424" spans="1:44" x14ac:dyDescent="0.25">
      <c r="C424">
        <f t="shared" ref="C424:R424" ca="1" si="1329">RAND()</f>
        <v>0.15257600309510189</v>
      </c>
      <c r="D424">
        <f t="shared" ca="1" si="1329"/>
        <v>0.44657537646244228</v>
      </c>
      <c r="E424">
        <f t="shared" ca="1" si="1329"/>
        <v>0.715725173808617</v>
      </c>
      <c r="F424">
        <f t="shared" ca="1" si="1329"/>
        <v>6.9008848164191727E-2</v>
      </c>
      <c r="G424">
        <f t="shared" ca="1" si="1329"/>
        <v>0.70210500237798656</v>
      </c>
      <c r="H424">
        <f t="shared" ca="1" si="1329"/>
        <v>0.93696291022372857</v>
      </c>
      <c r="I424">
        <f t="shared" ca="1" si="1329"/>
        <v>0.88842751281803567</v>
      </c>
      <c r="J424">
        <f t="shared" ca="1" si="1329"/>
        <v>0.60474379074922513</v>
      </c>
      <c r="K424">
        <f t="shared" ca="1" si="1329"/>
        <v>0.23896385236070272</v>
      </c>
      <c r="L424">
        <f t="shared" ca="1" si="1329"/>
        <v>7.0889986463980481E-2</v>
      </c>
      <c r="M424">
        <f t="shared" ca="1" si="1329"/>
        <v>0.70814452251558768</v>
      </c>
      <c r="N424">
        <f t="shared" ca="1" si="1329"/>
        <v>0.22962325512377346</v>
      </c>
      <c r="O424">
        <f t="shared" ca="1" si="1329"/>
        <v>0.64231741333364356</v>
      </c>
      <c r="P424">
        <f t="shared" ca="1" si="1329"/>
        <v>0.27108876138052262</v>
      </c>
      <c r="Q424">
        <f t="shared" ca="1" si="1329"/>
        <v>0.84815882897918549</v>
      </c>
      <c r="R424">
        <f t="shared" ca="1" si="1329"/>
        <v>0.7179931811162521</v>
      </c>
      <c r="S424">
        <f t="shared" ref="S424:AH424" ca="1" si="1330">RAND()</f>
        <v>8.3298617904539851E-2</v>
      </c>
      <c r="T424">
        <f t="shared" ca="1" si="1330"/>
        <v>0.88201703876823945</v>
      </c>
      <c r="U424">
        <f t="shared" ca="1" si="1330"/>
        <v>0.26486542471403962</v>
      </c>
      <c r="V424">
        <f t="shared" ca="1" si="1330"/>
        <v>0.89109990298835695</v>
      </c>
      <c r="W424">
        <f t="shared" ca="1" si="1330"/>
        <v>0.38507026328711247</v>
      </c>
      <c r="X424">
        <f t="shared" ca="1" si="1330"/>
        <v>0.56632354533789275</v>
      </c>
      <c r="Y424">
        <f t="shared" ca="1" si="1330"/>
        <v>0.44848077078643278</v>
      </c>
      <c r="Z424">
        <f t="shared" ca="1" si="1330"/>
        <v>0.93912537973544175</v>
      </c>
      <c r="AA424">
        <f t="shared" ca="1" si="1330"/>
        <v>0.26823737430861094</v>
      </c>
      <c r="AB424">
        <f t="shared" ca="1" si="1330"/>
        <v>0.22669112578011696</v>
      </c>
      <c r="AC424">
        <f t="shared" ca="1" si="1330"/>
        <v>0.17882997607259565</v>
      </c>
      <c r="AD424">
        <f t="shared" ca="1" si="1330"/>
        <v>0.97091235399162268</v>
      </c>
      <c r="AE424">
        <f t="shared" ca="1" si="1330"/>
        <v>0.69036820685474332</v>
      </c>
      <c r="AF424">
        <f t="shared" ca="1" si="1330"/>
        <v>5.2797065239416741E-2</v>
      </c>
      <c r="AG424">
        <f t="shared" ca="1" si="1330"/>
        <v>0.17611227373044658</v>
      </c>
      <c r="AH424">
        <f t="shared" ca="1" si="1330"/>
        <v>0.45749372583197512</v>
      </c>
      <c r="AI424">
        <f t="shared" ref="AI424:AQ424" ca="1" si="1331">RAND()</f>
        <v>0.16027497192739604</v>
      </c>
      <c r="AJ424">
        <f t="shared" ca="1" si="1331"/>
        <v>0.20527657810135758</v>
      </c>
      <c r="AK424">
        <f t="shared" ca="1" si="1331"/>
        <v>8.0785651905667111E-3</v>
      </c>
      <c r="AL424">
        <f t="shared" ca="1" si="1331"/>
        <v>0.34389265290008852</v>
      </c>
      <c r="AM424">
        <f t="shared" ca="1" si="1331"/>
        <v>0.13603261438904857</v>
      </c>
      <c r="AN424">
        <f t="shared" ca="1" si="1331"/>
        <v>6.2065137554184302E-2</v>
      </c>
      <c r="AO424">
        <f t="shared" ca="1" si="1331"/>
        <v>0.97947675330564843</v>
      </c>
      <c r="AP424">
        <f t="shared" ca="1" si="1331"/>
        <v>9.1066267369712461E-2</v>
      </c>
      <c r="AQ424">
        <f t="shared" ca="1" si="1331"/>
        <v>0.62339604203127574</v>
      </c>
    </row>
    <row r="425" spans="1:44" x14ac:dyDescent="0.25">
      <c r="A425" t="s">
        <v>16</v>
      </c>
      <c r="B425">
        <f>-$J$11</f>
        <v>-5704200</v>
      </c>
      <c r="C425">
        <f t="shared" ref="C425:R425" ca="1" si="1332">IF(C424&gt;$L$12,$I$8-$K$11*$L$11,-$K$12-$K$11*$L$11)</f>
        <v>813505</v>
      </c>
      <c r="D425">
        <f t="shared" ca="1" si="1332"/>
        <v>813505</v>
      </c>
      <c r="E425">
        <f t="shared" ca="1" si="1332"/>
        <v>813505</v>
      </c>
      <c r="F425">
        <f t="shared" ca="1" si="1332"/>
        <v>813505</v>
      </c>
      <c r="G425">
        <f t="shared" ca="1" si="1332"/>
        <v>813505</v>
      </c>
      <c r="H425">
        <f t="shared" ca="1" si="1332"/>
        <v>813505</v>
      </c>
      <c r="I425">
        <f t="shared" ca="1" si="1332"/>
        <v>813505</v>
      </c>
      <c r="J425">
        <f t="shared" ca="1" si="1332"/>
        <v>813505</v>
      </c>
      <c r="K425">
        <f t="shared" ca="1" si="1332"/>
        <v>813505</v>
      </c>
      <c r="L425">
        <f t="shared" ca="1" si="1332"/>
        <v>813505</v>
      </c>
      <c r="M425">
        <f t="shared" ca="1" si="1332"/>
        <v>813505</v>
      </c>
      <c r="N425">
        <f t="shared" ca="1" si="1332"/>
        <v>813505</v>
      </c>
      <c r="O425">
        <f t="shared" ca="1" si="1332"/>
        <v>813505</v>
      </c>
      <c r="P425">
        <f t="shared" ca="1" si="1332"/>
        <v>813505</v>
      </c>
      <c r="Q425">
        <f t="shared" ca="1" si="1332"/>
        <v>813505</v>
      </c>
      <c r="R425">
        <f t="shared" ca="1" si="1332"/>
        <v>813505</v>
      </c>
      <c r="S425">
        <f t="shared" ref="S425:AH425" ca="1" si="1333">IF(S424&gt;$L$12,$I$8-$K$11*$L$11,-$K$12-$K$11*$L$11)</f>
        <v>813505</v>
      </c>
      <c r="T425">
        <f t="shared" ca="1" si="1333"/>
        <v>813505</v>
      </c>
      <c r="U425">
        <f t="shared" ca="1" si="1333"/>
        <v>813505</v>
      </c>
      <c r="V425">
        <f t="shared" ca="1" si="1333"/>
        <v>813505</v>
      </c>
      <c r="W425">
        <f t="shared" ca="1" si="1333"/>
        <v>813505</v>
      </c>
      <c r="X425">
        <f t="shared" ca="1" si="1333"/>
        <v>813505</v>
      </c>
      <c r="Y425">
        <f t="shared" ca="1" si="1333"/>
        <v>813505</v>
      </c>
      <c r="Z425">
        <f t="shared" ca="1" si="1333"/>
        <v>813505</v>
      </c>
      <c r="AA425">
        <f t="shared" ca="1" si="1333"/>
        <v>813505</v>
      </c>
      <c r="AB425">
        <f t="shared" ca="1" si="1333"/>
        <v>813505</v>
      </c>
      <c r="AC425">
        <f t="shared" ca="1" si="1333"/>
        <v>813505</v>
      </c>
      <c r="AD425">
        <f t="shared" ca="1" si="1333"/>
        <v>813505</v>
      </c>
      <c r="AE425">
        <f t="shared" ca="1" si="1333"/>
        <v>813505</v>
      </c>
      <c r="AF425">
        <f t="shared" ca="1" si="1333"/>
        <v>813505</v>
      </c>
      <c r="AG425">
        <f t="shared" ca="1" si="1333"/>
        <v>813505</v>
      </c>
      <c r="AH425">
        <f t="shared" ca="1" si="1333"/>
        <v>813505</v>
      </c>
      <c r="AI425">
        <f t="shared" ref="AI425:AQ425" ca="1" si="1334">IF(AI424&gt;$L$12,$I$8-$K$11*$L$11,-$K$12-$K$11*$L$11)</f>
        <v>813505</v>
      </c>
      <c r="AJ425">
        <f t="shared" ca="1" si="1334"/>
        <v>813505</v>
      </c>
      <c r="AK425">
        <f t="shared" ca="1" si="1334"/>
        <v>813505</v>
      </c>
      <c r="AL425">
        <f t="shared" ca="1" si="1334"/>
        <v>813505</v>
      </c>
      <c r="AM425">
        <f t="shared" ca="1" si="1334"/>
        <v>813505</v>
      </c>
      <c r="AN425">
        <f t="shared" ca="1" si="1334"/>
        <v>813505</v>
      </c>
      <c r="AO425">
        <f t="shared" ca="1" si="1334"/>
        <v>813505</v>
      </c>
      <c r="AP425">
        <f t="shared" ca="1" si="1334"/>
        <v>813505</v>
      </c>
      <c r="AQ425">
        <f t="shared" ca="1" si="1334"/>
        <v>813505</v>
      </c>
      <c r="AR425" s="16">
        <f t="shared" ref="AR425" ca="1" si="1335">IRR(B425:AQ425,0)</f>
        <v>0.14199867175506431</v>
      </c>
    </row>
    <row r="426" spans="1:44" x14ac:dyDescent="0.25">
      <c r="C426">
        <f t="shared" ref="C426:R426" ca="1" si="1336">RAND()</f>
        <v>0.84597841418097131</v>
      </c>
      <c r="D426">
        <f t="shared" ca="1" si="1336"/>
        <v>0.26660372780057984</v>
      </c>
      <c r="E426">
        <f t="shared" ca="1" si="1336"/>
        <v>0.71920096934786459</v>
      </c>
      <c r="F426">
        <f t="shared" ca="1" si="1336"/>
        <v>0.87669014665324829</v>
      </c>
      <c r="G426">
        <f t="shared" ca="1" si="1336"/>
        <v>4.9657122539851217E-3</v>
      </c>
      <c r="H426">
        <f t="shared" ca="1" si="1336"/>
        <v>0.65139291679841815</v>
      </c>
      <c r="I426">
        <f t="shared" ca="1" si="1336"/>
        <v>0.8587588253431212</v>
      </c>
      <c r="J426">
        <f t="shared" ca="1" si="1336"/>
        <v>0.18503841099191054</v>
      </c>
      <c r="K426">
        <f t="shared" ca="1" si="1336"/>
        <v>0.99774909020238978</v>
      </c>
      <c r="L426">
        <f t="shared" ca="1" si="1336"/>
        <v>0.39985235304278499</v>
      </c>
      <c r="M426">
        <f t="shared" ca="1" si="1336"/>
        <v>0.16291885438667641</v>
      </c>
      <c r="N426">
        <f t="shared" ca="1" si="1336"/>
        <v>8.006149032200649E-2</v>
      </c>
      <c r="O426">
        <f t="shared" ca="1" si="1336"/>
        <v>0.16775275258990996</v>
      </c>
      <c r="P426">
        <f t="shared" ca="1" si="1336"/>
        <v>0.77869440335623019</v>
      </c>
      <c r="Q426">
        <f t="shared" ca="1" si="1336"/>
        <v>0.73469688076758388</v>
      </c>
      <c r="R426">
        <f t="shared" ca="1" si="1336"/>
        <v>0.29392621495406646</v>
      </c>
      <c r="S426">
        <f t="shared" ref="S426:AH426" ca="1" si="1337">RAND()</f>
        <v>0.94008962405352914</v>
      </c>
      <c r="T426">
        <f t="shared" ca="1" si="1337"/>
        <v>0.60153561998821703</v>
      </c>
      <c r="U426">
        <f t="shared" ca="1" si="1337"/>
        <v>0.13783625098781827</v>
      </c>
      <c r="V426">
        <f t="shared" ca="1" si="1337"/>
        <v>0.27774944144136893</v>
      </c>
      <c r="W426">
        <f t="shared" ca="1" si="1337"/>
        <v>0.85038723763857649</v>
      </c>
      <c r="X426">
        <f t="shared" ca="1" si="1337"/>
        <v>0.976438193212392</v>
      </c>
      <c r="Y426">
        <f t="shared" ca="1" si="1337"/>
        <v>0.42418924878660513</v>
      </c>
      <c r="Z426">
        <f t="shared" ca="1" si="1337"/>
        <v>0.62410397628018843</v>
      </c>
      <c r="AA426">
        <f t="shared" ca="1" si="1337"/>
        <v>0.77238265566427511</v>
      </c>
      <c r="AB426">
        <f t="shared" ca="1" si="1337"/>
        <v>0.70212346673871007</v>
      </c>
      <c r="AC426">
        <f t="shared" ca="1" si="1337"/>
        <v>0.62850278419841288</v>
      </c>
      <c r="AD426">
        <f t="shared" ca="1" si="1337"/>
        <v>0.70344375098107637</v>
      </c>
      <c r="AE426">
        <f t="shared" ca="1" si="1337"/>
        <v>0.68671817376576516</v>
      </c>
      <c r="AF426">
        <f t="shared" ca="1" si="1337"/>
        <v>0.97300440817535194</v>
      </c>
      <c r="AG426">
        <f t="shared" ca="1" si="1337"/>
        <v>0.33214010403456407</v>
      </c>
      <c r="AH426">
        <f t="shared" ca="1" si="1337"/>
        <v>0.59845983407763936</v>
      </c>
      <c r="AI426">
        <f t="shared" ref="AI426:AQ426" ca="1" si="1338">RAND()</f>
        <v>0.96026173709267648</v>
      </c>
      <c r="AJ426">
        <f t="shared" ca="1" si="1338"/>
        <v>0.95104811737302697</v>
      </c>
      <c r="AK426">
        <f t="shared" ca="1" si="1338"/>
        <v>0.62821712466932167</v>
      </c>
      <c r="AL426">
        <f t="shared" ca="1" si="1338"/>
        <v>0.22506417454766592</v>
      </c>
      <c r="AM426">
        <f t="shared" ca="1" si="1338"/>
        <v>1.1117846055003655E-2</v>
      </c>
      <c r="AN426">
        <f t="shared" ca="1" si="1338"/>
        <v>0.86708552813183648</v>
      </c>
      <c r="AO426">
        <f t="shared" ca="1" si="1338"/>
        <v>0.80825138868097568</v>
      </c>
      <c r="AP426">
        <f t="shared" ca="1" si="1338"/>
        <v>0.14843092138209846</v>
      </c>
      <c r="AQ426">
        <f t="shared" ca="1" si="1338"/>
        <v>0.33742495651874216</v>
      </c>
    </row>
    <row r="427" spans="1:44" x14ac:dyDescent="0.25">
      <c r="A427" t="s">
        <v>16</v>
      </c>
      <c r="B427">
        <f>-$J$11</f>
        <v>-5704200</v>
      </c>
      <c r="C427">
        <f t="shared" ref="C427:R427" ca="1" si="1339">IF(C426&gt;$L$12,$I$8-$K$11*$L$11,-$K$12-$K$11*$L$11)</f>
        <v>813505</v>
      </c>
      <c r="D427">
        <f t="shared" ca="1" si="1339"/>
        <v>813505</v>
      </c>
      <c r="E427">
        <f t="shared" ca="1" si="1339"/>
        <v>813505</v>
      </c>
      <c r="F427">
        <f t="shared" ca="1" si="1339"/>
        <v>813505</v>
      </c>
      <c r="G427">
        <f t="shared" ca="1" si="1339"/>
        <v>-901295</v>
      </c>
      <c r="H427">
        <f t="shared" ca="1" si="1339"/>
        <v>813505</v>
      </c>
      <c r="I427">
        <f t="shared" ca="1" si="1339"/>
        <v>813505</v>
      </c>
      <c r="J427">
        <f t="shared" ca="1" si="1339"/>
        <v>813505</v>
      </c>
      <c r="K427">
        <f t="shared" ca="1" si="1339"/>
        <v>813505</v>
      </c>
      <c r="L427">
        <f t="shared" ca="1" si="1339"/>
        <v>813505</v>
      </c>
      <c r="M427">
        <f t="shared" ca="1" si="1339"/>
        <v>813505</v>
      </c>
      <c r="N427">
        <f t="shared" ca="1" si="1339"/>
        <v>813505</v>
      </c>
      <c r="O427">
        <f t="shared" ca="1" si="1339"/>
        <v>813505</v>
      </c>
      <c r="P427">
        <f t="shared" ca="1" si="1339"/>
        <v>813505</v>
      </c>
      <c r="Q427">
        <f t="shared" ca="1" si="1339"/>
        <v>813505</v>
      </c>
      <c r="R427">
        <f t="shared" ca="1" si="1339"/>
        <v>813505</v>
      </c>
      <c r="S427">
        <f t="shared" ref="S427:AH427" ca="1" si="1340">IF(S426&gt;$L$12,$I$8-$K$11*$L$11,-$K$12-$K$11*$L$11)</f>
        <v>813505</v>
      </c>
      <c r="T427">
        <f t="shared" ca="1" si="1340"/>
        <v>813505</v>
      </c>
      <c r="U427">
        <f t="shared" ca="1" si="1340"/>
        <v>813505</v>
      </c>
      <c r="V427">
        <f t="shared" ca="1" si="1340"/>
        <v>813505</v>
      </c>
      <c r="W427">
        <f t="shared" ca="1" si="1340"/>
        <v>813505</v>
      </c>
      <c r="X427">
        <f t="shared" ca="1" si="1340"/>
        <v>813505</v>
      </c>
      <c r="Y427">
        <f t="shared" ca="1" si="1340"/>
        <v>813505</v>
      </c>
      <c r="Z427">
        <f t="shared" ca="1" si="1340"/>
        <v>813505</v>
      </c>
      <c r="AA427">
        <f t="shared" ca="1" si="1340"/>
        <v>813505</v>
      </c>
      <c r="AB427">
        <f t="shared" ca="1" si="1340"/>
        <v>813505</v>
      </c>
      <c r="AC427">
        <f t="shared" ca="1" si="1340"/>
        <v>813505</v>
      </c>
      <c r="AD427">
        <f t="shared" ca="1" si="1340"/>
        <v>813505</v>
      </c>
      <c r="AE427">
        <f t="shared" ca="1" si="1340"/>
        <v>813505</v>
      </c>
      <c r="AF427">
        <f t="shared" ca="1" si="1340"/>
        <v>813505</v>
      </c>
      <c r="AG427">
        <f t="shared" ca="1" si="1340"/>
        <v>813505</v>
      </c>
      <c r="AH427">
        <f t="shared" ca="1" si="1340"/>
        <v>813505</v>
      </c>
      <c r="AI427">
        <f t="shared" ref="AI427:AQ427" ca="1" si="1341">IF(AI426&gt;$L$12,$I$8-$K$11*$L$11,-$K$12-$K$11*$L$11)</f>
        <v>813505</v>
      </c>
      <c r="AJ427">
        <f t="shared" ca="1" si="1341"/>
        <v>813505</v>
      </c>
      <c r="AK427">
        <f t="shared" ca="1" si="1341"/>
        <v>813505</v>
      </c>
      <c r="AL427">
        <f t="shared" ca="1" si="1341"/>
        <v>813505</v>
      </c>
      <c r="AM427">
        <f t="shared" ca="1" si="1341"/>
        <v>813505</v>
      </c>
      <c r="AN427">
        <f t="shared" ca="1" si="1341"/>
        <v>813505</v>
      </c>
      <c r="AO427">
        <f t="shared" ca="1" si="1341"/>
        <v>813505</v>
      </c>
      <c r="AP427">
        <f t="shared" ca="1" si="1341"/>
        <v>813505</v>
      </c>
      <c r="AQ427">
        <f t="shared" ca="1" si="1341"/>
        <v>813505</v>
      </c>
      <c r="AR427" s="16">
        <f t="shared" ref="AR427" ca="1" si="1342">IRR(B427:AQ427,0)</f>
        <v>0.12075482030035034</v>
      </c>
    </row>
    <row r="428" spans="1:44" x14ac:dyDescent="0.25">
      <c r="C428">
        <f t="shared" ref="C428:R428" ca="1" si="1343">RAND()</f>
        <v>0.70291872262484179</v>
      </c>
      <c r="D428">
        <f t="shared" ca="1" si="1343"/>
        <v>0.85690147281171214</v>
      </c>
      <c r="E428">
        <f t="shared" ca="1" si="1343"/>
        <v>9.2248167591540309E-2</v>
      </c>
      <c r="F428">
        <f t="shared" ca="1" si="1343"/>
        <v>0.61843394469074386</v>
      </c>
      <c r="G428">
        <f t="shared" ca="1" si="1343"/>
        <v>4.0336216317496509E-2</v>
      </c>
      <c r="H428">
        <f t="shared" ca="1" si="1343"/>
        <v>0.70296023450324463</v>
      </c>
      <c r="I428">
        <f t="shared" ca="1" si="1343"/>
        <v>0.49833732814175458</v>
      </c>
      <c r="J428">
        <f t="shared" ca="1" si="1343"/>
        <v>0.55176793705576965</v>
      </c>
      <c r="K428">
        <f t="shared" ca="1" si="1343"/>
        <v>2.3098220766985866E-2</v>
      </c>
      <c r="L428">
        <f t="shared" ca="1" si="1343"/>
        <v>0.61268840481756148</v>
      </c>
      <c r="M428">
        <f t="shared" ca="1" si="1343"/>
        <v>0.39742326231389802</v>
      </c>
      <c r="N428">
        <f t="shared" ca="1" si="1343"/>
        <v>0.33706201094543464</v>
      </c>
      <c r="O428">
        <f t="shared" ca="1" si="1343"/>
        <v>0.73258982004838669</v>
      </c>
      <c r="P428">
        <f t="shared" ca="1" si="1343"/>
        <v>0.7068329101465598</v>
      </c>
      <c r="Q428">
        <f t="shared" ca="1" si="1343"/>
        <v>0.24063501300541223</v>
      </c>
      <c r="R428">
        <f t="shared" ca="1" si="1343"/>
        <v>0.92734305612717516</v>
      </c>
      <c r="S428">
        <f t="shared" ref="S428:AH428" ca="1" si="1344">RAND()</f>
        <v>2.0782040791803569E-3</v>
      </c>
      <c r="T428">
        <f t="shared" ca="1" si="1344"/>
        <v>0.74478065314576036</v>
      </c>
      <c r="U428">
        <f t="shared" ca="1" si="1344"/>
        <v>0.19872034711822328</v>
      </c>
      <c r="V428">
        <f t="shared" ca="1" si="1344"/>
        <v>0.33979261516240666</v>
      </c>
      <c r="W428">
        <f t="shared" ca="1" si="1344"/>
        <v>6.4185477875211672E-2</v>
      </c>
      <c r="X428">
        <f t="shared" ca="1" si="1344"/>
        <v>0.27258404502927924</v>
      </c>
      <c r="Y428">
        <f t="shared" ca="1" si="1344"/>
        <v>9.0563633366971374E-2</v>
      </c>
      <c r="Z428">
        <f t="shared" ca="1" si="1344"/>
        <v>0.94060090311561395</v>
      </c>
      <c r="AA428">
        <f t="shared" ca="1" si="1344"/>
        <v>0.93144257306046008</v>
      </c>
      <c r="AB428">
        <f t="shared" ca="1" si="1344"/>
        <v>0.7669343539106237</v>
      </c>
      <c r="AC428">
        <f t="shared" ca="1" si="1344"/>
        <v>0.91799676488483439</v>
      </c>
      <c r="AD428">
        <f t="shared" ca="1" si="1344"/>
        <v>0.27203661289724401</v>
      </c>
      <c r="AE428">
        <f t="shared" ca="1" si="1344"/>
        <v>0.8986780505224522</v>
      </c>
      <c r="AF428">
        <f t="shared" ca="1" si="1344"/>
        <v>0.45823841103795759</v>
      </c>
      <c r="AG428">
        <f t="shared" ca="1" si="1344"/>
        <v>0.41003617292118244</v>
      </c>
      <c r="AH428">
        <f t="shared" ca="1" si="1344"/>
        <v>0.52313374838733828</v>
      </c>
      <c r="AI428">
        <f t="shared" ref="AI428:AQ428" ca="1" si="1345">RAND()</f>
        <v>0.81835224905228565</v>
      </c>
      <c r="AJ428">
        <f t="shared" ca="1" si="1345"/>
        <v>0.39644267312217041</v>
      </c>
      <c r="AK428">
        <f t="shared" ca="1" si="1345"/>
        <v>0.68577313503133375</v>
      </c>
      <c r="AL428">
        <f t="shared" ca="1" si="1345"/>
        <v>0.81696852715992208</v>
      </c>
      <c r="AM428">
        <f t="shared" ca="1" si="1345"/>
        <v>0.98674947106788646</v>
      </c>
      <c r="AN428">
        <f t="shared" ca="1" si="1345"/>
        <v>0.32545424164180314</v>
      </c>
      <c r="AO428">
        <f t="shared" ca="1" si="1345"/>
        <v>0.21691379437743619</v>
      </c>
      <c r="AP428">
        <f t="shared" ca="1" si="1345"/>
        <v>0.50647828668636652</v>
      </c>
      <c r="AQ428">
        <f t="shared" ca="1" si="1345"/>
        <v>0.57941821614253097</v>
      </c>
    </row>
    <row r="429" spans="1:44" x14ac:dyDescent="0.25">
      <c r="A429" t="s">
        <v>16</v>
      </c>
      <c r="B429">
        <f>-$J$11</f>
        <v>-5704200</v>
      </c>
      <c r="C429">
        <f t="shared" ref="C429:R429" ca="1" si="1346">IF(C428&gt;$L$12,$I$8-$K$11*$L$11,-$K$12-$K$11*$L$11)</f>
        <v>813505</v>
      </c>
      <c r="D429">
        <f t="shared" ca="1" si="1346"/>
        <v>813505</v>
      </c>
      <c r="E429">
        <f t="shared" ca="1" si="1346"/>
        <v>813505</v>
      </c>
      <c r="F429">
        <f t="shared" ca="1" si="1346"/>
        <v>813505</v>
      </c>
      <c r="G429">
        <f t="shared" ca="1" si="1346"/>
        <v>813505</v>
      </c>
      <c r="H429">
        <f t="shared" ca="1" si="1346"/>
        <v>813505</v>
      </c>
      <c r="I429">
        <f t="shared" ca="1" si="1346"/>
        <v>813505</v>
      </c>
      <c r="J429">
        <f t="shared" ca="1" si="1346"/>
        <v>813505</v>
      </c>
      <c r="K429">
        <f t="shared" ca="1" si="1346"/>
        <v>813505</v>
      </c>
      <c r="L429">
        <f t="shared" ca="1" si="1346"/>
        <v>813505</v>
      </c>
      <c r="M429">
        <f t="shared" ca="1" si="1346"/>
        <v>813505</v>
      </c>
      <c r="N429">
        <f t="shared" ca="1" si="1346"/>
        <v>813505</v>
      </c>
      <c r="O429">
        <f t="shared" ca="1" si="1346"/>
        <v>813505</v>
      </c>
      <c r="P429">
        <f t="shared" ca="1" si="1346"/>
        <v>813505</v>
      </c>
      <c r="Q429">
        <f t="shared" ca="1" si="1346"/>
        <v>813505</v>
      </c>
      <c r="R429">
        <f t="shared" ca="1" si="1346"/>
        <v>813505</v>
      </c>
      <c r="S429">
        <f t="shared" ref="S429:AH429" ca="1" si="1347">IF(S428&gt;$L$12,$I$8-$K$11*$L$11,-$K$12-$K$11*$L$11)</f>
        <v>-901295</v>
      </c>
      <c r="T429">
        <f t="shared" ca="1" si="1347"/>
        <v>813505</v>
      </c>
      <c r="U429">
        <f t="shared" ca="1" si="1347"/>
        <v>813505</v>
      </c>
      <c r="V429">
        <f t="shared" ca="1" si="1347"/>
        <v>813505</v>
      </c>
      <c r="W429">
        <f t="shared" ca="1" si="1347"/>
        <v>813505</v>
      </c>
      <c r="X429">
        <f t="shared" ca="1" si="1347"/>
        <v>813505</v>
      </c>
      <c r="Y429">
        <f t="shared" ca="1" si="1347"/>
        <v>813505</v>
      </c>
      <c r="Z429">
        <f t="shared" ca="1" si="1347"/>
        <v>813505</v>
      </c>
      <c r="AA429">
        <f t="shared" ca="1" si="1347"/>
        <v>813505</v>
      </c>
      <c r="AB429">
        <f t="shared" ca="1" si="1347"/>
        <v>813505</v>
      </c>
      <c r="AC429">
        <f t="shared" ca="1" si="1347"/>
        <v>813505</v>
      </c>
      <c r="AD429">
        <f t="shared" ca="1" si="1347"/>
        <v>813505</v>
      </c>
      <c r="AE429">
        <f t="shared" ca="1" si="1347"/>
        <v>813505</v>
      </c>
      <c r="AF429">
        <f t="shared" ca="1" si="1347"/>
        <v>813505</v>
      </c>
      <c r="AG429">
        <f t="shared" ca="1" si="1347"/>
        <v>813505</v>
      </c>
      <c r="AH429">
        <f t="shared" ca="1" si="1347"/>
        <v>813505</v>
      </c>
      <c r="AI429">
        <f t="shared" ref="AI429:AQ429" ca="1" si="1348">IF(AI428&gt;$L$12,$I$8-$K$11*$L$11,-$K$12-$K$11*$L$11)</f>
        <v>813505</v>
      </c>
      <c r="AJ429">
        <f t="shared" ca="1" si="1348"/>
        <v>813505</v>
      </c>
      <c r="AK429">
        <f t="shared" ca="1" si="1348"/>
        <v>813505</v>
      </c>
      <c r="AL429">
        <f t="shared" ca="1" si="1348"/>
        <v>813505</v>
      </c>
      <c r="AM429">
        <f t="shared" ca="1" si="1348"/>
        <v>813505</v>
      </c>
      <c r="AN429">
        <f t="shared" ca="1" si="1348"/>
        <v>813505</v>
      </c>
      <c r="AO429">
        <f t="shared" ca="1" si="1348"/>
        <v>813505</v>
      </c>
      <c r="AP429">
        <f t="shared" ca="1" si="1348"/>
        <v>813505</v>
      </c>
      <c r="AQ429">
        <f t="shared" ca="1" si="1348"/>
        <v>813505</v>
      </c>
      <c r="AR429" s="16">
        <f t="shared" ref="AR429" ca="1" si="1349">IRR(B429:AQ429,0)</f>
        <v>0.13724954688501501</v>
      </c>
    </row>
    <row r="430" spans="1:44" x14ac:dyDescent="0.25">
      <c r="C430">
        <f t="shared" ref="C430:R430" ca="1" si="1350">RAND()</f>
        <v>0.19534010273342761</v>
      </c>
      <c r="D430">
        <f t="shared" ca="1" si="1350"/>
        <v>0.5904626694260886</v>
      </c>
      <c r="E430">
        <f t="shared" ca="1" si="1350"/>
        <v>0.31309917883317251</v>
      </c>
      <c r="F430">
        <f t="shared" ca="1" si="1350"/>
        <v>0.24415758883867078</v>
      </c>
      <c r="G430">
        <f t="shared" ca="1" si="1350"/>
        <v>0.85878007652715649</v>
      </c>
      <c r="H430">
        <f t="shared" ca="1" si="1350"/>
        <v>0.92226337990741381</v>
      </c>
      <c r="I430">
        <f t="shared" ca="1" si="1350"/>
        <v>0.48629560846658137</v>
      </c>
      <c r="J430">
        <f t="shared" ca="1" si="1350"/>
        <v>0.62871951835102446</v>
      </c>
      <c r="K430">
        <f t="shared" ca="1" si="1350"/>
        <v>0.64101395702889163</v>
      </c>
      <c r="L430">
        <f t="shared" ca="1" si="1350"/>
        <v>1.1820547551216865E-2</v>
      </c>
      <c r="M430">
        <f t="shared" ca="1" si="1350"/>
        <v>0.42618263104228937</v>
      </c>
      <c r="N430">
        <f t="shared" ca="1" si="1350"/>
        <v>0.71153370813593542</v>
      </c>
      <c r="O430">
        <f t="shared" ca="1" si="1350"/>
        <v>0.91921516655677638</v>
      </c>
      <c r="P430">
        <f t="shared" ca="1" si="1350"/>
        <v>0.97857250661474215</v>
      </c>
      <c r="Q430">
        <f t="shared" ca="1" si="1350"/>
        <v>0.47774070452324346</v>
      </c>
      <c r="R430">
        <f t="shared" ca="1" si="1350"/>
        <v>0.53751333777925869</v>
      </c>
      <c r="S430">
        <f t="shared" ref="S430:AH430" ca="1" si="1351">RAND()</f>
        <v>0.83440705801454862</v>
      </c>
      <c r="T430">
        <f t="shared" ca="1" si="1351"/>
        <v>0.5705246159052294</v>
      </c>
      <c r="U430">
        <f t="shared" ca="1" si="1351"/>
        <v>0.37471133232519638</v>
      </c>
      <c r="V430">
        <f t="shared" ca="1" si="1351"/>
        <v>0.94223279437268959</v>
      </c>
      <c r="W430">
        <f t="shared" ca="1" si="1351"/>
        <v>0.42165255817204916</v>
      </c>
      <c r="X430">
        <f t="shared" ca="1" si="1351"/>
        <v>0.8750280374533127</v>
      </c>
      <c r="Y430">
        <f t="shared" ca="1" si="1351"/>
        <v>0.25279961293166309</v>
      </c>
      <c r="Z430">
        <f t="shared" ca="1" si="1351"/>
        <v>0.19487747082815432</v>
      </c>
      <c r="AA430">
        <f t="shared" ca="1" si="1351"/>
        <v>0.3067369565548963</v>
      </c>
      <c r="AB430">
        <f t="shared" ca="1" si="1351"/>
        <v>0.80381018372828872</v>
      </c>
      <c r="AC430">
        <f t="shared" ca="1" si="1351"/>
        <v>0.53803657533220972</v>
      </c>
      <c r="AD430">
        <f t="shared" ca="1" si="1351"/>
        <v>0.90002497385527169</v>
      </c>
      <c r="AE430">
        <f t="shared" ca="1" si="1351"/>
        <v>0.82232136388892818</v>
      </c>
      <c r="AF430">
        <f t="shared" ca="1" si="1351"/>
        <v>0.69118047949498884</v>
      </c>
      <c r="AG430">
        <f t="shared" ca="1" si="1351"/>
        <v>0.63854142893833965</v>
      </c>
      <c r="AH430">
        <f t="shared" ca="1" si="1351"/>
        <v>0.98309071486543409</v>
      </c>
      <c r="AI430">
        <f t="shared" ref="AI430:AQ430" ca="1" si="1352">RAND()</f>
        <v>0.16527402877474906</v>
      </c>
      <c r="AJ430">
        <f t="shared" ca="1" si="1352"/>
        <v>0.53627012494778481</v>
      </c>
      <c r="AK430">
        <f t="shared" ca="1" si="1352"/>
        <v>0.20881753940064773</v>
      </c>
      <c r="AL430">
        <f t="shared" ca="1" si="1352"/>
        <v>0.71544881360768242</v>
      </c>
      <c r="AM430">
        <f t="shared" ca="1" si="1352"/>
        <v>0.7874154668704495</v>
      </c>
      <c r="AN430">
        <f t="shared" ca="1" si="1352"/>
        <v>9.1667515969818592E-2</v>
      </c>
      <c r="AO430">
        <f t="shared" ca="1" si="1352"/>
        <v>0.92244943988065065</v>
      </c>
      <c r="AP430">
        <f t="shared" ca="1" si="1352"/>
        <v>0.59845273526013398</v>
      </c>
      <c r="AQ430">
        <f t="shared" ca="1" si="1352"/>
        <v>0.64183041892301707</v>
      </c>
    </row>
    <row r="431" spans="1:44" x14ac:dyDescent="0.25">
      <c r="A431" t="s">
        <v>16</v>
      </c>
      <c r="B431">
        <f>-$J$11</f>
        <v>-5704200</v>
      </c>
      <c r="C431">
        <f t="shared" ref="C431:R431" ca="1" si="1353">IF(C430&gt;$L$12,$I$8-$K$11*$L$11,-$K$12-$K$11*$L$11)</f>
        <v>813505</v>
      </c>
      <c r="D431">
        <f t="shared" ca="1" si="1353"/>
        <v>813505</v>
      </c>
      <c r="E431">
        <f t="shared" ca="1" si="1353"/>
        <v>813505</v>
      </c>
      <c r="F431">
        <f t="shared" ca="1" si="1353"/>
        <v>813505</v>
      </c>
      <c r="G431">
        <f t="shared" ca="1" si="1353"/>
        <v>813505</v>
      </c>
      <c r="H431">
        <f t="shared" ca="1" si="1353"/>
        <v>813505</v>
      </c>
      <c r="I431">
        <f t="shared" ca="1" si="1353"/>
        <v>813505</v>
      </c>
      <c r="J431">
        <f t="shared" ca="1" si="1353"/>
        <v>813505</v>
      </c>
      <c r="K431">
        <f t="shared" ca="1" si="1353"/>
        <v>813505</v>
      </c>
      <c r="L431">
        <f t="shared" ca="1" si="1353"/>
        <v>813505</v>
      </c>
      <c r="M431">
        <f t="shared" ca="1" si="1353"/>
        <v>813505</v>
      </c>
      <c r="N431">
        <f t="shared" ca="1" si="1353"/>
        <v>813505</v>
      </c>
      <c r="O431">
        <f t="shared" ca="1" si="1353"/>
        <v>813505</v>
      </c>
      <c r="P431">
        <f t="shared" ca="1" si="1353"/>
        <v>813505</v>
      </c>
      <c r="Q431">
        <f t="shared" ca="1" si="1353"/>
        <v>813505</v>
      </c>
      <c r="R431">
        <f t="shared" ca="1" si="1353"/>
        <v>813505</v>
      </c>
      <c r="S431">
        <f t="shared" ref="S431:AH431" ca="1" si="1354">IF(S430&gt;$L$12,$I$8-$K$11*$L$11,-$K$12-$K$11*$L$11)</f>
        <v>813505</v>
      </c>
      <c r="T431">
        <f t="shared" ca="1" si="1354"/>
        <v>813505</v>
      </c>
      <c r="U431">
        <f t="shared" ca="1" si="1354"/>
        <v>813505</v>
      </c>
      <c r="V431">
        <f t="shared" ca="1" si="1354"/>
        <v>813505</v>
      </c>
      <c r="W431">
        <f t="shared" ca="1" si="1354"/>
        <v>813505</v>
      </c>
      <c r="X431">
        <f t="shared" ca="1" si="1354"/>
        <v>813505</v>
      </c>
      <c r="Y431">
        <f t="shared" ca="1" si="1354"/>
        <v>813505</v>
      </c>
      <c r="Z431">
        <f t="shared" ca="1" si="1354"/>
        <v>813505</v>
      </c>
      <c r="AA431">
        <f t="shared" ca="1" si="1354"/>
        <v>813505</v>
      </c>
      <c r="AB431">
        <f t="shared" ca="1" si="1354"/>
        <v>813505</v>
      </c>
      <c r="AC431">
        <f t="shared" ca="1" si="1354"/>
        <v>813505</v>
      </c>
      <c r="AD431">
        <f t="shared" ca="1" si="1354"/>
        <v>813505</v>
      </c>
      <c r="AE431">
        <f t="shared" ca="1" si="1354"/>
        <v>813505</v>
      </c>
      <c r="AF431">
        <f t="shared" ca="1" si="1354"/>
        <v>813505</v>
      </c>
      <c r="AG431">
        <f t="shared" ca="1" si="1354"/>
        <v>813505</v>
      </c>
      <c r="AH431">
        <f t="shared" ca="1" si="1354"/>
        <v>813505</v>
      </c>
      <c r="AI431">
        <f t="shared" ref="AI431:AQ431" ca="1" si="1355">IF(AI430&gt;$L$12,$I$8-$K$11*$L$11,-$K$12-$K$11*$L$11)</f>
        <v>813505</v>
      </c>
      <c r="AJ431">
        <f t="shared" ca="1" si="1355"/>
        <v>813505</v>
      </c>
      <c r="AK431">
        <f t="shared" ca="1" si="1355"/>
        <v>813505</v>
      </c>
      <c r="AL431">
        <f t="shared" ca="1" si="1355"/>
        <v>813505</v>
      </c>
      <c r="AM431">
        <f t="shared" ca="1" si="1355"/>
        <v>813505</v>
      </c>
      <c r="AN431">
        <f t="shared" ca="1" si="1355"/>
        <v>813505</v>
      </c>
      <c r="AO431">
        <f t="shared" ca="1" si="1355"/>
        <v>813505</v>
      </c>
      <c r="AP431">
        <f t="shared" ca="1" si="1355"/>
        <v>813505</v>
      </c>
      <c r="AQ431">
        <f t="shared" ca="1" si="1355"/>
        <v>813505</v>
      </c>
      <c r="AR431" s="16">
        <f t="shared" ref="AR431" ca="1" si="1356">IRR(B431:AQ431,0)</f>
        <v>0.14199867175506431</v>
      </c>
    </row>
    <row r="432" spans="1:44" x14ac:dyDescent="0.25">
      <c r="C432">
        <f t="shared" ref="C432:R432" ca="1" si="1357">RAND()</f>
        <v>0.34249325502155215</v>
      </c>
      <c r="D432">
        <f t="shared" ca="1" si="1357"/>
        <v>0.30534712925949292</v>
      </c>
      <c r="E432">
        <f t="shared" ca="1" si="1357"/>
        <v>0.27247333415070918</v>
      </c>
      <c r="F432">
        <f t="shared" ca="1" si="1357"/>
        <v>0.11460761001561581</v>
      </c>
      <c r="G432">
        <f t="shared" ca="1" si="1357"/>
        <v>0.65996020775601161</v>
      </c>
      <c r="H432">
        <f t="shared" ca="1" si="1357"/>
        <v>0.40750694188095082</v>
      </c>
      <c r="I432">
        <f t="shared" ca="1" si="1357"/>
        <v>0.80893463192886295</v>
      </c>
      <c r="J432">
        <f t="shared" ca="1" si="1357"/>
        <v>0.23731344442787172</v>
      </c>
      <c r="K432">
        <f t="shared" ca="1" si="1357"/>
        <v>1.4110227017169907E-2</v>
      </c>
      <c r="L432">
        <f t="shared" ca="1" si="1357"/>
        <v>0.93458419700670792</v>
      </c>
      <c r="M432">
        <f t="shared" ca="1" si="1357"/>
        <v>0.25877029128866103</v>
      </c>
      <c r="N432">
        <f t="shared" ca="1" si="1357"/>
        <v>0.59498853100937865</v>
      </c>
      <c r="O432">
        <f t="shared" ca="1" si="1357"/>
        <v>0.4232819710062905</v>
      </c>
      <c r="P432">
        <f t="shared" ca="1" si="1357"/>
        <v>0.65099587845899609</v>
      </c>
      <c r="Q432">
        <f t="shared" ca="1" si="1357"/>
        <v>0.50681173747697805</v>
      </c>
      <c r="R432">
        <f t="shared" ca="1" si="1357"/>
        <v>0.26973327100040856</v>
      </c>
      <c r="S432">
        <f t="shared" ref="S432:AH432" ca="1" si="1358">RAND()</f>
        <v>0.88569285804066067</v>
      </c>
      <c r="T432">
        <f t="shared" ca="1" si="1358"/>
        <v>0.79812403550415756</v>
      </c>
      <c r="U432">
        <f t="shared" ca="1" si="1358"/>
        <v>0.10321139171476568</v>
      </c>
      <c r="V432">
        <f t="shared" ca="1" si="1358"/>
        <v>0.2920354257206953</v>
      </c>
      <c r="W432">
        <f t="shared" ca="1" si="1358"/>
        <v>0.50599156053832273</v>
      </c>
      <c r="X432">
        <f t="shared" ca="1" si="1358"/>
        <v>0.50428915327362633</v>
      </c>
      <c r="Y432">
        <f t="shared" ca="1" si="1358"/>
        <v>0.34048562789816239</v>
      </c>
      <c r="Z432">
        <f t="shared" ca="1" si="1358"/>
        <v>0.99167609604288909</v>
      </c>
      <c r="AA432">
        <f t="shared" ca="1" si="1358"/>
        <v>7.6238024179562824E-2</v>
      </c>
      <c r="AB432">
        <f t="shared" ca="1" si="1358"/>
        <v>0.33553899691828504</v>
      </c>
      <c r="AC432">
        <f t="shared" ca="1" si="1358"/>
        <v>0.82026948823346979</v>
      </c>
      <c r="AD432">
        <f t="shared" ca="1" si="1358"/>
        <v>0.55923592461229987</v>
      </c>
      <c r="AE432">
        <f t="shared" ca="1" si="1358"/>
        <v>0.99555734352494485</v>
      </c>
      <c r="AF432">
        <f t="shared" ca="1" si="1358"/>
        <v>0.16144685905895717</v>
      </c>
      <c r="AG432">
        <f t="shared" ca="1" si="1358"/>
        <v>0.98196121192209074</v>
      </c>
      <c r="AH432">
        <f t="shared" ca="1" si="1358"/>
        <v>0.48162235408629872</v>
      </c>
      <c r="AI432">
        <f t="shared" ref="AI432:AQ432" ca="1" si="1359">RAND()</f>
        <v>0.82456257546187273</v>
      </c>
      <c r="AJ432">
        <f t="shared" ca="1" si="1359"/>
        <v>0.8421619877655504</v>
      </c>
      <c r="AK432">
        <f t="shared" ca="1" si="1359"/>
        <v>0.84142919751193801</v>
      </c>
      <c r="AL432">
        <f t="shared" ca="1" si="1359"/>
        <v>0.13587367084521751</v>
      </c>
      <c r="AM432">
        <f t="shared" ca="1" si="1359"/>
        <v>6.8928893399029301E-2</v>
      </c>
      <c r="AN432">
        <f t="shared" ca="1" si="1359"/>
        <v>0.99256357728863609</v>
      </c>
      <c r="AO432">
        <f t="shared" ca="1" si="1359"/>
        <v>0.49831946020322748</v>
      </c>
      <c r="AP432">
        <f t="shared" ca="1" si="1359"/>
        <v>0.30365543407984785</v>
      </c>
      <c r="AQ432">
        <f t="shared" ca="1" si="1359"/>
        <v>0.97313693510227006</v>
      </c>
    </row>
    <row r="433" spans="1:44" x14ac:dyDescent="0.25">
      <c r="A433" t="s">
        <v>16</v>
      </c>
      <c r="B433">
        <f>-$J$11</f>
        <v>-5704200</v>
      </c>
      <c r="C433">
        <f t="shared" ref="C433:R433" ca="1" si="1360">IF(C432&gt;$L$12,$I$8-$K$11*$L$11,-$K$12-$K$11*$L$11)</f>
        <v>813505</v>
      </c>
      <c r="D433">
        <f t="shared" ca="1" si="1360"/>
        <v>813505</v>
      </c>
      <c r="E433">
        <f t="shared" ca="1" si="1360"/>
        <v>813505</v>
      </c>
      <c r="F433">
        <f t="shared" ca="1" si="1360"/>
        <v>813505</v>
      </c>
      <c r="G433">
        <f t="shared" ca="1" si="1360"/>
        <v>813505</v>
      </c>
      <c r="H433">
        <f t="shared" ca="1" si="1360"/>
        <v>813505</v>
      </c>
      <c r="I433">
        <f t="shared" ca="1" si="1360"/>
        <v>813505</v>
      </c>
      <c r="J433">
        <f t="shared" ca="1" si="1360"/>
        <v>813505</v>
      </c>
      <c r="K433">
        <f t="shared" ca="1" si="1360"/>
        <v>813505</v>
      </c>
      <c r="L433">
        <f t="shared" ca="1" si="1360"/>
        <v>813505</v>
      </c>
      <c r="M433">
        <f t="shared" ca="1" si="1360"/>
        <v>813505</v>
      </c>
      <c r="N433">
        <f t="shared" ca="1" si="1360"/>
        <v>813505</v>
      </c>
      <c r="O433">
        <f t="shared" ca="1" si="1360"/>
        <v>813505</v>
      </c>
      <c r="P433">
        <f t="shared" ca="1" si="1360"/>
        <v>813505</v>
      </c>
      <c r="Q433">
        <f t="shared" ca="1" si="1360"/>
        <v>813505</v>
      </c>
      <c r="R433">
        <f t="shared" ca="1" si="1360"/>
        <v>813505</v>
      </c>
      <c r="S433">
        <f t="shared" ref="S433:AH433" ca="1" si="1361">IF(S432&gt;$L$12,$I$8-$K$11*$L$11,-$K$12-$K$11*$L$11)</f>
        <v>813505</v>
      </c>
      <c r="T433">
        <f t="shared" ca="1" si="1361"/>
        <v>813505</v>
      </c>
      <c r="U433">
        <f t="shared" ca="1" si="1361"/>
        <v>813505</v>
      </c>
      <c r="V433">
        <f t="shared" ca="1" si="1361"/>
        <v>813505</v>
      </c>
      <c r="W433">
        <f t="shared" ca="1" si="1361"/>
        <v>813505</v>
      </c>
      <c r="X433">
        <f t="shared" ca="1" si="1361"/>
        <v>813505</v>
      </c>
      <c r="Y433">
        <f t="shared" ca="1" si="1361"/>
        <v>813505</v>
      </c>
      <c r="Z433">
        <f t="shared" ca="1" si="1361"/>
        <v>813505</v>
      </c>
      <c r="AA433">
        <f t="shared" ca="1" si="1361"/>
        <v>813505</v>
      </c>
      <c r="AB433">
        <f t="shared" ca="1" si="1361"/>
        <v>813505</v>
      </c>
      <c r="AC433">
        <f t="shared" ca="1" si="1361"/>
        <v>813505</v>
      </c>
      <c r="AD433">
        <f t="shared" ca="1" si="1361"/>
        <v>813505</v>
      </c>
      <c r="AE433">
        <f t="shared" ca="1" si="1361"/>
        <v>813505</v>
      </c>
      <c r="AF433">
        <f t="shared" ca="1" si="1361"/>
        <v>813505</v>
      </c>
      <c r="AG433">
        <f t="shared" ca="1" si="1361"/>
        <v>813505</v>
      </c>
      <c r="AH433">
        <f t="shared" ca="1" si="1361"/>
        <v>813505</v>
      </c>
      <c r="AI433">
        <f t="shared" ref="AI433:AQ433" ca="1" si="1362">IF(AI432&gt;$L$12,$I$8-$K$11*$L$11,-$K$12-$K$11*$L$11)</f>
        <v>813505</v>
      </c>
      <c r="AJ433">
        <f t="shared" ca="1" si="1362"/>
        <v>813505</v>
      </c>
      <c r="AK433">
        <f t="shared" ca="1" si="1362"/>
        <v>813505</v>
      </c>
      <c r="AL433">
        <f t="shared" ca="1" si="1362"/>
        <v>813505</v>
      </c>
      <c r="AM433">
        <f t="shared" ca="1" si="1362"/>
        <v>813505</v>
      </c>
      <c r="AN433">
        <f t="shared" ca="1" si="1362"/>
        <v>813505</v>
      </c>
      <c r="AO433">
        <f t="shared" ca="1" si="1362"/>
        <v>813505</v>
      </c>
      <c r="AP433">
        <f t="shared" ca="1" si="1362"/>
        <v>813505</v>
      </c>
      <c r="AQ433">
        <f t="shared" ca="1" si="1362"/>
        <v>813505</v>
      </c>
      <c r="AR433" s="16">
        <f t="shared" ref="AR433" ca="1" si="1363">IRR(B433:AQ433,0)</f>
        <v>0.14199867175506431</v>
      </c>
    </row>
    <row r="434" spans="1:44" x14ac:dyDescent="0.25">
      <c r="C434">
        <f t="shared" ref="C434:R434" ca="1" si="1364">RAND()</f>
        <v>0.90981741677874128</v>
      </c>
      <c r="D434">
        <f t="shared" ca="1" si="1364"/>
        <v>9.7823913832008946E-2</v>
      </c>
      <c r="E434">
        <f t="shared" ca="1" si="1364"/>
        <v>0.77467742337624923</v>
      </c>
      <c r="F434">
        <f t="shared" ca="1" si="1364"/>
        <v>0.21675332136271297</v>
      </c>
      <c r="G434">
        <f t="shared" ca="1" si="1364"/>
        <v>0.87563278507160269</v>
      </c>
      <c r="H434">
        <f t="shared" ca="1" si="1364"/>
        <v>0.25904386836457627</v>
      </c>
      <c r="I434">
        <f t="shared" ca="1" si="1364"/>
        <v>0.50239870881855841</v>
      </c>
      <c r="J434">
        <f t="shared" ca="1" si="1364"/>
        <v>0.11831560144355413</v>
      </c>
      <c r="K434">
        <f t="shared" ca="1" si="1364"/>
        <v>0.14504441840942495</v>
      </c>
      <c r="L434">
        <f t="shared" ca="1" si="1364"/>
        <v>0.24762513585330315</v>
      </c>
      <c r="M434">
        <f t="shared" ca="1" si="1364"/>
        <v>0.99365817881632545</v>
      </c>
      <c r="N434">
        <f t="shared" ca="1" si="1364"/>
        <v>0.69140191593751499</v>
      </c>
      <c r="O434">
        <f t="shared" ca="1" si="1364"/>
        <v>0.45853277134820147</v>
      </c>
      <c r="P434">
        <f t="shared" ca="1" si="1364"/>
        <v>0.12334660804374575</v>
      </c>
      <c r="Q434">
        <f t="shared" ca="1" si="1364"/>
        <v>0.8068618868361902</v>
      </c>
      <c r="R434">
        <f t="shared" ca="1" si="1364"/>
        <v>0.16968174790117441</v>
      </c>
      <c r="S434">
        <f t="shared" ref="S434:AH434" ca="1" si="1365">RAND()</f>
        <v>0.81873193086486984</v>
      </c>
      <c r="T434">
        <f t="shared" ca="1" si="1365"/>
        <v>0.93749749092316181</v>
      </c>
      <c r="U434">
        <f t="shared" ca="1" si="1365"/>
        <v>8.0500511939691544E-2</v>
      </c>
      <c r="V434">
        <f t="shared" ca="1" si="1365"/>
        <v>0.88656833533450718</v>
      </c>
      <c r="W434">
        <f t="shared" ca="1" si="1365"/>
        <v>0.78813305943462664</v>
      </c>
      <c r="X434">
        <f t="shared" ca="1" si="1365"/>
        <v>8.6162982968048696E-2</v>
      </c>
      <c r="Y434">
        <f t="shared" ca="1" si="1365"/>
        <v>0.4370913664375764</v>
      </c>
      <c r="Z434">
        <f t="shared" ca="1" si="1365"/>
        <v>0.6158162510660401</v>
      </c>
      <c r="AA434">
        <f t="shared" ca="1" si="1365"/>
        <v>0.55095911879922888</v>
      </c>
      <c r="AB434">
        <f t="shared" ca="1" si="1365"/>
        <v>0.73478060512981025</v>
      </c>
      <c r="AC434">
        <f t="shared" ca="1" si="1365"/>
        <v>0.96056654763408578</v>
      </c>
      <c r="AD434">
        <f t="shared" ca="1" si="1365"/>
        <v>0.53107587460983896</v>
      </c>
      <c r="AE434">
        <f t="shared" ca="1" si="1365"/>
        <v>0.89236367036699182</v>
      </c>
      <c r="AF434">
        <f t="shared" ca="1" si="1365"/>
        <v>2.5385448122630105E-2</v>
      </c>
      <c r="AG434">
        <f t="shared" ca="1" si="1365"/>
        <v>9.1885515774938531E-2</v>
      </c>
      <c r="AH434">
        <f t="shared" ca="1" si="1365"/>
        <v>0.17867111668111879</v>
      </c>
      <c r="AI434">
        <f t="shared" ref="AI434:AQ434" ca="1" si="1366">RAND()</f>
        <v>0.82261627847500307</v>
      </c>
      <c r="AJ434">
        <f t="shared" ca="1" si="1366"/>
        <v>0.20418974594334116</v>
      </c>
      <c r="AK434">
        <f t="shared" ca="1" si="1366"/>
        <v>0.14113696877792736</v>
      </c>
      <c r="AL434">
        <f t="shared" ca="1" si="1366"/>
        <v>5.850976380504036E-2</v>
      </c>
      <c r="AM434">
        <f t="shared" ca="1" si="1366"/>
        <v>0.25779408075042176</v>
      </c>
      <c r="AN434">
        <f t="shared" ca="1" si="1366"/>
        <v>0.24885822780056943</v>
      </c>
      <c r="AO434">
        <f t="shared" ca="1" si="1366"/>
        <v>5.0029628223743572E-2</v>
      </c>
      <c r="AP434">
        <f t="shared" ca="1" si="1366"/>
        <v>0.91372246087246656</v>
      </c>
      <c r="AQ434">
        <f t="shared" ca="1" si="1366"/>
        <v>0.57343887761679091</v>
      </c>
    </row>
    <row r="435" spans="1:44" x14ac:dyDescent="0.25">
      <c r="A435" t="s">
        <v>16</v>
      </c>
      <c r="B435">
        <f>-$J$11</f>
        <v>-5704200</v>
      </c>
      <c r="C435">
        <f t="shared" ref="C435:R435" ca="1" si="1367">IF(C434&gt;$L$12,$I$8-$K$11*$L$11,-$K$12-$K$11*$L$11)</f>
        <v>813505</v>
      </c>
      <c r="D435">
        <f t="shared" ca="1" si="1367"/>
        <v>813505</v>
      </c>
      <c r="E435">
        <f t="shared" ca="1" si="1367"/>
        <v>813505</v>
      </c>
      <c r="F435">
        <f t="shared" ca="1" si="1367"/>
        <v>813505</v>
      </c>
      <c r="G435">
        <f t="shared" ca="1" si="1367"/>
        <v>813505</v>
      </c>
      <c r="H435">
        <f t="shared" ca="1" si="1367"/>
        <v>813505</v>
      </c>
      <c r="I435">
        <f t="shared" ca="1" si="1367"/>
        <v>813505</v>
      </c>
      <c r="J435">
        <f t="shared" ca="1" si="1367"/>
        <v>813505</v>
      </c>
      <c r="K435">
        <f t="shared" ca="1" si="1367"/>
        <v>813505</v>
      </c>
      <c r="L435">
        <f t="shared" ca="1" si="1367"/>
        <v>813505</v>
      </c>
      <c r="M435">
        <f t="shared" ca="1" si="1367"/>
        <v>813505</v>
      </c>
      <c r="N435">
        <f t="shared" ca="1" si="1367"/>
        <v>813505</v>
      </c>
      <c r="O435">
        <f t="shared" ca="1" si="1367"/>
        <v>813505</v>
      </c>
      <c r="P435">
        <f t="shared" ca="1" si="1367"/>
        <v>813505</v>
      </c>
      <c r="Q435">
        <f t="shared" ca="1" si="1367"/>
        <v>813505</v>
      </c>
      <c r="R435">
        <f t="shared" ca="1" si="1367"/>
        <v>813505</v>
      </c>
      <c r="S435">
        <f t="shared" ref="S435:AH435" ca="1" si="1368">IF(S434&gt;$L$12,$I$8-$K$11*$L$11,-$K$12-$K$11*$L$11)</f>
        <v>813505</v>
      </c>
      <c r="T435">
        <f t="shared" ca="1" si="1368"/>
        <v>813505</v>
      </c>
      <c r="U435">
        <f t="shared" ca="1" si="1368"/>
        <v>813505</v>
      </c>
      <c r="V435">
        <f t="shared" ca="1" si="1368"/>
        <v>813505</v>
      </c>
      <c r="W435">
        <f t="shared" ca="1" si="1368"/>
        <v>813505</v>
      </c>
      <c r="X435">
        <f t="shared" ca="1" si="1368"/>
        <v>813505</v>
      </c>
      <c r="Y435">
        <f t="shared" ca="1" si="1368"/>
        <v>813505</v>
      </c>
      <c r="Z435">
        <f t="shared" ca="1" si="1368"/>
        <v>813505</v>
      </c>
      <c r="AA435">
        <f t="shared" ca="1" si="1368"/>
        <v>813505</v>
      </c>
      <c r="AB435">
        <f t="shared" ca="1" si="1368"/>
        <v>813505</v>
      </c>
      <c r="AC435">
        <f t="shared" ca="1" si="1368"/>
        <v>813505</v>
      </c>
      <c r="AD435">
        <f t="shared" ca="1" si="1368"/>
        <v>813505</v>
      </c>
      <c r="AE435">
        <f t="shared" ca="1" si="1368"/>
        <v>813505</v>
      </c>
      <c r="AF435">
        <f t="shared" ca="1" si="1368"/>
        <v>813505</v>
      </c>
      <c r="AG435">
        <f t="shared" ca="1" si="1368"/>
        <v>813505</v>
      </c>
      <c r="AH435">
        <f t="shared" ca="1" si="1368"/>
        <v>813505</v>
      </c>
      <c r="AI435">
        <f t="shared" ref="AI435:AQ435" ca="1" si="1369">IF(AI434&gt;$L$12,$I$8-$K$11*$L$11,-$K$12-$K$11*$L$11)</f>
        <v>813505</v>
      </c>
      <c r="AJ435">
        <f t="shared" ca="1" si="1369"/>
        <v>813505</v>
      </c>
      <c r="AK435">
        <f t="shared" ca="1" si="1369"/>
        <v>813505</v>
      </c>
      <c r="AL435">
        <f t="shared" ca="1" si="1369"/>
        <v>813505</v>
      </c>
      <c r="AM435">
        <f t="shared" ca="1" si="1369"/>
        <v>813505</v>
      </c>
      <c r="AN435">
        <f t="shared" ca="1" si="1369"/>
        <v>813505</v>
      </c>
      <c r="AO435">
        <f t="shared" ca="1" si="1369"/>
        <v>813505</v>
      </c>
      <c r="AP435">
        <f t="shared" ca="1" si="1369"/>
        <v>813505</v>
      </c>
      <c r="AQ435">
        <f t="shared" ca="1" si="1369"/>
        <v>813505</v>
      </c>
      <c r="AR435" s="16">
        <f t="shared" ref="AR435" ca="1" si="1370">IRR(B435:AQ435,0)</f>
        <v>0.14199867175506431</v>
      </c>
    </row>
    <row r="436" spans="1:44" x14ac:dyDescent="0.25">
      <c r="C436">
        <f t="shared" ref="C436:R436" ca="1" si="1371">RAND()</f>
        <v>0.18867002613174022</v>
      </c>
      <c r="D436">
        <f t="shared" ca="1" si="1371"/>
        <v>0.96878187686386796</v>
      </c>
      <c r="E436">
        <f t="shared" ca="1" si="1371"/>
        <v>0.28571786629260798</v>
      </c>
      <c r="F436">
        <f t="shared" ca="1" si="1371"/>
        <v>0.80182391216614868</v>
      </c>
      <c r="G436">
        <f t="shared" ca="1" si="1371"/>
        <v>0.16325528307173476</v>
      </c>
      <c r="H436">
        <f t="shared" ca="1" si="1371"/>
        <v>8.8818626524065469E-2</v>
      </c>
      <c r="I436">
        <f t="shared" ca="1" si="1371"/>
        <v>0.34237560439831705</v>
      </c>
      <c r="J436">
        <f t="shared" ca="1" si="1371"/>
        <v>3.6415882230418473E-2</v>
      </c>
      <c r="K436">
        <f t="shared" ca="1" si="1371"/>
        <v>0.67142114011154874</v>
      </c>
      <c r="L436">
        <f t="shared" ca="1" si="1371"/>
        <v>0.98075712087060674</v>
      </c>
      <c r="M436">
        <f t="shared" ca="1" si="1371"/>
        <v>0.25561815911209163</v>
      </c>
      <c r="N436">
        <f t="shared" ca="1" si="1371"/>
        <v>0.80555698700615441</v>
      </c>
      <c r="O436">
        <f t="shared" ca="1" si="1371"/>
        <v>0.2459254693378442</v>
      </c>
      <c r="P436">
        <f t="shared" ca="1" si="1371"/>
        <v>0.45588771312775278</v>
      </c>
      <c r="Q436">
        <f t="shared" ca="1" si="1371"/>
        <v>0.54632721697875652</v>
      </c>
      <c r="R436">
        <f t="shared" ca="1" si="1371"/>
        <v>0.67794723212173691</v>
      </c>
      <c r="S436">
        <f t="shared" ref="S436:AH436" ca="1" si="1372">RAND()</f>
        <v>0.1106652006767741</v>
      </c>
      <c r="T436">
        <f t="shared" ca="1" si="1372"/>
        <v>0.31239626935130649</v>
      </c>
      <c r="U436">
        <f t="shared" ca="1" si="1372"/>
        <v>0.31392747744235117</v>
      </c>
      <c r="V436">
        <f t="shared" ca="1" si="1372"/>
        <v>0.53928242050212982</v>
      </c>
      <c r="W436">
        <f t="shared" ca="1" si="1372"/>
        <v>0.77676699487287781</v>
      </c>
      <c r="X436">
        <f t="shared" ca="1" si="1372"/>
        <v>0.58003055880381427</v>
      </c>
      <c r="Y436">
        <f t="shared" ca="1" si="1372"/>
        <v>0.59573266638051847</v>
      </c>
      <c r="Z436">
        <f t="shared" ca="1" si="1372"/>
        <v>0.24574624839080228</v>
      </c>
      <c r="AA436">
        <f t="shared" ca="1" si="1372"/>
        <v>0.96281571778918129</v>
      </c>
      <c r="AB436">
        <f t="shared" ca="1" si="1372"/>
        <v>0.63576636321983926</v>
      </c>
      <c r="AC436">
        <f t="shared" ca="1" si="1372"/>
        <v>0.83686919374459434</v>
      </c>
      <c r="AD436">
        <f t="shared" ca="1" si="1372"/>
        <v>2.2228386841890657E-2</v>
      </c>
      <c r="AE436">
        <f t="shared" ca="1" si="1372"/>
        <v>0.74996900493690044</v>
      </c>
      <c r="AF436">
        <f t="shared" ca="1" si="1372"/>
        <v>0.12158025782341952</v>
      </c>
      <c r="AG436">
        <f t="shared" ca="1" si="1372"/>
        <v>0.67941391228915471</v>
      </c>
      <c r="AH436">
        <f t="shared" ca="1" si="1372"/>
        <v>5.4748564170387093E-3</v>
      </c>
      <c r="AI436">
        <f t="shared" ref="AI436:AQ436" ca="1" si="1373">RAND()</f>
        <v>0.68358435271100015</v>
      </c>
      <c r="AJ436">
        <f t="shared" ca="1" si="1373"/>
        <v>0.56532751002159276</v>
      </c>
      <c r="AK436">
        <f t="shared" ca="1" si="1373"/>
        <v>0.5053691824776293</v>
      </c>
      <c r="AL436">
        <f t="shared" ca="1" si="1373"/>
        <v>0.17604375384256032</v>
      </c>
      <c r="AM436">
        <f t="shared" ca="1" si="1373"/>
        <v>0.44415506810214811</v>
      </c>
      <c r="AN436">
        <f t="shared" ca="1" si="1373"/>
        <v>0.88329862597421616</v>
      </c>
      <c r="AO436">
        <f t="shared" ca="1" si="1373"/>
        <v>0.17102849425388666</v>
      </c>
      <c r="AP436">
        <f t="shared" ca="1" si="1373"/>
        <v>2.2496983130523174E-2</v>
      </c>
      <c r="AQ436">
        <f t="shared" ca="1" si="1373"/>
        <v>0.57096350164430709</v>
      </c>
    </row>
    <row r="437" spans="1:44" x14ac:dyDescent="0.25">
      <c r="A437" t="s">
        <v>16</v>
      </c>
      <c r="B437">
        <f>-$J$11</f>
        <v>-5704200</v>
      </c>
      <c r="C437">
        <f t="shared" ref="C437:R437" ca="1" si="1374">IF(C436&gt;$L$12,$I$8-$K$11*$L$11,-$K$12-$K$11*$L$11)</f>
        <v>813505</v>
      </c>
      <c r="D437">
        <f t="shared" ca="1" si="1374"/>
        <v>813505</v>
      </c>
      <c r="E437">
        <f t="shared" ca="1" si="1374"/>
        <v>813505</v>
      </c>
      <c r="F437">
        <f t="shared" ca="1" si="1374"/>
        <v>813505</v>
      </c>
      <c r="G437">
        <f t="shared" ca="1" si="1374"/>
        <v>813505</v>
      </c>
      <c r="H437">
        <f t="shared" ca="1" si="1374"/>
        <v>813505</v>
      </c>
      <c r="I437">
        <f t="shared" ca="1" si="1374"/>
        <v>813505</v>
      </c>
      <c r="J437">
        <f t="shared" ca="1" si="1374"/>
        <v>813505</v>
      </c>
      <c r="K437">
        <f t="shared" ca="1" si="1374"/>
        <v>813505</v>
      </c>
      <c r="L437">
        <f t="shared" ca="1" si="1374"/>
        <v>813505</v>
      </c>
      <c r="M437">
        <f t="shared" ca="1" si="1374"/>
        <v>813505</v>
      </c>
      <c r="N437">
        <f t="shared" ca="1" si="1374"/>
        <v>813505</v>
      </c>
      <c r="O437">
        <f t="shared" ca="1" si="1374"/>
        <v>813505</v>
      </c>
      <c r="P437">
        <f t="shared" ca="1" si="1374"/>
        <v>813505</v>
      </c>
      <c r="Q437">
        <f t="shared" ca="1" si="1374"/>
        <v>813505</v>
      </c>
      <c r="R437">
        <f t="shared" ca="1" si="1374"/>
        <v>813505</v>
      </c>
      <c r="S437">
        <f t="shared" ref="S437:AH437" ca="1" si="1375">IF(S436&gt;$L$12,$I$8-$K$11*$L$11,-$K$12-$K$11*$L$11)</f>
        <v>813505</v>
      </c>
      <c r="T437">
        <f t="shared" ca="1" si="1375"/>
        <v>813505</v>
      </c>
      <c r="U437">
        <f t="shared" ca="1" si="1375"/>
        <v>813505</v>
      </c>
      <c r="V437">
        <f t="shared" ca="1" si="1375"/>
        <v>813505</v>
      </c>
      <c r="W437">
        <f t="shared" ca="1" si="1375"/>
        <v>813505</v>
      </c>
      <c r="X437">
        <f t="shared" ca="1" si="1375"/>
        <v>813505</v>
      </c>
      <c r="Y437">
        <f t="shared" ca="1" si="1375"/>
        <v>813505</v>
      </c>
      <c r="Z437">
        <f t="shared" ca="1" si="1375"/>
        <v>813505</v>
      </c>
      <c r="AA437">
        <f t="shared" ca="1" si="1375"/>
        <v>813505</v>
      </c>
      <c r="AB437">
        <f t="shared" ca="1" si="1375"/>
        <v>813505</v>
      </c>
      <c r="AC437">
        <f t="shared" ca="1" si="1375"/>
        <v>813505</v>
      </c>
      <c r="AD437">
        <f t="shared" ca="1" si="1375"/>
        <v>813505</v>
      </c>
      <c r="AE437">
        <f t="shared" ca="1" si="1375"/>
        <v>813505</v>
      </c>
      <c r="AF437">
        <f t="shared" ca="1" si="1375"/>
        <v>813505</v>
      </c>
      <c r="AG437">
        <f t="shared" ca="1" si="1375"/>
        <v>813505</v>
      </c>
      <c r="AH437">
        <f t="shared" ca="1" si="1375"/>
        <v>-901295</v>
      </c>
      <c r="AI437">
        <f t="shared" ref="AI437:AQ437" ca="1" si="1376">IF(AI436&gt;$L$12,$I$8-$K$11*$L$11,-$K$12-$K$11*$L$11)</f>
        <v>813505</v>
      </c>
      <c r="AJ437">
        <f t="shared" ca="1" si="1376"/>
        <v>813505</v>
      </c>
      <c r="AK437">
        <f t="shared" ca="1" si="1376"/>
        <v>813505</v>
      </c>
      <c r="AL437">
        <f t="shared" ca="1" si="1376"/>
        <v>813505</v>
      </c>
      <c r="AM437">
        <f t="shared" ca="1" si="1376"/>
        <v>813505</v>
      </c>
      <c r="AN437">
        <f t="shared" ca="1" si="1376"/>
        <v>813505</v>
      </c>
      <c r="AO437">
        <f t="shared" ca="1" si="1376"/>
        <v>813505</v>
      </c>
      <c r="AP437">
        <f t="shared" ca="1" si="1376"/>
        <v>813505</v>
      </c>
      <c r="AQ437">
        <f t="shared" ca="1" si="1376"/>
        <v>813505</v>
      </c>
      <c r="AR437" s="16">
        <f t="shared" ref="AR437" ca="1" si="1377">IRR(B437:AQ437,0)</f>
        <v>0.14136685313635478</v>
      </c>
    </row>
    <row r="438" spans="1:44" x14ac:dyDescent="0.25">
      <c r="C438">
        <f t="shared" ref="C438:R438" ca="1" si="1378">RAND()</f>
        <v>0.8189429981680636</v>
      </c>
      <c r="D438">
        <f t="shared" ca="1" si="1378"/>
        <v>0.2006359491638412</v>
      </c>
      <c r="E438">
        <f t="shared" ca="1" si="1378"/>
        <v>0.2012961339181738</v>
      </c>
      <c r="F438">
        <f t="shared" ca="1" si="1378"/>
        <v>0.98921427264151962</v>
      </c>
      <c r="G438">
        <f t="shared" ca="1" si="1378"/>
        <v>0.36649252171025148</v>
      </c>
      <c r="H438">
        <f t="shared" ca="1" si="1378"/>
        <v>0.17180025846213542</v>
      </c>
      <c r="I438">
        <f t="shared" ca="1" si="1378"/>
        <v>0.54608543095798934</v>
      </c>
      <c r="J438">
        <f t="shared" ca="1" si="1378"/>
        <v>0.60984415109443668</v>
      </c>
      <c r="K438">
        <f t="shared" ca="1" si="1378"/>
        <v>0.28909484612220515</v>
      </c>
      <c r="L438">
        <f t="shared" ca="1" si="1378"/>
        <v>0.88439194326417836</v>
      </c>
      <c r="M438">
        <f t="shared" ca="1" si="1378"/>
        <v>0.7323319798117458</v>
      </c>
      <c r="N438">
        <f t="shared" ca="1" si="1378"/>
        <v>0.90926539110973037</v>
      </c>
      <c r="O438">
        <f t="shared" ca="1" si="1378"/>
        <v>0.55752484855234796</v>
      </c>
      <c r="P438">
        <f t="shared" ca="1" si="1378"/>
        <v>0.95664677454286695</v>
      </c>
      <c r="Q438">
        <f t="shared" ca="1" si="1378"/>
        <v>0.3352575313526821</v>
      </c>
      <c r="R438">
        <f t="shared" ca="1" si="1378"/>
        <v>0.68605138067667715</v>
      </c>
      <c r="S438">
        <f t="shared" ref="S438:AH438" ca="1" si="1379">RAND()</f>
        <v>0.31517108541463901</v>
      </c>
      <c r="T438">
        <f t="shared" ca="1" si="1379"/>
        <v>0.95183706930014389</v>
      </c>
      <c r="U438">
        <f t="shared" ca="1" si="1379"/>
        <v>0.45866759796166723</v>
      </c>
      <c r="V438">
        <f t="shared" ca="1" si="1379"/>
        <v>0.98204637758742763</v>
      </c>
      <c r="W438">
        <f t="shared" ca="1" si="1379"/>
        <v>0.20488256542609862</v>
      </c>
      <c r="X438">
        <f t="shared" ca="1" si="1379"/>
        <v>0.26267946062199832</v>
      </c>
      <c r="Y438">
        <f t="shared" ca="1" si="1379"/>
        <v>0.57061478186229142</v>
      </c>
      <c r="Z438">
        <f t="shared" ca="1" si="1379"/>
        <v>0.55030350620267443</v>
      </c>
      <c r="AA438">
        <f t="shared" ca="1" si="1379"/>
        <v>0.26178405488027445</v>
      </c>
      <c r="AB438">
        <f t="shared" ca="1" si="1379"/>
        <v>3.9103612496606877E-2</v>
      </c>
      <c r="AC438">
        <f t="shared" ca="1" si="1379"/>
        <v>0.80525904318891328</v>
      </c>
      <c r="AD438">
        <f t="shared" ca="1" si="1379"/>
        <v>0.56157875326409801</v>
      </c>
      <c r="AE438">
        <f t="shared" ca="1" si="1379"/>
        <v>0.45412366917217373</v>
      </c>
      <c r="AF438">
        <f t="shared" ca="1" si="1379"/>
        <v>0.76918563110309224</v>
      </c>
      <c r="AG438">
        <f t="shared" ca="1" si="1379"/>
        <v>8.4166267314830567E-2</v>
      </c>
      <c r="AH438">
        <f t="shared" ca="1" si="1379"/>
        <v>3.6864871775942998E-2</v>
      </c>
      <c r="AI438">
        <f t="shared" ref="AI438:AQ438" ca="1" si="1380">RAND()</f>
        <v>0.4330123793020324</v>
      </c>
      <c r="AJ438">
        <f t="shared" ca="1" si="1380"/>
        <v>0.68640863540718522</v>
      </c>
      <c r="AK438">
        <f t="shared" ca="1" si="1380"/>
        <v>0.91207879868893005</v>
      </c>
      <c r="AL438">
        <f t="shared" ca="1" si="1380"/>
        <v>0.63298437432195831</v>
      </c>
      <c r="AM438">
        <f t="shared" ca="1" si="1380"/>
        <v>0.28271615157022933</v>
      </c>
      <c r="AN438">
        <f t="shared" ca="1" si="1380"/>
        <v>0.38175770192990033</v>
      </c>
      <c r="AO438">
        <f t="shared" ca="1" si="1380"/>
        <v>0.29723292485265607</v>
      </c>
      <c r="AP438">
        <f t="shared" ca="1" si="1380"/>
        <v>0.63335820768478956</v>
      </c>
      <c r="AQ438">
        <f t="shared" ca="1" si="1380"/>
        <v>0.57048779603448352</v>
      </c>
    </row>
    <row r="439" spans="1:44" x14ac:dyDescent="0.25">
      <c r="A439" t="s">
        <v>16</v>
      </c>
      <c r="B439">
        <f>-$J$11</f>
        <v>-5704200</v>
      </c>
      <c r="C439">
        <f t="shared" ref="C439:R439" ca="1" si="1381">IF(C438&gt;$L$12,$I$8-$K$11*$L$11,-$K$12-$K$11*$L$11)</f>
        <v>813505</v>
      </c>
      <c r="D439">
        <f t="shared" ca="1" si="1381"/>
        <v>813505</v>
      </c>
      <c r="E439">
        <f t="shared" ca="1" si="1381"/>
        <v>813505</v>
      </c>
      <c r="F439">
        <f t="shared" ca="1" si="1381"/>
        <v>813505</v>
      </c>
      <c r="G439">
        <f t="shared" ca="1" si="1381"/>
        <v>813505</v>
      </c>
      <c r="H439">
        <f t="shared" ca="1" si="1381"/>
        <v>813505</v>
      </c>
      <c r="I439">
        <f t="shared" ca="1" si="1381"/>
        <v>813505</v>
      </c>
      <c r="J439">
        <f t="shared" ca="1" si="1381"/>
        <v>813505</v>
      </c>
      <c r="K439">
        <f t="shared" ca="1" si="1381"/>
        <v>813505</v>
      </c>
      <c r="L439">
        <f t="shared" ca="1" si="1381"/>
        <v>813505</v>
      </c>
      <c r="M439">
        <f t="shared" ca="1" si="1381"/>
        <v>813505</v>
      </c>
      <c r="N439">
        <f t="shared" ca="1" si="1381"/>
        <v>813505</v>
      </c>
      <c r="O439">
        <f t="shared" ca="1" si="1381"/>
        <v>813505</v>
      </c>
      <c r="P439">
        <f t="shared" ca="1" si="1381"/>
        <v>813505</v>
      </c>
      <c r="Q439">
        <f t="shared" ca="1" si="1381"/>
        <v>813505</v>
      </c>
      <c r="R439">
        <f t="shared" ca="1" si="1381"/>
        <v>813505</v>
      </c>
      <c r="S439">
        <f t="shared" ref="S439:AH439" ca="1" si="1382">IF(S438&gt;$L$12,$I$8-$K$11*$L$11,-$K$12-$K$11*$L$11)</f>
        <v>813505</v>
      </c>
      <c r="T439">
        <f t="shared" ca="1" si="1382"/>
        <v>813505</v>
      </c>
      <c r="U439">
        <f t="shared" ca="1" si="1382"/>
        <v>813505</v>
      </c>
      <c r="V439">
        <f t="shared" ca="1" si="1382"/>
        <v>813505</v>
      </c>
      <c r="W439">
        <f t="shared" ca="1" si="1382"/>
        <v>813505</v>
      </c>
      <c r="X439">
        <f t="shared" ca="1" si="1382"/>
        <v>813505</v>
      </c>
      <c r="Y439">
        <f t="shared" ca="1" si="1382"/>
        <v>813505</v>
      </c>
      <c r="Z439">
        <f t="shared" ca="1" si="1382"/>
        <v>813505</v>
      </c>
      <c r="AA439">
        <f t="shared" ca="1" si="1382"/>
        <v>813505</v>
      </c>
      <c r="AB439">
        <f t="shared" ca="1" si="1382"/>
        <v>813505</v>
      </c>
      <c r="AC439">
        <f t="shared" ca="1" si="1382"/>
        <v>813505</v>
      </c>
      <c r="AD439">
        <f t="shared" ca="1" si="1382"/>
        <v>813505</v>
      </c>
      <c r="AE439">
        <f t="shared" ca="1" si="1382"/>
        <v>813505</v>
      </c>
      <c r="AF439">
        <f t="shared" ca="1" si="1382"/>
        <v>813505</v>
      </c>
      <c r="AG439">
        <f t="shared" ca="1" si="1382"/>
        <v>813505</v>
      </c>
      <c r="AH439">
        <f t="shared" ca="1" si="1382"/>
        <v>813505</v>
      </c>
      <c r="AI439">
        <f t="shared" ref="AI439:AQ439" ca="1" si="1383">IF(AI438&gt;$L$12,$I$8-$K$11*$L$11,-$K$12-$K$11*$L$11)</f>
        <v>813505</v>
      </c>
      <c r="AJ439">
        <f t="shared" ca="1" si="1383"/>
        <v>813505</v>
      </c>
      <c r="AK439">
        <f t="shared" ca="1" si="1383"/>
        <v>813505</v>
      </c>
      <c r="AL439">
        <f t="shared" ca="1" si="1383"/>
        <v>813505</v>
      </c>
      <c r="AM439">
        <f t="shared" ca="1" si="1383"/>
        <v>813505</v>
      </c>
      <c r="AN439">
        <f t="shared" ca="1" si="1383"/>
        <v>813505</v>
      </c>
      <c r="AO439">
        <f t="shared" ca="1" si="1383"/>
        <v>813505</v>
      </c>
      <c r="AP439">
        <f t="shared" ca="1" si="1383"/>
        <v>813505</v>
      </c>
      <c r="AQ439">
        <f t="shared" ca="1" si="1383"/>
        <v>813505</v>
      </c>
      <c r="AR439" s="16">
        <f t="shared" ref="AR439" ca="1" si="1384">IRR(B439:AQ439,0)</f>
        <v>0.14199867175506431</v>
      </c>
    </row>
    <row r="440" spans="1:44" x14ac:dyDescent="0.25">
      <c r="C440">
        <f t="shared" ref="C440:R440" ca="1" si="1385">RAND()</f>
        <v>0.53222237995438737</v>
      </c>
      <c r="D440">
        <f t="shared" ca="1" si="1385"/>
        <v>1.6248863929487767E-2</v>
      </c>
      <c r="E440">
        <f t="shared" ca="1" si="1385"/>
        <v>0.12436936774420126</v>
      </c>
      <c r="F440">
        <f t="shared" ca="1" si="1385"/>
        <v>0.5816683326523967</v>
      </c>
      <c r="G440">
        <f t="shared" ca="1" si="1385"/>
        <v>0.97240383638206707</v>
      </c>
      <c r="H440">
        <f t="shared" ca="1" si="1385"/>
        <v>1.9840724001052856E-2</v>
      </c>
      <c r="I440">
        <f t="shared" ca="1" si="1385"/>
        <v>0.15024471697740482</v>
      </c>
      <c r="J440">
        <f t="shared" ca="1" si="1385"/>
        <v>0.10530808867378716</v>
      </c>
      <c r="K440">
        <f t="shared" ca="1" si="1385"/>
        <v>0.71293905438975291</v>
      </c>
      <c r="L440">
        <f t="shared" ca="1" si="1385"/>
        <v>0.24197023136852447</v>
      </c>
      <c r="M440">
        <f t="shared" ca="1" si="1385"/>
        <v>0.60896802180147258</v>
      </c>
      <c r="N440">
        <f t="shared" ca="1" si="1385"/>
        <v>0.66677235303388316</v>
      </c>
      <c r="O440">
        <f t="shared" ca="1" si="1385"/>
        <v>0.42559187454487046</v>
      </c>
      <c r="P440">
        <f t="shared" ca="1" si="1385"/>
        <v>8.3238398869630248E-2</v>
      </c>
      <c r="Q440">
        <f t="shared" ca="1" si="1385"/>
        <v>0.5313282007575526</v>
      </c>
      <c r="R440">
        <f t="shared" ca="1" si="1385"/>
        <v>0.51012981526165291</v>
      </c>
      <c r="S440">
        <f t="shared" ref="S440:AH440" ca="1" si="1386">RAND()</f>
        <v>0.17498924743310362</v>
      </c>
      <c r="T440">
        <f t="shared" ca="1" si="1386"/>
        <v>0.72487854925007833</v>
      </c>
      <c r="U440">
        <f t="shared" ca="1" si="1386"/>
        <v>0.18406188105664589</v>
      </c>
      <c r="V440">
        <f t="shared" ca="1" si="1386"/>
        <v>0.78414865051889926</v>
      </c>
      <c r="W440">
        <f t="shared" ca="1" si="1386"/>
        <v>0.43907131870486171</v>
      </c>
      <c r="X440">
        <f t="shared" ca="1" si="1386"/>
        <v>2.1436436761632205E-2</v>
      </c>
      <c r="Y440">
        <f t="shared" ca="1" si="1386"/>
        <v>0.42759289101399356</v>
      </c>
      <c r="Z440">
        <f t="shared" ca="1" si="1386"/>
        <v>0.41517039791927857</v>
      </c>
      <c r="AA440">
        <f t="shared" ca="1" si="1386"/>
        <v>0.25932946078491759</v>
      </c>
      <c r="AB440">
        <f t="shared" ca="1" si="1386"/>
        <v>5.5403176059732773E-2</v>
      </c>
      <c r="AC440">
        <f t="shared" ca="1" si="1386"/>
        <v>0.92898612193881291</v>
      </c>
      <c r="AD440">
        <f t="shared" ca="1" si="1386"/>
        <v>0.15284396074512574</v>
      </c>
      <c r="AE440">
        <f t="shared" ca="1" si="1386"/>
        <v>0.77081679500076516</v>
      </c>
      <c r="AF440">
        <f t="shared" ca="1" si="1386"/>
        <v>0.12976584891148213</v>
      </c>
      <c r="AG440">
        <f t="shared" ca="1" si="1386"/>
        <v>7.0910863611354569E-2</v>
      </c>
      <c r="AH440">
        <f t="shared" ca="1" si="1386"/>
        <v>0.30533968763087438</v>
      </c>
      <c r="AI440">
        <f t="shared" ref="AI440:AQ440" ca="1" si="1387">RAND()</f>
        <v>0.11112678869895976</v>
      </c>
      <c r="AJ440">
        <f t="shared" ca="1" si="1387"/>
        <v>3.9984659982674531E-2</v>
      </c>
      <c r="AK440">
        <f t="shared" ca="1" si="1387"/>
        <v>0.60745717888674078</v>
      </c>
      <c r="AL440">
        <f t="shared" ca="1" si="1387"/>
        <v>0.5099208839137358</v>
      </c>
      <c r="AM440">
        <f t="shared" ca="1" si="1387"/>
        <v>0.40648503120479651</v>
      </c>
      <c r="AN440">
        <f t="shared" ca="1" si="1387"/>
        <v>0.26097431616526867</v>
      </c>
      <c r="AO440">
        <f t="shared" ca="1" si="1387"/>
        <v>0.3030787285672436</v>
      </c>
      <c r="AP440">
        <f t="shared" ca="1" si="1387"/>
        <v>0.83692244104230451</v>
      </c>
      <c r="AQ440">
        <f t="shared" ca="1" si="1387"/>
        <v>0.94522869747807903</v>
      </c>
    </row>
    <row r="441" spans="1:44" x14ac:dyDescent="0.25">
      <c r="A441" t="s">
        <v>16</v>
      </c>
      <c r="B441">
        <f>-$J$11</f>
        <v>-5704200</v>
      </c>
      <c r="C441">
        <f t="shared" ref="C441:R441" ca="1" si="1388">IF(C440&gt;$L$12,$I$8-$K$11*$L$11,-$K$12-$K$11*$L$11)</f>
        <v>813505</v>
      </c>
      <c r="D441">
        <f t="shared" ca="1" si="1388"/>
        <v>813505</v>
      </c>
      <c r="E441">
        <f t="shared" ca="1" si="1388"/>
        <v>813505</v>
      </c>
      <c r="F441">
        <f t="shared" ca="1" si="1388"/>
        <v>813505</v>
      </c>
      <c r="G441">
        <f t="shared" ca="1" si="1388"/>
        <v>813505</v>
      </c>
      <c r="H441">
        <f t="shared" ca="1" si="1388"/>
        <v>813505</v>
      </c>
      <c r="I441">
        <f t="shared" ca="1" si="1388"/>
        <v>813505</v>
      </c>
      <c r="J441">
        <f t="shared" ca="1" si="1388"/>
        <v>813505</v>
      </c>
      <c r="K441">
        <f t="shared" ca="1" si="1388"/>
        <v>813505</v>
      </c>
      <c r="L441">
        <f t="shared" ca="1" si="1388"/>
        <v>813505</v>
      </c>
      <c r="M441">
        <f t="shared" ca="1" si="1388"/>
        <v>813505</v>
      </c>
      <c r="N441">
        <f t="shared" ca="1" si="1388"/>
        <v>813505</v>
      </c>
      <c r="O441">
        <f t="shared" ca="1" si="1388"/>
        <v>813505</v>
      </c>
      <c r="P441">
        <f t="shared" ca="1" si="1388"/>
        <v>813505</v>
      </c>
      <c r="Q441">
        <f t="shared" ca="1" si="1388"/>
        <v>813505</v>
      </c>
      <c r="R441">
        <f t="shared" ca="1" si="1388"/>
        <v>813505</v>
      </c>
      <c r="S441">
        <f t="shared" ref="S441:AH441" ca="1" si="1389">IF(S440&gt;$L$12,$I$8-$K$11*$L$11,-$K$12-$K$11*$L$11)</f>
        <v>813505</v>
      </c>
      <c r="T441">
        <f t="shared" ca="1" si="1389"/>
        <v>813505</v>
      </c>
      <c r="U441">
        <f t="shared" ca="1" si="1389"/>
        <v>813505</v>
      </c>
      <c r="V441">
        <f t="shared" ca="1" si="1389"/>
        <v>813505</v>
      </c>
      <c r="W441">
        <f t="shared" ca="1" si="1389"/>
        <v>813505</v>
      </c>
      <c r="X441">
        <f t="shared" ca="1" si="1389"/>
        <v>813505</v>
      </c>
      <c r="Y441">
        <f t="shared" ca="1" si="1389"/>
        <v>813505</v>
      </c>
      <c r="Z441">
        <f t="shared" ca="1" si="1389"/>
        <v>813505</v>
      </c>
      <c r="AA441">
        <f t="shared" ca="1" si="1389"/>
        <v>813505</v>
      </c>
      <c r="AB441">
        <f t="shared" ca="1" si="1389"/>
        <v>813505</v>
      </c>
      <c r="AC441">
        <f t="shared" ca="1" si="1389"/>
        <v>813505</v>
      </c>
      <c r="AD441">
        <f t="shared" ca="1" si="1389"/>
        <v>813505</v>
      </c>
      <c r="AE441">
        <f t="shared" ca="1" si="1389"/>
        <v>813505</v>
      </c>
      <c r="AF441">
        <f t="shared" ca="1" si="1389"/>
        <v>813505</v>
      </c>
      <c r="AG441">
        <f t="shared" ca="1" si="1389"/>
        <v>813505</v>
      </c>
      <c r="AH441">
        <f t="shared" ca="1" si="1389"/>
        <v>813505</v>
      </c>
      <c r="AI441">
        <f t="shared" ref="AI441:AQ441" ca="1" si="1390">IF(AI440&gt;$L$12,$I$8-$K$11*$L$11,-$K$12-$K$11*$L$11)</f>
        <v>813505</v>
      </c>
      <c r="AJ441">
        <f t="shared" ca="1" si="1390"/>
        <v>813505</v>
      </c>
      <c r="AK441">
        <f t="shared" ca="1" si="1390"/>
        <v>813505</v>
      </c>
      <c r="AL441">
        <f t="shared" ca="1" si="1390"/>
        <v>813505</v>
      </c>
      <c r="AM441">
        <f t="shared" ca="1" si="1390"/>
        <v>813505</v>
      </c>
      <c r="AN441">
        <f t="shared" ca="1" si="1390"/>
        <v>813505</v>
      </c>
      <c r="AO441">
        <f t="shared" ca="1" si="1390"/>
        <v>813505</v>
      </c>
      <c r="AP441">
        <f t="shared" ca="1" si="1390"/>
        <v>813505</v>
      </c>
      <c r="AQ441">
        <f t="shared" ca="1" si="1390"/>
        <v>813505</v>
      </c>
      <c r="AR441" s="16">
        <f t="shared" ref="AR441" ca="1" si="1391">IRR(B441:AQ441,0)</f>
        <v>0.14199867175506431</v>
      </c>
    </row>
    <row r="442" spans="1:44" x14ac:dyDescent="0.25">
      <c r="C442">
        <f t="shared" ref="C442:R442" ca="1" si="1392">RAND()</f>
        <v>0.75174767176901247</v>
      </c>
      <c r="D442">
        <f t="shared" ca="1" si="1392"/>
        <v>1.9100968535641139E-2</v>
      </c>
      <c r="E442">
        <f t="shared" ca="1" si="1392"/>
        <v>0.33993077840572972</v>
      </c>
      <c r="F442">
        <f t="shared" ca="1" si="1392"/>
        <v>1.588539868801675E-2</v>
      </c>
      <c r="G442">
        <f t="shared" ca="1" si="1392"/>
        <v>7.4891133400564636E-2</v>
      </c>
      <c r="H442">
        <f t="shared" ca="1" si="1392"/>
        <v>0.73101132414898162</v>
      </c>
      <c r="I442">
        <f t="shared" ca="1" si="1392"/>
        <v>0.4187253509369272</v>
      </c>
      <c r="J442">
        <f t="shared" ca="1" si="1392"/>
        <v>0.51824263364251166</v>
      </c>
      <c r="K442">
        <f t="shared" ca="1" si="1392"/>
        <v>0.76860999873197267</v>
      </c>
      <c r="L442">
        <f t="shared" ca="1" si="1392"/>
        <v>0.59615806714677755</v>
      </c>
      <c r="M442">
        <f t="shared" ca="1" si="1392"/>
        <v>0.15195931550858233</v>
      </c>
      <c r="N442">
        <f t="shared" ca="1" si="1392"/>
        <v>0.93925049709698538</v>
      </c>
      <c r="O442">
        <f t="shared" ca="1" si="1392"/>
        <v>0.4043284417757077</v>
      </c>
      <c r="P442">
        <f t="shared" ca="1" si="1392"/>
        <v>0.85697534934102182</v>
      </c>
      <c r="Q442">
        <f t="shared" ca="1" si="1392"/>
        <v>0.78021141181356901</v>
      </c>
      <c r="R442">
        <f t="shared" ca="1" si="1392"/>
        <v>0.50698993070609411</v>
      </c>
      <c r="S442">
        <f t="shared" ref="S442:AH442" ca="1" si="1393">RAND()</f>
        <v>0.3471407857716271</v>
      </c>
      <c r="T442">
        <f t="shared" ca="1" si="1393"/>
        <v>0.69833694314876082</v>
      </c>
      <c r="U442">
        <f t="shared" ca="1" si="1393"/>
        <v>0.78122115434690131</v>
      </c>
      <c r="V442">
        <f t="shared" ca="1" si="1393"/>
        <v>0.67302878212714701</v>
      </c>
      <c r="W442">
        <f t="shared" ca="1" si="1393"/>
        <v>0.54398844823315373</v>
      </c>
      <c r="X442">
        <f t="shared" ca="1" si="1393"/>
        <v>5.9687250124514368E-2</v>
      </c>
      <c r="Y442">
        <f t="shared" ca="1" si="1393"/>
        <v>0.50610614878831439</v>
      </c>
      <c r="Z442">
        <f t="shared" ca="1" si="1393"/>
        <v>0.11074193150303357</v>
      </c>
      <c r="AA442">
        <f t="shared" ca="1" si="1393"/>
        <v>0.79380827410225796</v>
      </c>
      <c r="AB442">
        <f t="shared" ca="1" si="1393"/>
        <v>3.7503911150047364E-2</v>
      </c>
      <c r="AC442">
        <f t="shared" ca="1" si="1393"/>
        <v>0.23207506961902813</v>
      </c>
      <c r="AD442">
        <f t="shared" ca="1" si="1393"/>
        <v>0.7052213718347411</v>
      </c>
      <c r="AE442">
        <f t="shared" ca="1" si="1393"/>
        <v>0.27066103466084135</v>
      </c>
      <c r="AF442">
        <f t="shared" ca="1" si="1393"/>
        <v>0.54949461217125406</v>
      </c>
      <c r="AG442">
        <f t="shared" ca="1" si="1393"/>
        <v>0.62081773127916551</v>
      </c>
      <c r="AH442">
        <f t="shared" ca="1" si="1393"/>
        <v>0.20326331822687838</v>
      </c>
      <c r="AI442">
        <f t="shared" ref="AI442:AQ442" ca="1" si="1394">RAND()</f>
        <v>0.35425182438679359</v>
      </c>
      <c r="AJ442">
        <f t="shared" ca="1" si="1394"/>
        <v>0.25522090902017414</v>
      </c>
      <c r="AK442">
        <f t="shared" ca="1" si="1394"/>
        <v>0.6007846868646104</v>
      </c>
      <c r="AL442">
        <f t="shared" ca="1" si="1394"/>
        <v>0.94280261360516815</v>
      </c>
      <c r="AM442">
        <f t="shared" ca="1" si="1394"/>
        <v>0.75224776706350804</v>
      </c>
      <c r="AN442">
        <f t="shared" ca="1" si="1394"/>
        <v>4.1932966735333865E-2</v>
      </c>
      <c r="AO442">
        <f t="shared" ca="1" si="1394"/>
        <v>0.18390640909574651</v>
      </c>
      <c r="AP442">
        <f t="shared" ca="1" si="1394"/>
        <v>0.6058636198497821</v>
      </c>
      <c r="AQ442">
        <f t="shared" ca="1" si="1394"/>
        <v>0.89419778792370075</v>
      </c>
    </row>
    <row r="443" spans="1:44" x14ac:dyDescent="0.25">
      <c r="A443" t="s">
        <v>16</v>
      </c>
      <c r="B443">
        <f>-$J$11</f>
        <v>-5704200</v>
      </c>
      <c r="C443">
        <f t="shared" ref="C443:R443" ca="1" si="1395">IF(C442&gt;$L$12,$I$8-$K$11*$L$11,-$K$12-$K$11*$L$11)</f>
        <v>813505</v>
      </c>
      <c r="D443">
        <f t="shared" ca="1" si="1395"/>
        <v>813505</v>
      </c>
      <c r="E443">
        <f t="shared" ca="1" si="1395"/>
        <v>813505</v>
      </c>
      <c r="F443">
        <f t="shared" ca="1" si="1395"/>
        <v>813505</v>
      </c>
      <c r="G443">
        <f t="shared" ca="1" si="1395"/>
        <v>813505</v>
      </c>
      <c r="H443">
        <f t="shared" ca="1" si="1395"/>
        <v>813505</v>
      </c>
      <c r="I443">
        <f t="shared" ca="1" si="1395"/>
        <v>813505</v>
      </c>
      <c r="J443">
        <f t="shared" ca="1" si="1395"/>
        <v>813505</v>
      </c>
      <c r="K443">
        <f t="shared" ca="1" si="1395"/>
        <v>813505</v>
      </c>
      <c r="L443">
        <f t="shared" ca="1" si="1395"/>
        <v>813505</v>
      </c>
      <c r="M443">
        <f t="shared" ca="1" si="1395"/>
        <v>813505</v>
      </c>
      <c r="N443">
        <f t="shared" ca="1" si="1395"/>
        <v>813505</v>
      </c>
      <c r="O443">
        <f t="shared" ca="1" si="1395"/>
        <v>813505</v>
      </c>
      <c r="P443">
        <f t="shared" ca="1" si="1395"/>
        <v>813505</v>
      </c>
      <c r="Q443">
        <f t="shared" ca="1" si="1395"/>
        <v>813505</v>
      </c>
      <c r="R443">
        <f t="shared" ca="1" si="1395"/>
        <v>813505</v>
      </c>
      <c r="S443">
        <f t="shared" ref="S443:AH443" ca="1" si="1396">IF(S442&gt;$L$12,$I$8-$K$11*$L$11,-$K$12-$K$11*$L$11)</f>
        <v>813505</v>
      </c>
      <c r="T443">
        <f t="shared" ca="1" si="1396"/>
        <v>813505</v>
      </c>
      <c r="U443">
        <f t="shared" ca="1" si="1396"/>
        <v>813505</v>
      </c>
      <c r="V443">
        <f t="shared" ca="1" si="1396"/>
        <v>813505</v>
      </c>
      <c r="W443">
        <f t="shared" ca="1" si="1396"/>
        <v>813505</v>
      </c>
      <c r="X443">
        <f t="shared" ca="1" si="1396"/>
        <v>813505</v>
      </c>
      <c r="Y443">
        <f t="shared" ca="1" si="1396"/>
        <v>813505</v>
      </c>
      <c r="Z443">
        <f t="shared" ca="1" si="1396"/>
        <v>813505</v>
      </c>
      <c r="AA443">
        <f t="shared" ca="1" si="1396"/>
        <v>813505</v>
      </c>
      <c r="AB443">
        <f t="shared" ca="1" si="1396"/>
        <v>813505</v>
      </c>
      <c r="AC443">
        <f t="shared" ca="1" si="1396"/>
        <v>813505</v>
      </c>
      <c r="AD443">
        <f t="shared" ca="1" si="1396"/>
        <v>813505</v>
      </c>
      <c r="AE443">
        <f t="shared" ca="1" si="1396"/>
        <v>813505</v>
      </c>
      <c r="AF443">
        <f t="shared" ca="1" si="1396"/>
        <v>813505</v>
      </c>
      <c r="AG443">
        <f t="shared" ca="1" si="1396"/>
        <v>813505</v>
      </c>
      <c r="AH443">
        <f t="shared" ca="1" si="1396"/>
        <v>813505</v>
      </c>
      <c r="AI443">
        <f t="shared" ref="AI443:AQ443" ca="1" si="1397">IF(AI442&gt;$L$12,$I$8-$K$11*$L$11,-$K$12-$K$11*$L$11)</f>
        <v>813505</v>
      </c>
      <c r="AJ443">
        <f t="shared" ca="1" si="1397"/>
        <v>813505</v>
      </c>
      <c r="AK443">
        <f t="shared" ca="1" si="1397"/>
        <v>813505</v>
      </c>
      <c r="AL443">
        <f t="shared" ca="1" si="1397"/>
        <v>813505</v>
      </c>
      <c r="AM443">
        <f t="shared" ca="1" si="1397"/>
        <v>813505</v>
      </c>
      <c r="AN443">
        <f t="shared" ca="1" si="1397"/>
        <v>813505</v>
      </c>
      <c r="AO443">
        <f t="shared" ca="1" si="1397"/>
        <v>813505</v>
      </c>
      <c r="AP443">
        <f t="shared" ca="1" si="1397"/>
        <v>813505</v>
      </c>
      <c r="AQ443">
        <f t="shared" ca="1" si="1397"/>
        <v>813505</v>
      </c>
      <c r="AR443" s="16">
        <f t="shared" ref="AR443" ca="1" si="1398">IRR(B443:AQ443,0)</f>
        <v>0.14199867175506431</v>
      </c>
    </row>
    <row r="444" spans="1:44" x14ac:dyDescent="0.25">
      <c r="C444">
        <f t="shared" ref="C444:R444" ca="1" si="1399">RAND()</f>
        <v>0.46263871984671934</v>
      </c>
      <c r="D444">
        <f t="shared" ca="1" si="1399"/>
        <v>0.3090171567300819</v>
      </c>
      <c r="E444">
        <f t="shared" ca="1" si="1399"/>
        <v>0.91946042881542112</v>
      </c>
      <c r="F444">
        <f t="shared" ca="1" si="1399"/>
        <v>0.95754886865687738</v>
      </c>
      <c r="G444">
        <f t="shared" ca="1" si="1399"/>
        <v>0.97645001494375905</v>
      </c>
      <c r="H444">
        <f t="shared" ca="1" si="1399"/>
        <v>0.41167086145001952</v>
      </c>
      <c r="I444">
        <f t="shared" ca="1" si="1399"/>
        <v>0.78803396669598147</v>
      </c>
      <c r="J444">
        <f t="shared" ca="1" si="1399"/>
        <v>0.53012465728688474</v>
      </c>
      <c r="K444">
        <f t="shared" ca="1" si="1399"/>
        <v>0.4436328259171195</v>
      </c>
      <c r="L444">
        <f t="shared" ca="1" si="1399"/>
        <v>0.46918764104508126</v>
      </c>
      <c r="M444">
        <f t="shared" ca="1" si="1399"/>
        <v>0.77634076925479911</v>
      </c>
      <c r="N444">
        <f t="shared" ca="1" si="1399"/>
        <v>0.5669988493160264</v>
      </c>
      <c r="O444">
        <f t="shared" ca="1" si="1399"/>
        <v>2.5205663588132254E-2</v>
      </c>
      <c r="P444">
        <f t="shared" ca="1" si="1399"/>
        <v>0.82617922932702281</v>
      </c>
      <c r="Q444">
        <f t="shared" ca="1" si="1399"/>
        <v>0.22901804915451307</v>
      </c>
      <c r="R444">
        <f t="shared" ca="1" si="1399"/>
        <v>0.38377260595191587</v>
      </c>
      <c r="S444">
        <f t="shared" ref="S444:AH444" ca="1" si="1400">RAND()</f>
        <v>0.45180784756973191</v>
      </c>
      <c r="T444">
        <f t="shared" ca="1" si="1400"/>
        <v>0.18285847005011191</v>
      </c>
      <c r="U444">
        <f t="shared" ca="1" si="1400"/>
        <v>0.77438906984604894</v>
      </c>
      <c r="V444">
        <f t="shared" ca="1" si="1400"/>
        <v>0.35056641052741067</v>
      </c>
      <c r="W444">
        <f t="shared" ca="1" si="1400"/>
        <v>0.44094198110930583</v>
      </c>
      <c r="X444">
        <f t="shared" ca="1" si="1400"/>
        <v>0.67880066844808651</v>
      </c>
      <c r="Y444">
        <f t="shared" ca="1" si="1400"/>
        <v>0.76791698998698921</v>
      </c>
      <c r="Z444">
        <f t="shared" ca="1" si="1400"/>
        <v>0.72727026992758181</v>
      </c>
      <c r="AA444">
        <f t="shared" ca="1" si="1400"/>
        <v>0.42190545339989094</v>
      </c>
      <c r="AB444">
        <f t="shared" ca="1" si="1400"/>
        <v>0.7430086032929667</v>
      </c>
      <c r="AC444">
        <f t="shared" ca="1" si="1400"/>
        <v>0.69626875887125816</v>
      </c>
      <c r="AD444">
        <f t="shared" ca="1" si="1400"/>
        <v>0.6344088028718109</v>
      </c>
      <c r="AE444">
        <f t="shared" ca="1" si="1400"/>
        <v>0.11202697793190808</v>
      </c>
      <c r="AF444">
        <f t="shared" ca="1" si="1400"/>
        <v>0.19165755949540064</v>
      </c>
      <c r="AG444">
        <f t="shared" ca="1" si="1400"/>
        <v>0.31703789011437278</v>
      </c>
      <c r="AH444">
        <f t="shared" ca="1" si="1400"/>
        <v>0.92585662200920338</v>
      </c>
      <c r="AI444">
        <f t="shared" ref="AI444:AQ444" ca="1" si="1401">RAND()</f>
        <v>0.67850079981076961</v>
      </c>
      <c r="AJ444">
        <f t="shared" ca="1" si="1401"/>
        <v>0.34320466821167628</v>
      </c>
      <c r="AK444">
        <f t="shared" ca="1" si="1401"/>
        <v>0.94583086696483587</v>
      </c>
      <c r="AL444">
        <f t="shared" ca="1" si="1401"/>
        <v>0.42792517322181334</v>
      </c>
      <c r="AM444">
        <f t="shared" ca="1" si="1401"/>
        <v>2.1912352428390403E-3</v>
      </c>
      <c r="AN444">
        <f t="shared" ca="1" si="1401"/>
        <v>0.46087292785114364</v>
      </c>
      <c r="AO444">
        <f t="shared" ca="1" si="1401"/>
        <v>0.6165696669457732</v>
      </c>
      <c r="AP444">
        <f t="shared" ca="1" si="1401"/>
        <v>6.6458326449712168E-2</v>
      </c>
      <c r="AQ444">
        <f t="shared" ca="1" si="1401"/>
        <v>0.3246665168309395</v>
      </c>
    </row>
    <row r="445" spans="1:44" x14ac:dyDescent="0.25">
      <c r="A445" t="s">
        <v>16</v>
      </c>
      <c r="B445">
        <f>-$J$11</f>
        <v>-5704200</v>
      </c>
      <c r="C445">
        <f t="shared" ref="C445:R445" ca="1" si="1402">IF(C444&gt;$L$12,$I$8-$K$11*$L$11,-$K$12-$K$11*$L$11)</f>
        <v>813505</v>
      </c>
      <c r="D445">
        <f t="shared" ca="1" si="1402"/>
        <v>813505</v>
      </c>
      <c r="E445">
        <f t="shared" ca="1" si="1402"/>
        <v>813505</v>
      </c>
      <c r="F445">
        <f t="shared" ca="1" si="1402"/>
        <v>813505</v>
      </c>
      <c r="G445">
        <f t="shared" ca="1" si="1402"/>
        <v>813505</v>
      </c>
      <c r="H445">
        <f t="shared" ca="1" si="1402"/>
        <v>813505</v>
      </c>
      <c r="I445">
        <f t="shared" ca="1" si="1402"/>
        <v>813505</v>
      </c>
      <c r="J445">
        <f t="shared" ca="1" si="1402"/>
        <v>813505</v>
      </c>
      <c r="K445">
        <f t="shared" ca="1" si="1402"/>
        <v>813505</v>
      </c>
      <c r="L445">
        <f t="shared" ca="1" si="1402"/>
        <v>813505</v>
      </c>
      <c r="M445">
        <f t="shared" ca="1" si="1402"/>
        <v>813505</v>
      </c>
      <c r="N445">
        <f t="shared" ca="1" si="1402"/>
        <v>813505</v>
      </c>
      <c r="O445">
        <f t="shared" ca="1" si="1402"/>
        <v>813505</v>
      </c>
      <c r="P445">
        <f t="shared" ca="1" si="1402"/>
        <v>813505</v>
      </c>
      <c r="Q445">
        <f t="shared" ca="1" si="1402"/>
        <v>813505</v>
      </c>
      <c r="R445">
        <f t="shared" ca="1" si="1402"/>
        <v>813505</v>
      </c>
      <c r="S445">
        <f t="shared" ref="S445:AH445" ca="1" si="1403">IF(S444&gt;$L$12,$I$8-$K$11*$L$11,-$K$12-$K$11*$L$11)</f>
        <v>813505</v>
      </c>
      <c r="T445">
        <f t="shared" ca="1" si="1403"/>
        <v>813505</v>
      </c>
      <c r="U445">
        <f t="shared" ca="1" si="1403"/>
        <v>813505</v>
      </c>
      <c r="V445">
        <f t="shared" ca="1" si="1403"/>
        <v>813505</v>
      </c>
      <c r="W445">
        <f t="shared" ca="1" si="1403"/>
        <v>813505</v>
      </c>
      <c r="X445">
        <f t="shared" ca="1" si="1403"/>
        <v>813505</v>
      </c>
      <c r="Y445">
        <f t="shared" ca="1" si="1403"/>
        <v>813505</v>
      </c>
      <c r="Z445">
        <f t="shared" ca="1" si="1403"/>
        <v>813505</v>
      </c>
      <c r="AA445">
        <f t="shared" ca="1" si="1403"/>
        <v>813505</v>
      </c>
      <c r="AB445">
        <f t="shared" ca="1" si="1403"/>
        <v>813505</v>
      </c>
      <c r="AC445">
        <f t="shared" ca="1" si="1403"/>
        <v>813505</v>
      </c>
      <c r="AD445">
        <f t="shared" ca="1" si="1403"/>
        <v>813505</v>
      </c>
      <c r="AE445">
        <f t="shared" ca="1" si="1403"/>
        <v>813505</v>
      </c>
      <c r="AF445">
        <f t="shared" ca="1" si="1403"/>
        <v>813505</v>
      </c>
      <c r="AG445">
        <f t="shared" ca="1" si="1403"/>
        <v>813505</v>
      </c>
      <c r="AH445">
        <f t="shared" ca="1" si="1403"/>
        <v>813505</v>
      </c>
      <c r="AI445">
        <f t="shared" ref="AI445:AQ445" ca="1" si="1404">IF(AI444&gt;$L$12,$I$8-$K$11*$L$11,-$K$12-$K$11*$L$11)</f>
        <v>813505</v>
      </c>
      <c r="AJ445">
        <f t="shared" ca="1" si="1404"/>
        <v>813505</v>
      </c>
      <c r="AK445">
        <f t="shared" ca="1" si="1404"/>
        <v>813505</v>
      </c>
      <c r="AL445">
        <f t="shared" ca="1" si="1404"/>
        <v>813505</v>
      </c>
      <c r="AM445">
        <f t="shared" ca="1" si="1404"/>
        <v>-901295</v>
      </c>
      <c r="AN445">
        <f t="shared" ca="1" si="1404"/>
        <v>813505</v>
      </c>
      <c r="AO445">
        <f t="shared" ca="1" si="1404"/>
        <v>813505</v>
      </c>
      <c r="AP445">
        <f t="shared" ca="1" si="1404"/>
        <v>813505</v>
      </c>
      <c r="AQ445">
        <f t="shared" ca="1" si="1404"/>
        <v>813505</v>
      </c>
      <c r="AR445" s="16">
        <f t="shared" ref="AR445" ca="1" si="1405">IRR(B445:AQ445,0)</f>
        <v>0.14167506546371444</v>
      </c>
    </row>
    <row r="446" spans="1:44" x14ac:dyDescent="0.25">
      <c r="C446">
        <f t="shared" ref="C446:R446" ca="1" si="1406">RAND()</f>
        <v>0.35526114835193656</v>
      </c>
      <c r="D446">
        <f t="shared" ca="1" si="1406"/>
        <v>4.8280984040168784E-2</v>
      </c>
      <c r="E446">
        <f t="shared" ca="1" si="1406"/>
        <v>0.92531987937934024</v>
      </c>
      <c r="F446">
        <f t="shared" ca="1" si="1406"/>
        <v>0.66749409185521646</v>
      </c>
      <c r="G446">
        <f t="shared" ca="1" si="1406"/>
        <v>0.54412424998412257</v>
      </c>
      <c r="H446">
        <f t="shared" ca="1" si="1406"/>
        <v>0.24810919173412627</v>
      </c>
      <c r="I446">
        <f t="shared" ca="1" si="1406"/>
        <v>0.93717979295923781</v>
      </c>
      <c r="J446">
        <f t="shared" ca="1" si="1406"/>
        <v>0.75382661802406603</v>
      </c>
      <c r="K446">
        <f t="shared" ca="1" si="1406"/>
        <v>0.38610332272939318</v>
      </c>
      <c r="L446">
        <f t="shared" ca="1" si="1406"/>
        <v>0.95229869151781288</v>
      </c>
      <c r="M446">
        <f t="shared" ca="1" si="1406"/>
        <v>0.71166181531302608</v>
      </c>
      <c r="N446">
        <f t="shared" ca="1" si="1406"/>
        <v>0.41847374164687168</v>
      </c>
      <c r="O446">
        <f t="shared" ca="1" si="1406"/>
        <v>0.56029265124586547</v>
      </c>
      <c r="P446">
        <f t="shared" ca="1" si="1406"/>
        <v>0.41258105189142502</v>
      </c>
      <c r="Q446">
        <f t="shared" ca="1" si="1406"/>
        <v>0.69999225632545248</v>
      </c>
      <c r="R446">
        <f t="shared" ca="1" si="1406"/>
        <v>0.72422979594289505</v>
      </c>
      <c r="S446">
        <f t="shared" ref="S446:AH446" ca="1" si="1407">RAND()</f>
        <v>0.27850304615037136</v>
      </c>
      <c r="T446">
        <f t="shared" ca="1" si="1407"/>
        <v>0.4372616641006859</v>
      </c>
      <c r="U446">
        <f t="shared" ca="1" si="1407"/>
        <v>0.9112876943885726</v>
      </c>
      <c r="V446">
        <f t="shared" ca="1" si="1407"/>
        <v>0.77871300412693845</v>
      </c>
      <c r="W446">
        <f t="shared" ca="1" si="1407"/>
        <v>0.54364022407534285</v>
      </c>
      <c r="X446">
        <f t="shared" ca="1" si="1407"/>
        <v>0.31627798384558736</v>
      </c>
      <c r="Y446">
        <f t="shared" ca="1" si="1407"/>
        <v>0.18476113656253257</v>
      </c>
      <c r="Z446">
        <f t="shared" ca="1" si="1407"/>
        <v>0.16517218059876881</v>
      </c>
      <c r="AA446">
        <f t="shared" ca="1" si="1407"/>
        <v>0.34626839898904804</v>
      </c>
      <c r="AB446">
        <f t="shared" ca="1" si="1407"/>
        <v>0.62819201978749584</v>
      </c>
      <c r="AC446">
        <f t="shared" ca="1" si="1407"/>
        <v>0.13321229828763437</v>
      </c>
      <c r="AD446">
        <f t="shared" ca="1" si="1407"/>
        <v>5.8062053106448075E-2</v>
      </c>
      <c r="AE446">
        <f t="shared" ca="1" si="1407"/>
        <v>4.7707364206402203E-2</v>
      </c>
      <c r="AF446">
        <f t="shared" ca="1" si="1407"/>
        <v>0.70890077470845703</v>
      </c>
      <c r="AG446">
        <f t="shared" ca="1" si="1407"/>
        <v>0.32471715245111121</v>
      </c>
      <c r="AH446">
        <f t="shared" ca="1" si="1407"/>
        <v>0.74660697301447432</v>
      </c>
      <c r="AI446">
        <f t="shared" ref="AI446:AQ446" ca="1" si="1408">RAND()</f>
        <v>0.5205017341607896</v>
      </c>
      <c r="AJ446">
        <f t="shared" ca="1" si="1408"/>
        <v>1.4040968526104591E-2</v>
      </c>
      <c r="AK446">
        <f t="shared" ca="1" si="1408"/>
        <v>8.9696812084889443E-2</v>
      </c>
      <c r="AL446">
        <f t="shared" ca="1" si="1408"/>
        <v>0.9482633956951555</v>
      </c>
      <c r="AM446">
        <f t="shared" ca="1" si="1408"/>
        <v>0.95131027620363451</v>
      </c>
      <c r="AN446">
        <f t="shared" ca="1" si="1408"/>
        <v>3.0741060576774282E-2</v>
      </c>
      <c r="AO446">
        <f t="shared" ca="1" si="1408"/>
        <v>0.23609051476849896</v>
      </c>
      <c r="AP446">
        <f t="shared" ca="1" si="1408"/>
        <v>0.58552224974263822</v>
      </c>
      <c r="AQ446">
        <f t="shared" ca="1" si="1408"/>
        <v>0.60470154886853744</v>
      </c>
    </row>
    <row r="447" spans="1:44" x14ac:dyDescent="0.25">
      <c r="A447" t="s">
        <v>16</v>
      </c>
      <c r="B447">
        <f>-$J$11</f>
        <v>-5704200</v>
      </c>
      <c r="C447">
        <f t="shared" ref="C447:R447" ca="1" si="1409">IF(C446&gt;$L$12,$I$8-$K$11*$L$11,-$K$12-$K$11*$L$11)</f>
        <v>813505</v>
      </c>
      <c r="D447">
        <f t="shared" ca="1" si="1409"/>
        <v>813505</v>
      </c>
      <c r="E447">
        <f t="shared" ca="1" si="1409"/>
        <v>813505</v>
      </c>
      <c r="F447">
        <f t="shared" ca="1" si="1409"/>
        <v>813505</v>
      </c>
      <c r="G447">
        <f t="shared" ca="1" si="1409"/>
        <v>813505</v>
      </c>
      <c r="H447">
        <f t="shared" ca="1" si="1409"/>
        <v>813505</v>
      </c>
      <c r="I447">
        <f t="shared" ca="1" si="1409"/>
        <v>813505</v>
      </c>
      <c r="J447">
        <f t="shared" ca="1" si="1409"/>
        <v>813505</v>
      </c>
      <c r="K447">
        <f t="shared" ca="1" si="1409"/>
        <v>813505</v>
      </c>
      <c r="L447">
        <f t="shared" ca="1" si="1409"/>
        <v>813505</v>
      </c>
      <c r="M447">
        <f t="shared" ca="1" si="1409"/>
        <v>813505</v>
      </c>
      <c r="N447">
        <f t="shared" ca="1" si="1409"/>
        <v>813505</v>
      </c>
      <c r="O447">
        <f t="shared" ca="1" si="1409"/>
        <v>813505</v>
      </c>
      <c r="P447">
        <f t="shared" ca="1" si="1409"/>
        <v>813505</v>
      </c>
      <c r="Q447">
        <f t="shared" ca="1" si="1409"/>
        <v>813505</v>
      </c>
      <c r="R447">
        <f t="shared" ca="1" si="1409"/>
        <v>813505</v>
      </c>
      <c r="S447">
        <f t="shared" ref="S447:AH447" ca="1" si="1410">IF(S446&gt;$L$12,$I$8-$K$11*$L$11,-$K$12-$K$11*$L$11)</f>
        <v>813505</v>
      </c>
      <c r="T447">
        <f t="shared" ca="1" si="1410"/>
        <v>813505</v>
      </c>
      <c r="U447">
        <f t="shared" ca="1" si="1410"/>
        <v>813505</v>
      </c>
      <c r="V447">
        <f t="shared" ca="1" si="1410"/>
        <v>813505</v>
      </c>
      <c r="W447">
        <f t="shared" ca="1" si="1410"/>
        <v>813505</v>
      </c>
      <c r="X447">
        <f t="shared" ca="1" si="1410"/>
        <v>813505</v>
      </c>
      <c r="Y447">
        <f t="shared" ca="1" si="1410"/>
        <v>813505</v>
      </c>
      <c r="Z447">
        <f t="shared" ca="1" si="1410"/>
        <v>813505</v>
      </c>
      <c r="AA447">
        <f t="shared" ca="1" si="1410"/>
        <v>813505</v>
      </c>
      <c r="AB447">
        <f t="shared" ca="1" si="1410"/>
        <v>813505</v>
      </c>
      <c r="AC447">
        <f t="shared" ca="1" si="1410"/>
        <v>813505</v>
      </c>
      <c r="AD447">
        <f t="shared" ca="1" si="1410"/>
        <v>813505</v>
      </c>
      <c r="AE447">
        <f t="shared" ca="1" si="1410"/>
        <v>813505</v>
      </c>
      <c r="AF447">
        <f t="shared" ca="1" si="1410"/>
        <v>813505</v>
      </c>
      <c r="AG447">
        <f t="shared" ca="1" si="1410"/>
        <v>813505</v>
      </c>
      <c r="AH447">
        <f t="shared" ca="1" si="1410"/>
        <v>813505</v>
      </c>
      <c r="AI447">
        <f t="shared" ref="AI447:AQ447" ca="1" si="1411">IF(AI446&gt;$L$12,$I$8-$K$11*$L$11,-$K$12-$K$11*$L$11)</f>
        <v>813505</v>
      </c>
      <c r="AJ447">
        <f t="shared" ca="1" si="1411"/>
        <v>813505</v>
      </c>
      <c r="AK447">
        <f t="shared" ca="1" si="1411"/>
        <v>813505</v>
      </c>
      <c r="AL447">
        <f t="shared" ca="1" si="1411"/>
        <v>813505</v>
      </c>
      <c r="AM447">
        <f t="shared" ca="1" si="1411"/>
        <v>813505</v>
      </c>
      <c r="AN447">
        <f t="shared" ca="1" si="1411"/>
        <v>813505</v>
      </c>
      <c r="AO447">
        <f t="shared" ca="1" si="1411"/>
        <v>813505</v>
      </c>
      <c r="AP447">
        <f t="shared" ca="1" si="1411"/>
        <v>813505</v>
      </c>
      <c r="AQ447">
        <f t="shared" ca="1" si="1411"/>
        <v>813505</v>
      </c>
      <c r="AR447" s="16">
        <f t="shared" ref="AR447" ca="1" si="1412">IRR(B447:AQ447,0)</f>
        <v>0.14199867175506431</v>
      </c>
    </row>
    <row r="448" spans="1:44" x14ac:dyDescent="0.25">
      <c r="C448">
        <f t="shared" ref="C448:R448" ca="1" si="1413">RAND()</f>
        <v>0.41610291830571822</v>
      </c>
      <c r="D448">
        <f t="shared" ca="1" si="1413"/>
        <v>0.76475674737302246</v>
      </c>
      <c r="E448">
        <f t="shared" ca="1" si="1413"/>
        <v>4.6495492051345066E-2</v>
      </c>
      <c r="F448">
        <f t="shared" ca="1" si="1413"/>
        <v>0.34240561641797529</v>
      </c>
      <c r="G448">
        <f t="shared" ca="1" si="1413"/>
        <v>0.48892517272378933</v>
      </c>
      <c r="H448">
        <f t="shared" ca="1" si="1413"/>
        <v>7.5844627664578224E-2</v>
      </c>
      <c r="I448">
        <f t="shared" ca="1" si="1413"/>
        <v>8.3434274095655958E-2</v>
      </c>
      <c r="J448">
        <f t="shared" ca="1" si="1413"/>
        <v>0.59654820295698008</v>
      </c>
      <c r="K448">
        <f t="shared" ca="1" si="1413"/>
        <v>0.33888475326547907</v>
      </c>
      <c r="L448">
        <f t="shared" ca="1" si="1413"/>
        <v>0.28265782663309691</v>
      </c>
      <c r="M448">
        <f t="shared" ca="1" si="1413"/>
        <v>0.45276239173066368</v>
      </c>
      <c r="N448">
        <f t="shared" ca="1" si="1413"/>
        <v>0.69886448256282008</v>
      </c>
      <c r="O448">
        <f t="shared" ca="1" si="1413"/>
        <v>0.11073665787476639</v>
      </c>
      <c r="P448">
        <f t="shared" ca="1" si="1413"/>
        <v>3.824562186866165E-2</v>
      </c>
      <c r="Q448">
        <f t="shared" ca="1" si="1413"/>
        <v>0.50116335791916244</v>
      </c>
      <c r="R448">
        <f t="shared" ca="1" si="1413"/>
        <v>0.88087752121254248</v>
      </c>
      <c r="S448">
        <f t="shared" ref="S448:AH448" ca="1" si="1414">RAND()</f>
        <v>0.73912976675486974</v>
      </c>
      <c r="T448">
        <f t="shared" ca="1" si="1414"/>
        <v>0.29807864511609694</v>
      </c>
      <c r="U448">
        <f t="shared" ca="1" si="1414"/>
        <v>0.77002767339406597</v>
      </c>
      <c r="V448">
        <f t="shared" ca="1" si="1414"/>
        <v>0.52081568654354671</v>
      </c>
      <c r="W448">
        <f t="shared" ca="1" si="1414"/>
        <v>0.76306034931430411</v>
      </c>
      <c r="X448">
        <f t="shared" ca="1" si="1414"/>
        <v>0.15759324403184016</v>
      </c>
      <c r="Y448">
        <f t="shared" ca="1" si="1414"/>
        <v>0.45284979113611956</v>
      </c>
      <c r="Z448">
        <f t="shared" ca="1" si="1414"/>
        <v>0.99980572237217669</v>
      </c>
      <c r="AA448">
        <f t="shared" ca="1" si="1414"/>
        <v>0.84221563984787018</v>
      </c>
      <c r="AB448">
        <f t="shared" ca="1" si="1414"/>
        <v>0.1168401716219265</v>
      </c>
      <c r="AC448">
        <f t="shared" ca="1" si="1414"/>
        <v>0.96026881094442307</v>
      </c>
      <c r="AD448">
        <f t="shared" ca="1" si="1414"/>
        <v>0.41558119190527587</v>
      </c>
      <c r="AE448">
        <f t="shared" ca="1" si="1414"/>
        <v>0.42486292623368593</v>
      </c>
      <c r="AF448">
        <f t="shared" ca="1" si="1414"/>
        <v>0.13858333115061838</v>
      </c>
      <c r="AG448">
        <f t="shared" ca="1" si="1414"/>
        <v>0.99666285954186706</v>
      </c>
      <c r="AH448">
        <f t="shared" ca="1" si="1414"/>
        <v>0.17821816307341454</v>
      </c>
      <c r="AI448">
        <f t="shared" ref="AI448:AQ448" ca="1" si="1415">RAND()</f>
        <v>0.11005076205081454</v>
      </c>
      <c r="AJ448">
        <f t="shared" ca="1" si="1415"/>
        <v>0.5680169023410675</v>
      </c>
      <c r="AK448">
        <f t="shared" ca="1" si="1415"/>
        <v>0.49995314386966427</v>
      </c>
      <c r="AL448">
        <f t="shared" ca="1" si="1415"/>
        <v>0.84925436801343268</v>
      </c>
      <c r="AM448">
        <f t="shared" ca="1" si="1415"/>
        <v>0.41056081228234409</v>
      </c>
      <c r="AN448">
        <f t="shared" ca="1" si="1415"/>
        <v>0.51867947349642307</v>
      </c>
      <c r="AO448">
        <f t="shared" ca="1" si="1415"/>
        <v>0.59029708607612186</v>
      </c>
      <c r="AP448">
        <f t="shared" ca="1" si="1415"/>
        <v>0.38709361507313045</v>
      </c>
      <c r="AQ448">
        <f t="shared" ca="1" si="1415"/>
        <v>0.75344712712521111</v>
      </c>
    </row>
    <row r="449" spans="1:44" x14ac:dyDescent="0.25">
      <c r="A449" t="s">
        <v>16</v>
      </c>
      <c r="B449">
        <f>-$J$11</f>
        <v>-5704200</v>
      </c>
      <c r="C449">
        <f t="shared" ref="C449:R449" ca="1" si="1416">IF(C448&gt;$L$12,$I$8-$K$11*$L$11,-$K$12-$K$11*$L$11)</f>
        <v>813505</v>
      </c>
      <c r="D449">
        <f t="shared" ca="1" si="1416"/>
        <v>813505</v>
      </c>
      <c r="E449">
        <f t="shared" ca="1" si="1416"/>
        <v>813505</v>
      </c>
      <c r="F449">
        <f t="shared" ca="1" si="1416"/>
        <v>813505</v>
      </c>
      <c r="G449">
        <f t="shared" ca="1" si="1416"/>
        <v>813505</v>
      </c>
      <c r="H449">
        <f t="shared" ca="1" si="1416"/>
        <v>813505</v>
      </c>
      <c r="I449">
        <f t="shared" ca="1" si="1416"/>
        <v>813505</v>
      </c>
      <c r="J449">
        <f t="shared" ca="1" si="1416"/>
        <v>813505</v>
      </c>
      <c r="K449">
        <f t="shared" ca="1" si="1416"/>
        <v>813505</v>
      </c>
      <c r="L449">
        <f t="shared" ca="1" si="1416"/>
        <v>813505</v>
      </c>
      <c r="M449">
        <f t="shared" ca="1" si="1416"/>
        <v>813505</v>
      </c>
      <c r="N449">
        <f t="shared" ca="1" si="1416"/>
        <v>813505</v>
      </c>
      <c r="O449">
        <f t="shared" ca="1" si="1416"/>
        <v>813505</v>
      </c>
      <c r="P449">
        <f t="shared" ca="1" si="1416"/>
        <v>813505</v>
      </c>
      <c r="Q449">
        <f t="shared" ca="1" si="1416"/>
        <v>813505</v>
      </c>
      <c r="R449">
        <f t="shared" ca="1" si="1416"/>
        <v>813505</v>
      </c>
      <c r="S449">
        <f t="shared" ref="S449:AH449" ca="1" si="1417">IF(S448&gt;$L$12,$I$8-$K$11*$L$11,-$K$12-$K$11*$L$11)</f>
        <v>813505</v>
      </c>
      <c r="T449">
        <f t="shared" ca="1" si="1417"/>
        <v>813505</v>
      </c>
      <c r="U449">
        <f t="shared" ca="1" si="1417"/>
        <v>813505</v>
      </c>
      <c r="V449">
        <f t="shared" ca="1" si="1417"/>
        <v>813505</v>
      </c>
      <c r="W449">
        <f t="shared" ca="1" si="1417"/>
        <v>813505</v>
      </c>
      <c r="X449">
        <f t="shared" ca="1" si="1417"/>
        <v>813505</v>
      </c>
      <c r="Y449">
        <f t="shared" ca="1" si="1417"/>
        <v>813505</v>
      </c>
      <c r="Z449">
        <f t="shared" ca="1" si="1417"/>
        <v>813505</v>
      </c>
      <c r="AA449">
        <f t="shared" ca="1" si="1417"/>
        <v>813505</v>
      </c>
      <c r="AB449">
        <f t="shared" ca="1" si="1417"/>
        <v>813505</v>
      </c>
      <c r="AC449">
        <f t="shared" ca="1" si="1417"/>
        <v>813505</v>
      </c>
      <c r="AD449">
        <f t="shared" ca="1" si="1417"/>
        <v>813505</v>
      </c>
      <c r="AE449">
        <f t="shared" ca="1" si="1417"/>
        <v>813505</v>
      </c>
      <c r="AF449">
        <f t="shared" ca="1" si="1417"/>
        <v>813505</v>
      </c>
      <c r="AG449">
        <f t="shared" ca="1" si="1417"/>
        <v>813505</v>
      </c>
      <c r="AH449">
        <f t="shared" ca="1" si="1417"/>
        <v>813505</v>
      </c>
      <c r="AI449">
        <f t="shared" ref="AI449:AQ449" ca="1" si="1418">IF(AI448&gt;$L$12,$I$8-$K$11*$L$11,-$K$12-$K$11*$L$11)</f>
        <v>813505</v>
      </c>
      <c r="AJ449">
        <f t="shared" ca="1" si="1418"/>
        <v>813505</v>
      </c>
      <c r="AK449">
        <f t="shared" ca="1" si="1418"/>
        <v>813505</v>
      </c>
      <c r="AL449">
        <f t="shared" ca="1" si="1418"/>
        <v>813505</v>
      </c>
      <c r="AM449">
        <f t="shared" ca="1" si="1418"/>
        <v>813505</v>
      </c>
      <c r="AN449">
        <f t="shared" ca="1" si="1418"/>
        <v>813505</v>
      </c>
      <c r="AO449">
        <f t="shared" ca="1" si="1418"/>
        <v>813505</v>
      </c>
      <c r="AP449">
        <f t="shared" ca="1" si="1418"/>
        <v>813505</v>
      </c>
      <c r="AQ449">
        <f t="shared" ca="1" si="1418"/>
        <v>813505</v>
      </c>
      <c r="AR449" s="16">
        <f t="shared" ref="AR449" ca="1" si="1419">IRR(B449:AQ449,0)</f>
        <v>0.14199867175506431</v>
      </c>
    </row>
    <row r="450" spans="1:44" x14ac:dyDescent="0.25">
      <c r="C450">
        <f t="shared" ref="C450:R450" ca="1" si="1420">RAND()</f>
        <v>0.34063729208221072</v>
      </c>
      <c r="D450">
        <f t="shared" ca="1" si="1420"/>
        <v>0.26722943133476917</v>
      </c>
      <c r="E450">
        <f t="shared" ca="1" si="1420"/>
        <v>0.59184340711570549</v>
      </c>
      <c r="F450">
        <f t="shared" ca="1" si="1420"/>
        <v>0.15423733331673872</v>
      </c>
      <c r="G450">
        <f t="shared" ca="1" si="1420"/>
        <v>0.85560534137455857</v>
      </c>
      <c r="H450">
        <f t="shared" ca="1" si="1420"/>
        <v>0.87313290096132889</v>
      </c>
      <c r="I450">
        <f t="shared" ca="1" si="1420"/>
        <v>0.16473614647717971</v>
      </c>
      <c r="J450">
        <f t="shared" ca="1" si="1420"/>
        <v>2.7600409005450577E-2</v>
      </c>
      <c r="K450">
        <f t="shared" ca="1" si="1420"/>
        <v>0.5012347993590206</v>
      </c>
      <c r="L450">
        <f t="shared" ca="1" si="1420"/>
        <v>0.9098084898998644</v>
      </c>
      <c r="M450">
        <f t="shared" ca="1" si="1420"/>
        <v>0.67717508732406839</v>
      </c>
      <c r="N450">
        <f t="shared" ca="1" si="1420"/>
        <v>0.2609492438251545</v>
      </c>
      <c r="O450">
        <f t="shared" ca="1" si="1420"/>
        <v>0.4257743718157323</v>
      </c>
      <c r="P450">
        <f t="shared" ca="1" si="1420"/>
        <v>0.1434359650986079</v>
      </c>
      <c r="Q450">
        <f t="shared" ca="1" si="1420"/>
        <v>0.74396405192602388</v>
      </c>
      <c r="R450">
        <f t="shared" ca="1" si="1420"/>
        <v>0.54251486610283983</v>
      </c>
      <c r="S450">
        <f t="shared" ref="S450:AH450" ca="1" si="1421">RAND()</f>
        <v>0.79028401325169229</v>
      </c>
      <c r="T450">
        <f t="shared" ca="1" si="1421"/>
        <v>0.14251155991949638</v>
      </c>
      <c r="U450">
        <f t="shared" ca="1" si="1421"/>
        <v>0.44482140853301633</v>
      </c>
      <c r="V450">
        <f t="shared" ca="1" si="1421"/>
        <v>0.65978661691795337</v>
      </c>
      <c r="W450">
        <f t="shared" ca="1" si="1421"/>
        <v>6.4061962892885016E-2</v>
      </c>
      <c r="X450">
        <f t="shared" ca="1" si="1421"/>
        <v>0.79743880901417563</v>
      </c>
      <c r="Y450">
        <f t="shared" ca="1" si="1421"/>
        <v>0.28922859269730394</v>
      </c>
      <c r="Z450">
        <f t="shared" ca="1" si="1421"/>
        <v>0.28608269488466798</v>
      </c>
      <c r="AA450">
        <f t="shared" ca="1" si="1421"/>
        <v>0.37388375497447601</v>
      </c>
      <c r="AB450">
        <f t="shared" ca="1" si="1421"/>
        <v>0.64103418898297271</v>
      </c>
      <c r="AC450">
        <f t="shared" ca="1" si="1421"/>
        <v>0.95939441958666682</v>
      </c>
      <c r="AD450">
        <f t="shared" ca="1" si="1421"/>
        <v>0.29044696991541796</v>
      </c>
      <c r="AE450">
        <f t="shared" ca="1" si="1421"/>
        <v>0.98617147711489117</v>
      </c>
      <c r="AF450">
        <f t="shared" ca="1" si="1421"/>
        <v>0.57644712035019841</v>
      </c>
      <c r="AG450">
        <f t="shared" ca="1" si="1421"/>
        <v>0.15754841436451805</v>
      </c>
      <c r="AH450">
        <f t="shared" ca="1" si="1421"/>
        <v>0.29936166512659423</v>
      </c>
      <c r="AI450">
        <f t="shared" ref="AI450:AQ450" ca="1" si="1422">RAND()</f>
        <v>0.90801508972971701</v>
      </c>
      <c r="AJ450">
        <f t="shared" ca="1" si="1422"/>
        <v>0.8017892263621027</v>
      </c>
      <c r="AK450">
        <f t="shared" ca="1" si="1422"/>
        <v>0.88268403002094142</v>
      </c>
      <c r="AL450">
        <f t="shared" ca="1" si="1422"/>
        <v>0.94446957367381112</v>
      </c>
      <c r="AM450">
        <f t="shared" ca="1" si="1422"/>
        <v>0.50257273433231897</v>
      </c>
      <c r="AN450">
        <f t="shared" ca="1" si="1422"/>
        <v>0.39662107617748876</v>
      </c>
      <c r="AO450">
        <f t="shared" ca="1" si="1422"/>
        <v>0.2019000751456993</v>
      </c>
      <c r="AP450">
        <f t="shared" ca="1" si="1422"/>
        <v>0.20822678478881584</v>
      </c>
      <c r="AQ450">
        <f t="shared" ca="1" si="1422"/>
        <v>0.86651218464315194</v>
      </c>
    </row>
    <row r="451" spans="1:44" x14ac:dyDescent="0.25">
      <c r="A451" t="s">
        <v>16</v>
      </c>
      <c r="B451">
        <f>-$J$11</f>
        <v>-5704200</v>
      </c>
      <c r="C451">
        <f t="shared" ref="C451:R451" ca="1" si="1423">IF(C450&gt;$L$12,$I$8-$K$11*$L$11,-$K$12-$K$11*$L$11)</f>
        <v>813505</v>
      </c>
      <c r="D451">
        <f t="shared" ca="1" si="1423"/>
        <v>813505</v>
      </c>
      <c r="E451">
        <f t="shared" ca="1" si="1423"/>
        <v>813505</v>
      </c>
      <c r="F451">
        <f t="shared" ca="1" si="1423"/>
        <v>813505</v>
      </c>
      <c r="G451">
        <f t="shared" ca="1" si="1423"/>
        <v>813505</v>
      </c>
      <c r="H451">
        <f t="shared" ca="1" si="1423"/>
        <v>813505</v>
      </c>
      <c r="I451">
        <f t="shared" ca="1" si="1423"/>
        <v>813505</v>
      </c>
      <c r="J451">
        <f t="shared" ca="1" si="1423"/>
        <v>813505</v>
      </c>
      <c r="K451">
        <f t="shared" ca="1" si="1423"/>
        <v>813505</v>
      </c>
      <c r="L451">
        <f t="shared" ca="1" si="1423"/>
        <v>813505</v>
      </c>
      <c r="M451">
        <f t="shared" ca="1" si="1423"/>
        <v>813505</v>
      </c>
      <c r="N451">
        <f t="shared" ca="1" si="1423"/>
        <v>813505</v>
      </c>
      <c r="O451">
        <f t="shared" ca="1" si="1423"/>
        <v>813505</v>
      </c>
      <c r="P451">
        <f t="shared" ca="1" si="1423"/>
        <v>813505</v>
      </c>
      <c r="Q451">
        <f t="shared" ca="1" si="1423"/>
        <v>813505</v>
      </c>
      <c r="R451">
        <f t="shared" ca="1" si="1423"/>
        <v>813505</v>
      </c>
      <c r="S451">
        <f t="shared" ref="S451:AH451" ca="1" si="1424">IF(S450&gt;$L$12,$I$8-$K$11*$L$11,-$K$12-$K$11*$L$11)</f>
        <v>813505</v>
      </c>
      <c r="T451">
        <f t="shared" ca="1" si="1424"/>
        <v>813505</v>
      </c>
      <c r="U451">
        <f t="shared" ca="1" si="1424"/>
        <v>813505</v>
      </c>
      <c r="V451">
        <f t="shared" ca="1" si="1424"/>
        <v>813505</v>
      </c>
      <c r="W451">
        <f t="shared" ca="1" si="1424"/>
        <v>813505</v>
      </c>
      <c r="X451">
        <f t="shared" ca="1" si="1424"/>
        <v>813505</v>
      </c>
      <c r="Y451">
        <f t="shared" ca="1" si="1424"/>
        <v>813505</v>
      </c>
      <c r="Z451">
        <f t="shared" ca="1" si="1424"/>
        <v>813505</v>
      </c>
      <c r="AA451">
        <f t="shared" ca="1" si="1424"/>
        <v>813505</v>
      </c>
      <c r="AB451">
        <f t="shared" ca="1" si="1424"/>
        <v>813505</v>
      </c>
      <c r="AC451">
        <f t="shared" ca="1" si="1424"/>
        <v>813505</v>
      </c>
      <c r="AD451">
        <f t="shared" ca="1" si="1424"/>
        <v>813505</v>
      </c>
      <c r="AE451">
        <f t="shared" ca="1" si="1424"/>
        <v>813505</v>
      </c>
      <c r="AF451">
        <f t="shared" ca="1" si="1424"/>
        <v>813505</v>
      </c>
      <c r="AG451">
        <f t="shared" ca="1" si="1424"/>
        <v>813505</v>
      </c>
      <c r="AH451">
        <f t="shared" ca="1" si="1424"/>
        <v>813505</v>
      </c>
      <c r="AI451">
        <f t="shared" ref="AI451:AQ451" ca="1" si="1425">IF(AI450&gt;$L$12,$I$8-$K$11*$L$11,-$K$12-$K$11*$L$11)</f>
        <v>813505</v>
      </c>
      <c r="AJ451">
        <f t="shared" ca="1" si="1425"/>
        <v>813505</v>
      </c>
      <c r="AK451">
        <f t="shared" ca="1" si="1425"/>
        <v>813505</v>
      </c>
      <c r="AL451">
        <f t="shared" ca="1" si="1425"/>
        <v>813505</v>
      </c>
      <c r="AM451">
        <f t="shared" ca="1" si="1425"/>
        <v>813505</v>
      </c>
      <c r="AN451">
        <f t="shared" ca="1" si="1425"/>
        <v>813505</v>
      </c>
      <c r="AO451">
        <f t="shared" ca="1" si="1425"/>
        <v>813505</v>
      </c>
      <c r="AP451">
        <f t="shared" ca="1" si="1425"/>
        <v>813505</v>
      </c>
      <c r="AQ451">
        <f t="shared" ca="1" si="1425"/>
        <v>813505</v>
      </c>
      <c r="AR451" s="16">
        <f t="shared" ref="AR451" ca="1" si="1426">IRR(B451:AQ451,0)</f>
        <v>0.14199867175506431</v>
      </c>
    </row>
    <row r="452" spans="1:44" x14ac:dyDescent="0.25">
      <c r="C452">
        <f t="shared" ref="C452:R452" ca="1" si="1427">RAND()</f>
        <v>0.20152591379445906</v>
      </c>
      <c r="D452">
        <f t="shared" ca="1" si="1427"/>
        <v>0.23625311939274019</v>
      </c>
      <c r="E452">
        <f t="shared" ca="1" si="1427"/>
        <v>0.11660881225242115</v>
      </c>
      <c r="F452">
        <f t="shared" ca="1" si="1427"/>
        <v>0.53898413958932534</v>
      </c>
      <c r="G452">
        <f t="shared" ca="1" si="1427"/>
        <v>0.57825719984877288</v>
      </c>
      <c r="H452">
        <f t="shared" ca="1" si="1427"/>
        <v>0.58515448535477921</v>
      </c>
      <c r="I452">
        <f t="shared" ca="1" si="1427"/>
        <v>0.83676828589226493</v>
      </c>
      <c r="J452">
        <f t="shared" ca="1" si="1427"/>
        <v>0.93582543965298581</v>
      </c>
      <c r="K452">
        <f t="shared" ca="1" si="1427"/>
        <v>0.13802064839474071</v>
      </c>
      <c r="L452">
        <f t="shared" ca="1" si="1427"/>
        <v>0.28022184919464288</v>
      </c>
      <c r="M452">
        <f t="shared" ca="1" si="1427"/>
        <v>0.6101170340748121</v>
      </c>
      <c r="N452">
        <f t="shared" ca="1" si="1427"/>
        <v>0.34317901940343309</v>
      </c>
      <c r="O452">
        <f t="shared" ca="1" si="1427"/>
        <v>0.48695600855966004</v>
      </c>
      <c r="P452">
        <f t="shared" ca="1" si="1427"/>
        <v>1.1786118535910273E-3</v>
      </c>
      <c r="Q452">
        <f t="shared" ca="1" si="1427"/>
        <v>4.9206431909971093E-2</v>
      </c>
      <c r="R452">
        <f t="shared" ca="1" si="1427"/>
        <v>0.28768753267847269</v>
      </c>
      <c r="S452">
        <f t="shared" ref="S452:AH452" ca="1" si="1428">RAND()</f>
        <v>0.76626194303873196</v>
      </c>
      <c r="T452">
        <f t="shared" ca="1" si="1428"/>
        <v>0.85656542207134889</v>
      </c>
      <c r="U452">
        <f t="shared" ca="1" si="1428"/>
        <v>0.29505822134327508</v>
      </c>
      <c r="V452">
        <f t="shared" ca="1" si="1428"/>
        <v>0.79337573577587206</v>
      </c>
      <c r="W452">
        <f t="shared" ca="1" si="1428"/>
        <v>6.2155836992555669E-3</v>
      </c>
      <c r="X452">
        <f t="shared" ca="1" si="1428"/>
        <v>0.28022639311701325</v>
      </c>
      <c r="Y452">
        <f t="shared" ca="1" si="1428"/>
        <v>0.26284510434430319</v>
      </c>
      <c r="Z452">
        <f t="shared" ca="1" si="1428"/>
        <v>0.75372271010227454</v>
      </c>
      <c r="AA452">
        <f t="shared" ca="1" si="1428"/>
        <v>0.31468375408569171</v>
      </c>
      <c r="AB452">
        <f t="shared" ca="1" si="1428"/>
        <v>0.57692374759092235</v>
      </c>
      <c r="AC452">
        <f t="shared" ca="1" si="1428"/>
        <v>0.14419180642238816</v>
      </c>
      <c r="AD452">
        <f t="shared" ca="1" si="1428"/>
        <v>0.7781233759767997</v>
      </c>
      <c r="AE452">
        <f t="shared" ca="1" si="1428"/>
        <v>6.4633864811233899E-2</v>
      </c>
      <c r="AF452">
        <f t="shared" ca="1" si="1428"/>
        <v>0.45281443577017533</v>
      </c>
      <c r="AG452">
        <f t="shared" ca="1" si="1428"/>
        <v>0.66954860018415474</v>
      </c>
      <c r="AH452">
        <f t="shared" ca="1" si="1428"/>
        <v>0.96385626643536459</v>
      </c>
      <c r="AI452">
        <f t="shared" ref="AI452:AQ452" ca="1" si="1429">RAND()</f>
        <v>2.2597586485818555E-3</v>
      </c>
      <c r="AJ452">
        <f t="shared" ca="1" si="1429"/>
        <v>0.97245848739710272</v>
      </c>
      <c r="AK452">
        <f t="shared" ca="1" si="1429"/>
        <v>0.90145043638363154</v>
      </c>
      <c r="AL452">
        <f t="shared" ca="1" si="1429"/>
        <v>1.3306744941082416E-2</v>
      </c>
      <c r="AM452">
        <f t="shared" ca="1" si="1429"/>
        <v>0.54979020755686425</v>
      </c>
      <c r="AN452">
        <f t="shared" ca="1" si="1429"/>
        <v>0.68637532780024668</v>
      </c>
      <c r="AO452">
        <f t="shared" ca="1" si="1429"/>
        <v>0.18372381990891851</v>
      </c>
      <c r="AP452">
        <f t="shared" ca="1" si="1429"/>
        <v>0.82592647768817395</v>
      </c>
      <c r="AQ452">
        <f t="shared" ca="1" si="1429"/>
        <v>0.25085069481719613</v>
      </c>
    </row>
    <row r="453" spans="1:44" x14ac:dyDescent="0.25">
      <c r="A453" t="s">
        <v>16</v>
      </c>
      <c r="B453">
        <f>-$J$11</f>
        <v>-5704200</v>
      </c>
      <c r="C453">
        <f t="shared" ref="C453:R453" ca="1" si="1430">IF(C452&gt;$L$12,$I$8-$K$11*$L$11,-$K$12-$K$11*$L$11)</f>
        <v>813505</v>
      </c>
      <c r="D453">
        <f t="shared" ca="1" si="1430"/>
        <v>813505</v>
      </c>
      <c r="E453">
        <f t="shared" ca="1" si="1430"/>
        <v>813505</v>
      </c>
      <c r="F453">
        <f t="shared" ca="1" si="1430"/>
        <v>813505</v>
      </c>
      <c r="G453">
        <f t="shared" ca="1" si="1430"/>
        <v>813505</v>
      </c>
      <c r="H453">
        <f t="shared" ca="1" si="1430"/>
        <v>813505</v>
      </c>
      <c r="I453">
        <f t="shared" ca="1" si="1430"/>
        <v>813505</v>
      </c>
      <c r="J453">
        <f t="shared" ca="1" si="1430"/>
        <v>813505</v>
      </c>
      <c r="K453">
        <f t="shared" ca="1" si="1430"/>
        <v>813505</v>
      </c>
      <c r="L453">
        <f t="shared" ca="1" si="1430"/>
        <v>813505</v>
      </c>
      <c r="M453">
        <f t="shared" ca="1" si="1430"/>
        <v>813505</v>
      </c>
      <c r="N453">
        <f t="shared" ca="1" si="1430"/>
        <v>813505</v>
      </c>
      <c r="O453">
        <f t="shared" ca="1" si="1430"/>
        <v>813505</v>
      </c>
      <c r="P453">
        <f t="shared" ca="1" si="1430"/>
        <v>-901295</v>
      </c>
      <c r="Q453">
        <f t="shared" ca="1" si="1430"/>
        <v>813505</v>
      </c>
      <c r="R453">
        <f t="shared" ca="1" si="1430"/>
        <v>813505</v>
      </c>
      <c r="S453">
        <f t="shared" ref="S453:AH453" ca="1" si="1431">IF(S452&gt;$L$12,$I$8-$K$11*$L$11,-$K$12-$K$11*$L$11)</f>
        <v>813505</v>
      </c>
      <c r="T453">
        <f t="shared" ca="1" si="1431"/>
        <v>813505</v>
      </c>
      <c r="U453">
        <f t="shared" ca="1" si="1431"/>
        <v>813505</v>
      </c>
      <c r="V453">
        <f t="shared" ca="1" si="1431"/>
        <v>813505</v>
      </c>
      <c r="W453">
        <f t="shared" ca="1" si="1431"/>
        <v>-901295</v>
      </c>
      <c r="X453">
        <f t="shared" ca="1" si="1431"/>
        <v>813505</v>
      </c>
      <c r="Y453">
        <f t="shared" ca="1" si="1431"/>
        <v>813505</v>
      </c>
      <c r="Z453">
        <f t="shared" ca="1" si="1431"/>
        <v>813505</v>
      </c>
      <c r="AA453">
        <f t="shared" ca="1" si="1431"/>
        <v>813505</v>
      </c>
      <c r="AB453">
        <f t="shared" ca="1" si="1431"/>
        <v>813505</v>
      </c>
      <c r="AC453">
        <f t="shared" ca="1" si="1431"/>
        <v>813505</v>
      </c>
      <c r="AD453">
        <f t="shared" ca="1" si="1431"/>
        <v>813505</v>
      </c>
      <c r="AE453">
        <f t="shared" ca="1" si="1431"/>
        <v>813505</v>
      </c>
      <c r="AF453">
        <f t="shared" ca="1" si="1431"/>
        <v>813505</v>
      </c>
      <c r="AG453">
        <f t="shared" ca="1" si="1431"/>
        <v>813505</v>
      </c>
      <c r="AH453">
        <f t="shared" ca="1" si="1431"/>
        <v>813505</v>
      </c>
      <c r="AI453">
        <f t="shared" ref="AI453:AQ453" ca="1" si="1432">IF(AI452&gt;$L$12,$I$8-$K$11*$L$11,-$K$12-$K$11*$L$11)</f>
        <v>-901295</v>
      </c>
      <c r="AJ453">
        <f t="shared" ca="1" si="1432"/>
        <v>813505</v>
      </c>
      <c r="AK453">
        <f t="shared" ca="1" si="1432"/>
        <v>813505</v>
      </c>
      <c r="AL453">
        <f t="shared" ca="1" si="1432"/>
        <v>813505</v>
      </c>
      <c r="AM453">
        <f t="shared" ca="1" si="1432"/>
        <v>813505</v>
      </c>
      <c r="AN453">
        <f t="shared" ca="1" si="1432"/>
        <v>813505</v>
      </c>
      <c r="AO453">
        <f t="shared" ca="1" si="1432"/>
        <v>813505</v>
      </c>
      <c r="AP453">
        <f t="shared" ca="1" si="1432"/>
        <v>813505</v>
      </c>
      <c r="AQ453">
        <f t="shared" ca="1" si="1432"/>
        <v>813505</v>
      </c>
      <c r="AR453" s="16">
        <f t="shared" ref="AR453" ca="1" si="1433">IRR(B453:AQ453,0)</f>
        <v>0.13102741997214373</v>
      </c>
    </row>
    <row r="454" spans="1:44" x14ac:dyDescent="0.25">
      <c r="C454">
        <f t="shared" ref="C454:R454" ca="1" si="1434">RAND()</f>
        <v>0.39173693296682288</v>
      </c>
      <c r="D454">
        <f t="shared" ca="1" si="1434"/>
        <v>0.3642849686795252</v>
      </c>
      <c r="E454">
        <f t="shared" ca="1" si="1434"/>
        <v>0.54226449726958403</v>
      </c>
      <c r="F454">
        <f t="shared" ca="1" si="1434"/>
        <v>0.89377813737596545</v>
      </c>
      <c r="G454">
        <f t="shared" ca="1" si="1434"/>
        <v>0.98899786657299626</v>
      </c>
      <c r="H454">
        <f t="shared" ca="1" si="1434"/>
        <v>8.2170474726737441E-2</v>
      </c>
      <c r="I454">
        <f t="shared" ca="1" si="1434"/>
        <v>0.14771756817260828</v>
      </c>
      <c r="J454">
        <f t="shared" ca="1" si="1434"/>
        <v>0.10176979473756709</v>
      </c>
      <c r="K454">
        <f t="shared" ca="1" si="1434"/>
        <v>0.43753042792572272</v>
      </c>
      <c r="L454">
        <f t="shared" ca="1" si="1434"/>
        <v>0.49628115318666355</v>
      </c>
      <c r="M454">
        <f t="shared" ca="1" si="1434"/>
        <v>5.6220821616295713E-2</v>
      </c>
      <c r="N454">
        <f t="shared" ca="1" si="1434"/>
        <v>0.41631083636824329</v>
      </c>
      <c r="O454">
        <f t="shared" ca="1" si="1434"/>
        <v>0.44032706711504155</v>
      </c>
      <c r="P454">
        <f t="shared" ca="1" si="1434"/>
        <v>0.56573141339259558</v>
      </c>
      <c r="Q454">
        <f t="shared" ca="1" si="1434"/>
        <v>0.48536265453224503</v>
      </c>
      <c r="R454">
        <f t="shared" ca="1" si="1434"/>
        <v>0.73606806074739806</v>
      </c>
      <c r="S454">
        <f t="shared" ref="S454:AH454" ca="1" si="1435">RAND()</f>
        <v>0.91409468614662281</v>
      </c>
      <c r="T454">
        <f t="shared" ca="1" si="1435"/>
        <v>0.94248599197834515</v>
      </c>
      <c r="U454">
        <f t="shared" ca="1" si="1435"/>
        <v>0.28015516466033874</v>
      </c>
      <c r="V454">
        <f t="shared" ca="1" si="1435"/>
        <v>0.39716609670167635</v>
      </c>
      <c r="W454">
        <f t="shared" ca="1" si="1435"/>
        <v>0.48172329383480694</v>
      </c>
      <c r="X454">
        <f t="shared" ca="1" si="1435"/>
        <v>0.7945500664321643</v>
      </c>
      <c r="Y454">
        <f t="shared" ca="1" si="1435"/>
        <v>0.44428852510877082</v>
      </c>
      <c r="Z454">
        <f t="shared" ca="1" si="1435"/>
        <v>8.268595417025304E-2</v>
      </c>
      <c r="AA454">
        <f t="shared" ca="1" si="1435"/>
        <v>0.9495676365455854</v>
      </c>
      <c r="AB454">
        <f t="shared" ca="1" si="1435"/>
        <v>0.39016839033940576</v>
      </c>
      <c r="AC454">
        <f t="shared" ca="1" si="1435"/>
        <v>0.57045218419814681</v>
      </c>
      <c r="AD454">
        <f t="shared" ca="1" si="1435"/>
        <v>0.86979143354316235</v>
      </c>
      <c r="AE454">
        <f t="shared" ca="1" si="1435"/>
        <v>0.76973440517037672</v>
      </c>
      <c r="AF454">
        <f t="shared" ca="1" si="1435"/>
        <v>0.84395498804954261</v>
      </c>
      <c r="AG454">
        <f t="shared" ca="1" si="1435"/>
        <v>0.95589470779695085</v>
      </c>
      <c r="AH454">
        <f t="shared" ca="1" si="1435"/>
        <v>0.84223778942431848</v>
      </c>
      <c r="AI454">
        <f t="shared" ref="AI454:AQ454" ca="1" si="1436">RAND()</f>
        <v>0.44534380978649646</v>
      </c>
      <c r="AJ454">
        <f t="shared" ca="1" si="1436"/>
        <v>0.99536392453347122</v>
      </c>
      <c r="AK454">
        <f t="shared" ca="1" si="1436"/>
        <v>0.20410201004889639</v>
      </c>
      <c r="AL454">
        <f t="shared" ca="1" si="1436"/>
        <v>0.50986115983825298</v>
      </c>
      <c r="AM454">
        <f t="shared" ca="1" si="1436"/>
        <v>0.4031043120828226</v>
      </c>
      <c r="AN454">
        <f t="shared" ca="1" si="1436"/>
        <v>0.86895788304480714</v>
      </c>
      <c r="AO454">
        <f t="shared" ca="1" si="1436"/>
        <v>0.50205069847714334</v>
      </c>
      <c r="AP454">
        <f t="shared" ca="1" si="1436"/>
        <v>0.86984212259917093</v>
      </c>
      <c r="AQ454">
        <f t="shared" ca="1" si="1436"/>
        <v>0.90528139554617437</v>
      </c>
    </row>
    <row r="455" spans="1:44" x14ac:dyDescent="0.25">
      <c r="A455" t="s">
        <v>16</v>
      </c>
      <c r="B455">
        <f>-$J$11</f>
        <v>-5704200</v>
      </c>
      <c r="C455">
        <f t="shared" ref="C455:R455" ca="1" si="1437">IF(C454&gt;$L$12,$I$8-$K$11*$L$11,-$K$12-$K$11*$L$11)</f>
        <v>813505</v>
      </c>
      <c r="D455">
        <f t="shared" ca="1" si="1437"/>
        <v>813505</v>
      </c>
      <c r="E455">
        <f t="shared" ca="1" si="1437"/>
        <v>813505</v>
      </c>
      <c r="F455">
        <f t="shared" ca="1" si="1437"/>
        <v>813505</v>
      </c>
      <c r="G455">
        <f t="shared" ca="1" si="1437"/>
        <v>813505</v>
      </c>
      <c r="H455">
        <f t="shared" ca="1" si="1437"/>
        <v>813505</v>
      </c>
      <c r="I455">
        <f t="shared" ca="1" si="1437"/>
        <v>813505</v>
      </c>
      <c r="J455">
        <f t="shared" ca="1" si="1437"/>
        <v>813505</v>
      </c>
      <c r="K455">
        <f t="shared" ca="1" si="1437"/>
        <v>813505</v>
      </c>
      <c r="L455">
        <f t="shared" ca="1" si="1437"/>
        <v>813505</v>
      </c>
      <c r="M455">
        <f t="shared" ca="1" si="1437"/>
        <v>813505</v>
      </c>
      <c r="N455">
        <f t="shared" ca="1" si="1437"/>
        <v>813505</v>
      </c>
      <c r="O455">
        <f t="shared" ca="1" si="1437"/>
        <v>813505</v>
      </c>
      <c r="P455">
        <f t="shared" ca="1" si="1437"/>
        <v>813505</v>
      </c>
      <c r="Q455">
        <f t="shared" ca="1" si="1437"/>
        <v>813505</v>
      </c>
      <c r="R455">
        <f t="shared" ca="1" si="1437"/>
        <v>813505</v>
      </c>
      <c r="S455">
        <f t="shared" ref="S455:AH455" ca="1" si="1438">IF(S454&gt;$L$12,$I$8-$K$11*$L$11,-$K$12-$K$11*$L$11)</f>
        <v>813505</v>
      </c>
      <c r="T455">
        <f t="shared" ca="1" si="1438"/>
        <v>813505</v>
      </c>
      <c r="U455">
        <f t="shared" ca="1" si="1438"/>
        <v>813505</v>
      </c>
      <c r="V455">
        <f t="shared" ca="1" si="1438"/>
        <v>813505</v>
      </c>
      <c r="W455">
        <f t="shared" ca="1" si="1438"/>
        <v>813505</v>
      </c>
      <c r="X455">
        <f t="shared" ca="1" si="1438"/>
        <v>813505</v>
      </c>
      <c r="Y455">
        <f t="shared" ca="1" si="1438"/>
        <v>813505</v>
      </c>
      <c r="Z455">
        <f t="shared" ca="1" si="1438"/>
        <v>813505</v>
      </c>
      <c r="AA455">
        <f t="shared" ca="1" si="1438"/>
        <v>813505</v>
      </c>
      <c r="AB455">
        <f t="shared" ca="1" si="1438"/>
        <v>813505</v>
      </c>
      <c r="AC455">
        <f t="shared" ca="1" si="1438"/>
        <v>813505</v>
      </c>
      <c r="AD455">
        <f t="shared" ca="1" si="1438"/>
        <v>813505</v>
      </c>
      <c r="AE455">
        <f t="shared" ca="1" si="1438"/>
        <v>813505</v>
      </c>
      <c r="AF455">
        <f t="shared" ca="1" si="1438"/>
        <v>813505</v>
      </c>
      <c r="AG455">
        <f t="shared" ca="1" si="1438"/>
        <v>813505</v>
      </c>
      <c r="AH455">
        <f t="shared" ca="1" si="1438"/>
        <v>813505</v>
      </c>
      <c r="AI455">
        <f t="shared" ref="AI455:AQ455" ca="1" si="1439">IF(AI454&gt;$L$12,$I$8-$K$11*$L$11,-$K$12-$K$11*$L$11)</f>
        <v>813505</v>
      </c>
      <c r="AJ455">
        <f t="shared" ca="1" si="1439"/>
        <v>813505</v>
      </c>
      <c r="AK455">
        <f t="shared" ca="1" si="1439"/>
        <v>813505</v>
      </c>
      <c r="AL455">
        <f t="shared" ca="1" si="1439"/>
        <v>813505</v>
      </c>
      <c r="AM455">
        <f t="shared" ca="1" si="1439"/>
        <v>813505</v>
      </c>
      <c r="AN455">
        <f t="shared" ca="1" si="1439"/>
        <v>813505</v>
      </c>
      <c r="AO455">
        <f t="shared" ca="1" si="1439"/>
        <v>813505</v>
      </c>
      <c r="AP455">
        <f t="shared" ca="1" si="1439"/>
        <v>813505</v>
      </c>
      <c r="AQ455">
        <f t="shared" ca="1" si="1439"/>
        <v>813505</v>
      </c>
      <c r="AR455" s="16">
        <f t="shared" ref="AR455" ca="1" si="1440">IRR(B455:AQ455,0)</f>
        <v>0.14199867175506431</v>
      </c>
    </row>
    <row r="456" spans="1:44" x14ac:dyDescent="0.25">
      <c r="C456">
        <f t="shared" ref="C456:R456" ca="1" si="1441">RAND()</f>
        <v>0.21892758811316559</v>
      </c>
      <c r="D456">
        <f t="shared" ca="1" si="1441"/>
        <v>0.91229014855832968</v>
      </c>
      <c r="E456">
        <f t="shared" ca="1" si="1441"/>
        <v>0.41220262149370479</v>
      </c>
      <c r="F456">
        <f t="shared" ca="1" si="1441"/>
        <v>0.10459291406576532</v>
      </c>
      <c r="G456">
        <f t="shared" ca="1" si="1441"/>
        <v>0.30698649772255471</v>
      </c>
      <c r="H456">
        <f t="shared" ca="1" si="1441"/>
        <v>0.14843133302739375</v>
      </c>
      <c r="I456">
        <f t="shared" ca="1" si="1441"/>
        <v>0.21154375407266823</v>
      </c>
      <c r="J456">
        <f t="shared" ca="1" si="1441"/>
        <v>0.9437041493911118</v>
      </c>
      <c r="K456">
        <f t="shared" ca="1" si="1441"/>
        <v>0.96237158583695537</v>
      </c>
      <c r="L456">
        <f t="shared" ca="1" si="1441"/>
        <v>0.1674975057424587</v>
      </c>
      <c r="M456">
        <f t="shared" ca="1" si="1441"/>
        <v>0.60461299244507227</v>
      </c>
      <c r="N456">
        <f t="shared" ca="1" si="1441"/>
        <v>0.41208137978171333</v>
      </c>
      <c r="O456">
        <f t="shared" ca="1" si="1441"/>
        <v>0.27113769090778395</v>
      </c>
      <c r="P456">
        <f t="shared" ca="1" si="1441"/>
        <v>0.73753670535651294</v>
      </c>
      <c r="Q456">
        <f t="shared" ca="1" si="1441"/>
        <v>0.90250842650515628</v>
      </c>
      <c r="R456">
        <f t="shared" ca="1" si="1441"/>
        <v>0.66736232202905477</v>
      </c>
      <c r="S456">
        <f t="shared" ref="S456:AH456" ca="1" si="1442">RAND()</f>
        <v>0.1875348855602379</v>
      </c>
      <c r="T456">
        <f t="shared" ca="1" si="1442"/>
        <v>9.5122207602127529E-2</v>
      </c>
      <c r="U456">
        <f t="shared" ca="1" si="1442"/>
        <v>0.93804260176113075</v>
      </c>
      <c r="V456">
        <f t="shared" ca="1" si="1442"/>
        <v>0.37244262473370549</v>
      </c>
      <c r="W456">
        <f t="shared" ca="1" si="1442"/>
        <v>0.12356741422975626</v>
      </c>
      <c r="X456">
        <f t="shared" ca="1" si="1442"/>
        <v>0.84086388888692276</v>
      </c>
      <c r="Y456">
        <f t="shared" ca="1" si="1442"/>
        <v>0.50209603790316748</v>
      </c>
      <c r="Z456">
        <f t="shared" ca="1" si="1442"/>
        <v>1.8349897231740742E-2</v>
      </c>
      <c r="AA456">
        <f t="shared" ca="1" si="1442"/>
        <v>0.43650104762936004</v>
      </c>
      <c r="AB456">
        <f t="shared" ca="1" si="1442"/>
        <v>4.8605863731249865E-2</v>
      </c>
      <c r="AC456">
        <f t="shared" ca="1" si="1442"/>
        <v>0.96734670365020892</v>
      </c>
      <c r="AD456">
        <f t="shared" ca="1" si="1442"/>
        <v>0.72362812350537575</v>
      </c>
      <c r="AE456">
        <f t="shared" ca="1" si="1442"/>
        <v>0.49676682553553286</v>
      </c>
      <c r="AF456">
        <f t="shared" ca="1" si="1442"/>
        <v>0.61174340157673845</v>
      </c>
      <c r="AG456">
        <f t="shared" ca="1" si="1442"/>
        <v>5.5625104922563451E-2</v>
      </c>
      <c r="AH456">
        <f t="shared" ca="1" si="1442"/>
        <v>0.87597041384559737</v>
      </c>
      <c r="AI456">
        <f t="shared" ref="AI456:AQ456" ca="1" si="1443">RAND()</f>
        <v>0.64940762448507083</v>
      </c>
      <c r="AJ456">
        <f t="shared" ca="1" si="1443"/>
        <v>0.70253200022549522</v>
      </c>
      <c r="AK456">
        <f t="shared" ca="1" si="1443"/>
        <v>0.17472591701034246</v>
      </c>
      <c r="AL456">
        <f t="shared" ca="1" si="1443"/>
        <v>0.81580485880635245</v>
      </c>
      <c r="AM456">
        <f t="shared" ca="1" si="1443"/>
        <v>0.86018108486662093</v>
      </c>
      <c r="AN456">
        <f t="shared" ca="1" si="1443"/>
        <v>0.44071705691799179</v>
      </c>
      <c r="AO456">
        <f t="shared" ca="1" si="1443"/>
        <v>0.36247291470741816</v>
      </c>
      <c r="AP456">
        <f t="shared" ca="1" si="1443"/>
        <v>0.54216837372957238</v>
      </c>
      <c r="AQ456">
        <f t="shared" ca="1" si="1443"/>
        <v>0.7589114888875903</v>
      </c>
    </row>
    <row r="457" spans="1:44" x14ac:dyDescent="0.25">
      <c r="A457" t="s">
        <v>16</v>
      </c>
      <c r="B457">
        <f>-$J$11</f>
        <v>-5704200</v>
      </c>
      <c r="C457">
        <f t="shared" ref="C457:R457" ca="1" si="1444">IF(C456&gt;$L$12,$I$8-$K$11*$L$11,-$K$12-$K$11*$L$11)</f>
        <v>813505</v>
      </c>
      <c r="D457">
        <f t="shared" ca="1" si="1444"/>
        <v>813505</v>
      </c>
      <c r="E457">
        <f t="shared" ca="1" si="1444"/>
        <v>813505</v>
      </c>
      <c r="F457">
        <f t="shared" ca="1" si="1444"/>
        <v>813505</v>
      </c>
      <c r="G457">
        <f t="shared" ca="1" si="1444"/>
        <v>813505</v>
      </c>
      <c r="H457">
        <f t="shared" ca="1" si="1444"/>
        <v>813505</v>
      </c>
      <c r="I457">
        <f t="shared" ca="1" si="1444"/>
        <v>813505</v>
      </c>
      <c r="J457">
        <f t="shared" ca="1" si="1444"/>
        <v>813505</v>
      </c>
      <c r="K457">
        <f t="shared" ca="1" si="1444"/>
        <v>813505</v>
      </c>
      <c r="L457">
        <f t="shared" ca="1" si="1444"/>
        <v>813505</v>
      </c>
      <c r="M457">
        <f t="shared" ca="1" si="1444"/>
        <v>813505</v>
      </c>
      <c r="N457">
        <f t="shared" ca="1" si="1444"/>
        <v>813505</v>
      </c>
      <c r="O457">
        <f t="shared" ca="1" si="1444"/>
        <v>813505</v>
      </c>
      <c r="P457">
        <f t="shared" ca="1" si="1444"/>
        <v>813505</v>
      </c>
      <c r="Q457">
        <f t="shared" ca="1" si="1444"/>
        <v>813505</v>
      </c>
      <c r="R457">
        <f t="shared" ca="1" si="1444"/>
        <v>813505</v>
      </c>
      <c r="S457">
        <f t="shared" ref="S457:AH457" ca="1" si="1445">IF(S456&gt;$L$12,$I$8-$K$11*$L$11,-$K$12-$K$11*$L$11)</f>
        <v>813505</v>
      </c>
      <c r="T457">
        <f t="shared" ca="1" si="1445"/>
        <v>813505</v>
      </c>
      <c r="U457">
        <f t="shared" ca="1" si="1445"/>
        <v>813505</v>
      </c>
      <c r="V457">
        <f t="shared" ca="1" si="1445"/>
        <v>813505</v>
      </c>
      <c r="W457">
        <f t="shared" ca="1" si="1445"/>
        <v>813505</v>
      </c>
      <c r="X457">
        <f t="shared" ca="1" si="1445"/>
        <v>813505</v>
      </c>
      <c r="Y457">
        <f t="shared" ca="1" si="1445"/>
        <v>813505</v>
      </c>
      <c r="Z457">
        <f t="shared" ca="1" si="1445"/>
        <v>813505</v>
      </c>
      <c r="AA457">
        <f t="shared" ca="1" si="1445"/>
        <v>813505</v>
      </c>
      <c r="AB457">
        <f t="shared" ca="1" si="1445"/>
        <v>813505</v>
      </c>
      <c r="AC457">
        <f t="shared" ca="1" si="1445"/>
        <v>813505</v>
      </c>
      <c r="AD457">
        <f t="shared" ca="1" si="1445"/>
        <v>813505</v>
      </c>
      <c r="AE457">
        <f t="shared" ca="1" si="1445"/>
        <v>813505</v>
      </c>
      <c r="AF457">
        <f t="shared" ca="1" si="1445"/>
        <v>813505</v>
      </c>
      <c r="AG457">
        <f t="shared" ca="1" si="1445"/>
        <v>813505</v>
      </c>
      <c r="AH457">
        <f t="shared" ca="1" si="1445"/>
        <v>813505</v>
      </c>
      <c r="AI457">
        <f t="shared" ref="AI457:AQ457" ca="1" si="1446">IF(AI456&gt;$L$12,$I$8-$K$11*$L$11,-$K$12-$K$11*$L$11)</f>
        <v>813505</v>
      </c>
      <c r="AJ457">
        <f t="shared" ca="1" si="1446"/>
        <v>813505</v>
      </c>
      <c r="AK457">
        <f t="shared" ca="1" si="1446"/>
        <v>813505</v>
      </c>
      <c r="AL457">
        <f t="shared" ca="1" si="1446"/>
        <v>813505</v>
      </c>
      <c r="AM457">
        <f t="shared" ca="1" si="1446"/>
        <v>813505</v>
      </c>
      <c r="AN457">
        <f t="shared" ca="1" si="1446"/>
        <v>813505</v>
      </c>
      <c r="AO457">
        <f t="shared" ca="1" si="1446"/>
        <v>813505</v>
      </c>
      <c r="AP457">
        <f t="shared" ca="1" si="1446"/>
        <v>813505</v>
      </c>
      <c r="AQ457">
        <f t="shared" ca="1" si="1446"/>
        <v>813505</v>
      </c>
      <c r="AR457" s="16">
        <f t="shared" ref="AR457" ca="1" si="1447">IRR(B457:AQ457,0)</f>
        <v>0.14199867175506431</v>
      </c>
    </row>
    <row r="458" spans="1:44" x14ac:dyDescent="0.25">
      <c r="C458">
        <f t="shared" ref="C458:R458" ca="1" si="1448">RAND()</f>
        <v>8.2368870280101425E-2</v>
      </c>
      <c r="D458">
        <f t="shared" ca="1" si="1448"/>
        <v>0.4062766460296765</v>
      </c>
      <c r="E458">
        <f t="shared" ca="1" si="1448"/>
        <v>0.43768337405346047</v>
      </c>
      <c r="F458">
        <f t="shared" ca="1" si="1448"/>
        <v>0.24411361889459249</v>
      </c>
      <c r="G458">
        <f t="shared" ca="1" si="1448"/>
        <v>0.13706614081665713</v>
      </c>
      <c r="H458">
        <f t="shared" ca="1" si="1448"/>
        <v>0.25599747056898303</v>
      </c>
      <c r="I458">
        <f t="shared" ca="1" si="1448"/>
        <v>0.87758848770144837</v>
      </c>
      <c r="J458">
        <f t="shared" ca="1" si="1448"/>
        <v>0.12798076462597796</v>
      </c>
      <c r="K458">
        <f t="shared" ca="1" si="1448"/>
        <v>0.92480561779390613</v>
      </c>
      <c r="L458">
        <f t="shared" ca="1" si="1448"/>
        <v>0.93239972922522718</v>
      </c>
      <c r="M458">
        <f t="shared" ca="1" si="1448"/>
        <v>0.67757378050832306</v>
      </c>
      <c r="N458">
        <f t="shared" ca="1" si="1448"/>
        <v>0.39357679821731706</v>
      </c>
      <c r="O458">
        <f t="shared" ca="1" si="1448"/>
        <v>0.18134146098566528</v>
      </c>
      <c r="P458">
        <f t="shared" ca="1" si="1448"/>
        <v>6.4291580482178423E-2</v>
      </c>
      <c r="Q458">
        <f t="shared" ca="1" si="1448"/>
        <v>0.75148001946500542</v>
      </c>
      <c r="R458">
        <f t="shared" ca="1" si="1448"/>
        <v>0.90789219160990575</v>
      </c>
      <c r="S458">
        <f t="shared" ref="S458:AH458" ca="1" si="1449">RAND()</f>
        <v>0.23035298572849827</v>
      </c>
      <c r="T458">
        <f t="shared" ca="1" si="1449"/>
        <v>0.43678823489716967</v>
      </c>
      <c r="U458">
        <f t="shared" ca="1" si="1449"/>
        <v>0.75840273043512174</v>
      </c>
      <c r="V458">
        <f t="shared" ca="1" si="1449"/>
        <v>0.79635808322949442</v>
      </c>
      <c r="W458">
        <f t="shared" ca="1" si="1449"/>
        <v>0.28890849872111091</v>
      </c>
      <c r="X458">
        <f t="shared" ca="1" si="1449"/>
        <v>0.39217100138918748</v>
      </c>
      <c r="Y458">
        <f t="shared" ca="1" si="1449"/>
        <v>0.32321614538593479</v>
      </c>
      <c r="Z458">
        <f t="shared" ca="1" si="1449"/>
        <v>0.26446583711193439</v>
      </c>
      <c r="AA458">
        <f t="shared" ca="1" si="1449"/>
        <v>5.7225504319303178E-2</v>
      </c>
      <c r="AB458">
        <f t="shared" ca="1" si="1449"/>
        <v>0.63702561988868645</v>
      </c>
      <c r="AC458">
        <f t="shared" ca="1" si="1449"/>
        <v>0.95664398994508215</v>
      </c>
      <c r="AD458">
        <f t="shared" ca="1" si="1449"/>
        <v>0.22213660072659713</v>
      </c>
      <c r="AE458">
        <f t="shared" ca="1" si="1449"/>
        <v>0.46157310784937533</v>
      </c>
      <c r="AF458">
        <f t="shared" ca="1" si="1449"/>
        <v>0.75940331618643142</v>
      </c>
      <c r="AG458">
        <f t="shared" ca="1" si="1449"/>
        <v>0.97326879482652551</v>
      </c>
      <c r="AH458">
        <f t="shared" ca="1" si="1449"/>
        <v>0.22963636056925185</v>
      </c>
      <c r="AI458">
        <f t="shared" ref="AI458:AQ458" ca="1" si="1450">RAND()</f>
        <v>0.28723405657018453</v>
      </c>
      <c r="AJ458">
        <f t="shared" ca="1" si="1450"/>
        <v>0.73420754696597568</v>
      </c>
      <c r="AK458">
        <f t="shared" ca="1" si="1450"/>
        <v>0.31206194756583294</v>
      </c>
      <c r="AL458">
        <f t="shared" ca="1" si="1450"/>
        <v>0.33469640030057679</v>
      </c>
      <c r="AM458">
        <f t="shared" ca="1" si="1450"/>
        <v>0.60818006070364805</v>
      </c>
      <c r="AN458">
        <f t="shared" ca="1" si="1450"/>
        <v>0.36944143994224743</v>
      </c>
      <c r="AO458">
        <f t="shared" ca="1" si="1450"/>
        <v>0.83190467168818194</v>
      </c>
      <c r="AP458">
        <f t="shared" ca="1" si="1450"/>
        <v>5.646965533026771E-2</v>
      </c>
      <c r="AQ458">
        <f t="shared" ca="1" si="1450"/>
        <v>0.24884367581623668</v>
      </c>
    </row>
    <row r="459" spans="1:44" x14ac:dyDescent="0.25">
      <c r="A459" t="s">
        <v>16</v>
      </c>
      <c r="B459">
        <f>-$J$11</f>
        <v>-5704200</v>
      </c>
      <c r="C459">
        <f t="shared" ref="C459:R459" ca="1" si="1451">IF(C458&gt;$L$12,$I$8-$K$11*$L$11,-$K$12-$K$11*$L$11)</f>
        <v>813505</v>
      </c>
      <c r="D459">
        <f t="shared" ca="1" si="1451"/>
        <v>813505</v>
      </c>
      <c r="E459">
        <f t="shared" ca="1" si="1451"/>
        <v>813505</v>
      </c>
      <c r="F459">
        <f t="shared" ca="1" si="1451"/>
        <v>813505</v>
      </c>
      <c r="G459">
        <f t="shared" ca="1" si="1451"/>
        <v>813505</v>
      </c>
      <c r="H459">
        <f t="shared" ca="1" si="1451"/>
        <v>813505</v>
      </c>
      <c r="I459">
        <f t="shared" ca="1" si="1451"/>
        <v>813505</v>
      </c>
      <c r="J459">
        <f t="shared" ca="1" si="1451"/>
        <v>813505</v>
      </c>
      <c r="K459">
        <f t="shared" ca="1" si="1451"/>
        <v>813505</v>
      </c>
      <c r="L459">
        <f t="shared" ca="1" si="1451"/>
        <v>813505</v>
      </c>
      <c r="M459">
        <f t="shared" ca="1" si="1451"/>
        <v>813505</v>
      </c>
      <c r="N459">
        <f t="shared" ca="1" si="1451"/>
        <v>813505</v>
      </c>
      <c r="O459">
        <f t="shared" ca="1" si="1451"/>
        <v>813505</v>
      </c>
      <c r="P459">
        <f t="shared" ca="1" si="1451"/>
        <v>813505</v>
      </c>
      <c r="Q459">
        <f t="shared" ca="1" si="1451"/>
        <v>813505</v>
      </c>
      <c r="R459">
        <f t="shared" ca="1" si="1451"/>
        <v>813505</v>
      </c>
      <c r="S459">
        <f t="shared" ref="S459:AH459" ca="1" si="1452">IF(S458&gt;$L$12,$I$8-$K$11*$L$11,-$K$12-$K$11*$L$11)</f>
        <v>813505</v>
      </c>
      <c r="T459">
        <f t="shared" ca="1" si="1452"/>
        <v>813505</v>
      </c>
      <c r="U459">
        <f t="shared" ca="1" si="1452"/>
        <v>813505</v>
      </c>
      <c r="V459">
        <f t="shared" ca="1" si="1452"/>
        <v>813505</v>
      </c>
      <c r="W459">
        <f t="shared" ca="1" si="1452"/>
        <v>813505</v>
      </c>
      <c r="X459">
        <f t="shared" ca="1" si="1452"/>
        <v>813505</v>
      </c>
      <c r="Y459">
        <f t="shared" ca="1" si="1452"/>
        <v>813505</v>
      </c>
      <c r="Z459">
        <f t="shared" ca="1" si="1452"/>
        <v>813505</v>
      </c>
      <c r="AA459">
        <f t="shared" ca="1" si="1452"/>
        <v>813505</v>
      </c>
      <c r="AB459">
        <f t="shared" ca="1" si="1452"/>
        <v>813505</v>
      </c>
      <c r="AC459">
        <f t="shared" ca="1" si="1452"/>
        <v>813505</v>
      </c>
      <c r="AD459">
        <f t="shared" ca="1" si="1452"/>
        <v>813505</v>
      </c>
      <c r="AE459">
        <f t="shared" ca="1" si="1452"/>
        <v>813505</v>
      </c>
      <c r="AF459">
        <f t="shared" ca="1" si="1452"/>
        <v>813505</v>
      </c>
      <c r="AG459">
        <f t="shared" ca="1" si="1452"/>
        <v>813505</v>
      </c>
      <c r="AH459">
        <f t="shared" ca="1" si="1452"/>
        <v>813505</v>
      </c>
      <c r="AI459">
        <f t="shared" ref="AI459:AQ459" ca="1" si="1453">IF(AI458&gt;$L$12,$I$8-$K$11*$L$11,-$K$12-$K$11*$L$11)</f>
        <v>813505</v>
      </c>
      <c r="AJ459">
        <f t="shared" ca="1" si="1453"/>
        <v>813505</v>
      </c>
      <c r="AK459">
        <f t="shared" ca="1" si="1453"/>
        <v>813505</v>
      </c>
      <c r="AL459">
        <f t="shared" ca="1" si="1453"/>
        <v>813505</v>
      </c>
      <c r="AM459">
        <f t="shared" ca="1" si="1453"/>
        <v>813505</v>
      </c>
      <c r="AN459">
        <f t="shared" ca="1" si="1453"/>
        <v>813505</v>
      </c>
      <c r="AO459">
        <f t="shared" ca="1" si="1453"/>
        <v>813505</v>
      </c>
      <c r="AP459">
        <f t="shared" ca="1" si="1453"/>
        <v>813505</v>
      </c>
      <c r="AQ459">
        <f t="shared" ca="1" si="1453"/>
        <v>813505</v>
      </c>
      <c r="AR459" s="16">
        <f t="shared" ref="AR459" ca="1" si="1454">IRR(B459:AQ459,0)</f>
        <v>0.14199867175506431</v>
      </c>
    </row>
    <row r="460" spans="1:44" x14ac:dyDescent="0.25">
      <c r="C460">
        <f t="shared" ref="C460:R460" ca="1" si="1455">RAND()</f>
        <v>0.26086296272526122</v>
      </c>
      <c r="D460">
        <f t="shared" ca="1" si="1455"/>
        <v>0.77976576568180445</v>
      </c>
      <c r="E460">
        <f t="shared" ca="1" si="1455"/>
        <v>8.1769717873696468E-2</v>
      </c>
      <c r="F460">
        <f t="shared" ca="1" si="1455"/>
        <v>0.17164900750179535</v>
      </c>
      <c r="G460">
        <f t="shared" ca="1" si="1455"/>
        <v>0.43605031656296189</v>
      </c>
      <c r="H460">
        <f t="shared" ca="1" si="1455"/>
        <v>0.25604033470340337</v>
      </c>
      <c r="I460">
        <f t="shared" ca="1" si="1455"/>
        <v>0.78923973243217649</v>
      </c>
      <c r="J460">
        <f t="shared" ca="1" si="1455"/>
        <v>0.42739841327894379</v>
      </c>
      <c r="K460">
        <f t="shared" ca="1" si="1455"/>
        <v>0.73380376704800376</v>
      </c>
      <c r="L460">
        <f t="shared" ca="1" si="1455"/>
        <v>0.68894488046874924</v>
      </c>
      <c r="M460">
        <f t="shared" ca="1" si="1455"/>
        <v>4.707707181957399E-2</v>
      </c>
      <c r="N460">
        <f t="shared" ca="1" si="1455"/>
        <v>0.64160854570122883</v>
      </c>
      <c r="O460">
        <f t="shared" ca="1" si="1455"/>
        <v>0.54765146450278035</v>
      </c>
      <c r="P460">
        <f t="shared" ca="1" si="1455"/>
        <v>9.9697182529892459E-2</v>
      </c>
      <c r="Q460">
        <f t="shared" ca="1" si="1455"/>
        <v>0.77133946463417613</v>
      </c>
      <c r="R460">
        <f t="shared" ca="1" si="1455"/>
        <v>0.49850638169450001</v>
      </c>
      <c r="S460">
        <f t="shared" ref="S460:AH460" ca="1" si="1456">RAND()</f>
        <v>0.258417618818652</v>
      </c>
      <c r="T460">
        <f t="shared" ca="1" si="1456"/>
        <v>0.47115876792215672</v>
      </c>
      <c r="U460">
        <f t="shared" ca="1" si="1456"/>
        <v>0.40978211305921608</v>
      </c>
      <c r="V460">
        <f t="shared" ca="1" si="1456"/>
        <v>0.9991338077043711</v>
      </c>
      <c r="W460">
        <f t="shared" ca="1" si="1456"/>
        <v>0.52750666915766697</v>
      </c>
      <c r="X460">
        <f t="shared" ca="1" si="1456"/>
        <v>0.72669301333149938</v>
      </c>
      <c r="Y460">
        <f t="shared" ca="1" si="1456"/>
        <v>0.44268278304330944</v>
      </c>
      <c r="Z460">
        <f t="shared" ca="1" si="1456"/>
        <v>0.11689275757915307</v>
      </c>
      <c r="AA460">
        <f t="shared" ca="1" si="1456"/>
        <v>0.78999774776141318</v>
      </c>
      <c r="AB460">
        <f t="shared" ca="1" si="1456"/>
        <v>0.98322791788055153</v>
      </c>
      <c r="AC460">
        <f t="shared" ca="1" si="1456"/>
        <v>0.84559020261786499</v>
      </c>
      <c r="AD460">
        <f t="shared" ca="1" si="1456"/>
        <v>4.9656355893561543E-2</v>
      </c>
      <c r="AE460">
        <f t="shared" ca="1" si="1456"/>
        <v>0.3960938795050567</v>
      </c>
      <c r="AF460">
        <f t="shared" ca="1" si="1456"/>
        <v>0.87178010138035511</v>
      </c>
      <c r="AG460">
        <f t="shared" ca="1" si="1456"/>
        <v>0.98836493665663461</v>
      </c>
      <c r="AH460">
        <f t="shared" ca="1" si="1456"/>
        <v>0.43128097736642979</v>
      </c>
      <c r="AI460">
        <f t="shared" ref="AI460:AQ460" ca="1" si="1457">RAND()</f>
        <v>0.24384269650862689</v>
      </c>
      <c r="AJ460">
        <f t="shared" ca="1" si="1457"/>
        <v>0.78405015282858626</v>
      </c>
      <c r="AK460">
        <f t="shared" ca="1" si="1457"/>
        <v>0.51077746653584577</v>
      </c>
      <c r="AL460">
        <f t="shared" ca="1" si="1457"/>
        <v>0.32694562452825771</v>
      </c>
      <c r="AM460">
        <f t="shared" ca="1" si="1457"/>
        <v>0.51395723222282419</v>
      </c>
      <c r="AN460">
        <f t="shared" ca="1" si="1457"/>
        <v>0.15778415240520183</v>
      </c>
      <c r="AO460">
        <f t="shared" ca="1" si="1457"/>
        <v>0.38785362066661866</v>
      </c>
      <c r="AP460">
        <f t="shared" ca="1" si="1457"/>
        <v>0.1991734533921119</v>
      </c>
      <c r="AQ460">
        <f t="shared" ca="1" si="1457"/>
        <v>0.45212298385895822</v>
      </c>
    </row>
    <row r="461" spans="1:44" x14ac:dyDescent="0.25">
      <c r="A461" t="s">
        <v>16</v>
      </c>
      <c r="B461">
        <f>-$J$11</f>
        <v>-5704200</v>
      </c>
      <c r="C461">
        <f t="shared" ref="C461:R461" ca="1" si="1458">IF(C460&gt;$L$12,$I$8-$K$11*$L$11,-$K$12-$K$11*$L$11)</f>
        <v>813505</v>
      </c>
      <c r="D461">
        <f t="shared" ca="1" si="1458"/>
        <v>813505</v>
      </c>
      <c r="E461">
        <f t="shared" ca="1" si="1458"/>
        <v>813505</v>
      </c>
      <c r="F461">
        <f t="shared" ca="1" si="1458"/>
        <v>813505</v>
      </c>
      <c r="G461">
        <f t="shared" ca="1" si="1458"/>
        <v>813505</v>
      </c>
      <c r="H461">
        <f t="shared" ca="1" si="1458"/>
        <v>813505</v>
      </c>
      <c r="I461">
        <f t="shared" ca="1" si="1458"/>
        <v>813505</v>
      </c>
      <c r="J461">
        <f t="shared" ca="1" si="1458"/>
        <v>813505</v>
      </c>
      <c r="K461">
        <f t="shared" ca="1" si="1458"/>
        <v>813505</v>
      </c>
      <c r="L461">
        <f t="shared" ca="1" si="1458"/>
        <v>813505</v>
      </c>
      <c r="M461">
        <f t="shared" ca="1" si="1458"/>
        <v>813505</v>
      </c>
      <c r="N461">
        <f t="shared" ca="1" si="1458"/>
        <v>813505</v>
      </c>
      <c r="O461">
        <f t="shared" ca="1" si="1458"/>
        <v>813505</v>
      </c>
      <c r="P461">
        <f t="shared" ca="1" si="1458"/>
        <v>813505</v>
      </c>
      <c r="Q461">
        <f t="shared" ca="1" si="1458"/>
        <v>813505</v>
      </c>
      <c r="R461">
        <f t="shared" ca="1" si="1458"/>
        <v>813505</v>
      </c>
      <c r="S461">
        <f t="shared" ref="S461:AH461" ca="1" si="1459">IF(S460&gt;$L$12,$I$8-$K$11*$L$11,-$K$12-$K$11*$L$11)</f>
        <v>813505</v>
      </c>
      <c r="T461">
        <f t="shared" ca="1" si="1459"/>
        <v>813505</v>
      </c>
      <c r="U461">
        <f t="shared" ca="1" si="1459"/>
        <v>813505</v>
      </c>
      <c r="V461">
        <f t="shared" ca="1" si="1459"/>
        <v>813505</v>
      </c>
      <c r="W461">
        <f t="shared" ca="1" si="1459"/>
        <v>813505</v>
      </c>
      <c r="X461">
        <f t="shared" ca="1" si="1459"/>
        <v>813505</v>
      </c>
      <c r="Y461">
        <f t="shared" ca="1" si="1459"/>
        <v>813505</v>
      </c>
      <c r="Z461">
        <f t="shared" ca="1" si="1459"/>
        <v>813505</v>
      </c>
      <c r="AA461">
        <f t="shared" ca="1" si="1459"/>
        <v>813505</v>
      </c>
      <c r="AB461">
        <f t="shared" ca="1" si="1459"/>
        <v>813505</v>
      </c>
      <c r="AC461">
        <f t="shared" ca="1" si="1459"/>
        <v>813505</v>
      </c>
      <c r="AD461">
        <f t="shared" ca="1" si="1459"/>
        <v>813505</v>
      </c>
      <c r="AE461">
        <f t="shared" ca="1" si="1459"/>
        <v>813505</v>
      </c>
      <c r="AF461">
        <f t="shared" ca="1" si="1459"/>
        <v>813505</v>
      </c>
      <c r="AG461">
        <f t="shared" ca="1" si="1459"/>
        <v>813505</v>
      </c>
      <c r="AH461">
        <f t="shared" ca="1" si="1459"/>
        <v>813505</v>
      </c>
      <c r="AI461">
        <f t="shared" ref="AI461:AQ461" ca="1" si="1460">IF(AI460&gt;$L$12,$I$8-$K$11*$L$11,-$K$12-$K$11*$L$11)</f>
        <v>813505</v>
      </c>
      <c r="AJ461">
        <f t="shared" ca="1" si="1460"/>
        <v>813505</v>
      </c>
      <c r="AK461">
        <f t="shared" ca="1" si="1460"/>
        <v>813505</v>
      </c>
      <c r="AL461">
        <f t="shared" ca="1" si="1460"/>
        <v>813505</v>
      </c>
      <c r="AM461">
        <f t="shared" ca="1" si="1460"/>
        <v>813505</v>
      </c>
      <c r="AN461">
        <f t="shared" ca="1" si="1460"/>
        <v>813505</v>
      </c>
      <c r="AO461">
        <f t="shared" ca="1" si="1460"/>
        <v>813505</v>
      </c>
      <c r="AP461">
        <f t="shared" ca="1" si="1460"/>
        <v>813505</v>
      </c>
      <c r="AQ461">
        <f t="shared" ca="1" si="1460"/>
        <v>813505</v>
      </c>
      <c r="AR461" s="16">
        <f t="shared" ref="AR461" ca="1" si="1461">IRR(B461:AQ461,0)</f>
        <v>0.14199867175506431</v>
      </c>
    </row>
    <row r="462" spans="1:44" x14ac:dyDescent="0.25">
      <c r="C462">
        <f t="shared" ref="C462:R462" ca="1" si="1462">RAND()</f>
        <v>0.98558087137121009</v>
      </c>
      <c r="D462">
        <f t="shared" ca="1" si="1462"/>
        <v>0.84387963242971142</v>
      </c>
      <c r="E462">
        <f t="shared" ca="1" si="1462"/>
        <v>0.37917534920863749</v>
      </c>
      <c r="F462">
        <f t="shared" ca="1" si="1462"/>
        <v>0.75547789096573481</v>
      </c>
      <c r="G462">
        <f t="shared" ca="1" si="1462"/>
        <v>6.2002152736343241E-2</v>
      </c>
      <c r="H462">
        <f t="shared" ca="1" si="1462"/>
        <v>0.91901291661913909</v>
      </c>
      <c r="I462">
        <f t="shared" ca="1" si="1462"/>
        <v>0.28451587150108182</v>
      </c>
      <c r="J462">
        <f t="shared" ca="1" si="1462"/>
        <v>0.6110238385658836</v>
      </c>
      <c r="K462">
        <f t="shared" ca="1" si="1462"/>
        <v>2.18315189688012E-3</v>
      </c>
      <c r="L462">
        <f t="shared" ca="1" si="1462"/>
        <v>1.7952743634056967E-2</v>
      </c>
      <c r="M462">
        <f t="shared" ca="1" si="1462"/>
        <v>0.5135554992615966</v>
      </c>
      <c r="N462">
        <f t="shared" ca="1" si="1462"/>
        <v>0.23423610767769576</v>
      </c>
      <c r="O462">
        <f t="shared" ca="1" si="1462"/>
        <v>0.82306472855411272</v>
      </c>
      <c r="P462">
        <f t="shared" ca="1" si="1462"/>
        <v>0.9494841273415292</v>
      </c>
      <c r="Q462">
        <f t="shared" ca="1" si="1462"/>
        <v>0.62979078974403346</v>
      </c>
      <c r="R462">
        <f t="shared" ca="1" si="1462"/>
        <v>0.59243699057276233</v>
      </c>
      <c r="S462">
        <f t="shared" ref="S462:AH462" ca="1" si="1463">RAND()</f>
        <v>0.48265950699645166</v>
      </c>
      <c r="T462">
        <f t="shared" ca="1" si="1463"/>
        <v>0.22604255955750785</v>
      </c>
      <c r="U462">
        <f t="shared" ca="1" si="1463"/>
        <v>0.72499282642875706</v>
      </c>
      <c r="V462">
        <f t="shared" ca="1" si="1463"/>
        <v>0.74528881376704736</v>
      </c>
      <c r="W462">
        <f t="shared" ca="1" si="1463"/>
        <v>0.36349512217123103</v>
      </c>
      <c r="X462">
        <f t="shared" ca="1" si="1463"/>
        <v>0.7330667225624572</v>
      </c>
      <c r="Y462">
        <f t="shared" ca="1" si="1463"/>
        <v>0.87386316328970226</v>
      </c>
      <c r="Z462">
        <f t="shared" ca="1" si="1463"/>
        <v>0.54030010306650356</v>
      </c>
      <c r="AA462">
        <f t="shared" ca="1" si="1463"/>
        <v>0.95559748419136814</v>
      </c>
      <c r="AB462">
        <f t="shared" ca="1" si="1463"/>
        <v>0.26503749676019106</v>
      </c>
      <c r="AC462">
        <f t="shared" ca="1" si="1463"/>
        <v>0.87060301630841586</v>
      </c>
      <c r="AD462">
        <f t="shared" ca="1" si="1463"/>
        <v>0.50997809280018414</v>
      </c>
      <c r="AE462">
        <f t="shared" ca="1" si="1463"/>
        <v>0.72829000600750082</v>
      </c>
      <c r="AF462">
        <f t="shared" ca="1" si="1463"/>
        <v>0.35921007894594292</v>
      </c>
      <c r="AG462">
        <f t="shared" ca="1" si="1463"/>
        <v>0.94720308616226434</v>
      </c>
      <c r="AH462">
        <f t="shared" ca="1" si="1463"/>
        <v>0.82037979514713932</v>
      </c>
      <c r="AI462">
        <f t="shared" ref="AI462:AQ462" ca="1" si="1464">RAND()</f>
        <v>0.78512182986623269</v>
      </c>
      <c r="AJ462">
        <f t="shared" ca="1" si="1464"/>
        <v>0.31046333626645006</v>
      </c>
      <c r="AK462">
        <f t="shared" ca="1" si="1464"/>
        <v>4.1407880978623468E-2</v>
      </c>
      <c r="AL462">
        <f t="shared" ca="1" si="1464"/>
        <v>0.20154716762999536</v>
      </c>
      <c r="AM462">
        <f t="shared" ca="1" si="1464"/>
        <v>0.10744582608620978</v>
      </c>
      <c r="AN462">
        <f t="shared" ca="1" si="1464"/>
        <v>0.56014673886622057</v>
      </c>
      <c r="AO462">
        <f t="shared" ca="1" si="1464"/>
        <v>7.3316405550504782E-2</v>
      </c>
      <c r="AP462">
        <f t="shared" ca="1" si="1464"/>
        <v>0.6211069334526248</v>
      </c>
      <c r="AQ462">
        <f t="shared" ca="1" si="1464"/>
        <v>2.68081186566691E-2</v>
      </c>
    </row>
    <row r="463" spans="1:44" x14ac:dyDescent="0.25">
      <c r="A463" t="s">
        <v>16</v>
      </c>
      <c r="B463">
        <f>-$J$11</f>
        <v>-5704200</v>
      </c>
      <c r="C463">
        <f t="shared" ref="C463:R463" ca="1" si="1465">IF(C462&gt;$L$12,$I$8-$K$11*$L$11,-$K$12-$K$11*$L$11)</f>
        <v>813505</v>
      </c>
      <c r="D463">
        <f t="shared" ca="1" si="1465"/>
        <v>813505</v>
      </c>
      <c r="E463">
        <f t="shared" ca="1" si="1465"/>
        <v>813505</v>
      </c>
      <c r="F463">
        <f t="shared" ca="1" si="1465"/>
        <v>813505</v>
      </c>
      <c r="G463">
        <f t="shared" ca="1" si="1465"/>
        <v>813505</v>
      </c>
      <c r="H463">
        <f t="shared" ca="1" si="1465"/>
        <v>813505</v>
      </c>
      <c r="I463">
        <f t="shared" ca="1" si="1465"/>
        <v>813505</v>
      </c>
      <c r="J463">
        <f t="shared" ca="1" si="1465"/>
        <v>813505</v>
      </c>
      <c r="K463">
        <f t="shared" ca="1" si="1465"/>
        <v>-901295</v>
      </c>
      <c r="L463">
        <f t="shared" ca="1" si="1465"/>
        <v>813505</v>
      </c>
      <c r="M463">
        <f t="shared" ca="1" si="1465"/>
        <v>813505</v>
      </c>
      <c r="N463">
        <f t="shared" ca="1" si="1465"/>
        <v>813505</v>
      </c>
      <c r="O463">
        <f t="shared" ca="1" si="1465"/>
        <v>813505</v>
      </c>
      <c r="P463">
        <f t="shared" ca="1" si="1465"/>
        <v>813505</v>
      </c>
      <c r="Q463">
        <f t="shared" ca="1" si="1465"/>
        <v>813505</v>
      </c>
      <c r="R463">
        <f t="shared" ca="1" si="1465"/>
        <v>813505</v>
      </c>
      <c r="S463">
        <f t="shared" ref="S463:AH463" ca="1" si="1466">IF(S462&gt;$L$12,$I$8-$K$11*$L$11,-$K$12-$K$11*$L$11)</f>
        <v>813505</v>
      </c>
      <c r="T463">
        <f t="shared" ca="1" si="1466"/>
        <v>813505</v>
      </c>
      <c r="U463">
        <f t="shared" ca="1" si="1466"/>
        <v>813505</v>
      </c>
      <c r="V463">
        <f t="shared" ca="1" si="1466"/>
        <v>813505</v>
      </c>
      <c r="W463">
        <f t="shared" ca="1" si="1466"/>
        <v>813505</v>
      </c>
      <c r="X463">
        <f t="shared" ca="1" si="1466"/>
        <v>813505</v>
      </c>
      <c r="Y463">
        <f t="shared" ca="1" si="1466"/>
        <v>813505</v>
      </c>
      <c r="Z463">
        <f t="shared" ca="1" si="1466"/>
        <v>813505</v>
      </c>
      <c r="AA463">
        <f t="shared" ca="1" si="1466"/>
        <v>813505</v>
      </c>
      <c r="AB463">
        <f t="shared" ca="1" si="1466"/>
        <v>813505</v>
      </c>
      <c r="AC463">
        <f t="shared" ca="1" si="1466"/>
        <v>813505</v>
      </c>
      <c r="AD463">
        <f t="shared" ca="1" si="1466"/>
        <v>813505</v>
      </c>
      <c r="AE463">
        <f t="shared" ca="1" si="1466"/>
        <v>813505</v>
      </c>
      <c r="AF463">
        <f t="shared" ca="1" si="1466"/>
        <v>813505</v>
      </c>
      <c r="AG463">
        <f t="shared" ca="1" si="1466"/>
        <v>813505</v>
      </c>
      <c r="AH463">
        <f t="shared" ca="1" si="1466"/>
        <v>813505</v>
      </c>
      <c r="AI463">
        <f t="shared" ref="AI463:AQ463" ca="1" si="1467">IF(AI462&gt;$L$12,$I$8-$K$11*$L$11,-$K$12-$K$11*$L$11)</f>
        <v>813505</v>
      </c>
      <c r="AJ463">
        <f t="shared" ca="1" si="1467"/>
        <v>813505</v>
      </c>
      <c r="AK463">
        <f t="shared" ca="1" si="1467"/>
        <v>813505</v>
      </c>
      <c r="AL463">
        <f t="shared" ca="1" si="1467"/>
        <v>813505</v>
      </c>
      <c r="AM463">
        <f t="shared" ca="1" si="1467"/>
        <v>813505</v>
      </c>
      <c r="AN463">
        <f t="shared" ca="1" si="1467"/>
        <v>813505</v>
      </c>
      <c r="AO463">
        <f t="shared" ca="1" si="1467"/>
        <v>813505</v>
      </c>
      <c r="AP463">
        <f t="shared" ca="1" si="1467"/>
        <v>813505</v>
      </c>
      <c r="AQ463">
        <f t="shared" ca="1" si="1467"/>
        <v>813505</v>
      </c>
      <c r="AR463" s="16">
        <f t="shared" ref="AR463" ca="1" si="1468">IRR(B463:AQ463,0)</f>
        <v>0.12860143732628959</v>
      </c>
    </row>
    <row r="464" spans="1:44" x14ac:dyDescent="0.25">
      <c r="C464">
        <f t="shared" ref="C464:R464" ca="1" si="1469">RAND()</f>
        <v>0.55239047516742035</v>
      </c>
      <c r="D464">
        <f t="shared" ca="1" si="1469"/>
        <v>0.58785381360962474</v>
      </c>
      <c r="E464">
        <f t="shared" ca="1" si="1469"/>
        <v>0.68119854891486242</v>
      </c>
      <c r="F464">
        <f t="shared" ca="1" si="1469"/>
        <v>0.70998619769173354</v>
      </c>
      <c r="G464">
        <f t="shared" ca="1" si="1469"/>
        <v>0.12141305794504897</v>
      </c>
      <c r="H464">
        <f t="shared" ca="1" si="1469"/>
        <v>3.1983659956402288E-2</v>
      </c>
      <c r="I464">
        <f t="shared" ca="1" si="1469"/>
        <v>0.2215545687304874</v>
      </c>
      <c r="J464">
        <f t="shared" ca="1" si="1469"/>
        <v>3.047950776177033E-3</v>
      </c>
      <c r="K464">
        <f t="shared" ca="1" si="1469"/>
        <v>0.44802059200857314</v>
      </c>
      <c r="L464">
        <f t="shared" ca="1" si="1469"/>
        <v>0.98230255221119844</v>
      </c>
      <c r="M464">
        <f t="shared" ca="1" si="1469"/>
        <v>0.90249152979753333</v>
      </c>
      <c r="N464">
        <f t="shared" ca="1" si="1469"/>
        <v>0.24054676351806825</v>
      </c>
      <c r="O464">
        <f t="shared" ca="1" si="1469"/>
        <v>0.3675822702810515</v>
      </c>
      <c r="P464">
        <f t="shared" ca="1" si="1469"/>
        <v>0.28273445769627403</v>
      </c>
      <c r="Q464">
        <f t="shared" ca="1" si="1469"/>
        <v>0.53091561574643675</v>
      </c>
      <c r="R464">
        <f t="shared" ca="1" si="1469"/>
        <v>0.19004525463013267</v>
      </c>
      <c r="S464">
        <f t="shared" ref="S464:AH464" ca="1" si="1470">RAND()</f>
        <v>0.29019987081756171</v>
      </c>
      <c r="T464">
        <f t="shared" ca="1" si="1470"/>
        <v>0.89484050786012304</v>
      </c>
      <c r="U464">
        <f t="shared" ca="1" si="1470"/>
        <v>0.1215826656701734</v>
      </c>
      <c r="V464">
        <f t="shared" ca="1" si="1470"/>
        <v>0.28218511807186197</v>
      </c>
      <c r="W464">
        <f t="shared" ca="1" si="1470"/>
        <v>1.2122942973481043E-2</v>
      </c>
      <c r="X464">
        <f t="shared" ca="1" si="1470"/>
        <v>0.73394599264066362</v>
      </c>
      <c r="Y464">
        <f t="shared" ca="1" si="1470"/>
        <v>0.7259155376198605</v>
      </c>
      <c r="Z464">
        <f t="shared" ca="1" si="1470"/>
        <v>9.1903415378433606E-2</v>
      </c>
      <c r="AA464">
        <f t="shared" ca="1" si="1470"/>
        <v>0.9777960160908421</v>
      </c>
      <c r="AB464">
        <f t="shared" ca="1" si="1470"/>
        <v>0.10030687896424983</v>
      </c>
      <c r="AC464">
        <f t="shared" ca="1" si="1470"/>
        <v>0.52623333610160072</v>
      </c>
      <c r="AD464">
        <f t="shared" ca="1" si="1470"/>
        <v>0.58623504350796907</v>
      </c>
      <c r="AE464">
        <f t="shared" ca="1" si="1470"/>
        <v>0.87447932356242541</v>
      </c>
      <c r="AF464">
        <f t="shared" ca="1" si="1470"/>
        <v>0.88433072041289107</v>
      </c>
      <c r="AG464">
        <f t="shared" ca="1" si="1470"/>
        <v>0.92618872041050493</v>
      </c>
      <c r="AH464">
        <f t="shared" ca="1" si="1470"/>
        <v>0.92090647548857085</v>
      </c>
      <c r="AI464">
        <f t="shared" ref="AI464:AQ464" ca="1" si="1471">RAND()</f>
        <v>0.67951051986096045</v>
      </c>
      <c r="AJ464">
        <f t="shared" ca="1" si="1471"/>
        <v>0.1633073545943281</v>
      </c>
      <c r="AK464">
        <f t="shared" ca="1" si="1471"/>
        <v>2.119317518222541E-2</v>
      </c>
      <c r="AL464">
        <f t="shared" ca="1" si="1471"/>
        <v>4.2920348034847566E-2</v>
      </c>
      <c r="AM464">
        <f t="shared" ca="1" si="1471"/>
        <v>0.4854926121211981</v>
      </c>
      <c r="AN464">
        <f t="shared" ca="1" si="1471"/>
        <v>0.61793481730983257</v>
      </c>
      <c r="AO464">
        <f t="shared" ca="1" si="1471"/>
        <v>0.84825736871205959</v>
      </c>
      <c r="AP464">
        <f t="shared" ca="1" si="1471"/>
        <v>0.71878379033557427</v>
      </c>
      <c r="AQ464">
        <f t="shared" ca="1" si="1471"/>
        <v>9.933392524647866E-3</v>
      </c>
    </row>
    <row r="465" spans="1:44" x14ac:dyDescent="0.25">
      <c r="A465" t="s">
        <v>16</v>
      </c>
      <c r="B465">
        <f>-$J$11</f>
        <v>-5704200</v>
      </c>
      <c r="C465">
        <f t="shared" ref="C465:R465" ca="1" si="1472">IF(C464&gt;$L$12,$I$8-$K$11*$L$11,-$K$12-$K$11*$L$11)</f>
        <v>813505</v>
      </c>
      <c r="D465">
        <f t="shared" ca="1" si="1472"/>
        <v>813505</v>
      </c>
      <c r="E465">
        <f t="shared" ca="1" si="1472"/>
        <v>813505</v>
      </c>
      <c r="F465">
        <f t="shared" ca="1" si="1472"/>
        <v>813505</v>
      </c>
      <c r="G465">
        <f t="shared" ca="1" si="1472"/>
        <v>813505</v>
      </c>
      <c r="H465">
        <f t="shared" ca="1" si="1472"/>
        <v>813505</v>
      </c>
      <c r="I465">
        <f t="shared" ca="1" si="1472"/>
        <v>813505</v>
      </c>
      <c r="J465">
        <f t="shared" ca="1" si="1472"/>
        <v>-901295</v>
      </c>
      <c r="K465">
        <f t="shared" ca="1" si="1472"/>
        <v>813505</v>
      </c>
      <c r="L465">
        <f t="shared" ca="1" si="1472"/>
        <v>813505</v>
      </c>
      <c r="M465">
        <f t="shared" ca="1" si="1472"/>
        <v>813505</v>
      </c>
      <c r="N465">
        <f t="shared" ca="1" si="1472"/>
        <v>813505</v>
      </c>
      <c r="O465">
        <f t="shared" ca="1" si="1472"/>
        <v>813505</v>
      </c>
      <c r="P465">
        <f t="shared" ca="1" si="1472"/>
        <v>813505</v>
      </c>
      <c r="Q465">
        <f t="shared" ca="1" si="1472"/>
        <v>813505</v>
      </c>
      <c r="R465">
        <f t="shared" ca="1" si="1472"/>
        <v>813505</v>
      </c>
      <c r="S465">
        <f t="shared" ref="S465:AH465" ca="1" si="1473">IF(S464&gt;$L$12,$I$8-$K$11*$L$11,-$K$12-$K$11*$L$11)</f>
        <v>813505</v>
      </c>
      <c r="T465">
        <f t="shared" ca="1" si="1473"/>
        <v>813505</v>
      </c>
      <c r="U465">
        <f t="shared" ca="1" si="1473"/>
        <v>813505</v>
      </c>
      <c r="V465">
        <f t="shared" ca="1" si="1473"/>
        <v>813505</v>
      </c>
      <c r="W465">
        <f t="shared" ca="1" si="1473"/>
        <v>813505</v>
      </c>
      <c r="X465">
        <f t="shared" ca="1" si="1473"/>
        <v>813505</v>
      </c>
      <c r="Y465">
        <f t="shared" ca="1" si="1473"/>
        <v>813505</v>
      </c>
      <c r="Z465">
        <f t="shared" ca="1" si="1473"/>
        <v>813505</v>
      </c>
      <c r="AA465">
        <f t="shared" ca="1" si="1473"/>
        <v>813505</v>
      </c>
      <c r="AB465">
        <f t="shared" ca="1" si="1473"/>
        <v>813505</v>
      </c>
      <c r="AC465">
        <f t="shared" ca="1" si="1473"/>
        <v>813505</v>
      </c>
      <c r="AD465">
        <f t="shared" ca="1" si="1473"/>
        <v>813505</v>
      </c>
      <c r="AE465">
        <f t="shared" ca="1" si="1473"/>
        <v>813505</v>
      </c>
      <c r="AF465">
        <f t="shared" ca="1" si="1473"/>
        <v>813505</v>
      </c>
      <c r="AG465">
        <f t="shared" ca="1" si="1473"/>
        <v>813505</v>
      </c>
      <c r="AH465">
        <f t="shared" ca="1" si="1473"/>
        <v>813505</v>
      </c>
      <c r="AI465">
        <f t="shared" ref="AI465:AQ465" ca="1" si="1474">IF(AI464&gt;$L$12,$I$8-$K$11*$L$11,-$K$12-$K$11*$L$11)</f>
        <v>813505</v>
      </c>
      <c r="AJ465">
        <f t="shared" ca="1" si="1474"/>
        <v>813505</v>
      </c>
      <c r="AK465">
        <f t="shared" ca="1" si="1474"/>
        <v>813505</v>
      </c>
      <c r="AL465">
        <f t="shared" ca="1" si="1474"/>
        <v>813505</v>
      </c>
      <c r="AM465">
        <f t="shared" ca="1" si="1474"/>
        <v>813505</v>
      </c>
      <c r="AN465">
        <f t="shared" ca="1" si="1474"/>
        <v>813505</v>
      </c>
      <c r="AO465">
        <f t="shared" ca="1" si="1474"/>
        <v>813505</v>
      </c>
      <c r="AP465">
        <f t="shared" ca="1" si="1474"/>
        <v>813505</v>
      </c>
      <c r="AQ465">
        <f t="shared" ca="1" si="1474"/>
        <v>813505</v>
      </c>
      <c r="AR465" s="16">
        <f t="shared" ref="AR465" ca="1" si="1475">IRR(B465:AQ465,0)</f>
        <v>0.12688189265731875</v>
      </c>
    </row>
    <row r="466" spans="1:44" x14ac:dyDescent="0.25">
      <c r="C466">
        <f t="shared" ref="C466:R466" ca="1" si="1476">RAND()</f>
        <v>0.37140715062301144</v>
      </c>
      <c r="D466">
        <f t="shared" ca="1" si="1476"/>
        <v>0.19215911769100413</v>
      </c>
      <c r="E466">
        <f t="shared" ca="1" si="1476"/>
        <v>0.5097429563625514</v>
      </c>
      <c r="F466">
        <f t="shared" ca="1" si="1476"/>
        <v>9.3182755925230065E-2</v>
      </c>
      <c r="G466">
        <f t="shared" ca="1" si="1476"/>
        <v>0.71100825940949108</v>
      </c>
      <c r="H466">
        <f t="shared" ca="1" si="1476"/>
        <v>0.56293306431497792</v>
      </c>
      <c r="I466">
        <f t="shared" ca="1" si="1476"/>
        <v>0.74992031969068862</v>
      </c>
      <c r="J466">
        <f t="shared" ca="1" si="1476"/>
        <v>0.24525445910013555</v>
      </c>
      <c r="K466">
        <f t="shared" ca="1" si="1476"/>
        <v>0.77698326361693493</v>
      </c>
      <c r="L466">
        <f t="shared" ca="1" si="1476"/>
        <v>0.31599368192684196</v>
      </c>
      <c r="M466">
        <f t="shared" ca="1" si="1476"/>
        <v>0.4270165167468567</v>
      </c>
      <c r="N466">
        <f t="shared" ca="1" si="1476"/>
        <v>0.81721555237470112</v>
      </c>
      <c r="O466">
        <f t="shared" ca="1" si="1476"/>
        <v>0.14591422302488022</v>
      </c>
      <c r="P466">
        <f t="shared" ca="1" si="1476"/>
        <v>0.56794324214601455</v>
      </c>
      <c r="Q466">
        <f t="shared" ca="1" si="1476"/>
        <v>0.20422924194176184</v>
      </c>
      <c r="R466">
        <f t="shared" ca="1" si="1476"/>
        <v>0.49291710085022467</v>
      </c>
      <c r="S466">
        <f t="shared" ref="S466:AH466" ca="1" si="1477">RAND()</f>
        <v>0.56766390865841909</v>
      </c>
      <c r="T466">
        <f t="shared" ca="1" si="1477"/>
        <v>0.1327452589249748</v>
      </c>
      <c r="U466">
        <f t="shared" ca="1" si="1477"/>
        <v>0.53651196210205698</v>
      </c>
      <c r="V466">
        <f t="shared" ca="1" si="1477"/>
        <v>4.5091722972109727E-2</v>
      </c>
      <c r="W466">
        <f t="shared" ca="1" si="1477"/>
        <v>0.90941999758630876</v>
      </c>
      <c r="X466">
        <f t="shared" ca="1" si="1477"/>
        <v>2.850447131043099E-2</v>
      </c>
      <c r="Y466">
        <f t="shared" ca="1" si="1477"/>
        <v>0.74185409311478789</v>
      </c>
      <c r="Z466">
        <f t="shared" ca="1" si="1477"/>
        <v>0.7546771865309988</v>
      </c>
      <c r="AA466">
        <f t="shared" ca="1" si="1477"/>
        <v>0.96006080431059238</v>
      </c>
      <c r="AB466">
        <f t="shared" ca="1" si="1477"/>
        <v>0.25642428953784935</v>
      </c>
      <c r="AC466">
        <f t="shared" ca="1" si="1477"/>
        <v>0.33740678373548083</v>
      </c>
      <c r="AD466">
        <f t="shared" ca="1" si="1477"/>
        <v>0.12961133390989721</v>
      </c>
      <c r="AE466">
        <f t="shared" ca="1" si="1477"/>
        <v>0.9578741444728337</v>
      </c>
      <c r="AF466">
        <f t="shared" ca="1" si="1477"/>
        <v>0.39288083297851062</v>
      </c>
      <c r="AG466">
        <f t="shared" ca="1" si="1477"/>
        <v>0.28679349926161868</v>
      </c>
      <c r="AH466">
        <f t="shared" ca="1" si="1477"/>
        <v>0.52473072710463597</v>
      </c>
      <c r="AI466">
        <f t="shared" ref="AI466:AQ466" ca="1" si="1478">RAND()</f>
        <v>0.29931371410409957</v>
      </c>
      <c r="AJ466">
        <f t="shared" ca="1" si="1478"/>
        <v>0.71271714852398149</v>
      </c>
      <c r="AK466">
        <f t="shared" ca="1" si="1478"/>
        <v>0.26151450193914083</v>
      </c>
      <c r="AL466">
        <f t="shared" ca="1" si="1478"/>
        <v>0.58457841507821962</v>
      </c>
      <c r="AM466">
        <f t="shared" ca="1" si="1478"/>
        <v>0.49287343654412596</v>
      </c>
      <c r="AN466">
        <f t="shared" ca="1" si="1478"/>
        <v>0.70083397165470951</v>
      </c>
      <c r="AO466">
        <f t="shared" ca="1" si="1478"/>
        <v>0.38297067466654522</v>
      </c>
      <c r="AP466">
        <f t="shared" ca="1" si="1478"/>
        <v>0.50892157658727288</v>
      </c>
      <c r="AQ466">
        <f t="shared" ca="1" si="1478"/>
        <v>0.14210877914134623</v>
      </c>
    </row>
    <row r="467" spans="1:44" x14ac:dyDescent="0.25">
      <c r="A467" t="s">
        <v>16</v>
      </c>
      <c r="B467">
        <f>-$J$11</f>
        <v>-5704200</v>
      </c>
      <c r="C467">
        <f t="shared" ref="C467:R467" ca="1" si="1479">IF(C466&gt;$L$12,$I$8-$K$11*$L$11,-$K$12-$K$11*$L$11)</f>
        <v>813505</v>
      </c>
      <c r="D467">
        <f t="shared" ca="1" si="1479"/>
        <v>813505</v>
      </c>
      <c r="E467">
        <f t="shared" ca="1" si="1479"/>
        <v>813505</v>
      </c>
      <c r="F467">
        <f t="shared" ca="1" si="1479"/>
        <v>813505</v>
      </c>
      <c r="G467">
        <f t="shared" ca="1" si="1479"/>
        <v>813505</v>
      </c>
      <c r="H467">
        <f t="shared" ca="1" si="1479"/>
        <v>813505</v>
      </c>
      <c r="I467">
        <f t="shared" ca="1" si="1479"/>
        <v>813505</v>
      </c>
      <c r="J467">
        <f t="shared" ca="1" si="1479"/>
        <v>813505</v>
      </c>
      <c r="K467">
        <f t="shared" ca="1" si="1479"/>
        <v>813505</v>
      </c>
      <c r="L467">
        <f t="shared" ca="1" si="1479"/>
        <v>813505</v>
      </c>
      <c r="M467">
        <f t="shared" ca="1" si="1479"/>
        <v>813505</v>
      </c>
      <c r="N467">
        <f t="shared" ca="1" si="1479"/>
        <v>813505</v>
      </c>
      <c r="O467">
        <f t="shared" ca="1" si="1479"/>
        <v>813505</v>
      </c>
      <c r="P467">
        <f t="shared" ca="1" si="1479"/>
        <v>813505</v>
      </c>
      <c r="Q467">
        <f t="shared" ca="1" si="1479"/>
        <v>813505</v>
      </c>
      <c r="R467">
        <f t="shared" ca="1" si="1479"/>
        <v>813505</v>
      </c>
      <c r="S467">
        <f t="shared" ref="S467:AH467" ca="1" si="1480">IF(S466&gt;$L$12,$I$8-$K$11*$L$11,-$K$12-$K$11*$L$11)</f>
        <v>813505</v>
      </c>
      <c r="T467">
        <f t="shared" ca="1" si="1480"/>
        <v>813505</v>
      </c>
      <c r="U467">
        <f t="shared" ca="1" si="1480"/>
        <v>813505</v>
      </c>
      <c r="V467">
        <f t="shared" ca="1" si="1480"/>
        <v>813505</v>
      </c>
      <c r="W467">
        <f t="shared" ca="1" si="1480"/>
        <v>813505</v>
      </c>
      <c r="X467">
        <f t="shared" ca="1" si="1480"/>
        <v>813505</v>
      </c>
      <c r="Y467">
        <f t="shared" ca="1" si="1480"/>
        <v>813505</v>
      </c>
      <c r="Z467">
        <f t="shared" ca="1" si="1480"/>
        <v>813505</v>
      </c>
      <c r="AA467">
        <f t="shared" ca="1" si="1480"/>
        <v>813505</v>
      </c>
      <c r="AB467">
        <f t="shared" ca="1" si="1480"/>
        <v>813505</v>
      </c>
      <c r="AC467">
        <f t="shared" ca="1" si="1480"/>
        <v>813505</v>
      </c>
      <c r="AD467">
        <f t="shared" ca="1" si="1480"/>
        <v>813505</v>
      </c>
      <c r="AE467">
        <f t="shared" ca="1" si="1480"/>
        <v>813505</v>
      </c>
      <c r="AF467">
        <f t="shared" ca="1" si="1480"/>
        <v>813505</v>
      </c>
      <c r="AG467">
        <f t="shared" ca="1" si="1480"/>
        <v>813505</v>
      </c>
      <c r="AH467">
        <f t="shared" ca="1" si="1480"/>
        <v>813505</v>
      </c>
      <c r="AI467">
        <f t="shared" ref="AI467:AQ467" ca="1" si="1481">IF(AI466&gt;$L$12,$I$8-$K$11*$L$11,-$K$12-$K$11*$L$11)</f>
        <v>813505</v>
      </c>
      <c r="AJ467">
        <f t="shared" ca="1" si="1481"/>
        <v>813505</v>
      </c>
      <c r="AK467">
        <f t="shared" ca="1" si="1481"/>
        <v>813505</v>
      </c>
      <c r="AL467">
        <f t="shared" ca="1" si="1481"/>
        <v>813505</v>
      </c>
      <c r="AM467">
        <f t="shared" ca="1" si="1481"/>
        <v>813505</v>
      </c>
      <c r="AN467">
        <f t="shared" ca="1" si="1481"/>
        <v>813505</v>
      </c>
      <c r="AO467">
        <f t="shared" ca="1" si="1481"/>
        <v>813505</v>
      </c>
      <c r="AP467">
        <f t="shared" ca="1" si="1481"/>
        <v>813505</v>
      </c>
      <c r="AQ467">
        <f t="shared" ca="1" si="1481"/>
        <v>813505</v>
      </c>
      <c r="AR467" s="16">
        <f t="shared" ref="AR467" ca="1" si="1482">IRR(B467:AQ467,0)</f>
        <v>0.14199867175506431</v>
      </c>
    </row>
    <row r="468" spans="1:44" x14ac:dyDescent="0.25">
      <c r="C468">
        <f t="shared" ref="C468:R468" ca="1" si="1483">RAND()</f>
        <v>0.14389720939886963</v>
      </c>
      <c r="D468">
        <f t="shared" ca="1" si="1483"/>
        <v>2.8949859352865648E-2</v>
      </c>
      <c r="E468">
        <f t="shared" ca="1" si="1483"/>
        <v>0.46140031408003013</v>
      </c>
      <c r="F468">
        <f t="shared" ca="1" si="1483"/>
        <v>0.9225981660191841</v>
      </c>
      <c r="G468">
        <f t="shared" ca="1" si="1483"/>
        <v>0.81626868800861641</v>
      </c>
      <c r="H468">
        <f t="shared" ca="1" si="1483"/>
        <v>0.47413266036536217</v>
      </c>
      <c r="I468">
        <f t="shared" ca="1" si="1483"/>
        <v>0.60293216557982121</v>
      </c>
      <c r="J468">
        <f t="shared" ca="1" si="1483"/>
        <v>0.82158688085792486</v>
      </c>
      <c r="K468">
        <f t="shared" ca="1" si="1483"/>
        <v>0.24766986617363185</v>
      </c>
      <c r="L468">
        <f t="shared" ca="1" si="1483"/>
        <v>0.36428180676319299</v>
      </c>
      <c r="M468">
        <f t="shared" ca="1" si="1483"/>
        <v>0.64344511399492688</v>
      </c>
      <c r="N468">
        <f t="shared" ca="1" si="1483"/>
        <v>0.73176358179399559</v>
      </c>
      <c r="O468">
        <f t="shared" ca="1" si="1483"/>
        <v>0.29250516882682609</v>
      </c>
      <c r="P468">
        <f t="shared" ca="1" si="1483"/>
        <v>0.70196151042897847</v>
      </c>
      <c r="Q468">
        <f t="shared" ca="1" si="1483"/>
        <v>0.47412071613157991</v>
      </c>
      <c r="R468">
        <f t="shared" ca="1" si="1483"/>
        <v>0.11651008288980769</v>
      </c>
      <c r="S468">
        <f t="shared" ref="S468:AH468" ca="1" si="1484">RAND()</f>
        <v>0.57204958918196269</v>
      </c>
      <c r="T468">
        <f t="shared" ca="1" si="1484"/>
        <v>0.83276295417742219</v>
      </c>
      <c r="U468">
        <f t="shared" ca="1" si="1484"/>
        <v>0.96718999338312517</v>
      </c>
      <c r="V468">
        <f t="shared" ca="1" si="1484"/>
        <v>0.62780580796070373</v>
      </c>
      <c r="W468">
        <f t="shared" ca="1" si="1484"/>
        <v>5.5192742399348127E-3</v>
      </c>
      <c r="X468">
        <f t="shared" ca="1" si="1484"/>
        <v>0.99603283640598106</v>
      </c>
      <c r="Y468">
        <f t="shared" ca="1" si="1484"/>
        <v>0.37586174520702265</v>
      </c>
      <c r="Z468">
        <f t="shared" ca="1" si="1484"/>
        <v>0.50921505174220349</v>
      </c>
      <c r="AA468">
        <f t="shared" ca="1" si="1484"/>
        <v>0.37939346129902907</v>
      </c>
      <c r="AB468">
        <f t="shared" ca="1" si="1484"/>
        <v>0.23108289290577932</v>
      </c>
      <c r="AC468">
        <f t="shared" ca="1" si="1484"/>
        <v>0.46221456051943954</v>
      </c>
      <c r="AD468">
        <f t="shared" ca="1" si="1484"/>
        <v>0.51816833613098123</v>
      </c>
      <c r="AE468">
        <f t="shared" ca="1" si="1484"/>
        <v>0.19913726596975556</v>
      </c>
      <c r="AF468">
        <f t="shared" ca="1" si="1484"/>
        <v>0.50051209813786501</v>
      </c>
      <c r="AG468">
        <f t="shared" ca="1" si="1484"/>
        <v>0.75410525063571554</v>
      </c>
      <c r="AH468">
        <f t="shared" ca="1" si="1484"/>
        <v>0.467614194334245</v>
      </c>
      <c r="AI468">
        <f t="shared" ref="AI468:AQ468" ca="1" si="1485">RAND()</f>
        <v>0.15310045553282836</v>
      </c>
      <c r="AJ468">
        <f t="shared" ca="1" si="1485"/>
        <v>0.87528950836822306</v>
      </c>
      <c r="AK468">
        <f t="shared" ca="1" si="1485"/>
        <v>0.37011710933301389</v>
      </c>
      <c r="AL468">
        <f t="shared" ca="1" si="1485"/>
        <v>0.15669524933085166</v>
      </c>
      <c r="AM468">
        <f t="shared" ca="1" si="1485"/>
        <v>0.31144540652370889</v>
      </c>
      <c r="AN468">
        <f t="shared" ca="1" si="1485"/>
        <v>0.51578347388383328</v>
      </c>
      <c r="AO468">
        <f t="shared" ca="1" si="1485"/>
        <v>8.875359643568892E-2</v>
      </c>
      <c r="AP468">
        <f t="shared" ca="1" si="1485"/>
        <v>0.46606178847597157</v>
      </c>
      <c r="AQ468">
        <f t="shared" ca="1" si="1485"/>
        <v>4.3985989323371943E-2</v>
      </c>
    </row>
    <row r="469" spans="1:44" x14ac:dyDescent="0.25">
      <c r="A469" t="s">
        <v>16</v>
      </c>
      <c r="B469">
        <f>-$J$11</f>
        <v>-5704200</v>
      </c>
      <c r="C469">
        <f t="shared" ref="C469:R469" ca="1" si="1486">IF(C468&gt;$L$12,$I$8-$K$11*$L$11,-$K$12-$K$11*$L$11)</f>
        <v>813505</v>
      </c>
      <c r="D469">
        <f t="shared" ca="1" si="1486"/>
        <v>813505</v>
      </c>
      <c r="E469">
        <f t="shared" ca="1" si="1486"/>
        <v>813505</v>
      </c>
      <c r="F469">
        <f t="shared" ca="1" si="1486"/>
        <v>813505</v>
      </c>
      <c r="G469">
        <f t="shared" ca="1" si="1486"/>
        <v>813505</v>
      </c>
      <c r="H469">
        <f t="shared" ca="1" si="1486"/>
        <v>813505</v>
      </c>
      <c r="I469">
        <f t="shared" ca="1" si="1486"/>
        <v>813505</v>
      </c>
      <c r="J469">
        <f t="shared" ca="1" si="1486"/>
        <v>813505</v>
      </c>
      <c r="K469">
        <f t="shared" ca="1" si="1486"/>
        <v>813505</v>
      </c>
      <c r="L469">
        <f t="shared" ca="1" si="1486"/>
        <v>813505</v>
      </c>
      <c r="M469">
        <f t="shared" ca="1" si="1486"/>
        <v>813505</v>
      </c>
      <c r="N469">
        <f t="shared" ca="1" si="1486"/>
        <v>813505</v>
      </c>
      <c r="O469">
        <f t="shared" ca="1" si="1486"/>
        <v>813505</v>
      </c>
      <c r="P469">
        <f t="shared" ca="1" si="1486"/>
        <v>813505</v>
      </c>
      <c r="Q469">
        <f t="shared" ca="1" si="1486"/>
        <v>813505</v>
      </c>
      <c r="R469">
        <f t="shared" ca="1" si="1486"/>
        <v>813505</v>
      </c>
      <c r="S469">
        <f t="shared" ref="S469:AH469" ca="1" si="1487">IF(S468&gt;$L$12,$I$8-$K$11*$L$11,-$K$12-$K$11*$L$11)</f>
        <v>813505</v>
      </c>
      <c r="T469">
        <f t="shared" ca="1" si="1487"/>
        <v>813505</v>
      </c>
      <c r="U469">
        <f t="shared" ca="1" si="1487"/>
        <v>813505</v>
      </c>
      <c r="V469">
        <f t="shared" ca="1" si="1487"/>
        <v>813505</v>
      </c>
      <c r="W469">
        <f t="shared" ca="1" si="1487"/>
        <v>-901295</v>
      </c>
      <c r="X469">
        <f t="shared" ca="1" si="1487"/>
        <v>813505</v>
      </c>
      <c r="Y469">
        <f t="shared" ca="1" si="1487"/>
        <v>813505</v>
      </c>
      <c r="Z469">
        <f t="shared" ca="1" si="1487"/>
        <v>813505</v>
      </c>
      <c r="AA469">
        <f t="shared" ca="1" si="1487"/>
        <v>813505</v>
      </c>
      <c r="AB469">
        <f t="shared" ca="1" si="1487"/>
        <v>813505</v>
      </c>
      <c r="AC469">
        <f t="shared" ca="1" si="1487"/>
        <v>813505</v>
      </c>
      <c r="AD469">
        <f t="shared" ca="1" si="1487"/>
        <v>813505</v>
      </c>
      <c r="AE469">
        <f t="shared" ca="1" si="1487"/>
        <v>813505</v>
      </c>
      <c r="AF469">
        <f t="shared" ca="1" si="1487"/>
        <v>813505</v>
      </c>
      <c r="AG469">
        <f t="shared" ca="1" si="1487"/>
        <v>813505</v>
      </c>
      <c r="AH469">
        <f t="shared" ca="1" si="1487"/>
        <v>813505</v>
      </c>
      <c r="AI469">
        <f t="shared" ref="AI469:AQ469" ca="1" si="1488">IF(AI468&gt;$L$12,$I$8-$K$11*$L$11,-$K$12-$K$11*$L$11)</f>
        <v>813505</v>
      </c>
      <c r="AJ469">
        <f t="shared" ca="1" si="1488"/>
        <v>813505</v>
      </c>
      <c r="AK469">
        <f t="shared" ca="1" si="1488"/>
        <v>813505</v>
      </c>
      <c r="AL469">
        <f t="shared" ca="1" si="1488"/>
        <v>813505</v>
      </c>
      <c r="AM469">
        <f t="shared" ca="1" si="1488"/>
        <v>813505</v>
      </c>
      <c r="AN469">
        <f t="shared" ca="1" si="1488"/>
        <v>813505</v>
      </c>
      <c r="AO469">
        <f t="shared" ca="1" si="1488"/>
        <v>813505</v>
      </c>
      <c r="AP469">
        <f t="shared" ca="1" si="1488"/>
        <v>813505</v>
      </c>
      <c r="AQ469">
        <f t="shared" ca="1" si="1488"/>
        <v>813505</v>
      </c>
      <c r="AR469" s="16">
        <f t="shared" ref="AR469" ca="1" si="1489">IRR(B469:AQ469,0)</f>
        <v>0.13922420802403934</v>
      </c>
    </row>
    <row r="470" spans="1:44" x14ac:dyDescent="0.25">
      <c r="C470">
        <f t="shared" ref="C470:R470" ca="1" si="1490">RAND()</f>
        <v>0.9275538209390346</v>
      </c>
      <c r="D470">
        <f t="shared" ca="1" si="1490"/>
        <v>0.32014689433133292</v>
      </c>
      <c r="E470">
        <f t="shared" ca="1" si="1490"/>
        <v>0.84412226980176752</v>
      </c>
      <c r="F470">
        <f t="shared" ca="1" si="1490"/>
        <v>0.2989015730873964</v>
      </c>
      <c r="G470">
        <f t="shared" ca="1" si="1490"/>
        <v>0.86879523725476449</v>
      </c>
      <c r="H470">
        <f t="shared" ca="1" si="1490"/>
        <v>4.8745066361932765E-2</v>
      </c>
      <c r="I470">
        <f t="shared" ca="1" si="1490"/>
        <v>0.20251606303825187</v>
      </c>
      <c r="J470">
        <f t="shared" ca="1" si="1490"/>
        <v>0.56402411412717091</v>
      </c>
      <c r="K470">
        <f t="shared" ca="1" si="1490"/>
        <v>0.29612011968430074</v>
      </c>
      <c r="L470">
        <f t="shared" ca="1" si="1490"/>
        <v>7.5281458287318581E-2</v>
      </c>
      <c r="M470">
        <f t="shared" ca="1" si="1490"/>
        <v>0.32871516810419732</v>
      </c>
      <c r="N470">
        <f t="shared" ca="1" si="1490"/>
        <v>0.61550197336774393</v>
      </c>
      <c r="O470">
        <f t="shared" ca="1" si="1490"/>
        <v>0.59689276994690399</v>
      </c>
      <c r="P470">
        <f t="shared" ca="1" si="1490"/>
        <v>0.19083618999867136</v>
      </c>
      <c r="Q470">
        <f t="shared" ca="1" si="1490"/>
        <v>0.81594839814550046</v>
      </c>
      <c r="R470">
        <f t="shared" ca="1" si="1490"/>
        <v>0.29829385428319555</v>
      </c>
      <c r="S470">
        <f t="shared" ref="S470:AH470" ca="1" si="1491">RAND()</f>
        <v>0.60117093520332088</v>
      </c>
      <c r="T470">
        <f t="shared" ca="1" si="1491"/>
        <v>0.82098781694806244</v>
      </c>
      <c r="U470">
        <f t="shared" ca="1" si="1491"/>
        <v>0.29151673218177476</v>
      </c>
      <c r="V470">
        <f t="shared" ca="1" si="1491"/>
        <v>0.62876372970844685</v>
      </c>
      <c r="W470">
        <f t="shared" ca="1" si="1491"/>
        <v>6.4352682669850392E-2</v>
      </c>
      <c r="X470">
        <f t="shared" ca="1" si="1491"/>
        <v>0.43627558584652537</v>
      </c>
      <c r="Y470">
        <f t="shared" ca="1" si="1491"/>
        <v>0.86301098391653863</v>
      </c>
      <c r="Z470">
        <f t="shared" ca="1" si="1491"/>
        <v>0.10715543063521416</v>
      </c>
      <c r="AA470">
        <f t="shared" ca="1" si="1491"/>
        <v>0.78116749024046206</v>
      </c>
      <c r="AB470">
        <f t="shared" ca="1" si="1491"/>
        <v>0.88943752701973189</v>
      </c>
      <c r="AC470">
        <f t="shared" ca="1" si="1491"/>
        <v>0.13372884004950147</v>
      </c>
      <c r="AD470">
        <f t="shared" ca="1" si="1491"/>
        <v>0.30395228209802339</v>
      </c>
      <c r="AE470">
        <f t="shared" ca="1" si="1491"/>
        <v>1.6365107303983883E-3</v>
      </c>
      <c r="AF470">
        <f t="shared" ca="1" si="1491"/>
        <v>0.27760247806882288</v>
      </c>
      <c r="AG470">
        <f t="shared" ca="1" si="1491"/>
        <v>0.43357742934338772</v>
      </c>
      <c r="AH470">
        <f t="shared" ca="1" si="1491"/>
        <v>0.30372181241437457</v>
      </c>
      <c r="AI470">
        <f t="shared" ref="AI470:AQ470" ca="1" si="1492">RAND()</f>
        <v>0.10744195825255565</v>
      </c>
      <c r="AJ470">
        <f t="shared" ca="1" si="1492"/>
        <v>0.46557233501325379</v>
      </c>
      <c r="AK470">
        <f t="shared" ca="1" si="1492"/>
        <v>0.7593188545191496</v>
      </c>
      <c r="AL470">
        <f t="shared" ca="1" si="1492"/>
        <v>0.28101461444844289</v>
      </c>
      <c r="AM470">
        <f t="shared" ca="1" si="1492"/>
        <v>0.42591737761394255</v>
      </c>
      <c r="AN470">
        <f t="shared" ca="1" si="1492"/>
        <v>0.54965824750046377</v>
      </c>
      <c r="AO470">
        <f t="shared" ca="1" si="1492"/>
        <v>0.91386017317120682</v>
      </c>
      <c r="AP470">
        <f t="shared" ca="1" si="1492"/>
        <v>0.23779740324482734</v>
      </c>
      <c r="AQ470">
        <f t="shared" ca="1" si="1492"/>
        <v>0.45646131893936814</v>
      </c>
    </row>
    <row r="471" spans="1:44" x14ac:dyDescent="0.25">
      <c r="A471" t="s">
        <v>16</v>
      </c>
      <c r="B471">
        <f>-$J$11</f>
        <v>-5704200</v>
      </c>
      <c r="C471">
        <f t="shared" ref="C471:R471" ca="1" si="1493">IF(C470&gt;$L$12,$I$8-$K$11*$L$11,-$K$12-$K$11*$L$11)</f>
        <v>813505</v>
      </c>
      <c r="D471">
        <f t="shared" ca="1" si="1493"/>
        <v>813505</v>
      </c>
      <c r="E471">
        <f t="shared" ca="1" si="1493"/>
        <v>813505</v>
      </c>
      <c r="F471">
        <f t="shared" ca="1" si="1493"/>
        <v>813505</v>
      </c>
      <c r="G471">
        <f t="shared" ca="1" si="1493"/>
        <v>813505</v>
      </c>
      <c r="H471">
        <f t="shared" ca="1" si="1493"/>
        <v>813505</v>
      </c>
      <c r="I471">
        <f t="shared" ca="1" si="1493"/>
        <v>813505</v>
      </c>
      <c r="J471">
        <f t="shared" ca="1" si="1493"/>
        <v>813505</v>
      </c>
      <c r="K471">
        <f t="shared" ca="1" si="1493"/>
        <v>813505</v>
      </c>
      <c r="L471">
        <f t="shared" ca="1" si="1493"/>
        <v>813505</v>
      </c>
      <c r="M471">
        <f t="shared" ca="1" si="1493"/>
        <v>813505</v>
      </c>
      <c r="N471">
        <f t="shared" ca="1" si="1493"/>
        <v>813505</v>
      </c>
      <c r="O471">
        <f t="shared" ca="1" si="1493"/>
        <v>813505</v>
      </c>
      <c r="P471">
        <f t="shared" ca="1" si="1493"/>
        <v>813505</v>
      </c>
      <c r="Q471">
        <f t="shared" ca="1" si="1493"/>
        <v>813505</v>
      </c>
      <c r="R471">
        <f t="shared" ca="1" si="1493"/>
        <v>813505</v>
      </c>
      <c r="S471">
        <f t="shared" ref="S471:AH471" ca="1" si="1494">IF(S470&gt;$L$12,$I$8-$K$11*$L$11,-$K$12-$K$11*$L$11)</f>
        <v>813505</v>
      </c>
      <c r="T471">
        <f t="shared" ca="1" si="1494"/>
        <v>813505</v>
      </c>
      <c r="U471">
        <f t="shared" ca="1" si="1494"/>
        <v>813505</v>
      </c>
      <c r="V471">
        <f t="shared" ca="1" si="1494"/>
        <v>813505</v>
      </c>
      <c r="W471">
        <f t="shared" ca="1" si="1494"/>
        <v>813505</v>
      </c>
      <c r="X471">
        <f t="shared" ca="1" si="1494"/>
        <v>813505</v>
      </c>
      <c r="Y471">
        <f t="shared" ca="1" si="1494"/>
        <v>813505</v>
      </c>
      <c r="Z471">
        <f t="shared" ca="1" si="1494"/>
        <v>813505</v>
      </c>
      <c r="AA471">
        <f t="shared" ca="1" si="1494"/>
        <v>813505</v>
      </c>
      <c r="AB471">
        <f t="shared" ca="1" si="1494"/>
        <v>813505</v>
      </c>
      <c r="AC471">
        <f t="shared" ca="1" si="1494"/>
        <v>813505</v>
      </c>
      <c r="AD471">
        <f t="shared" ca="1" si="1494"/>
        <v>813505</v>
      </c>
      <c r="AE471">
        <f t="shared" ca="1" si="1494"/>
        <v>-901295</v>
      </c>
      <c r="AF471">
        <f t="shared" ca="1" si="1494"/>
        <v>813505</v>
      </c>
      <c r="AG471">
        <f t="shared" ca="1" si="1494"/>
        <v>813505</v>
      </c>
      <c r="AH471">
        <f t="shared" ca="1" si="1494"/>
        <v>813505</v>
      </c>
      <c r="AI471">
        <f t="shared" ref="AI471:AQ471" ca="1" si="1495">IF(AI470&gt;$L$12,$I$8-$K$11*$L$11,-$K$12-$K$11*$L$11)</f>
        <v>813505</v>
      </c>
      <c r="AJ471">
        <f t="shared" ca="1" si="1495"/>
        <v>813505</v>
      </c>
      <c r="AK471">
        <f t="shared" ca="1" si="1495"/>
        <v>813505</v>
      </c>
      <c r="AL471">
        <f t="shared" ca="1" si="1495"/>
        <v>813505</v>
      </c>
      <c r="AM471">
        <f t="shared" ca="1" si="1495"/>
        <v>813505</v>
      </c>
      <c r="AN471">
        <f t="shared" ca="1" si="1495"/>
        <v>813505</v>
      </c>
      <c r="AO471">
        <f t="shared" ca="1" si="1495"/>
        <v>813505</v>
      </c>
      <c r="AP471">
        <f t="shared" ca="1" si="1495"/>
        <v>813505</v>
      </c>
      <c r="AQ471">
        <f t="shared" ca="1" si="1495"/>
        <v>813505</v>
      </c>
      <c r="AR471" s="16">
        <f t="shared" ref="AR471" ca="1" si="1496">IRR(B471:AQ471,0)</f>
        <v>0.14105369999930661</v>
      </c>
    </row>
    <row r="472" spans="1:44" x14ac:dyDescent="0.25">
      <c r="C472">
        <f t="shared" ref="C472:R472" ca="1" si="1497">RAND()</f>
        <v>0.50932946197250195</v>
      </c>
      <c r="D472">
        <f t="shared" ca="1" si="1497"/>
        <v>0.78076632099821552</v>
      </c>
      <c r="E472">
        <f t="shared" ca="1" si="1497"/>
        <v>0.24925108734794621</v>
      </c>
      <c r="F472">
        <f t="shared" ca="1" si="1497"/>
        <v>0.74700584950126259</v>
      </c>
      <c r="G472">
        <f t="shared" ca="1" si="1497"/>
        <v>0.20478354309096847</v>
      </c>
      <c r="H472">
        <f t="shared" ca="1" si="1497"/>
        <v>0.61351168682450108</v>
      </c>
      <c r="I472">
        <f t="shared" ca="1" si="1497"/>
        <v>0.18135644427208963</v>
      </c>
      <c r="J472">
        <f t="shared" ca="1" si="1497"/>
        <v>0.41505570453186169</v>
      </c>
      <c r="K472">
        <f t="shared" ca="1" si="1497"/>
        <v>0.94495726085630127</v>
      </c>
      <c r="L472">
        <f t="shared" ca="1" si="1497"/>
        <v>0.27457739988918772</v>
      </c>
      <c r="M472">
        <f t="shared" ca="1" si="1497"/>
        <v>0.21715095994364952</v>
      </c>
      <c r="N472">
        <f t="shared" ca="1" si="1497"/>
        <v>0.20294731656441489</v>
      </c>
      <c r="O472">
        <f t="shared" ca="1" si="1497"/>
        <v>0.21736192129621912</v>
      </c>
      <c r="P472">
        <f t="shared" ca="1" si="1497"/>
        <v>0.7674042802776726</v>
      </c>
      <c r="Q472">
        <f t="shared" ca="1" si="1497"/>
        <v>0.30338055031760069</v>
      </c>
      <c r="R472">
        <f t="shared" ca="1" si="1497"/>
        <v>9.553789976282967E-2</v>
      </c>
      <c r="S472">
        <f t="shared" ref="S472:AH472" ca="1" si="1498">RAND()</f>
        <v>0.48217826216693227</v>
      </c>
      <c r="T472">
        <f t="shared" ca="1" si="1498"/>
        <v>0.57674611050715652</v>
      </c>
      <c r="U472">
        <f t="shared" ca="1" si="1498"/>
        <v>0.19766133054507873</v>
      </c>
      <c r="V472">
        <f t="shared" ca="1" si="1498"/>
        <v>0.60571175481691208</v>
      </c>
      <c r="W472">
        <f t="shared" ca="1" si="1498"/>
        <v>0.52681962231403656</v>
      </c>
      <c r="X472">
        <f t="shared" ca="1" si="1498"/>
        <v>0.50981009834829094</v>
      </c>
      <c r="Y472">
        <f t="shared" ca="1" si="1498"/>
        <v>0.53294689014869157</v>
      </c>
      <c r="Z472">
        <f t="shared" ca="1" si="1498"/>
        <v>8.3079634244355938E-2</v>
      </c>
      <c r="AA472">
        <f t="shared" ca="1" si="1498"/>
        <v>0.86649707834858913</v>
      </c>
      <c r="AB472">
        <f t="shared" ca="1" si="1498"/>
        <v>0.97140968757539725</v>
      </c>
      <c r="AC472">
        <f t="shared" ca="1" si="1498"/>
        <v>0.82872509949446715</v>
      </c>
      <c r="AD472">
        <f t="shared" ca="1" si="1498"/>
        <v>0.6702070546183202</v>
      </c>
      <c r="AE472">
        <f t="shared" ca="1" si="1498"/>
        <v>0.98600556508630677</v>
      </c>
      <c r="AF472">
        <f t="shared" ca="1" si="1498"/>
        <v>0.12884639950077981</v>
      </c>
      <c r="AG472">
        <f t="shared" ca="1" si="1498"/>
        <v>0.4525456388063932</v>
      </c>
      <c r="AH472">
        <f t="shared" ca="1" si="1498"/>
        <v>0.46866500331441552</v>
      </c>
      <c r="AI472">
        <f t="shared" ref="AI472:AQ472" ca="1" si="1499">RAND()</f>
        <v>0.91710067880124058</v>
      </c>
      <c r="AJ472">
        <f t="shared" ca="1" si="1499"/>
        <v>2.5306333805265924E-2</v>
      </c>
      <c r="AK472">
        <f t="shared" ca="1" si="1499"/>
        <v>0.4156977854768078</v>
      </c>
      <c r="AL472">
        <f t="shared" ca="1" si="1499"/>
        <v>0.70683874594479157</v>
      </c>
      <c r="AM472">
        <f t="shared" ca="1" si="1499"/>
        <v>0.64919354713573318</v>
      </c>
      <c r="AN472">
        <f t="shared" ca="1" si="1499"/>
        <v>0.19646790781043844</v>
      </c>
      <c r="AO472">
        <f t="shared" ca="1" si="1499"/>
        <v>0.7021954297507369</v>
      </c>
      <c r="AP472">
        <f t="shared" ca="1" si="1499"/>
        <v>5.9432451026919519E-4</v>
      </c>
      <c r="AQ472">
        <f t="shared" ca="1" si="1499"/>
        <v>0.95923053838584771</v>
      </c>
    </row>
    <row r="473" spans="1:44" x14ac:dyDescent="0.25">
      <c r="A473" t="s">
        <v>16</v>
      </c>
      <c r="B473">
        <f>-$J$11</f>
        <v>-5704200</v>
      </c>
      <c r="C473">
        <f t="shared" ref="C473:R473" ca="1" si="1500">IF(C472&gt;$L$12,$I$8-$K$11*$L$11,-$K$12-$K$11*$L$11)</f>
        <v>813505</v>
      </c>
      <c r="D473">
        <f t="shared" ca="1" si="1500"/>
        <v>813505</v>
      </c>
      <c r="E473">
        <f t="shared" ca="1" si="1500"/>
        <v>813505</v>
      </c>
      <c r="F473">
        <f t="shared" ca="1" si="1500"/>
        <v>813505</v>
      </c>
      <c r="G473">
        <f t="shared" ca="1" si="1500"/>
        <v>813505</v>
      </c>
      <c r="H473">
        <f t="shared" ca="1" si="1500"/>
        <v>813505</v>
      </c>
      <c r="I473">
        <f t="shared" ca="1" si="1500"/>
        <v>813505</v>
      </c>
      <c r="J473">
        <f t="shared" ca="1" si="1500"/>
        <v>813505</v>
      </c>
      <c r="K473">
        <f t="shared" ca="1" si="1500"/>
        <v>813505</v>
      </c>
      <c r="L473">
        <f t="shared" ca="1" si="1500"/>
        <v>813505</v>
      </c>
      <c r="M473">
        <f t="shared" ca="1" si="1500"/>
        <v>813505</v>
      </c>
      <c r="N473">
        <f t="shared" ca="1" si="1500"/>
        <v>813505</v>
      </c>
      <c r="O473">
        <f t="shared" ca="1" si="1500"/>
        <v>813505</v>
      </c>
      <c r="P473">
        <f t="shared" ca="1" si="1500"/>
        <v>813505</v>
      </c>
      <c r="Q473">
        <f t="shared" ca="1" si="1500"/>
        <v>813505</v>
      </c>
      <c r="R473">
        <f t="shared" ca="1" si="1500"/>
        <v>813505</v>
      </c>
      <c r="S473">
        <f t="shared" ref="S473:AH473" ca="1" si="1501">IF(S472&gt;$L$12,$I$8-$K$11*$L$11,-$K$12-$K$11*$L$11)</f>
        <v>813505</v>
      </c>
      <c r="T473">
        <f t="shared" ca="1" si="1501"/>
        <v>813505</v>
      </c>
      <c r="U473">
        <f t="shared" ca="1" si="1501"/>
        <v>813505</v>
      </c>
      <c r="V473">
        <f t="shared" ca="1" si="1501"/>
        <v>813505</v>
      </c>
      <c r="W473">
        <f t="shared" ca="1" si="1501"/>
        <v>813505</v>
      </c>
      <c r="X473">
        <f t="shared" ca="1" si="1501"/>
        <v>813505</v>
      </c>
      <c r="Y473">
        <f t="shared" ca="1" si="1501"/>
        <v>813505</v>
      </c>
      <c r="Z473">
        <f t="shared" ca="1" si="1501"/>
        <v>813505</v>
      </c>
      <c r="AA473">
        <f t="shared" ca="1" si="1501"/>
        <v>813505</v>
      </c>
      <c r="AB473">
        <f t="shared" ca="1" si="1501"/>
        <v>813505</v>
      </c>
      <c r="AC473">
        <f t="shared" ca="1" si="1501"/>
        <v>813505</v>
      </c>
      <c r="AD473">
        <f t="shared" ca="1" si="1501"/>
        <v>813505</v>
      </c>
      <c r="AE473">
        <f t="shared" ca="1" si="1501"/>
        <v>813505</v>
      </c>
      <c r="AF473">
        <f t="shared" ca="1" si="1501"/>
        <v>813505</v>
      </c>
      <c r="AG473">
        <f t="shared" ca="1" si="1501"/>
        <v>813505</v>
      </c>
      <c r="AH473">
        <f t="shared" ca="1" si="1501"/>
        <v>813505</v>
      </c>
      <c r="AI473">
        <f t="shared" ref="AI473:AQ473" ca="1" si="1502">IF(AI472&gt;$L$12,$I$8-$K$11*$L$11,-$K$12-$K$11*$L$11)</f>
        <v>813505</v>
      </c>
      <c r="AJ473">
        <f t="shared" ca="1" si="1502"/>
        <v>813505</v>
      </c>
      <c r="AK473">
        <f t="shared" ca="1" si="1502"/>
        <v>813505</v>
      </c>
      <c r="AL473">
        <f t="shared" ca="1" si="1502"/>
        <v>813505</v>
      </c>
      <c r="AM473">
        <f t="shared" ca="1" si="1502"/>
        <v>813505</v>
      </c>
      <c r="AN473">
        <f t="shared" ca="1" si="1502"/>
        <v>813505</v>
      </c>
      <c r="AO473">
        <f t="shared" ca="1" si="1502"/>
        <v>813505</v>
      </c>
      <c r="AP473">
        <f t="shared" ca="1" si="1502"/>
        <v>-901295</v>
      </c>
      <c r="AQ473">
        <f t="shared" ca="1" si="1502"/>
        <v>813505</v>
      </c>
      <c r="AR473" s="16">
        <f t="shared" ref="AR473" ca="1" si="1503">IRR(B473:AQ473,0)</f>
        <v>0.14178186528403103</v>
      </c>
    </row>
    <row r="474" spans="1:44" x14ac:dyDescent="0.25">
      <c r="C474">
        <f t="shared" ref="C474:R474" ca="1" si="1504">RAND()</f>
        <v>0.20820111698707156</v>
      </c>
      <c r="D474">
        <f t="shared" ca="1" si="1504"/>
        <v>0.31906429569739714</v>
      </c>
      <c r="E474">
        <f t="shared" ca="1" si="1504"/>
        <v>0.43814093939937016</v>
      </c>
      <c r="F474">
        <f t="shared" ca="1" si="1504"/>
        <v>0.51722565506378326</v>
      </c>
      <c r="G474">
        <f t="shared" ca="1" si="1504"/>
        <v>1.349723650733814E-2</v>
      </c>
      <c r="H474">
        <f t="shared" ca="1" si="1504"/>
        <v>0.90854983549990365</v>
      </c>
      <c r="I474">
        <f t="shared" ca="1" si="1504"/>
        <v>0.49362484514393334</v>
      </c>
      <c r="J474">
        <f t="shared" ca="1" si="1504"/>
        <v>7.2247189413090607E-2</v>
      </c>
      <c r="K474">
        <f t="shared" ca="1" si="1504"/>
        <v>0.1129932689486417</v>
      </c>
      <c r="L474">
        <f t="shared" ca="1" si="1504"/>
        <v>0.12135267995530297</v>
      </c>
      <c r="M474">
        <f t="shared" ca="1" si="1504"/>
        <v>0.43449106788608693</v>
      </c>
      <c r="N474">
        <f t="shared" ca="1" si="1504"/>
        <v>9.7541963225189265E-2</v>
      </c>
      <c r="O474">
        <f t="shared" ca="1" si="1504"/>
        <v>0.27741505638958064</v>
      </c>
      <c r="P474">
        <f t="shared" ca="1" si="1504"/>
        <v>0.80104018844554536</v>
      </c>
      <c r="Q474">
        <f t="shared" ca="1" si="1504"/>
        <v>0.28433615254731892</v>
      </c>
      <c r="R474">
        <f t="shared" ca="1" si="1504"/>
        <v>7.3829810986374422E-2</v>
      </c>
      <c r="S474">
        <f t="shared" ref="S474:AH474" ca="1" si="1505">RAND()</f>
        <v>0.54893364218202334</v>
      </c>
      <c r="T474">
        <f t="shared" ca="1" si="1505"/>
        <v>0.56222815285802752</v>
      </c>
      <c r="U474">
        <f t="shared" ca="1" si="1505"/>
        <v>0.83647099125198854</v>
      </c>
      <c r="V474">
        <f t="shared" ca="1" si="1505"/>
        <v>9.7428313030205604E-2</v>
      </c>
      <c r="W474">
        <f t="shared" ca="1" si="1505"/>
        <v>0.23303187883794985</v>
      </c>
      <c r="X474">
        <f t="shared" ca="1" si="1505"/>
        <v>0.57390715349095489</v>
      </c>
      <c r="Y474">
        <f t="shared" ca="1" si="1505"/>
        <v>0.55670546569450352</v>
      </c>
      <c r="Z474">
        <f t="shared" ca="1" si="1505"/>
        <v>0.15188787591916975</v>
      </c>
      <c r="AA474">
        <f t="shared" ca="1" si="1505"/>
        <v>0.69465228448011451</v>
      </c>
      <c r="AB474">
        <f t="shared" ca="1" si="1505"/>
        <v>0.37015788177731057</v>
      </c>
      <c r="AC474">
        <f t="shared" ca="1" si="1505"/>
        <v>0.1221495407042259</v>
      </c>
      <c r="AD474">
        <f t="shared" ca="1" si="1505"/>
        <v>0.22476138277391067</v>
      </c>
      <c r="AE474">
        <f t="shared" ca="1" si="1505"/>
        <v>0.51882087188910231</v>
      </c>
      <c r="AF474">
        <f t="shared" ca="1" si="1505"/>
        <v>0.96487475946473633</v>
      </c>
      <c r="AG474">
        <f t="shared" ca="1" si="1505"/>
        <v>0.20115537458782762</v>
      </c>
      <c r="AH474">
        <f t="shared" ca="1" si="1505"/>
        <v>0.38747859537632234</v>
      </c>
      <c r="AI474">
        <f t="shared" ref="AI474:AQ474" ca="1" si="1506">RAND()</f>
        <v>0.38243451826236596</v>
      </c>
      <c r="AJ474">
        <f t="shared" ca="1" si="1506"/>
        <v>0.66383372896249182</v>
      </c>
      <c r="AK474">
        <f t="shared" ca="1" si="1506"/>
        <v>0.13402151395852735</v>
      </c>
      <c r="AL474">
        <f t="shared" ca="1" si="1506"/>
        <v>0.5177172277978771</v>
      </c>
      <c r="AM474">
        <f t="shared" ca="1" si="1506"/>
        <v>5.7866334606201608E-2</v>
      </c>
      <c r="AN474">
        <f t="shared" ca="1" si="1506"/>
        <v>0.61002715483712011</v>
      </c>
      <c r="AO474">
        <f t="shared" ca="1" si="1506"/>
        <v>0.22129458874736285</v>
      </c>
      <c r="AP474">
        <f t="shared" ca="1" si="1506"/>
        <v>8.6849626337904162E-2</v>
      </c>
      <c r="AQ474">
        <f t="shared" ca="1" si="1506"/>
        <v>0.15338207558584382</v>
      </c>
    </row>
    <row r="475" spans="1:44" x14ac:dyDescent="0.25">
      <c r="A475" t="s">
        <v>16</v>
      </c>
      <c r="B475">
        <f>-$J$11</f>
        <v>-5704200</v>
      </c>
      <c r="C475">
        <f t="shared" ref="C475:R475" ca="1" si="1507">IF(C474&gt;$L$12,$I$8-$K$11*$L$11,-$K$12-$K$11*$L$11)</f>
        <v>813505</v>
      </c>
      <c r="D475">
        <f t="shared" ca="1" si="1507"/>
        <v>813505</v>
      </c>
      <c r="E475">
        <f t="shared" ca="1" si="1507"/>
        <v>813505</v>
      </c>
      <c r="F475">
        <f t="shared" ca="1" si="1507"/>
        <v>813505</v>
      </c>
      <c r="G475">
        <f t="shared" ca="1" si="1507"/>
        <v>813505</v>
      </c>
      <c r="H475">
        <f t="shared" ca="1" si="1507"/>
        <v>813505</v>
      </c>
      <c r="I475">
        <f t="shared" ca="1" si="1507"/>
        <v>813505</v>
      </c>
      <c r="J475">
        <f t="shared" ca="1" si="1507"/>
        <v>813505</v>
      </c>
      <c r="K475">
        <f t="shared" ca="1" si="1507"/>
        <v>813505</v>
      </c>
      <c r="L475">
        <f t="shared" ca="1" si="1507"/>
        <v>813505</v>
      </c>
      <c r="M475">
        <f t="shared" ca="1" si="1507"/>
        <v>813505</v>
      </c>
      <c r="N475">
        <f t="shared" ca="1" si="1507"/>
        <v>813505</v>
      </c>
      <c r="O475">
        <f t="shared" ca="1" si="1507"/>
        <v>813505</v>
      </c>
      <c r="P475">
        <f t="shared" ca="1" si="1507"/>
        <v>813505</v>
      </c>
      <c r="Q475">
        <f t="shared" ca="1" si="1507"/>
        <v>813505</v>
      </c>
      <c r="R475">
        <f t="shared" ca="1" si="1507"/>
        <v>813505</v>
      </c>
      <c r="S475">
        <f t="shared" ref="S475:AH475" ca="1" si="1508">IF(S474&gt;$L$12,$I$8-$K$11*$L$11,-$K$12-$K$11*$L$11)</f>
        <v>813505</v>
      </c>
      <c r="T475">
        <f t="shared" ca="1" si="1508"/>
        <v>813505</v>
      </c>
      <c r="U475">
        <f t="shared" ca="1" si="1508"/>
        <v>813505</v>
      </c>
      <c r="V475">
        <f t="shared" ca="1" si="1508"/>
        <v>813505</v>
      </c>
      <c r="W475">
        <f t="shared" ca="1" si="1508"/>
        <v>813505</v>
      </c>
      <c r="X475">
        <f t="shared" ca="1" si="1508"/>
        <v>813505</v>
      </c>
      <c r="Y475">
        <f t="shared" ca="1" si="1508"/>
        <v>813505</v>
      </c>
      <c r="Z475">
        <f t="shared" ca="1" si="1508"/>
        <v>813505</v>
      </c>
      <c r="AA475">
        <f t="shared" ca="1" si="1508"/>
        <v>813505</v>
      </c>
      <c r="AB475">
        <f t="shared" ca="1" si="1508"/>
        <v>813505</v>
      </c>
      <c r="AC475">
        <f t="shared" ca="1" si="1508"/>
        <v>813505</v>
      </c>
      <c r="AD475">
        <f t="shared" ca="1" si="1508"/>
        <v>813505</v>
      </c>
      <c r="AE475">
        <f t="shared" ca="1" si="1508"/>
        <v>813505</v>
      </c>
      <c r="AF475">
        <f t="shared" ca="1" si="1508"/>
        <v>813505</v>
      </c>
      <c r="AG475">
        <f t="shared" ca="1" si="1508"/>
        <v>813505</v>
      </c>
      <c r="AH475">
        <f t="shared" ca="1" si="1508"/>
        <v>813505</v>
      </c>
      <c r="AI475">
        <f t="shared" ref="AI475:AQ475" ca="1" si="1509">IF(AI474&gt;$L$12,$I$8-$K$11*$L$11,-$K$12-$K$11*$L$11)</f>
        <v>813505</v>
      </c>
      <c r="AJ475">
        <f t="shared" ca="1" si="1509"/>
        <v>813505</v>
      </c>
      <c r="AK475">
        <f t="shared" ca="1" si="1509"/>
        <v>813505</v>
      </c>
      <c r="AL475">
        <f t="shared" ca="1" si="1509"/>
        <v>813505</v>
      </c>
      <c r="AM475">
        <f t="shared" ca="1" si="1509"/>
        <v>813505</v>
      </c>
      <c r="AN475">
        <f t="shared" ca="1" si="1509"/>
        <v>813505</v>
      </c>
      <c r="AO475">
        <f t="shared" ca="1" si="1509"/>
        <v>813505</v>
      </c>
      <c r="AP475">
        <f t="shared" ca="1" si="1509"/>
        <v>813505</v>
      </c>
      <c r="AQ475">
        <f t="shared" ca="1" si="1509"/>
        <v>813505</v>
      </c>
      <c r="AR475" s="16">
        <f t="shared" ref="AR475" ca="1" si="1510">IRR(B475:AQ475,0)</f>
        <v>0.14199867175506431</v>
      </c>
    </row>
    <row r="476" spans="1:44" x14ac:dyDescent="0.25">
      <c r="C476">
        <f t="shared" ref="C476:R476" ca="1" si="1511">RAND()</f>
        <v>0.32308477618755438</v>
      </c>
      <c r="D476">
        <f t="shared" ca="1" si="1511"/>
        <v>0.23025828233247947</v>
      </c>
      <c r="E476">
        <f t="shared" ca="1" si="1511"/>
        <v>0.86028481997599959</v>
      </c>
      <c r="F476">
        <f t="shared" ca="1" si="1511"/>
        <v>0.98637146418448085</v>
      </c>
      <c r="G476">
        <f t="shared" ca="1" si="1511"/>
        <v>0.86238702926307853</v>
      </c>
      <c r="H476">
        <f t="shared" ca="1" si="1511"/>
        <v>0.27153163752875886</v>
      </c>
      <c r="I476">
        <f t="shared" ca="1" si="1511"/>
        <v>0.18086213518232985</v>
      </c>
      <c r="J476">
        <f t="shared" ca="1" si="1511"/>
        <v>0.3448822141439799</v>
      </c>
      <c r="K476">
        <f t="shared" ca="1" si="1511"/>
        <v>0.50443934689781544</v>
      </c>
      <c r="L476">
        <f t="shared" ca="1" si="1511"/>
        <v>0.61369925488203314</v>
      </c>
      <c r="M476">
        <f t="shared" ca="1" si="1511"/>
        <v>0.93649146477247625</v>
      </c>
      <c r="N476">
        <f t="shared" ca="1" si="1511"/>
        <v>0.56271505973365521</v>
      </c>
      <c r="O476">
        <f t="shared" ca="1" si="1511"/>
        <v>0.58520131498158512</v>
      </c>
      <c r="P476">
        <f t="shared" ca="1" si="1511"/>
        <v>0.63823949839654948</v>
      </c>
      <c r="Q476">
        <f t="shared" ca="1" si="1511"/>
        <v>3.8280878665451823E-2</v>
      </c>
      <c r="R476">
        <f t="shared" ca="1" si="1511"/>
        <v>0.40567677698087101</v>
      </c>
      <c r="S476">
        <f t="shared" ref="S476:AH476" ca="1" si="1512">RAND()</f>
        <v>0.45864227582700678</v>
      </c>
      <c r="T476">
        <f t="shared" ca="1" si="1512"/>
        <v>0.68348802890852423</v>
      </c>
      <c r="U476">
        <f t="shared" ca="1" si="1512"/>
        <v>0.79560574748126178</v>
      </c>
      <c r="V476">
        <f t="shared" ca="1" si="1512"/>
        <v>0.46642711486903077</v>
      </c>
      <c r="W476">
        <f t="shared" ca="1" si="1512"/>
        <v>0.98561064428382539</v>
      </c>
      <c r="X476">
        <f t="shared" ca="1" si="1512"/>
        <v>0.85265433943037738</v>
      </c>
      <c r="Y476">
        <f t="shared" ca="1" si="1512"/>
        <v>0.66214279052229541</v>
      </c>
      <c r="Z476">
        <f t="shared" ca="1" si="1512"/>
        <v>0.47876236709451414</v>
      </c>
      <c r="AA476">
        <f t="shared" ca="1" si="1512"/>
        <v>0.69069267965733305</v>
      </c>
      <c r="AB476">
        <f t="shared" ca="1" si="1512"/>
        <v>2.0967635749378322E-2</v>
      </c>
      <c r="AC476">
        <f t="shared" ca="1" si="1512"/>
        <v>0.59848903795408903</v>
      </c>
      <c r="AD476">
        <f t="shared" ca="1" si="1512"/>
        <v>0.62779529338160722</v>
      </c>
      <c r="AE476">
        <f t="shared" ca="1" si="1512"/>
        <v>0.88807887863887924</v>
      </c>
      <c r="AF476">
        <f t="shared" ca="1" si="1512"/>
        <v>0.35378067371783983</v>
      </c>
      <c r="AG476">
        <f t="shared" ca="1" si="1512"/>
        <v>0.90988061008525367</v>
      </c>
      <c r="AH476">
        <f t="shared" ca="1" si="1512"/>
        <v>0.7806588574893335</v>
      </c>
      <c r="AI476">
        <f t="shared" ref="AI476:AQ476" ca="1" si="1513">RAND()</f>
        <v>0.16345808245526494</v>
      </c>
      <c r="AJ476">
        <f t="shared" ca="1" si="1513"/>
        <v>6.7348759398808689E-2</v>
      </c>
      <c r="AK476">
        <f t="shared" ca="1" si="1513"/>
        <v>0.75934453955745551</v>
      </c>
      <c r="AL476">
        <f t="shared" ca="1" si="1513"/>
        <v>5.872088476249937E-2</v>
      </c>
      <c r="AM476">
        <f t="shared" ca="1" si="1513"/>
        <v>0.61273087499702328</v>
      </c>
      <c r="AN476">
        <f t="shared" ca="1" si="1513"/>
        <v>7.590694470871695E-2</v>
      </c>
      <c r="AO476">
        <f t="shared" ca="1" si="1513"/>
        <v>0.89416469452366532</v>
      </c>
      <c r="AP476">
        <f t="shared" ca="1" si="1513"/>
        <v>0.89266923656158881</v>
      </c>
      <c r="AQ476">
        <f t="shared" ca="1" si="1513"/>
        <v>0.5283492627550509</v>
      </c>
    </row>
    <row r="477" spans="1:44" x14ac:dyDescent="0.25">
      <c r="A477" t="s">
        <v>16</v>
      </c>
      <c r="B477">
        <f>-$J$11</f>
        <v>-5704200</v>
      </c>
      <c r="C477">
        <f t="shared" ref="C477:R477" ca="1" si="1514">IF(C476&gt;$L$12,$I$8-$K$11*$L$11,-$K$12-$K$11*$L$11)</f>
        <v>813505</v>
      </c>
      <c r="D477">
        <f t="shared" ca="1" si="1514"/>
        <v>813505</v>
      </c>
      <c r="E477">
        <f t="shared" ca="1" si="1514"/>
        <v>813505</v>
      </c>
      <c r="F477">
        <f t="shared" ca="1" si="1514"/>
        <v>813505</v>
      </c>
      <c r="G477">
        <f t="shared" ca="1" si="1514"/>
        <v>813505</v>
      </c>
      <c r="H477">
        <f t="shared" ca="1" si="1514"/>
        <v>813505</v>
      </c>
      <c r="I477">
        <f t="shared" ca="1" si="1514"/>
        <v>813505</v>
      </c>
      <c r="J477">
        <f t="shared" ca="1" si="1514"/>
        <v>813505</v>
      </c>
      <c r="K477">
        <f t="shared" ca="1" si="1514"/>
        <v>813505</v>
      </c>
      <c r="L477">
        <f t="shared" ca="1" si="1514"/>
        <v>813505</v>
      </c>
      <c r="M477">
        <f t="shared" ca="1" si="1514"/>
        <v>813505</v>
      </c>
      <c r="N477">
        <f t="shared" ca="1" si="1514"/>
        <v>813505</v>
      </c>
      <c r="O477">
        <f t="shared" ca="1" si="1514"/>
        <v>813505</v>
      </c>
      <c r="P477">
        <f t="shared" ca="1" si="1514"/>
        <v>813505</v>
      </c>
      <c r="Q477">
        <f t="shared" ca="1" si="1514"/>
        <v>813505</v>
      </c>
      <c r="R477">
        <f t="shared" ca="1" si="1514"/>
        <v>813505</v>
      </c>
      <c r="S477">
        <f t="shared" ref="S477:AH477" ca="1" si="1515">IF(S476&gt;$L$12,$I$8-$K$11*$L$11,-$K$12-$K$11*$L$11)</f>
        <v>813505</v>
      </c>
      <c r="T477">
        <f t="shared" ca="1" si="1515"/>
        <v>813505</v>
      </c>
      <c r="U477">
        <f t="shared" ca="1" si="1515"/>
        <v>813505</v>
      </c>
      <c r="V477">
        <f t="shared" ca="1" si="1515"/>
        <v>813505</v>
      </c>
      <c r="W477">
        <f t="shared" ca="1" si="1515"/>
        <v>813505</v>
      </c>
      <c r="X477">
        <f t="shared" ca="1" si="1515"/>
        <v>813505</v>
      </c>
      <c r="Y477">
        <f t="shared" ca="1" si="1515"/>
        <v>813505</v>
      </c>
      <c r="Z477">
        <f t="shared" ca="1" si="1515"/>
        <v>813505</v>
      </c>
      <c r="AA477">
        <f t="shared" ca="1" si="1515"/>
        <v>813505</v>
      </c>
      <c r="AB477">
        <f t="shared" ca="1" si="1515"/>
        <v>813505</v>
      </c>
      <c r="AC477">
        <f t="shared" ca="1" si="1515"/>
        <v>813505</v>
      </c>
      <c r="AD477">
        <f t="shared" ca="1" si="1515"/>
        <v>813505</v>
      </c>
      <c r="AE477">
        <f t="shared" ca="1" si="1515"/>
        <v>813505</v>
      </c>
      <c r="AF477">
        <f t="shared" ca="1" si="1515"/>
        <v>813505</v>
      </c>
      <c r="AG477">
        <f t="shared" ca="1" si="1515"/>
        <v>813505</v>
      </c>
      <c r="AH477">
        <f t="shared" ca="1" si="1515"/>
        <v>813505</v>
      </c>
      <c r="AI477">
        <f t="shared" ref="AI477:AQ477" ca="1" si="1516">IF(AI476&gt;$L$12,$I$8-$K$11*$L$11,-$K$12-$K$11*$L$11)</f>
        <v>813505</v>
      </c>
      <c r="AJ477">
        <f t="shared" ca="1" si="1516"/>
        <v>813505</v>
      </c>
      <c r="AK477">
        <f t="shared" ca="1" si="1516"/>
        <v>813505</v>
      </c>
      <c r="AL477">
        <f t="shared" ca="1" si="1516"/>
        <v>813505</v>
      </c>
      <c r="AM477">
        <f t="shared" ca="1" si="1516"/>
        <v>813505</v>
      </c>
      <c r="AN477">
        <f t="shared" ca="1" si="1516"/>
        <v>813505</v>
      </c>
      <c r="AO477">
        <f t="shared" ca="1" si="1516"/>
        <v>813505</v>
      </c>
      <c r="AP477">
        <f t="shared" ca="1" si="1516"/>
        <v>813505</v>
      </c>
      <c r="AQ477">
        <f t="shared" ca="1" si="1516"/>
        <v>813505</v>
      </c>
      <c r="AR477" s="16">
        <f t="shared" ref="AR477" ca="1" si="1517">IRR(B477:AQ477,0)</f>
        <v>0.14199867175506431</v>
      </c>
    </row>
    <row r="478" spans="1:44" x14ac:dyDescent="0.25">
      <c r="C478">
        <f t="shared" ref="C478:R478" ca="1" si="1518">RAND()</f>
        <v>0.25388168767920916</v>
      </c>
      <c r="D478">
        <f t="shared" ca="1" si="1518"/>
        <v>0.5558975899478289</v>
      </c>
      <c r="E478">
        <f t="shared" ca="1" si="1518"/>
        <v>0.31661613196253513</v>
      </c>
      <c r="F478">
        <f t="shared" ca="1" si="1518"/>
        <v>0.23689046295739002</v>
      </c>
      <c r="G478">
        <f t="shared" ca="1" si="1518"/>
        <v>0.33151670135595324</v>
      </c>
      <c r="H478">
        <f t="shared" ca="1" si="1518"/>
        <v>0.45588624389504084</v>
      </c>
      <c r="I478">
        <f t="shared" ca="1" si="1518"/>
        <v>1.9161539132979577E-2</v>
      </c>
      <c r="J478">
        <f t="shared" ca="1" si="1518"/>
        <v>0.90704374894775097</v>
      </c>
      <c r="K478">
        <f t="shared" ca="1" si="1518"/>
        <v>0.30820877157637805</v>
      </c>
      <c r="L478">
        <f t="shared" ca="1" si="1518"/>
        <v>0.92304497288092757</v>
      </c>
      <c r="M478">
        <f t="shared" ca="1" si="1518"/>
        <v>4.1054925457729929E-2</v>
      </c>
      <c r="N478">
        <f t="shared" ca="1" si="1518"/>
        <v>1.6111702288262419E-2</v>
      </c>
      <c r="O478">
        <f t="shared" ca="1" si="1518"/>
        <v>0.38316084916691318</v>
      </c>
      <c r="P478">
        <f t="shared" ca="1" si="1518"/>
        <v>0.87717742979090452</v>
      </c>
      <c r="Q478">
        <f t="shared" ca="1" si="1518"/>
        <v>0.17378712152781184</v>
      </c>
      <c r="R478">
        <f t="shared" ca="1" si="1518"/>
        <v>0.77521556607348929</v>
      </c>
      <c r="S478">
        <f t="shared" ref="S478:AH478" ca="1" si="1519">RAND()</f>
        <v>0.51968415953083968</v>
      </c>
      <c r="T478">
        <f t="shared" ca="1" si="1519"/>
        <v>0.47082378275532388</v>
      </c>
      <c r="U478">
        <f t="shared" ca="1" si="1519"/>
        <v>0.22181869443293967</v>
      </c>
      <c r="V478">
        <f t="shared" ca="1" si="1519"/>
        <v>0.6893541899691088</v>
      </c>
      <c r="W478">
        <f t="shared" ca="1" si="1519"/>
        <v>0.85068104215008877</v>
      </c>
      <c r="X478">
        <f t="shared" ca="1" si="1519"/>
        <v>0.67487841577485952</v>
      </c>
      <c r="Y478">
        <f t="shared" ca="1" si="1519"/>
        <v>0.14318760986846191</v>
      </c>
      <c r="Z478">
        <f t="shared" ca="1" si="1519"/>
        <v>0.49335283636765626</v>
      </c>
      <c r="AA478">
        <f t="shared" ca="1" si="1519"/>
        <v>6.7302837340226462E-2</v>
      </c>
      <c r="AB478">
        <f t="shared" ca="1" si="1519"/>
        <v>0.76992106805910276</v>
      </c>
      <c r="AC478">
        <f t="shared" ca="1" si="1519"/>
        <v>0.34198637745695237</v>
      </c>
      <c r="AD478">
        <f t="shared" ca="1" si="1519"/>
        <v>0.80099199602315518</v>
      </c>
      <c r="AE478">
        <f t="shared" ca="1" si="1519"/>
        <v>0.43706547340107671</v>
      </c>
      <c r="AF478">
        <f t="shared" ca="1" si="1519"/>
        <v>0.59159857305894714</v>
      </c>
      <c r="AG478">
        <f t="shared" ca="1" si="1519"/>
        <v>0.70701631877111759</v>
      </c>
      <c r="AH478">
        <f t="shared" ca="1" si="1519"/>
        <v>0.34992998984779966</v>
      </c>
      <c r="AI478">
        <f t="shared" ref="AI478:AQ478" ca="1" si="1520">RAND()</f>
        <v>0.4461997832658039</v>
      </c>
      <c r="AJ478">
        <f t="shared" ca="1" si="1520"/>
        <v>0.2280742486120797</v>
      </c>
      <c r="AK478">
        <f t="shared" ca="1" si="1520"/>
        <v>3.3545110358922492E-2</v>
      </c>
      <c r="AL478">
        <f t="shared" ca="1" si="1520"/>
        <v>0.36405373010638253</v>
      </c>
      <c r="AM478">
        <f t="shared" ca="1" si="1520"/>
        <v>0.94840246150213858</v>
      </c>
      <c r="AN478">
        <f t="shared" ca="1" si="1520"/>
        <v>0.23631107208239943</v>
      </c>
      <c r="AO478">
        <f t="shared" ca="1" si="1520"/>
        <v>0.85541435783062425</v>
      </c>
      <c r="AP478">
        <f t="shared" ca="1" si="1520"/>
        <v>0.83307208061508586</v>
      </c>
      <c r="AQ478">
        <f t="shared" ca="1" si="1520"/>
        <v>0.63144993690933782</v>
      </c>
    </row>
    <row r="479" spans="1:44" x14ac:dyDescent="0.25">
      <c r="A479" t="s">
        <v>16</v>
      </c>
      <c r="B479">
        <f>-$J$11</f>
        <v>-5704200</v>
      </c>
      <c r="C479">
        <f t="shared" ref="C479:R479" ca="1" si="1521">IF(C478&gt;$L$12,$I$8-$K$11*$L$11,-$K$12-$K$11*$L$11)</f>
        <v>813505</v>
      </c>
      <c r="D479">
        <f t="shared" ca="1" si="1521"/>
        <v>813505</v>
      </c>
      <c r="E479">
        <f t="shared" ca="1" si="1521"/>
        <v>813505</v>
      </c>
      <c r="F479">
        <f t="shared" ca="1" si="1521"/>
        <v>813505</v>
      </c>
      <c r="G479">
        <f t="shared" ca="1" si="1521"/>
        <v>813505</v>
      </c>
      <c r="H479">
        <f t="shared" ca="1" si="1521"/>
        <v>813505</v>
      </c>
      <c r="I479">
        <f t="shared" ca="1" si="1521"/>
        <v>813505</v>
      </c>
      <c r="J479">
        <f t="shared" ca="1" si="1521"/>
        <v>813505</v>
      </c>
      <c r="K479">
        <f t="shared" ca="1" si="1521"/>
        <v>813505</v>
      </c>
      <c r="L479">
        <f t="shared" ca="1" si="1521"/>
        <v>813505</v>
      </c>
      <c r="M479">
        <f t="shared" ca="1" si="1521"/>
        <v>813505</v>
      </c>
      <c r="N479">
        <f t="shared" ca="1" si="1521"/>
        <v>813505</v>
      </c>
      <c r="O479">
        <f t="shared" ca="1" si="1521"/>
        <v>813505</v>
      </c>
      <c r="P479">
        <f t="shared" ca="1" si="1521"/>
        <v>813505</v>
      </c>
      <c r="Q479">
        <f t="shared" ca="1" si="1521"/>
        <v>813505</v>
      </c>
      <c r="R479">
        <f t="shared" ca="1" si="1521"/>
        <v>813505</v>
      </c>
      <c r="S479">
        <f t="shared" ref="S479:AH479" ca="1" si="1522">IF(S478&gt;$L$12,$I$8-$K$11*$L$11,-$K$12-$K$11*$L$11)</f>
        <v>813505</v>
      </c>
      <c r="T479">
        <f t="shared" ca="1" si="1522"/>
        <v>813505</v>
      </c>
      <c r="U479">
        <f t="shared" ca="1" si="1522"/>
        <v>813505</v>
      </c>
      <c r="V479">
        <f t="shared" ca="1" si="1522"/>
        <v>813505</v>
      </c>
      <c r="W479">
        <f t="shared" ca="1" si="1522"/>
        <v>813505</v>
      </c>
      <c r="X479">
        <f t="shared" ca="1" si="1522"/>
        <v>813505</v>
      </c>
      <c r="Y479">
        <f t="shared" ca="1" si="1522"/>
        <v>813505</v>
      </c>
      <c r="Z479">
        <f t="shared" ca="1" si="1522"/>
        <v>813505</v>
      </c>
      <c r="AA479">
        <f t="shared" ca="1" si="1522"/>
        <v>813505</v>
      </c>
      <c r="AB479">
        <f t="shared" ca="1" si="1522"/>
        <v>813505</v>
      </c>
      <c r="AC479">
        <f t="shared" ca="1" si="1522"/>
        <v>813505</v>
      </c>
      <c r="AD479">
        <f t="shared" ca="1" si="1522"/>
        <v>813505</v>
      </c>
      <c r="AE479">
        <f t="shared" ca="1" si="1522"/>
        <v>813505</v>
      </c>
      <c r="AF479">
        <f t="shared" ca="1" si="1522"/>
        <v>813505</v>
      </c>
      <c r="AG479">
        <f t="shared" ca="1" si="1522"/>
        <v>813505</v>
      </c>
      <c r="AH479">
        <f t="shared" ca="1" si="1522"/>
        <v>813505</v>
      </c>
      <c r="AI479">
        <f t="shared" ref="AI479:AQ479" ca="1" si="1523">IF(AI478&gt;$L$12,$I$8-$K$11*$L$11,-$K$12-$K$11*$L$11)</f>
        <v>813505</v>
      </c>
      <c r="AJ479">
        <f t="shared" ca="1" si="1523"/>
        <v>813505</v>
      </c>
      <c r="AK479">
        <f t="shared" ca="1" si="1523"/>
        <v>813505</v>
      </c>
      <c r="AL479">
        <f t="shared" ca="1" si="1523"/>
        <v>813505</v>
      </c>
      <c r="AM479">
        <f t="shared" ca="1" si="1523"/>
        <v>813505</v>
      </c>
      <c r="AN479">
        <f t="shared" ca="1" si="1523"/>
        <v>813505</v>
      </c>
      <c r="AO479">
        <f t="shared" ca="1" si="1523"/>
        <v>813505</v>
      </c>
      <c r="AP479">
        <f t="shared" ca="1" si="1523"/>
        <v>813505</v>
      </c>
      <c r="AQ479">
        <f t="shared" ca="1" si="1523"/>
        <v>813505</v>
      </c>
      <c r="AR479" s="16">
        <f t="shared" ref="AR479" ca="1" si="1524">IRR(B479:AQ479,0)</f>
        <v>0.14199867175506431</v>
      </c>
    </row>
    <row r="480" spans="1:44" x14ac:dyDescent="0.25">
      <c r="C480">
        <f t="shared" ref="C480:R480" ca="1" si="1525">RAND()</f>
        <v>0.88209096140102061</v>
      </c>
      <c r="D480">
        <f t="shared" ca="1" si="1525"/>
        <v>0.79064412892349312</v>
      </c>
      <c r="E480">
        <f t="shared" ca="1" si="1525"/>
        <v>0.45025692494348746</v>
      </c>
      <c r="F480">
        <f t="shared" ca="1" si="1525"/>
        <v>0.53716171705321059</v>
      </c>
      <c r="G480">
        <f t="shared" ca="1" si="1525"/>
        <v>0.59745020233163293</v>
      </c>
      <c r="H480">
        <f t="shared" ca="1" si="1525"/>
        <v>0.49824378537263447</v>
      </c>
      <c r="I480">
        <f t="shared" ca="1" si="1525"/>
        <v>0.80558537886697346</v>
      </c>
      <c r="J480">
        <f t="shared" ca="1" si="1525"/>
        <v>0.91396075825169276</v>
      </c>
      <c r="K480">
        <f t="shared" ca="1" si="1525"/>
        <v>0.92842017253229681</v>
      </c>
      <c r="L480">
        <f t="shared" ca="1" si="1525"/>
        <v>2.6713842121349973E-2</v>
      </c>
      <c r="M480">
        <f t="shared" ca="1" si="1525"/>
        <v>0.41313734683333014</v>
      </c>
      <c r="N480">
        <f t="shared" ca="1" si="1525"/>
        <v>0.85930786509581891</v>
      </c>
      <c r="O480">
        <f t="shared" ca="1" si="1525"/>
        <v>0.33211722500752938</v>
      </c>
      <c r="P480">
        <f t="shared" ca="1" si="1525"/>
        <v>0.44380868958245312</v>
      </c>
      <c r="Q480">
        <f t="shared" ca="1" si="1525"/>
        <v>0.50016006531462875</v>
      </c>
      <c r="R480">
        <f t="shared" ca="1" si="1525"/>
        <v>3.6037898475144381E-2</v>
      </c>
      <c r="S480">
        <f t="shared" ref="S480:AH480" ca="1" si="1526">RAND()</f>
        <v>0.47173848779725769</v>
      </c>
      <c r="T480">
        <f t="shared" ca="1" si="1526"/>
        <v>5.1259839880363534E-2</v>
      </c>
      <c r="U480">
        <f t="shared" ca="1" si="1526"/>
        <v>0.4679553016279776</v>
      </c>
      <c r="V480">
        <f t="shared" ca="1" si="1526"/>
        <v>0.22406766008387247</v>
      </c>
      <c r="W480">
        <f t="shared" ca="1" si="1526"/>
        <v>0.82552502881941914</v>
      </c>
      <c r="X480">
        <f t="shared" ca="1" si="1526"/>
        <v>0.77186569338258992</v>
      </c>
      <c r="Y480">
        <f t="shared" ca="1" si="1526"/>
        <v>8.8159126444871783E-2</v>
      </c>
      <c r="Z480">
        <f t="shared" ca="1" si="1526"/>
        <v>7.5108023788000633E-2</v>
      </c>
      <c r="AA480">
        <f t="shared" ca="1" si="1526"/>
        <v>0.88287851816197593</v>
      </c>
      <c r="AB480">
        <f t="shared" ca="1" si="1526"/>
        <v>0.36454733167191777</v>
      </c>
      <c r="AC480">
        <f t="shared" ca="1" si="1526"/>
        <v>0.6855592790635423</v>
      </c>
      <c r="AD480">
        <f t="shared" ca="1" si="1526"/>
        <v>0.30891046501797259</v>
      </c>
      <c r="AE480">
        <f t="shared" ca="1" si="1526"/>
        <v>0.39918052338950771</v>
      </c>
      <c r="AF480">
        <f t="shared" ca="1" si="1526"/>
        <v>0.29602432107739196</v>
      </c>
      <c r="AG480">
        <f t="shared" ca="1" si="1526"/>
        <v>0.16591090779327089</v>
      </c>
      <c r="AH480">
        <f t="shared" ca="1" si="1526"/>
        <v>0.99756889694031736</v>
      </c>
      <c r="AI480">
        <f t="shared" ref="AI480:AQ480" ca="1" si="1527">RAND()</f>
        <v>0.11121848036820492</v>
      </c>
      <c r="AJ480">
        <f t="shared" ca="1" si="1527"/>
        <v>0.73367269469747298</v>
      </c>
      <c r="AK480">
        <f t="shared" ca="1" si="1527"/>
        <v>2.9775889572117742E-2</v>
      </c>
      <c r="AL480">
        <f t="shared" ca="1" si="1527"/>
        <v>0.32476540903421147</v>
      </c>
      <c r="AM480">
        <f t="shared" ca="1" si="1527"/>
        <v>0.39518011379280293</v>
      </c>
      <c r="AN480">
        <f t="shared" ca="1" si="1527"/>
        <v>0.68522556833407255</v>
      </c>
      <c r="AO480">
        <f t="shared" ca="1" si="1527"/>
        <v>0.10572424431093541</v>
      </c>
      <c r="AP480">
        <f t="shared" ca="1" si="1527"/>
        <v>9.4668989311643359E-2</v>
      </c>
      <c r="AQ480">
        <f t="shared" ca="1" si="1527"/>
        <v>0.10071190220771675</v>
      </c>
    </row>
    <row r="481" spans="1:44" x14ac:dyDescent="0.25">
      <c r="A481" t="s">
        <v>16</v>
      </c>
      <c r="B481">
        <f>-$J$11</f>
        <v>-5704200</v>
      </c>
      <c r="C481">
        <f t="shared" ref="C481:R481" ca="1" si="1528">IF(C480&gt;$L$12,$I$8-$K$11*$L$11,-$K$12-$K$11*$L$11)</f>
        <v>813505</v>
      </c>
      <c r="D481">
        <f t="shared" ca="1" si="1528"/>
        <v>813505</v>
      </c>
      <c r="E481">
        <f t="shared" ca="1" si="1528"/>
        <v>813505</v>
      </c>
      <c r="F481">
        <f t="shared" ca="1" si="1528"/>
        <v>813505</v>
      </c>
      <c r="G481">
        <f t="shared" ca="1" si="1528"/>
        <v>813505</v>
      </c>
      <c r="H481">
        <f t="shared" ca="1" si="1528"/>
        <v>813505</v>
      </c>
      <c r="I481">
        <f t="shared" ca="1" si="1528"/>
        <v>813505</v>
      </c>
      <c r="J481">
        <f t="shared" ca="1" si="1528"/>
        <v>813505</v>
      </c>
      <c r="K481">
        <f t="shared" ca="1" si="1528"/>
        <v>813505</v>
      </c>
      <c r="L481">
        <f t="shared" ca="1" si="1528"/>
        <v>813505</v>
      </c>
      <c r="M481">
        <f t="shared" ca="1" si="1528"/>
        <v>813505</v>
      </c>
      <c r="N481">
        <f t="shared" ca="1" si="1528"/>
        <v>813505</v>
      </c>
      <c r="O481">
        <f t="shared" ca="1" si="1528"/>
        <v>813505</v>
      </c>
      <c r="P481">
        <f t="shared" ca="1" si="1528"/>
        <v>813505</v>
      </c>
      <c r="Q481">
        <f t="shared" ca="1" si="1528"/>
        <v>813505</v>
      </c>
      <c r="R481">
        <f t="shared" ca="1" si="1528"/>
        <v>813505</v>
      </c>
      <c r="S481">
        <f t="shared" ref="S481:AH481" ca="1" si="1529">IF(S480&gt;$L$12,$I$8-$K$11*$L$11,-$K$12-$K$11*$L$11)</f>
        <v>813505</v>
      </c>
      <c r="T481">
        <f t="shared" ca="1" si="1529"/>
        <v>813505</v>
      </c>
      <c r="U481">
        <f t="shared" ca="1" si="1529"/>
        <v>813505</v>
      </c>
      <c r="V481">
        <f t="shared" ca="1" si="1529"/>
        <v>813505</v>
      </c>
      <c r="W481">
        <f t="shared" ca="1" si="1529"/>
        <v>813505</v>
      </c>
      <c r="X481">
        <f t="shared" ca="1" si="1529"/>
        <v>813505</v>
      </c>
      <c r="Y481">
        <f t="shared" ca="1" si="1529"/>
        <v>813505</v>
      </c>
      <c r="Z481">
        <f t="shared" ca="1" si="1529"/>
        <v>813505</v>
      </c>
      <c r="AA481">
        <f t="shared" ca="1" si="1529"/>
        <v>813505</v>
      </c>
      <c r="AB481">
        <f t="shared" ca="1" si="1529"/>
        <v>813505</v>
      </c>
      <c r="AC481">
        <f t="shared" ca="1" si="1529"/>
        <v>813505</v>
      </c>
      <c r="AD481">
        <f t="shared" ca="1" si="1529"/>
        <v>813505</v>
      </c>
      <c r="AE481">
        <f t="shared" ca="1" si="1529"/>
        <v>813505</v>
      </c>
      <c r="AF481">
        <f t="shared" ca="1" si="1529"/>
        <v>813505</v>
      </c>
      <c r="AG481">
        <f t="shared" ca="1" si="1529"/>
        <v>813505</v>
      </c>
      <c r="AH481">
        <f t="shared" ca="1" si="1529"/>
        <v>813505</v>
      </c>
      <c r="AI481">
        <f t="shared" ref="AI481:AQ481" ca="1" si="1530">IF(AI480&gt;$L$12,$I$8-$K$11*$L$11,-$K$12-$K$11*$L$11)</f>
        <v>813505</v>
      </c>
      <c r="AJ481">
        <f t="shared" ca="1" si="1530"/>
        <v>813505</v>
      </c>
      <c r="AK481">
        <f t="shared" ca="1" si="1530"/>
        <v>813505</v>
      </c>
      <c r="AL481">
        <f t="shared" ca="1" si="1530"/>
        <v>813505</v>
      </c>
      <c r="AM481">
        <f t="shared" ca="1" si="1530"/>
        <v>813505</v>
      </c>
      <c r="AN481">
        <f t="shared" ca="1" si="1530"/>
        <v>813505</v>
      </c>
      <c r="AO481">
        <f t="shared" ca="1" si="1530"/>
        <v>813505</v>
      </c>
      <c r="AP481">
        <f t="shared" ca="1" si="1530"/>
        <v>813505</v>
      </c>
      <c r="AQ481">
        <f t="shared" ca="1" si="1530"/>
        <v>813505</v>
      </c>
      <c r="AR481" s="16">
        <f t="shared" ref="AR481" ca="1" si="1531">IRR(B481:AQ481,0)</f>
        <v>0.14199867175506431</v>
      </c>
    </row>
    <row r="482" spans="1:44" x14ac:dyDescent="0.25">
      <c r="C482">
        <f t="shared" ref="C482:R482" ca="1" si="1532">RAND()</f>
        <v>0.12730543548730855</v>
      </c>
      <c r="D482">
        <f t="shared" ca="1" si="1532"/>
        <v>0.59338717874498104</v>
      </c>
      <c r="E482">
        <f t="shared" ca="1" si="1532"/>
        <v>0.89496556742071909</v>
      </c>
      <c r="F482">
        <f t="shared" ca="1" si="1532"/>
        <v>0.76344397568940037</v>
      </c>
      <c r="G482">
        <f t="shared" ca="1" si="1532"/>
        <v>0.75115722564569731</v>
      </c>
      <c r="H482">
        <f t="shared" ca="1" si="1532"/>
        <v>0.96297099929692664</v>
      </c>
      <c r="I482">
        <f t="shared" ca="1" si="1532"/>
        <v>0.93811686500162106</v>
      </c>
      <c r="J482">
        <f t="shared" ca="1" si="1532"/>
        <v>0.79314530199747291</v>
      </c>
      <c r="K482">
        <f t="shared" ca="1" si="1532"/>
        <v>0.84393648249768671</v>
      </c>
      <c r="L482">
        <f t="shared" ca="1" si="1532"/>
        <v>0.33836087677483817</v>
      </c>
      <c r="M482">
        <f t="shared" ca="1" si="1532"/>
        <v>0.85903401997238016</v>
      </c>
      <c r="N482">
        <f t="shared" ca="1" si="1532"/>
        <v>0.38242163533902362</v>
      </c>
      <c r="O482">
        <f t="shared" ca="1" si="1532"/>
        <v>0.89601029364332674</v>
      </c>
      <c r="P482">
        <f t="shared" ca="1" si="1532"/>
        <v>0.98438589147504618</v>
      </c>
      <c r="Q482">
        <f t="shared" ca="1" si="1532"/>
        <v>0.9072617457119394</v>
      </c>
      <c r="R482">
        <f t="shared" ca="1" si="1532"/>
        <v>0.95955596100733853</v>
      </c>
      <c r="S482">
        <f t="shared" ref="S482:AH482" ca="1" si="1533">RAND()</f>
        <v>0.15926785035428859</v>
      </c>
      <c r="T482">
        <f t="shared" ca="1" si="1533"/>
        <v>0.80034923463091601</v>
      </c>
      <c r="U482">
        <f t="shared" ca="1" si="1533"/>
        <v>0.98107904662632639</v>
      </c>
      <c r="V482">
        <f t="shared" ca="1" si="1533"/>
        <v>0.38479782785059991</v>
      </c>
      <c r="W482">
        <f t="shared" ca="1" si="1533"/>
        <v>0.91551395870089769</v>
      </c>
      <c r="X482">
        <f t="shared" ca="1" si="1533"/>
        <v>0.24200006127129792</v>
      </c>
      <c r="Y482">
        <f t="shared" ca="1" si="1533"/>
        <v>0.82639094725947615</v>
      </c>
      <c r="Z482">
        <f t="shared" ca="1" si="1533"/>
        <v>0.68952128541369839</v>
      </c>
      <c r="AA482">
        <f t="shared" ca="1" si="1533"/>
        <v>0.83084804832923886</v>
      </c>
      <c r="AB482">
        <f t="shared" ca="1" si="1533"/>
        <v>0.82618124995309461</v>
      </c>
      <c r="AC482">
        <f t="shared" ca="1" si="1533"/>
        <v>0.42372473174616132</v>
      </c>
      <c r="AD482">
        <f t="shared" ca="1" si="1533"/>
        <v>0.79014977500657857</v>
      </c>
      <c r="AE482">
        <f t="shared" ca="1" si="1533"/>
        <v>0.81563765661408638</v>
      </c>
      <c r="AF482">
        <f t="shared" ca="1" si="1533"/>
        <v>0.57559693707407955</v>
      </c>
      <c r="AG482">
        <f t="shared" ca="1" si="1533"/>
        <v>9.0179350278204451E-2</v>
      </c>
      <c r="AH482">
        <f t="shared" ca="1" si="1533"/>
        <v>0.89881996730750924</v>
      </c>
      <c r="AI482">
        <f t="shared" ref="AI482:AQ482" ca="1" si="1534">RAND()</f>
        <v>0.10706314546382834</v>
      </c>
      <c r="AJ482">
        <f t="shared" ca="1" si="1534"/>
        <v>0.18671138598385062</v>
      </c>
      <c r="AK482">
        <f t="shared" ca="1" si="1534"/>
        <v>0.96099023839223119</v>
      </c>
      <c r="AL482">
        <f t="shared" ca="1" si="1534"/>
        <v>0.50353519668006141</v>
      </c>
      <c r="AM482">
        <f t="shared" ca="1" si="1534"/>
        <v>0.46750548315675722</v>
      </c>
      <c r="AN482">
        <f t="shared" ca="1" si="1534"/>
        <v>0.94788541989414699</v>
      </c>
      <c r="AO482">
        <f t="shared" ca="1" si="1534"/>
        <v>0.72542093405360486</v>
      </c>
      <c r="AP482">
        <f t="shared" ca="1" si="1534"/>
        <v>0.21137357763205011</v>
      </c>
      <c r="AQ482">
        <f t="shared" ca="1" si="1534"/>
        <v>0.46728438998017596</v>
      </c>
    </row>
    <row r="483" spans="1:44" x14ac:dyDescent="0.25">
      <c r="A483" t="s">
        <v>16</v>
      </c>
      <c r="B483">
        <f>-$J$11</f>
        <v>-5704200</v>
      </c>
      <c r="C483">
        <f t="shared" ref="C483:R483" ca="1" si="1535">IF(C482&gt;$L$12,$I$8-$K$11*$L$11,-$K$12-$K$11*$L$11)</f>
        <v>813505</v>
      </c>
      <c r="D483">
        <f t="shared" ca="1" si="1535"/>
        <v>813505</v>
      </c>
      <c r="E483">
        <f t="shared" ca="1" si="1535"/>
        <v>813505</v>
      </c>
      <c r="F483">
        <f t="shared" ca="1" si="1535"/>
        <v>813505</v>
      </c>
      <c r="G483">
        <f t="shared" ca="1" si="1535"/>
        <v>813505</v>
      </c>
      <c r="H483">
        <f t="shared" ca="1" si="1535"/>
        <v>813505</v>
      </c>
      <c r="I483">
        <f t="shared" ca="1" si="1535"/>
        <v>813505</v>
      </c>
      <c r="J483">
        <f t="shared" ca="1" si="1535"/>
        <v>813505</v>
      </c>
      <c r="K483">
        <f t="shared" ca="1" si="1535"/>
        <v>813505</v>
      </c>
      <c r="L483">
        <f t="shared" ca="1" si="1535"/>
        <v>813505</v>
      </c>
      <c r="M483">
        <f t="shared" ca="1" si="1535"/>
        <v>813505</v>
      </c>
      <c r="N483">
        <f t="shared" ca="1" si="1535"/>
        <v>813505</v>
      </c>
      <c r="O483">
        <f t="shared" ca="1" si="1535"/>
        <v>813505</v>
      </c>
      <c r="P483">
        <f t="shared" ca="1" si="1535"/>
        <v>813505</v>
      </c>
      <c r="Q483">
        <f t="shared" ca="1" si="1535"/>
        <v>813505</v>
      </c>
      <c r="R483">
        <f t="shared" ca="1" si="1535"/>
        <v>813505</v>
      </c>
      <c r="S483">
        <f t="shared" ref="S483:AH483" ca="1" si="1536">IF(S482&gt;$L$12,$I$8-$K$11*$L$11,-$K$12-$K$11*$L$11)</f>
        <v>813505</v>
      </c>
      <c r="T483">
        <f t="shared" ca="1" si="1536"/>
        <v>813505</v>
      </c>
      <c r="U483">
        <f t="shared" ca="1" si="1536"/>
        <v>813505</v>
      </c>
      <c r="V483">
        <f t="shared" ca="1" si="1536"/>
        <v>813505</v>
      </c>
      <c r="W483">
        <f t="shared" ca="1" si="1536"/>
        <v>813505</v>
      </c>
      <c r="X483">
        <f t="shared" ca="1" si="1536"/>
        <v>813505</v>
      </c>
      <c r="Y483">
        <f t="shared" ca="1" si="1536"/>
        <v>813505</v>
      </c>
      <c r="Z483">
        <f t="shared" ca="1" si="1536"/>
        <v>813505</v>
      </c>
      <c r="AA483">
        <f t="shared" ca="1" si="1536"/>
        <v>813505</v>
      </c>
      <c r="AB483">
        <f t="shared" ca="1" si="1536"/>
        <v>813505</v>
      </c>
      <c r="AC483">
        <f t="shared" ca="1" si="1536"/>
        <v>813505</v>
      </c>
      <c r="AD483">
        <f t="shared" ca="1" si="1536"/>
        <v>813505</v>
      </c>
      <c r="AE483">
        <f t="shared" ca="1" si="1536"/>
        <v>813505</v>
      </c>
      <c r="AF483">
        <f t="shared" ca="1" si="1536"/>
        <v>813505</v>
      </c>
      <c r="AG483">
        <f t="shared" ca="1" si="1536"/>
        <v>813505</v>
      </c>
      <c r="AH483">
        <f t="shared" ca="1" si="1536"/>
        <v>813505</v>
      </c>
      <c r="AI483">
        <f t="shared" ref="AI483:AQ483" ca="1" si="1537">IF(AI482&gt;$L$12,$I$8-$K$11*$L$11,-$K$12-$K$11*$L$11)</f>
        <v>813505</v>
      </c>
      <c r="AJ483">
        <f t="shared" ca="1" si="1537"/>
        <v>813505</v>
      </c>
      <c r="AK483">
        <f t="shared" ca="1" si="1537"/>
        <v>813505</v>
      </c>
      <c r="AL483">
        <f t="shared" ca="1" si="1537"/>
        <v>813505</v>
      </c>
      <c r="AM483">
        <f t="shared" ca="1" si="1537"/>
        <v>813505</v>
      </c>
      <c r="AN483">
        <f t="shared" ca="1" si="1537"/>
        <v>813505</v>
      </c>
      <c r="AO483">
        <f t="shared" ca="1" si="1537"/>
        <v>813505</v>
      </c>
      <c r="AP483">
        <f t="shared" ca="1" si="1537"/>
        <v>813505</v>
      </c>
      <c r="AQ483">
        <f t="shared" ca="1" si="1537"/>
        <v>813505</v>
      </c>
      <c r="AR483" s="16">
        <f t="shared" ref="AR483" ca="1" si="1538">IRR(B483:AQ483,0)</f>
        <v>0.14199867175506431</v>
      </c>
    </row>
    <row r="484" spans="1:44" x14ac:dyDescent="0.25">
      <c r="C484">
        <f t="shared" ref="C484:R484" ca="1" si="1539">RAND()</f>
        <v>0.92865555260682331</v>
      </c>
      <c r="D484">
        <f t="shared" ca="1" si="1539"/>
        <v>0.59573948198786897</v>
      </c>
      <c r="E484">
        <f t="shared" ca="1" si="1539"/>
        <v>0.68266777909750986</v>
      </c>
      <c r="F484">
        <f t="shared" ca="1" si="1539"/>
        <v>0.5353364559371856</v>
      </c>
      <c r="G484">
        <f t="shared" ca="1" si="1539"/>
        <v>6.1107881496713867E-2</v>
      </c>
      <c r="H484">
        <f t="shared" ca="1" si="1539"/>
        <v>0.29110731118683664</v>
      </c>
      <c r="I484">
        <f t="shared" ca="1" si="1539"/>
        <v>0.35930893237676453</v>
      </c>
      <c r="J484">
        <f t="shared" ca="1" si="1539"/>
        <v>0.85436561113868281</v>
      </c>
      <c r="K484">
        <f t="shared" ca="1" si="1539"/>
        <v>0.39406531050981586</v>
      </c>
      <c r="L484">
        <f t="shared" ca="1" si="1539"/>
        <v>0.93248223769762151</v>
      </c>
      <c r="M484">
        <f t="shared" ca="1" si="1539"/>
        <v>0.91305838070850509</v>
      </c>
      <c r="N484">
        <f t="shared" ca="1" si="1539"/>
        <v>0.80004689701563281</v>
      </c>
      <c r="O484">
        <f t="shared" ca="1" si="1539"/>
        <v>0.51604014647180863</v>
      </c>
      <c r="P484">
        <f t="shared" ca="1" si="1539"/>
        <v>0.34033531122488836</v>
      </c>
      <c r="Q484">
        <f t="shared" ca="1" si="1539"/>
        <v>0.86156649269058383</v>
      </c>
      <c r="R484">
        <f t="shared" ca="1" si="1539"/>
        <v>2.0239710259965737E-2</v>
      </c>
      <c r="S484">
        <f t="shared" ref="S484:AH484" ca="1" si="1540">RAND()</f>
        <v>0.46340298855502149</v>
      </c>
      <c r="T484">
        <f t="shared" ca="1" si="1540"/>
        <v>0.76418420851879054</v>
      </c>
      <c r="U484">
        <f t="shared" ca="1" si="1540"/>
        <v>0.25182478165458033</v>
      </c>
      <c r="V484">
        <f t="shared" ca="1" si="1540"/>
        <v>0.84566925416048289</v>
      </c>
      <c r="W484">
        <f t="shared" ca="1" si="1540"/>
        <v>0.93416231141321282</v>
      </c>
      <c r="X484">
        <f t="shared" ca="1" si="1540"/>
        <v>0.57772146720692241</v>
      </c>
      <c r="Y484">
        <f t="shared" ca="1" si="1540"/>
        <v>0.44850363171157015</v>
      </c>
      <c r="Z484">
        <f t="shared" ca="1" si="1540"/>
        <v>0.56515511520354245</v>
      </c>
      <c r="AA484">
        <f t="shared" ca="1" si="1540"/>
        <v>0.43921564206549435</v>
      </c>
      <c r="AB484">
        <f t="shared" ca="1" si="1540"/>
        <v>0.20087171984832841</v>
      </c>
      <c r="AC484">
        <f t="shared" ca="1" si="1540"/>
        <v>0.39103989889436452</v>
      </c>
      <c r="AD484">
        <f t="shared" ca="1" si="1540"/>
        <v>9.1557493285893576E-2</v>
      </c>
      <c r="AE484">
        <f t="shared" ca="1" si="1540"/>
        <v>3.3376751689072837E-2</v>
      </c>
      <c r="AF484">
        <f t="shared" ca="1" si="1540"/>
        <v>2.3861575444551142E-2</v>
      </c>
      <c r="AG484">
        <f t="shared" ca="1" si="1540"/>
        <v>7.033693575575739E-2</v>
      </c>
      <c r="AH484">
        <f t="shared" ca="1" si="1540"/>
        <v>0.14596783865996876</v>
      </c>
      <c r="AI484">
        <f t="shared" ref="AI484:AQ484" ca="1" si="1541">RAND()</f>
        <v>0.20006875642522315</v>
      </c>
      <c r="AJ484">
        <f t="shared" ca="1" si="1541"/>
        <v>0.25231357156758594</v>
      </c>
      <c r="AK484">
        <f t="shared" ca="1" si="1541"/>
        <v>0.67450855405720334</v>
      </c>
      <c r="AL484">
        <f t="shared" ca="1" si="1541"/>
        <v>0.37029879562194068</v>
      </c>
      <c r="AM484">
        <f t="shared" ca="1" si="1541"/>
        <v>0.38677200487862617</v>
      </c>
      <c r="AN484">
        <f t="shared" ca="1" si="1541"/>
        <v>0.49400698469032234</v>
      </c>
      <c r="AO484">
        <f t="shared" ca="1" si="1541"/>
        <v>0.68360347359979401</v>
      </c>
      <c r="AP484">
        <f t="shared" ca="1" si="1541"/>
        <v>0.6733254378536786</v>
      </c>
      <c r="AQ484">
        <f t="shared" ca="1" si="1541"/>
        <v>0.92594525738245603</v>
      </c>
    </row>
    <row r="485" spans="1:44" x14ac:dyDescent="0.25">
      <c r="A485" t="s">
        <v>16</v>
      </c>
      <c r="B485">
        <f>-$J$11</f>
        <v>-5704200</v>
      </c>
      <c r="C485">
        <f t="shared" ref="C485:R485" ca="1" si="1542">IF(C484&gt;$L$12,$I$8-$K$11*$L$11,-$K$12-$K$11*$L$11)</f>
        <v>813505</v>
      </c>
      <c r="D485">
        <f t="shared" ca="1" si="1542"/>
        <v>813505</v>
      </c>
      <c r="E485">
        <f t="shared" ca="1" si="1542"/>
        <v>813505</v>
      </c>
      <c r="F485">
        <f t="shared" ca="1" si="1542"/>
        <v>813505</v>
      </c>
      <c r="G485">
        <f t="shared" ca="1" si="1542"/>
        <v>813505</v>
      </c>
      <c r="H485">
        <f t="shared" ca="1" si="1542"/>
        <v>813505</v>
      </c>
      <c r="I485">
        <f t="shared" ca="1" si="1542"/>
        <v>813505</v>
      </c>
      <c r="J485">
        <f t="shared" ca="1" si="1542"/>
        <v>813505</v>
      </c>
      <c r="K485">
        <f t="shared" ca="1" si="1542"/>
        <v>813505</v>
      </c>
      <c r="L485">
        <f t="shared" ca="1" si="1542"/>
        <v>813505</v>
      </c>
      <c r="M485">
        <f t="shared" ca="1" si="1542"/>
        <v>813505</v>
      </c>
      <c r="N485">
        <f t="shared" ca="1" si="1542"/>
        <v>813505</v>
      </c>
      <c r="O485">
        <f t="shared" ca="1" si="1542"/>
        <v>813505</v>
      </c>
      <c r="P485">
        <f t="shared" ca="1" si="1542"/>
        <v>813505</v>
      </c>
      <c r="Q485">
        <f t="shared" ca="1" si="1542"/>
        <v>813505</v>
      </c>
      <c r="R485">
        <f t="shared" ca="1" si="1542"/>
        <v>813505</v>
      </c>
      <c r="S485">
        <f t="shared" ref="S485:AH485" ca="1" si="1543">IF(S484&gt;$L$12,$I$8-$K$11*$L$11,-$K$12-$K$11*$L$11)</f>
        <v>813505</v>
      </c>
      <c r="T485">
        <f t="shared" ca="1" si="1543"/>
        <v>813505</v>
      </c>
      <c r="U485">
        <f t="shared" ca="1" si="1543"/>
        <v>813505</v>
      </c>
      <c r="V485">
        <f t="shared" ca="1" si="1543"/>
        <v>813505</v>
      </c>
      <c r="W485">
        <f t="shared" ca="1" si="1543"/>
        <v>813505</v>
      </c>
      <c r="X485">
        <f t="shared" ca="1" si="1543"/>
        <v>813505</v>
      </c>
      <c r="Y485">
        <f t="shared" ca="1" si="1543"/>
        <v>813505</v>
      </c>
      <c r="Z485">
        <f t="shared" ca="1" si="1543"/>
        <v>813505</v>
      </c>
      <c r="AA485">
        <f t="shared" ca="1" si="1543"/>
        <v>813505</v>
      </c>
      <c r="AB485">
        <f t="shared" ca="1" si="1543"/>
        <v>813505</v>
      </c>
      <c r="AC485">
        <f t="shared" ca="1" si="1543"/>
        <v>813505</v>
      </c>
      <c r="AD485">
        <f t="shared" ca="1" si="1543"/>
        <v>813505</v>
      </c>
      <c r="AE485">
        <f t="shared" ca="1" si="1543"/>
        <v>813505</v>
      </c>
      <c r="AF485">
        <f t="shared" ca="1" si="1543"/>
        <v>813505</v>
      </c>
      <c r="AG485">
        <f t="shared" ca="1" si="1543"/>
        <v>813505</v>
      </c>
      <c r="AH485">
        <f t="shared" ca="1" si="1543"/>
        <v>813505</v>
      </c>
      <c r="AI485">
        <f t="shared" ref="AI485:AQ485" ca="1" si="1544">IF(AI484&gt;$L$12,$I$8-$K$11*$L$11,-$K$12-$K$11*$L$11)</f>
        <v>813505</v>
      </c>
      <c r="AJ485">
        <f t="shared" ca="1" si="1544"/>
        <v>813505</v>
      </c>
      <c r="AK485">
        <f t="shared" ca="1" si="1544"/>
        <v>813505</v>
      </c>
      <c r="AL485">
        <f t="shared" ca="1" si="1544"/>
        <v>813505</v>
      </c>
      <c r="AM485">
        <f t="shared" ca="1" si="1544"/>
        <v>813505</v>
      </c>
      <c r="AN485">
        <f t="shared" ca="1" si="1544"/>
        <v>813505</v>
      </c>
      <c r="AO485">
        <f t="shared" ca="1" si="1544"/>
        <v>813505</v>
      </c>
      <c r="AP485">
        <f t="shared" ca="1" si="1544"/>
        <v>813505</v>
      </c>
      <c r="AQ485">
        <f t="shared" ca="1" si="1544"/>
        <v>813505</v>
      </c>
      <c r="AR485" s="16">
        <f t="shared" ref="AR485" ca="1" si="1545">IRR(B485:AQ485,0)</f>
        <v>0.14199867175506431</v>
      </c>
    </row>
    <row r="486" spans="1:44" x14ac:dyDescent="0.25">
      <c r="C486">
        <f t="shared" ref="C486:R486" ca="1" si="1546">RAND()</f>
        <v>0.75712436695283147</v>
      </c>
      <c r="D486">
        <f t="shared" ca="1" si="1546"/>
        <v>0.64624601276977944</v>
      </c>
      <c r="E486">
        <f t="shared" ca="1" si="1546"/>
        <v>0.19305839530998825</v>
      </c>
      <c r="F486">
        <f t="shared" ca="1" si="1546"/>
        <v>0.77980902701595367</v>
      </c>
      <c r="G486">
        <f t="shared" ca="1" si="1546"/>
        <v>0.56344469447082857</v>
      </c>
      <c r="H486">
        <f t="shared" ca="1" si="1546"/>
        <v>0.2414827406499287</v>
      </c>
      <c r="I486">
        <f t="shared" ca="1" si="1546"/>
        <v>2.7863914907937049E-2</v>
      </c>
      <c r="J486">
        <f t="shared" ca="1" si="1546"/>
        <v>0.8450754364182802</v>
      </c>
      <c r="K486">
        <f t="shared" ca="1" si="1546"/>
        <v>0.19821113816283209</v>
      </c>
      <c r="L486">
        <f t="shared" ca="1" si="1546"/>
        <v>0.53085555670768347</v>
      </c>
      <c r="M486">
        <f t="shared" ca="1" si="1546"/>
        <v>0.17351558293753799</v>
      </c>
      <c r="N486">
        <f t="shared" ca="1" si="1546"/>
        <v>0.28475856926116194</v>
      </c>
      <c r="O486">
        <f t="shared" ca="1" si="1546"/>
        <v>0.94599560802414961</v>
      </c>
      <c r="P486">
        <f t="shared" ca="1" si="1546"/>
        <v>0.69740271862386927</v>
      </c>
      <c r="Q486">
        <f t="shared" ca="1" si="1546"/>
        <v>1.3975217918177019E-2</v>
      </c>
      <c r="R486">
        <f t="shared" ca="1" si="1546"/>
        <v>0.88816218042463702</v>
      </c>
      <c r="S486">
        <f t="shared" ref="S486:AH486" ca="1" si="1547">RAND()</f>
        <v>8.2840290976984199E-2</v>
      </c>
      <c r="T486">
        <f t="shared" ca="1" si="1547"/>
        <v>0.78945749505214335</v>
      </c>
      <c r="U486">
        <f t="shared" ca="1" si="1547"/>
        <v>0.97843680225046636</v>
      </c>
      <c r="V486">
        <f t="shared" ca="1" si="1547"/>
        <v>0.13896987691658802</v>
      </c>
      <c r="W486">
        <f t="shared" ca="1" si="1547"/>
        <v>0.99542932254710825</v>
      </c>
      <c r="X486">
        <f t="shared" ca="1" si="1547"/>
        <v>0.4435918718332138</v>
      </c>
      <c r="Y486">
        <f t="shared" ca="1" si="1547"/>
        <v>0.70395368572523698</v>
      </c>
      <c r="Z486">
        <f t="shared" ca="1" si="1547"/>
        <v>7.1532456674582301E-2</v>
      </c>
      <c r="AA486">
        <f t="shared" ca="1" si="1547"/>
        <v>0.31549698912968638</v>
      </c>
      <c r="AB486">
        <f t="shared" ca="1" si="1547"/>
        <v>0.42926071223724049</v>
      </c>
      <c r="AC486">
        <f t="shared" ca="1" si="1547"/>
        <v>0.80529809167583999</v>
      </c>
      <c r="AD486">
        <f t="shared" ca="1" si="1547"/>
        <v>0.59125239720345613</v>
      </c>
      <c r="AE486">
        <f t="shared" ca="1" si="1547"/>
        <v>0.32687605926253227</v>
      </c>
      <c r="AF486">
        <f t="shared" ca="1" si="1547"/>
        <v>0.46539782812854258</v>
      </c>
      <c r="AG486">
        <f t="shared" ca="1" si="1547"/>
        <v>0.13258101828760183</v>
      </c>
      <c r="AH486">
        <f t="shared" ca="1" si="1547"/>
        <v>0.36045302004094537</v>
      </c>
      <c r="AI486">
        <f t="shared" ref="AI486:AQ486" ca="1" si="1548">RAND()</f>
        <v>0.89585596905729781</v>
      </c>
      <c r="AJ486">
        <f t="shared" ca="1" si="1548"/>
        <v>0.763387243479555</v>
      </c>
      <c r="AK486">
        <f t="shared" ca="1" si="1548"/>
        <v>0.12658663044496898</v>
      </c>
      <c r="AL486">
        <f t="shared" ca="1" si="1548"/>
        <v>0.31193651496070574</v>
      </c>
      <c r="AM486">
        <f t="shared" ca="1" si="1548"/>
        <v>5.0281360315459489E-2</v>
      </c>
      <c r="AN486">
        <f t="shared" ca="1" si="1548"/>
        <v>0.33119798371229081</v>
      </c>
      <c r="AO486">
        <f t="shared" ca="1" si="1548"/>
        <v>9.9883885478289858E-2</v>
      </c>
      <c r="AP486">
        <f t="shared" ca="1" si="1548"/>
        <v>0.95554887551739032</v>
      </c>
      <c r="AQ486">
        <f t="shared" ca="1" si="1548"/>
        <v>0.95321443486452695</v>
      </c>
    </row>
    <row r="487" spans="1:44" x14ac:dyDescent="0.25">
      <c r="A487" t="s">
        <v>16</v>
      </c>
      <c r="B487">
        <f>-$J$11</f>
        <v>-5704200</v>
      </c>
      <c r="C487">
        <f t="shared" ref="C487:R487" ca="1" si="1549">IF(C486&gt;$L$12,$I$8-$K$11*$L$11,-$K$12-$K$11*$L$11)</f>
        <v>813505</v>
      </c>
      <c r="D487">
        <f t="shared" ca="1" si="1549"/>
        <v>813505</v>
      </c>
      <c r="E487">
        <f t="shared" ca="1" si="1549"/>
        <v>813505</v>
      </c>
      <c r="F487">
        <f t="shared" ca="1" si="1549"/>
        <v>813505</v>
      </c>
      <c r="G487">
        <f t="shared" ca="1" si="1549"/>
        <v>813505</v>
      </c>
      <c r="H487">
        <f t="shared" ca="1" si="1549"/>
        <v>813505</v>
      </c>
      <c r="I487">
        <f t="shared" ca="1" si="1549"/>
        <v>813505</v>
      </c>
      <c r="J487">
        <f t="shared" ca="1" si="1549"/>
        <v>813505</v>
      </c>
      <c r="K487">
        <f t="shared" ca="1" si="1549"/>
        <v>813505</v>
      </c>
      <c r="L487">
        <f t="shared" ca="1" si="1549"/>
        <v>813505</v>
      </c>
      <c r="M487">
        <f t="shared" ca="1" si="1549"/>
        <v>813505</v>
      </c>
      <c r="N487">
        <f t="shared" ca="1" si="1549"/>
        <v>813505</v>
      </c>
      <c r="O487">
        <f t="shared" ca="1" si="1549"/>
        <v>813505</v>
      </c>
      <c r="P487">
        <f t="shared" ca="1" si="1549"/>
        <v>813505</v>
      </c>
      <c r="Q487">
        <f t="shared" ca="1" si="1549"/>
        <v>813505</v>
      </c>
      <c r="R487">
        <f t="shared" ca="1" si="1549"/>
        <v>813505</v>
      </c>
      <c r="S487">
        <f t="shared" ref="S487:AH487" ca="1" si="1550">IF(S486&gt;$L$12,$I$8-$K$11*$L$11,-$K$12-$K$11*$L$11)</f>
        <v>813505</v>
      </c>
      <c r="T487">
        <f t="shared" ca="1" si="1550"/>
        <v>813505</v>
      </c>
      <c r="U487">
        <f t="shared" ca="1" si="1550"/>
        <v>813505</v>
      </c>
      <c r="V487">
        <f t="shared" ca="1" si="1550"/>
        <v>813505</v>
      </c>
      <c r="W487">
        <f t="shared" ca="1" si="1550"/>
        <v>813505</v>
      </c>
      <c r="X487">
        <f t="shared" ca="1" si="1550"/>
        <v>813505</v>
      </c>
      <c r="Y487">
        <f t="shared" ca="1" si="1550"/>
        <v>813505</v>
      </c>
      <c r="Z487">
        <f t="shared" ca="1" si="1550"/>
        <v>813505</v>
      </c>
      <c r="AA487">
        <f t="shared" ca="1" si="1550"/>
        <v>813505</v>
      </c>
      <c r="AB487">
        <f t="shared" ca="1" si="1550"/>
        <v>813505</v>
      </c>
      <c r="AC487">
        <f t="shared" ca="1" si="1550"/>
        <v>813505</v>
      </c>
      <c r="AD487">
        <f t="shared" ca="1" si="1550"/>
        <v>813505</v>
      </c>
      <c r="AE487">
        <f t="shared" ca="1" si="1550"/>
        <v>813505</v>
      </c>
      <c r="AF487">
        <f t="shared" ca="1" si="1550"/>
        <v>813505</v>
      </c>
      <c r="AG487">
        <f t="shared" ca="1" si="1550"/>
        <v>813505</v>
      </c>
      <c r="AH487">
        <f t="shared" ca="1" si="1550"/>
        <v>813505</v>
      </c>
      <c r="AI487">
        <f t="shared" ref="AI487:AQ487" ca="1" si="1551">IF(AI486&gt;$L$12,$I$8-$K$11*$L$11,-$K$12-$K$11*$L$11)</f>
        <v>813505</v>
      </c>
      <c r="AJ487">
        <f t="shared" ca="1" si="1551"/>
        <v>813505</v>
      </c>
      <c r="AK487">
        <f t="shared" ca="1" si="1551"/>
        <v>813505</v>
      </c>
      <c r="AL487">
        <f t="shared" ca="1" si="1551"/>
        <v>813505</v>
      </c>
      <c r="AM487">
        <f t="shared" ca="1" si="1551"/>
        <v>813505</v>
      </c>
      <c r="AN487">
        <f t="shared" ca="1" si="1551"/>
        <v>813505</v>
      </c>
      <c r="AO487">
        <f t="shared" ca="1" si="1551"/>
        <v>813505</v>
      </c>
      <c r="AP487">
        <f t="shared" ca="1" si="1551"/>
        <v>813505</v>
      </c>
      <c r="AQ487">
        <f t="shared" ca="1" si="1551"/>
        <v>813505</v>
      </c>
      <c r="AR487" s="16">
        <f t="shared" ref="AR487" ca="1" si="1552">IRR(B487:AQ487,0)</f>
        <v>0.14199867175506431</v>
      </c>
    </row>
    <row r="488" spans="1:44" x14ac:dyDescent="0.25">
      <c r="C488">
        <f t="shared" ref="C488:R488" ca="1" si="1553">RAND()</f>
        <v>0.15524099058035468</v>
      </c>
      <c r="D488">
        <f t="shared" ca="1" si="1553"/>
        <v>0.52014360500254153</v>
      </c>
      <c r="E488">
        <f t="shared" ca="1" si="1553"/>
        <v>0.39515665076608786</v>
      </c>
      <c r="F488">
        <f t="shared" ca="1" si="1553"/>
        <v>0.89015823108379388</v>
      </c>
      <c r="G488">
        <f t="shared" ca="1" si="1553"/>
        <v>0.50235160408765434</v>
      </c>
      <c r="H488">
        <f t="shared" ca="1" si="1553"/>
        <v>6.7662138555709017E-2</v>
      </c>
      <c r="I488">
        <f t="shared" ca="1" si="1553"/>
        <v>0.97569721212888438</v>
      </c>
      <c r="J488">
        <f t="shared" ca="1" si="1553"/>
        <v>2.3221521192084649E-2</v>
      </c>
      <c r="K488">
        <f t="shared" ca="1" si="1553"/>
        <v>0.32057462769731748</v>
      </c>
      <c r="L488">
        <f t="shared" ca="1" si="1553"/>
        <v>0.97113713009329039</v>
      </c>
      <c r="M488">
        <f t="shared" ca="1" si="1553"/>
        <v>0.6861535791528387</v>
      </c>
      <c r="N488">
        <f t="shared" ca="1" si="1553"/>
        <v>0.68154283191711762</v>
      </c>
      <c r="O488">
        <f t="shared" ca="1" si="1553"/>
        <v>0.92730795549927114</v>
      </c>
      <c r="P488">
        <f t="shared" ca="1" si="1553"/>
        <v>0.23829734525722013</v>
      </c>
      <c r="Q488">
        <f t="shared" ca="1" si="1553"/>
        <v>0.34320346174183902</v>
      </c>
      <c r="R488">
        <f t="shared" ca="1" si="1553"/>
        <v>0.17838178496212143</v>
      </c>
      <c r="S488">
        <f t="shared" ref="S488:AH488" ca="1" si="1554">RAND()</f>
        <v>0.63461313576249123</v>
      </c>
      <c r="T488">
        <f t="shared" ca="1" si="1554"/>
        <v>0.7869379895371702</v>
      </c>
      <c r="U488">
        <f t="shared" ca="1" si="1554"/>
        <v>0.20544938826179548</v>
      </c>
      <c r="V488">
        <f t="shared" ca="1" si="1554"/>
        <v>0.56186294074858234</v>
      </c>
      <c r="W488">
        <f t="shared" ca="1" si="1554"/>
        <v>0.85024912856721002</v>
      </c>
      <c r="X488">
        <f t="shared" ca="1" si="1554"/>
        <v>0.25302523373523778</v>
      </c>
      <c r="Y488">
        <f t="shared" ca="1" si="1554"/>
        <v>7.0401834386601525E-2</v>
      </c>
      <c r="Z488">
        <f t="shared" ca="1" si="1554"/>
        <v>6.7139387628774361E-2</v>
      </c>
      <c r="AA488">
        <f t="shared" ca="1" si="1554"/>
        <v>0.97297198522169703</v>
      </c>
      <c r="AB488">
        <f t="shared" ca="1" si="1554"/>
        <v>0.11650476509580954</v>
      </c>
      <c r="AC488">
        <f t="shared" ca="1" si="1554"/>
        <v>0.19215305638739821</v>
      </c>
      <c r="AD488">
        <f t="shared" ca="1" si="1554"/>
        <v>0.93649996474843911</v>
      </c>
      <c r="AE488">
        <f t="shared" ca="1" si="1554"/>
        <v>0.37764642271829096</v>
      </c>
      <c r="AF488">
        <f t="shared" ca="1" si="1554"/>
        <v>0.20920629941208002</v>
      </c>
      <c r="AG488">
        <f t="shared" ca="1" si="1554"/>
        <v>0.80167216222823368</v>
      </c>
      <c r="AH488">
        <f t="shared" ca="1" si="1554"/>
        <v>0.81714712620100027</v>
      </c>
      <c r="AI488">
        <f t="shared" ref="AI488:AQ488" ca="1" si="1555">RAND()</f>
        <v>0.88596493634132556</v>
      </c>
      <c r="AJ488">
        <f t="shared" ca="1" si="1555"/>
        <v>0.38795913637276047</v>
      </c>
      <c r="AK488">
        <f t="shared" ca="1" si="1555"/>
        <v>0.40084865191401708</v>
      </c>
      <c r="AL488">
        <f t="shared" ca="1" si="1555"/>
        <v>0.80079337567868147</v>
      </c>
      <c r="AM488">
        <f t="shared" ca="1" si="1555"/>
        <v>0.49725557212536009</v>
      </c>
      <c r="AN488">
        <f t="shared" ca="1" si="1555"/>
        <v>0.7606405248748821</v>
      </c>
      <c r="AO488">
        <f t="shared" ca="1" si="1555"/>
        <v>0.46955618683889988</v>
      </c>
      <c r="AP488">
        <f t="shared" ca="1" si="1555"/>
        <v>0.98933140457530033</v>
      </c>
      <c r="AQ488">
        <f t="shared" ca="1" si="1555"/>
        <v>0.65434617724956778</v>
      </c>
    </row>
    <row r="489" spans="1:44" x14ac:dyDescent="0.25">
      <c r="A489" t="s">
        <v>16</v>
      </c>
      <c r="B489">
        <f>-$J$11</f>
        <v>-5704200</v>
      </c>
      <c r="C489">
        <f t="shared" ref="C489:R489" ca="1" si="1556">IF(C488&gt;$L$12,$I$8-$K$11*$L$11,-$K$12-$K$11*$L$11)</f>
        <v>813505</v>
      </c>
      <c r="D489">
        <f t="shared" ca="1" si="1556"/>
        <v>813505</v>
      </c>
      <c r="E489">
        <f t="shared" ca="1" si="1556"/>
        <v>813505</v>
      </c>
      <c r="F489">
        <f t="shared" ca="1" si="1556"/>
        <v>813505</v>
      </c>
      <c r="G489">
        <f t="shared" ca="1" si="1556"/>
        <v>813505</v>
      </c>
      <c r="H489">
        <f t="shared" ca="1" si="1556"/>
        <v>813505</v>
      </c>
      <c r="I489">
        <f t="shared" ca="1" si="1556"/>
        <v>813505</v>
      </c>
      <c r="J489">
        <f t="shared" ca="1" si="1556"/>
        <v>813505</v>
      </c>
      <c r="K489">
        <f t="shared" ca="1" si="1556"/>
        <v>813505</v>
      </c>
      <c r="L489">
        <f t="shared" ca="1" si="1556"/>
        <v>813505</v>
      </c>
      <c r="M489">
        <f t="shared" ca="1" si="1556"/>
        <v>813505</v>
      </c>
      <c r="N489">
        <f t="shared" ca="1" si="1556"/>
        <v>813505</v>
      </c>
      <c r="O489">
        <f t="shared" ca="1" si="1556"/>
        <v>813505</v>
      </c>
      <c r="P489">
        <f t="shared" ca="1" si="1556"/>
        <v>813505</v>
      </c>
      <c r="Q489">
        <f t="shared" ca="1" si="1556"/>
        <v>813505</v>
      </c>
      <c r="R489">
        <f t="shared" ca="1" si="1556"/>
        <v>813505</v>
      </c>
      <c r="S489">
        <f t="shared" ref="S489:AH489" ca="1" si="1557">IF(S488&gt;$L$12,$I$8-$K$11*$L$11,-$K$12-$K$11*$L$11)</f>
        <v>813505</v>
      </c>
      <c r="T489">
        <f t="shared" ca="1" si="1557"/>
        <v>813505</v>
      </c>
      <c r="U489">
        <f t="shared" ca="1" si="1557"/>
        <v>813505</v>
      </c>
      <c r="V489">
        <f t="shared" ca="1" si="1557"/>
        <v>813505</v>
      </c>
      <c r="W489">
        <f t="shared" ca="1" si="1557"/>
        <v>813505</v>
      </c>
      <c r="X489">
        <f t="shared" ca="1" si="1557"/>
        <v>813505</v>
      </c>
      <c r="Y489">
        <f t="shared" ca="1" si="1557"/>
        <v>813505</v>
      </c>
      <c r="Z489">
        <f t="shared" ca="1" si="1557"/>
        <v>813505</v>
      </c>
      <c r="AA489">
        <f t="shared" ca="1" si="1557"/>
        <v>813505</v>
      </c>
      <c r="AB489">
        <f t="shared" ca="1" si="1557"/>
        <v>813505</v>
      </c>
      <c r="AC489">
        <f t="shared" ca="1" si="1557"/>
        <v>813505</v>
      </c>
      <c r="AD489">
        <f t="shared" ca="1" si="1557"/>
        <v>813505</v>
      </c>
      <c r="AE489">
        <f t="shared" ca="1" si="1557"/>
        <v>813505</v>
      </c>
      <c r="AF489">
        <f t="shared" ca="1" si="1557"/>
        <v>813505</v>
      </c>
      <c r="AG489">
        <f t="shared" ca="1" si="1557"/>
        <v>813505</v>
      </c>
      <c r="AH489">
        <f t="shared" ca="1" si="1557"/>
        <v>813505</v>
      </c>
      <c r="AI489">
        <f t="shared" ref="AI489:AQ489" ca="1" si="1558">IF(AI488&gt;$L$12,$I$8-$K$11*$L$11,-$K$12-$K$11*$L$11)</f>
        <v>813505</v>
      </c>
      <c r="AJ489">
        <f t="shared" ca="1" si="1558"/>
        <v>813505</v>
      </c>
      <c r="AK489">
        <f t="shared" ca="1" si="1558"/>
        <v>813505</v>
      </c>
      <c r="AL489">
        <f t="shared" ca="1" si="1558"/>
        <v>813505</v>
      </c>
      <c r="AM489">
        <f t="shared" ca="1" si="1558"/>
        <v>813505</v>
      </c>
      <c r="AN489">
        <f t="shared" ca="1" si="1558"/>
        <v>813505</v>
      </c>
      <c r="AO489">
        <f t="shared" ca="1" si="1558"/>
        <v>813505</v>
      </c>
      <c r="AP489">
        <f t="shared" ca="1" si="1558"/>
        <v>813505</v>
      </c>
      <c r="AQ489">
        <f t="shared" ca="1" si="1558"/>
        <v>813505</v>
      </c>
      <c r="AR489" s="16">
        <f t="shared" ref="AR489" ca="1" si="1559">IRR(B489:AQ489,0)</f>
        <v>0.14199867175506431</v>
      </c>
    </row>
    <row r="490" spans="1:44" x14ac:dyDescent="0.25">
      <c r="C490">
        <f t="shared" ref="C490:R490" ca="1" si="1560">RAND()</f>
        <v>0.66852165232061489</v>
      </c>
      <c r="D490">
        <f t="shared" ca="1" si="1560"/>
        <v>0.88761207794340258</v>
      </c>
      <c r="E490">
        <f t="shared" ca="1" si="1560"/>
        <v>0.37822887726107479</v>
      </c>
      <c r="F490">
        <f t="shared" ca="1" si="1560"/>
        <v>0.66756467231038574</v>
      </c>
      <c r="G490">
        <f t="shared" ca="1" si="1560"/>
        <v>0.92439325648295723</v>
      </c>
      <c r="H490">
        <f t="shared" ca="1" si="1560"/>
        <v>0.34958719804842386</v>
      </c>
      <c r="I490">
        <f t="shared" ca="1" si="1560"/>
        <v>0.61883448971753807</v>
      </c>
      <c r="J490">
        <f t="shared" ca="1" si="1560"/>
        <v>0.96387946651394985</v>
      </c>
      <c r="K490">
        <f t="shared" ca="1" si="1560"/>
        <v>0.69707529244166766</v>
      </c>
      <c r="L490">
        <f t="shared" ca="1" si="1560"/>
        <v>0.74201569732991135</v>
      </c>
      <c r="M490">
        <f t="shared" ca="1" si="1560"/>
        <v>1.4016445653816212E-2</v>
      </c>
      <c r="N490">
        <f t="shared" ca="1" si="1560"/>
        <v>0.86232789240581298</v>
      </c>
      <c r="O490">
        <f t="shared" ca="1" si="1560"/>
        <v>0.39327786719448188</v>
      </c>
      <c r="P490">
        <f t="shared" ca="1" si="1560"/>
        <v>0.84157399622989859</v>
      </c>
      <c r="Q490">
        <f t="shared" ca="1" si="1560"/>
        <v>0.68687447366260124</v>
      </c>
      <c r="R490">
        <f t="shared" ca="1" si="1560"/>
        <v>0.69571645873060339</v>
      </c>
      <c r="S490">
        <f t="shared" ref="S490:AH490" ca="1" si="1561">RAND()</f>
        <v>0.88384719269490664</v>
      </c>
      <c r="T490">
        <f t="shared" ca="1" si="1561"/>
        <v>0.72319730277924865</v>
      </c>
      <c r="U490">
        <f t="shared" ca="1" si="1561"/>
        <v>0.97169451143728824</v>
      </c>
      <c r="V490">
        <f t="shared" ca="1" si="1561"/>
        <v>0.35827512004041873</v>
      </c>
      <c r="W490">
        <f t="shared" ca="1" si="1561"/>
        <v>0.25789365478707515</v>
      </c>
      <c r="X490">
        <f t="shared" ca="1" si="1561"/>
        <v>0.93727985846462614</v>
      </c>
      <c r="Y490">
        <f t="shared" ca="1" si="1561"/>
        <v>0.67860292478793049</v>
      </c>
      <c r="Z490">
        <f t="shared" ca="1" si="1561"/>
        <v>5.952651969007261E-2</v>
      </c>
      <c r="AA490">
        <f t="shared" ca="1" si="1561"/>
        <v>0.68685014799427868</v>
      </c>
      <c r="AB490">
        <f t="shared" ca="1" si="1561"/>
        <v>1.8396284184413303E-2</v>
      </c>
      <c r="AC490">
        <f t="shared" ca="1" si="1561"/>
        <v>0.57341966234229003</v>
      </c>
      <c r="AD490">
        <f t="shared" ca="1" si="1561"/>
        <v>0.13743947663530987</v>
      </c>
      <c r="AE490">
        <f t="shared" ca="1" si="1561"/>
        <v>0.82284014675743589</v>
      </c>
      <c r="AF490">
        <f t="shared" ca="1" si="1561"/>
        <v>0.87053046512200438</v>
      </c>
      <c r="AG490">
        <f t="shared" ca="1" si="1561"/>
        <v>0.58284839767958629</v>
      </c>
      <c r="AH490">
        <f t="shared" ca="1" si="1561"/>
        <v>0.16981202326560618</v>
      </c>
      <c r="AI490">
        <f t="shared" ref="AI490:AQ490" ca="1" si="1562">RAND()</f>
        <v>0.34157098791070184</v>
      </c>
      <c r="AJ490">
        <f t="shared" ca="1" si="1562"/>
        <v>0.81842064922894919</v>
      </c>
      <c r="AK490">
        <f t="shared" ca="1" si="1562"/>
        <v>0.27163781343600557</v>
      </c>
      <c r="AL490">
        <f t="shared" ca="1" si="1562"/>
        <v>0.45754992430654928</v>
      </c>
      <c r="AM490">
        <f t="shared" ca="1" si="1562"/>
        <v>0.2457065955818164</v>
      </c>
      <c r="AN490">
        <f t="shared" ca="1" si="1562"/>
        <v>0.98088681346219408</v>
      </c>
      <c r="AO490">
        <f t="shared" ca="1" si="1562"/>
        <v>0.78891468653376284</v>
      </c>
      <c r="AP490">
        <f t="shared" ca="1" si="1562"/>
        <v>0.28842606003214422</v>
      </c>
      <c r="AQ490">
        <f t="shared" ca="1" si="1562"/>
        <v>0.76795811950798343</v>
      </c>
    </row>
    <row r="491" spans="1:44" x14ac:dyDescent="0.25">
      <c r="A491" t="s">
        <v>16</v>
      </c>
      <c r="B491">
        <f>-$J$11</f>
        <v>-5704200</v>
      </c>
      <c r="C491">
        <f t="shared" ref="C491:R491" ca="1" si="1563">IF(C490&gt;$L$12,$I$8-$K$11*$L$11,-$K$12-$K$11*$L$11)</f>
        <v>813505</v>
      </c>
      <c r="D491">
        <f t="shared" ca="1" si="1563"/>
        <v>813505</v>
      </c>
      <c r="E491">
        <f t="shared" ca="1" si="1563"/>
        <v>813505</v>
      </c>
      <c r="F491">
        <f t="shared" ca="1" si="1563"/>
        <v>813505</v>
      </c>
      <c r="G491">
        <f t="shared" ca="1" si="1563"/>
        <v>813505</v>
      </c>
      <c r="H491">
        <f t="shared" ca="1" si="1563"/>
        <v>813505</v>
      </c>
      <c r="I491">
        <f t="shared" ca="1" si="1563"/>
        <v>813505</v>
      </c>
      <c r="J491">
        <f t="shared" ca="1" si="1563"/>
        <v>813505</v>
      </c>
      <c r="K491">
        <f t="shared" ca="1" si="1563"/>
        <v>813505</v>
      </c>
      <c r="L491">
        <f t="shared" ca="1" si="1563"/>
        <v>813505</v>
      </c>
      <c r="M491">
        <f t="shared" ca="1" si="1563"/>
        <v>813505</v>
      </c>
      <c r="N491">
        <f t="shared" ca="1" si="1563"/>
        <v>813505</v>
      </c>
      <c r="O491">
        <f t="shared" ca="1" si="1563"/>
        <v>813505</v>
      </c>
      <c r="P491">
        <f t="shared" ca="1" si="1563"/>
        <v>813505</v>
      </c>
      <c r="Q491">
        <f t="shared" ca="1" si="1563"/>
        <v>813505</v>
      </c>
      <c r="R491">
        <f t="shared" ca="1" si="1563"/>
        <v>813505</v>
      </c>
      <c r="S491">
        <f t="shared" ref="S491:AH491" ca="1" si="1564">IF(S490&gt;$L$12,$I$8-$K$11*$L$11,-$K$12-$K$11*$L$11)</f>
        <v>813505</v>
      </c>
      <c r="T491">
        <f t="shared" ca="1" si="1564"/>
        <v>813505</v>
      </c>
      <c r="U491">
        <f t="shared" ca="1" si="1564"/>
        <v>813505</v>
      </c>
      <c r="V491">
        <f t="shared" ca="1" si="1564"/>
        <v>813505</v>
      </c>
      <c r="W491">
        <f t="shared" ca="1" si="1564"/>
        <v>813505</v>
      </c>
      <c r="X491">
        <f t="shared" ca="1" si="1564"/>
        <v>813505</v>
      </c>
      <c r="Y491">
        <f t="shared" ca="1" si="1564"/>
        <v>813505</v>
      </c>
      <c r="Z491">
        <f t="shared" ca="1" si="1564"/>
        <v>813505</v>
      </c>
      <c r="AA491">
        <f t="shared" ca="1" si="1564"/>
        <v>813505</v>
      </c>
      <c r="AB491">
        <f t="shared" ca="1" si="1564"/>
        <v>813505</v>
      </c>
      <c r="AC491">
        <f t="shared" ca="1" si="1564"/>
        <v>813505</v>
      </c>
      <c r="AD491">
        <f t="shared" ca="1" si="1564"/>
        <v>813505</v>
      </c>
      <c r="AE491">
        <f t="shared" ca="1" si="1564"/>
        <v>813505</v>
      </c>
      <c r="AF491">
        <f t="shared" ca="1" si="1564"/>
        <v>813505</v>
      </c>
      <c r="AG491">
        <f t="shared" ca="1" si="1564"/>
        <v>813505</v>
      </c>
      <c r="AH491">
        <f t="shared" ca="1" si="1564"/>
        <v>813505</v>
      </c>
      <c r="AI491">
        <f t="shared" ref="AI491:AQ491" ca="1" si="1565">IF(AI490&gt;$L$12,$I$8-$K$11*$L$11,-$K$12-$K$11*$L$11)</f>
        <v>813505</v>
      </c>
      <c r="AJ491">
        <f t="shared" ca="1" si="1565"/>
        <v>813505</v>
      </c>
      <c r="AK491">
        <f t="shared" ca="1" si="1565"/>
        <v>813505</v>
      </c>
      <c r="AL491">
        <f t="shared" ca="1" si="1565"/>
        <v>813505</v>
      </c>
      <c r="AM491">
        <f t="shared" ca="1" si="1565"/>
        <v>813505</v>
      </c>
      <c r="AN491">
        <f t="shared" ca="1" si="1565"/>
        <v>813505</v>
      </c>
      <c r="AO491">
        <f t="shared" ca="1" si="1565"/>
        <v>813505</v>
      </c>
      <c r="AP491">
        <f t="shared" ca="1" si="1565"/>
        <v>813505</v>
      </c>
      <c r="AQ491">
        <f t="shared" ca="1" si="1565"/>
        <v>813505</v>
      </c>
      <c r="AR491" s="16">
        <f t="shared" ref="AR491" ca="1" si="1566">IRR(B491:AQ491,0)</f>
        <v>0.14199867175506431</v>
      </c>
    </row>
    <row r="492" spans="1:44" x14ac:dyDescent="0.25">
      <c r="C492">
        <f t="shared" ref="C492:R492" ca="1" si="1567">RAND()</f>
        <v>0.22028488082030162</v>
      </c>
      <c r="D492">
        <f t="shared" ca="1" si="1567"/>
        <v>0.16279892759670844</v>
      </c>
      <c r="E492">
        <f t="shared" ca="1" si="1567"/>
        <v>0.83145790913456397</v>
      </c>
      <c r="F492">
        <f t="shared" ca="1" si="1567"/>
        <v>0.11566667764320937</v>
      </c>
      <c r="G492">
        <f t="shared" ca="1" si="1567"/>
        <v>0.42609194186493826</v>
      </c>
      <c r="H492">
        <f t="shared" ca="1" si="1567"/>
        <v>0.2710243539124636</v>
      </c>
      <c r="I492">
        <f t="shared" ca="1" si="1567"/>
        <v>0.34075248670704772</v>
      </c>
      <c r="J492">
        <f t="shared" ca="1" si="1567"/>
        <v>0.34861116554969807</v>
      </c>
      <c r="K492">
        <f t="shared" ca="1" si="1567"/>
        <v>0.7907442015139946</v>
      </c>
      <c r="L492">
        <f t="shared" ca="1" si="1567"/>
        <v>0.15090417443823156</v>
      </c>
      <c r="M492">
        <f t="shared" ca="1" si="1567"/>
        <v>4.4338488021063882E-2</v>
      </c>
      <c r="N492">
        <f t="shared" ca="1" si="1567"/>
        <v>0.9764996669099103</v>
      </c>
      <c r="O492">
        <f t="shared" ca="1" si="1567"/>
        <v>0.92773809385338446</v>
      </c>
      <c r="P492">
        <f t="shared" ca="1" si="1567"/>
        <v>5.6636945628032453E-3</v>
      </c>
      <c r="Q492">
        <f t="shared" ca="1" si="1567"/>
        <v>0.8028916131861511</v>
      </c>
      <c r="R492">
        <f t="shared" ca="1" si="1567"/>
        <v>0.59295269853032728</v>
      </c>
      <c r="S492">
        <f t="shared" ref="S492:AH492" ca="1" si="1568">RAND()</f>
        <v>0.86329565426912847</v>
      </c>
      <c r="T492">
        <f t="shared" ca="1" si="1568"/>
        <v>0.57007119834741704</v>
      </c>
      <c r="U492">
        <f t="shared" ca="1" si="1568"/>
        <v>0.87343448782771071</v>
      </c>
      <c r="V492">
        <f t="shared" ca="1" si="1568"/>
        <v>0.27846666025702682</v>
      </c>
      <c r="W492">
        <f t="shared" ca="1" si="1568"/>
        <v>0.31141624808105761</v>
      </c>
      <c r="X492">
        <f t="shared" ca="1" si="1568"/>
        <v>0.43742256707231086</v>
      </c>
      <c r="Y492">
        <f t="shared" ca="1" si="1568"/>
        <v>0.73231650334301246</v>
      </c>
      <c r="Z492">
        <f t="shared" ca="1" si="1568"/>
        <v>0.54202202073817518</v>
      </c>
      <c r="AA492">
        <f t="shared" ca="1" si="1568"/>
        <v>0.20441960006470905</v>
      </c>
      <c r="AB492">
        <f t="shared" ca="1" si="1568"/>
        <v>0.8873194113811842</v>
      </c>
      <c r="AC492">
        <f t="shared" ca="1" si="1568"/>
        <v>0.32512536820841098</v>
      </c>
      <c r="AD492">
        <f t="shared" ca="1" si="1568"/>
        <v>0.97631004429680635</v>
      </c>
      <c r="AE492">
        <f t="shared" ca="1" si="1568"/>
        <v>0.11047768287296589</v>
      </c>
      <c r="AF492">
        <f t="shared" ca="1" si="1568"/>
        <v>0.171276937368393</v>
      </c>
      <c r="AG492">
        <f t="shared" ca="1" si="1568"/>
        <v>0.13425785372115784</v>
      </c>
      <c r="AH492">
        <f t="shared" ca="1" si="1568"/>
        <v>0.46868293403782457</v>
      </c>
      <c r="AI492">
        <f t="shared" ref="AI492:AQ492" ca="1" si="1569">RAND()</f>
        <v>0.25257047572598335</v>
      </c>
      <c r="AJ492">
        <f t="shared" ca="1" si="1569"/>
        <v>0.4451018700111774</v>
      </c>
      <c r="AK492">
        <f t="shared" ca="1" si="1569"/>
        <v>0.14341136488528128</v>
      </c>
      <c r="AL492">
        <f t="shared" ca="1" si="1569"/>
        <v>0.73781743263808774</v>
      </c>
      <c r="AM492">
        <f t="shared" ca="1" si="1569"/>
        <v>0.18087958901636569</v>
      </c>
      <c r="AN492">
        <f t="shared" ca="1" si="1569"/>
        <v>0.59103509486257555</v>
      </c>
      <c r="AO492">
        <f t="shared" ca="1" si="1569"/>
        <v>0.75720424915404816</v>
      </c>
      <c r="AP492">
        <f t="shared" ca="1" si="1569"/>
        <v>0.5528668862974776</v>
      </c>
      <c r="AQ492">
        <f t="shared" ca="1" si="1569"/>
        <v>0.5607169124138689</v>
      </c>
    </row>
    <row r="493" spans="1:44" x14ac:dyDescent="0.25">
      <c r="A493" t="s">
        <v>16</v>
      </c>
      <c r="B493">
        <f>-$J$11</f>
        <v>-5704200</v>
      </c>
      <c r="C493">
        <f t="shared" ref="C493:R493" ca="1" si="1570">IF(C492&gt;$L$12,$I$8-$K$11*$L$11,-$K$12-$K$11*$L$11)</f>
        <v>813505</v>
      </c>
      <c r="D493">
        <f t="shared" ca="1" si="1570"/>
        <v>813505</v>
      </c>
      <c r="E493">
        <f t="shared" ca="1" si="1570"/>
        <v>813505</v>
      </c>
      <c r="F493">
        <f t="shared" ca="1" si="1570"/>
        <v>813505</v>
      </c>
      <c r="G493">
        <f t="shared" ca="1" si="1570"/>
        <v>813505</v>
      </c>
      <c r="H493">
        <f t="shared" ca="1" si="1570"/>
        <v>813505</v>
      </c>
      <c r="I493">
        <f t="shared" ca="1" si="1570"/>
        <v>813505</v>
      </c>
      <c r="J493">
        <f t="shared" ca="1" si="1570"/>
        <v>813505</v>
      </c>
      <c r="K493">
        <f t="shared" ca="1" si="1570"/>
        <v>813505</v>
      </c>
      <c r="L493">
        <f t="shared" ca="1" si="1570"/>
        <v>813505</v>
      </c>
      <c r="M493">
        <f t="shared" ca="1" si="1570"/>
        <v>813505</v>
      </c>
      <c r="N493">
        <f t="shared" ca="1" si="1570"/>
        <v>813505</v>
      </c>
      <c r="O493">
        <f t="shared" ca="1" si="1570"/>
        <v>813505</v>
      </c>
      <c r="P493">
        <f t="shared" ca="1" si="1570"/>
        <v>-901295</v>
      </c>
      <c r="Q493">
        <f t="shared" ca="1" si="1570"/>
        <v>813505</v>
      </c>
      <c r="R493">
        <f t="shared" ca="1" si="1570"/>
        <v>813505</v>
      </c>
      <c r="S493">
        <f t="shared" ref="S493:AH493" ca="1" si="1571">IF(S492&gt;$L$12,$I$8-$K$11*$L$11,-$K$12-$K$11*$L$11)</f>
        <v>813505</v>
      </c>
      <c r="T493">
        <f t="shared" ca="1" si="1571"/>
        <v>813505</v>
      </c>
      <c r="U493">
        <f t="shared" ca="1" si="1571"/>
        <v>813505</v>
      </c>
      <c r="V493">
        <f t="shared" ca="1" si="1571"/>
        <v>813505</v>
      </c>
      <c r="W493">
        <f t="shared" ca="1" si="1571"/>
        <v>813505</v>
      </c>
      <c r="X493">
        <f t="shared" ca="1" si="1571"/>
        <v>813505</v>
      </c>
      <c r="Y493">
        <f t="shared" ca="1" si="1571"/>
        <v>813505</v>
      </c>
      <c r="Z493">
        <f t="shared" ca="1" si="1571"/>
        <v>813505</v>
      </c>
      <c r="AA493">
        <f t="shared" ca="1" si="1571"/>
        <v>813505</v>
      </c>
      <c r="AB493">
        <f t="shared" ca="1" si="1571"/>
        <v>813505</v>
      </c>
      <c r="AC493">
        <f t="shared" ca="1" si="1571"/>
        <v>813505</v>
      </c>
      <c r="AD493">
        <f t="shared" ca="1" si="1571"/>
        <v>813505</v>
      </c>
      <c r="AE493">
        <f t="shared" ca="1" si="1571"/>
        <v>813505</v>
      </c>
      <c r="AF493">
        <f t="shared" ca="1" si="1571"/>
        <v>813505</v>
      </c>
      <c r="AG493">
        <f t="shared" ca="1" si="1571"/>
        <v>813505</v>
      </c>
      <c r="AH493">
        <f t="shared" ca="1" si="1571"/>
        <v>813505</v>
      </c>
      <c r="AI493">
        <f t="shared" ref="AI493:AQ493" ca="1" si="1572">IF(AI492&gt;$L$12,$I$8-$K$11*$L$11,-$K$12-$K$11*$L$11)</f>
        <v>813505</v>
      </c>
      <c r="AJ493">
        <f t="shared" ca="1" si="1572"/>
        <v>813505</v>
      </c>
      <c r="AK493">
        <f t="shared" ca="1" si="1572"/>
        <v>813505</v>
      </c>
      <c r="AL493">
        <f t="shared" ca="1" si="1572"/>
        <v>813505</v>
      </c>
      <c r="AM493">
        <f t="shared" ca="1" si="1572"/>
        <v>813505</v>
      </c>
      <c r="AN493">
        <f t="shared" ca="1" si="1572"/>
        <v>813505</v>
      </c>
      <c r="AO493">
        <f t="shared" ca="1" si="1572"/>
        <v>813505</v>
      </c>
      <c r="AP493">
        <f t="shared" ca="1" si="1572"/>
        <v>813505</v>
      </c>
      <c r="AQ493">
        <f t="shared" ca="1" si="1572"/>
        <v>813505</v>
      </c>
      <c r="AR493" s="16">
        <f t="shared" ref="AR493" ca="1" si="1573">IRR(B493:AQ493,0)</f>
        <v>0.13492419397769773</v>
      </c>
    </row>
    <row r="494" spans="1:44" x14ac:dyDescent="0.25">
      <c r="C494">
        <f t="shared" ref="C494:R494" ca="1" si="1574">RAND()</f>
        <v>0.71056906489890614</v>
      </c>
      <c r="D494">
        <f t="shared" ca="1" si="1574"/>
        <v>0.72582279909503078</v>
      </c>
      <c r="E494">
        <f t="shared" ca="1" si="1574"/>
        <v>0.7444406731700588</v>
      </c>
      <c r="F494">
        <f t="shared" ca="1" si="1574"/>
        <v>0.81123598321176726</v>
      </c>
      <c r="G494">
        <f t="shared" ca="1" si="1574"/>
        <v>0.827818283209939</v>
      </c>
      <c r="H494">
        <f t="shared" ca="1" si="1574"/>
        <v>0.7462579327588329</v>
      </c>
      <c r="I494">
        <f t="shared" ca="1" si="1574"/>
        <v>7.9605777630860075E-2</v>
      </c>
      <c r="J494">
        <f t="shared" ca="1" si="1574"/>
        <v>0.54120085090210901</v>
      </c>
      <c r="K494">
        <f t="shared" ca="1" si="1574"/>
        <v>0.60890987085675941</v>
      </c>
      <c r="L494">
        <f t="shared" ca="1" si="1574"/>
        <v>0.71791635186862091</v>
      </c>
      <c r="M494">
        <f t="shared" ca="1" si="1574"/>
        <v>0.63638215982579371</v>
      </c>
      <c r="N494">
        <f t="shared" ca="1" si="1574"/>
        <v>0.26921317119656707</v>
      </c>
      <c r="O494">
        <f t="shared" ca="1" si="1574"/>
        <v>0.77715192404464517</v>
      </c>
      <c r="P494">
        <f t="shared" ca="1" si="1574"/>
        <v>0.77957430159007979</v>
      </c>
      <c r="Q494">
        <f t="shared" ca="1" si="1574"/>
        <v>0.13234744950206112</v>
      </c>
      <c r="R494">
        <f t="shared" ca="1" si="1574"/>
        <v>0.48054909433380788</v>
      </c>
      <c r="S494">
        <f t="shared" ref="S494:AH494" ca="1" si="1575">RAND()</f>
        <v>0.78486063072881351</v>
      </c>
      <c r="T494">
        <f t="shared" ca="1" si="1575"/>
        <v>0.45050585861653891</v>
      </c>
      <c r="U494">
        <f t="shared" ca="1" si="1575"/>
        <v>0.12525999837208046</v>
      </c>
      <c r="V494">
        <f t="shared" ca="1" si="1575"/>
        <v>0.58648676041485359</v>
      </c>
      <c r="W494">
        <f t="shared" ca="1" si="1575"/>
        <v>0.99752457369920777</v>
      </c>
      <c r="X494">
        <f t="shared" ca="1" si="1575"/>
        <v>0.35978259581256189</v>
      </c>
      <c r="Y494">
        <f t="shared" ca="1" si="1575"/>
        <v>0.29054277096198677</v>
      </c>
      <c r="Z494">
        <f t="shared" ca="1" si="1575"/>
        <v>0.38002555381703951</v>
      </c>
      <c r="AA494">
        <f t="shared" ca="1" si="1575"/>
        <v>0.78953767126082697</v>
      </c>
      <c r="AB494">
        <f t="shared" ca="1" si="1575"/>
        <v>0.42748054000019153</v>
      </c>
      <c r="AC494">
        <f t="shared" ca="1" si="1575"/>
        <v>0.26120996987848777</v>
      </c>
      <c r="AD494">
        <f t="shared" ca="1" si="1575"/>
        <v>0.71764873784533667</v>
      </c>
      <c r="AE494">
        <f t="shared" ca="1" si="1575"/>
        <v>5.4328816394735302E-3</v>
      </c>
      <c r="AF494">
        <f t="shared" ca="1" si="1575"/>
        <v>0.40943553126062326</v>
      </c>
      <c r="AG494">
        <f t="shared" ca="1" si="1575"/>
        <v>0.20368797426154917</v>
      </c>
      <c r="AH494">
        <f t="shared" ca="1" si="1575"/>
        <v>8.1019889326593764E-2</v>
      </c>
      <c r="AI494">
        <f t="shared" ref="AI494:AQ494" ca="1" si="1576">RAND()</f>
        <v>0.51854336065882434</v>
      </c>
      <c r="AJ494">
        <f t="shared" ca="1" si="1576"/>
        <v>0.39657428064078437</v>
      </c>
      <c r="AK494">
        <f t="shared" ca="1" si="1576"/>
        <v>0.87606481700268601</v>
      </c>
      <c r="AL494">
        <f t="shared" ca="1" si="1576"/>
        <v>0.1490498774872584</v>
      </c>
      <c r="AM494">
        <f t="shared" ca="1" si="1576"/>
        <v>0.77716813604886537</v>
      </c>
      <c r="AN494">
        <f t="shared" ca="1" si="1576"/>
        <v>0.80128162477824449</v>
      </c>
      <c r="AO494">
        <f t="shared" ca="1" si="1576"/>
        <v>0.98545475519316927</v>
      </c>
      <c r="AP494">
        <f t="shared" ca="1" si="1576"/>
        <v>0.35269697963038416</v>
      </c>
      <c r="AQ494">
        <f t="shared" ca="1" si="1576"/>
        <v>0.82173244242507271</v>
      </c>
    </row>
    <row r="495" spans="1:44" x14ac:dyDescent="0.25">
      <c r="A495" t="s">
        <v>16</v>
      </c>
      <c r="B495">
        <f>-$J$11</f>
        <v>-5704200</v>
      </c>
      <c r="C495">
        <f t="shared" ref="C495:R495" ca="1" si="1577">IF(C494&gt;$L$12,$I$8-$K$11*$L$11,-$K$12-$K$11*$L$11)</f>
        <v>813505</v>
      </c>
      <c r="D495">
        <f t="shared" ca="1" si="1577"/>
        <v>813505</v>
      </c>
      <c r="E495">
        <f t="shared" ca="1" si="1577"/>
        <v>813505</v>
      </c>
      <c r="F495">
        <f t="shared" ca="1" si="1577"/>
        <v>813505</v>
      </c>
      <c r="G495">
        <f t="shared" ca="1" si="1577"/>
        <v>813505</v>
      </c>
      <c r="H495">
        <f t="shared" ca="1" si="1577"/>
        <v>813505</v>
      </c>
      <c r="I495">
        <f t="shared" ca="1" si="1577"/>
        <v>813505</v>
      </c>
      <c r="J495">
        <f t="shared" ca="1" si="1577"/>
        <v>813505</v>
      </c>
      <c r="K495">
        <f t="shared" ca="1" si="1577"/>
        <v>813505</v>
      </c>
      <c r="L495">
        <f t="shared" ca="1" si="1577"/>
        <v>813505</v>
      </c>
      <c r="M495">
        <f t="shared" ca="1" si="1577"/>
        <v>813505</v>
      </c>
      <c r="N495">
        <f t="shared" ca="1" si="1577"/>
        <v>813505</v>
      </c>
      <c r="O495">
        <f t="shared" ca="1" si="1577"/>
        <v>813505</v>
      </c>
      <c r="P495">
        <f t="shared" ca="1" si="1577"/>
        <v>813505</v>
      </c>
      <c r="Q495">
        <f t="shared" ca="1" si="1577"/>
        <v>813505</v>
      </c>
      <c r="R495">
        <f t="shared" ca="1" si="1577"/>
        <v>813505</v>
      </c>
      <c r="S495">
        <f t="shared" ref="S495:AH495" ca="1" si="1578">IF(S494&gt;$L$12,$I$8-$K$11*$L$11,-$K$12-$K$11*$L$11)</f>
        <v>813505</v>
      </c>
      <c r="T495">
        <f t="shared" ca="1" si="1578"/>
        <v>813505</v>
      </c>
      <c r="U495">
        <f t="shared" ca="1" si="1578"/>
        <v>813505</v>
      </c>
      <c r="V495">
        <f t="shared" ca="1" si="1578"/>
        <v>813505</v>
      </c>
      <c r="W495">
        <f t="shared" ca="1" si="1578"/>
        <v>813505</v>
      </c>
      <c r="X495">
        <f t="shared" ca="1" si="1578"/>
        <v>813505</v>
      </c>
      <c r="Y495">
        <f t="shared" ca="1" si="1578"/>
        <v>813505</v>
      </c>
      <c r="Z495">
        <f t="shared" ca="1" si="1578"/>
        <v>813505</v>
      </c>
      <c r="AA495">
        <f t="shared" ca="1" si="1578"/>
        <v>813505</v>
      </c>
      <c r="AB495">
        <f t="shared" ca="1" si="1578"/>
        <v>813505</v>
      </c>
      <c r="AC495">
        <f t="shared" ca="1" si="1578"/>
        <v>813505</v>
      </c>
      <c r="AD495">
        <f t="shared" ca="1" si="1578"/>
        <v>813505</v>
      </c>
      <c r="AE495">
        <f t="shared" ca="1" si="1578"/>
        <v>-901295</v>
      </c>
      <c r="AF495">
        <f t="shared" ca="1" si="1578"/>
        <v>813505</v>
      </c>
      <c r="AG495">
        <f t="shared" ca="1" si="1578"/>
        <v>813505</v>
      </c>
      <c r="AH495">
        <f t="shared" ca="1" si="1578"/>
        <v>813505</v>
      </c>
      <c r="AI495">
        <f t="shared" ref="AI495:AQ495" ca="1" si="1579">IF(AI494&gt;$L$12,$I$8-$K$11*$L$11,-$K$12-$K$11*$L$11)</f>
        <v>813505</v>
      </c>
      <c r="AJ495">
        <f t="shared" ca="1" si="1579"/>
        <v>813505</v>
      </c>
      <c r="AK495">
        <f t="shared" ca="1" si="1579"/>
        <v>813505</v>
      </c>
      <c r="AL495">
        <f t="shared" ca="1" si="1579"/>
        <v>813505</v>
      </c>
      <c r="AM495">
        <f t="shared" ca="1" si="1579"/>
        <v>813505</v>
      </c>
      <c r="AN495">
        <f t="shared" ca="1" si="1579"/>
        <v>813505</v>
      </c>
      <c r="AO495">
        <f t="shared" ca="1" si="1579"/>
        <v>813505</v>
      </c>
      <c r="AP495">
        <f t="shared" ca="1" si="1579"/>
        <v>813505</v>
      </c>
      <c r="AQ495">
        <f t="shared" ca="1" si="1579"/>
        <v>813505</v>
      </c>
      <c r="AR495" s="16">
        <f t="shared" ref="AR495" ca="1" si="1580">IRR(B495:AQ495,0)</f>
        <v>0.14105369999930661</v>
      </c>
    </row>
    <row r="496" spans="1:44" x14ac:dyDescent="0.25">
      <c r="C496">
        <f t="shared" ref="C496:R496" ca="1" si="1581">RAND()</f>
        <v>0.74223181070015543</v>
      </c>
      <c r="D496">
        <f t="shared" ca="1" si="1581"/>
        <v>3.6096786565413042E-2</v>
      </c>
      <c r="E496">
        <f t="shared" ca="1" si="1581"/>
        <v>0.89886631764469516</v>
      </c>
      <c r="F496">
        <f t="shared" ca="1" si="1581"/>
        <v>0.46800018164138657</v>
      </c>
      <c r="G496">
        <f t="shared" ca="1" si="1581"/>
        <v>0.38050244893299967</v>
      </c>
      <c r="H496">
        <f t="shared" ca="1" si="1581"/>
        <v>0.17784712058476027</v>
      </c>
      <c r="I496">
        <f t="shared" ca="1" si="1581"/>
        <v>0.57814325901898844</v>
      </c>
      <c r="J496">
        <f t="shared" ca="1" si="1581"/>
        <v>0.25974914115440695</v>
      </c>
      <c r="K496">
        <f t="shared" ca="1" si="1581"/>
        <v>6.5728596198076916E-3</v>
      </c>
      <c r="L496">
        <f t="shared" ca="1" si="1581"/>
        <v>0.82533104241350708</v>
      </c>
      <c r="M496">
        <f t="shared" ca="1" si="1581"/>
        <v>0.87843632185215026</v>
      </c>
      <c r="N496">
        <f t="shared" ca="1" si="1581"/>
        <v>0.81754030511527553</v>
      </c>
      <c r="O496">
        <f t="shared" ca="1" si="1581"/>
        <v>0.32733612591173067</v>
      </c>
      <c r="P496">
        <f t="shared" ca="1" si="1581"/>
        <v>0.79750814479554544</v>
      </c>
      <c r="Q496">
        <f t="shared" ca="1" si="1581"/>
        <v>0.46676669652100555</v>
      </c>
      <c r="R496">
        <f t="shared" ca="1" si="1581"/>
        <v>0.46610210193637447</v>
      </c>
      <c r="S496">
        <f t="shared" ref="S496:AH496" ca="1" si="1582">RAND()</f>
        <v>0.78007344891658648</v>
      </c>
      <c r="T496">
        <f t="shared" ca="1" si="1582"/>
        <v>0.42226640525803294</v>
      </c>
      <c r="U496">
        <f t="shared" ca="1" si="1582"/>
        <v>0.6160215080283441</v>
      </c>
      <c r="V496">
        <f t="shared" ca="1" si="1582"/>
        <v>0.46550065141156571</v>
      </c>
      <c r="W496">
        <f t="shared" ca="1" si="1582"/>
        <v>0.21683358099045957</v>
      </c>
      <c r="X496">
        <f t="shared" ca="1" si="1582"/>
        <v>5.5302793266472139E-2</v>
      </c>
      <c r="Y496">
        <f t="shared" ca="1" si="1582"/>
        <v>0.79229495998136668</v>
      </c>
      <c r="Z496">
        <f t="shared" ca="1" si="1582"/>
        <v>0.58881106283530149</v>
      </c>
      <c r="AA496">
        <f t="shared" ca="1" si="1582"/>
        <v>0.2299275405975103</v>
      </c>
      <c r="AB496">
        <f t="shared" ca="1" si="1582"/>
        <v>0.27141219696647712</v>
      </c>
      <c r="AC496">
        <f t="shared" ca="1" si="1582"/>
        <v>2.9874327105583465E-2</v>
      </c>
      <c r="AD496">
        <f t="shared" ca="1" si="1582"/>
        <v>0.53371704179365287</v>
      </c>
      <c r="AE496">
        <f t="shared" ca="1" si="1582"/>
        <v>0.48714899951111634</v>
      </c>
      <c r="AF496">
        <f t="shared" ca="1" si="1582"/>
        <v>0.40622187642963492</v>
      </c>
      <c r="AG496">
        <f t="shared" ca="1" si="1582"/>
        <v>0.93921706602478072</v>
      </c>
      <c r="AH496">
        <f t="shared" ca="1" si="1582"/>
        <v>0.96787166523759682</v>
      </c>
      <c r="AI496">
        <f t="shared" ref="AI496:AQ496" ca="1" si="1583">RAND()</f>
        <v>0.84201617657178207</v>
      </c>
      <c r="AJ496">
        <f t="shared" ca="1" si="1583"/>
        <v>0.36634014765579992</v>
      </c>
      <c r="AK496">
        <f t="shared" ca="1" si="1583"/>
        <v>0.42040920193299769</v>
      </c>
      <c r="AL496">
        <f t="shared" ca="1" si="1583"/>
        <v>6.6200065118921514E-2</v>
      </c>
      <c r="AM496">
        <f t="shared" ca="1" si="1583"/>
        <v>0.24009482300889684</v>
      </c>
      <c r="AN496">
        <f t="shared" ca="1" si="1583"/>
        <v>0.94653865044009822</v>
      </c>
      <c r="AO496">
        <f t="shared" ca="1" si="1583"/>
        <v>0.37678868998662385</v>
      </c>
      <c r="AP496">
        <f t="shared" ca="1" si="1583"/>
        <v>0.3195048219308273</v>
      </c>
      <c r="AQ496">
        <f t="shared" ca="1" si="1583"/>
        <v>0.2617330099774926</v>
      </c>
    </row>
    <row r="497" spans="1:44" x14ac:dyDescent="0.25">
      <c r="A497" t="s">
        <v>16</v>
      </c>
      <c r="B497">
        <f>-$J$11</f>
        <v>-5704200</v>
      </c>
      <c r="C497">
        <f t="shared" ref="C497:R497" ca="1" si="1584">IF(C496&gt;$L$12,$I$8-$K$11*$L$11,-$K$12-$K$11*$L$11)</f>
        <v>813505</v>
      </c>
      <c r="D497">
        <f t="shared" ca="1" si="1584"/>
        <v>813505</v>
      </c>
      <c r="E497">
        <f t="shared" ca="1" si="1584"/>
        <v>813505</v>
      </c>
      <c r="F497">
        <f t="shared" ca="1" si="1584"/>
        <v>813505</v>
      </c>
      <c r="G497">
        <f t="shared" ca="1" si="1584"/>
        <v>813505</v>
      </c>
      <c r="H497">
        <f t="shared" ca="1" si="1584"/>
        <v>813505</v>
      </c>
      <c r="I497">
        <f t="shared" ca="1" si="1584"/>
        <v>813505</v>
      </c>
      <c r="J497">
        <f t="shared" ca="1" si="1584"/>
        <v>813505</v>
      </c>
      <c r="K497">
        <f t="shared" ca="1" si="1584"/>
        <v>-901295</v>
      </c>
      <c r="L497">
        <f t="shared" ca="1" si="1584"/>
        <v>813505</v>
      </c>
      <c r="M497">
        <f t="shared" ca="1" si="1584"/>
        <v>813505</v>
      </c>
      <c r="N497">
        <f t="shared" ca="1" si="1584"/>
        <v>813505</v>
      </c>
      <c r="O497">
        <f t="shared" ca="1" si="1584"/>
        <v>813505</v>
      </c>
      <c r="P497">
        <f t="shared" ca="1" si="1584"/>
        <v>813505</v>
      </c>
      <c r="Q497">
        <f t="shared" ca="1" si="1584"/>
        <v>813505</v>
      </c>
      <c r="R497">
        <f t="shared" ca="1" si="1584"/>
        <v>813505</v>
      </c>
      <c r="S497">
        <f t="shared" ref="S497:AH497" ca="1" si="1585">IF(S496&gt;$L$12,$I$8-$K$11*$L$11,-$K$12-$K$11*$L$11)</f>
        <v>813505</v>
      </c>
      <c r="T497">
        <f t="shared" ca="1" si="1585"/>
        <v>813505</v>
      </c>
      <c r="U497">
        <f t="shared" ca="1" si="1585"/>
        <v>813505</v>
      </c>
      <c r="V497">
        <f t="shared" ca="1" si="1585"/>
        <v>813505</v>
      </c>
      <c r="W497">
        <f t="shared" ca="1" si="1585"/>
        <v>813505</v>
      </c>
      <c r="X497">
        <f t="shared" ca="1" si="1585"/>
        <v>813505</v>
      </c>
      <c r="Y497">
        <f t="shared" ca="1" si="1585"/>
        <v>813505</v>
      </c>
      <c r="Z497">
        <f t="shared" ca="1" si="1585"/>
        <v>813505</v>
      </c>
      <c r="AA497">
        <f t="shared" ca="1" si="1585"/>
        <v>813505</v>
      </c>
      <c r="AB497">
        <f t="shared" ca="1" si="1585"/>
        <v>813505</v>
      </c>
      <c r="AC497">
        <f t="shared" ca="1" si="1585"/>
        <v>813505</v>
      </c>
      <c r="AD497">
        <f t="shared" ca="1" si="1585"/>
        <v>813505</v>
      </c>
      <c r="AE497">
        <f t="shared" ca="1" si="1585"/>
        <v>813505</v>
      </c>
      <c r="AF497">
        <f t="shared" ca="1" si="1585"/>
        <v>813505</v>
      </c>
      <c r="AG497">
        <f t="shared" ca="1" si="1585"/>
        <v>813505</v>
      </c>
      <c r="AH497">
        <f t="shared" ca="1" si="1585"/>
        <v>813505</v>
      </c>
      <c r="AI497">
        <f t="shared" ref="AI497:AQ497" ca="1" si="1586">IF(AI496&gt;$L$12,$I$8-$K$11*$L$11,-$K$12-$K$11*$L$11)</f>
        <v>813505</v>
      </c>
      <c r="AJ497">
        <f t="shared" ca="1" si="1586"/>
        <v>813505</v>
      </c>
      <c r="AK497">
        <f t="shared" ca="1" si="1586"/>
        <v>813505</v>
      </c>
      <c r="AL497">
        <f t="shared" ca="1" si="1586"/>
        <v>813505</v>
      </c>
      <c r="AM497">
        <f t="shared" ca="1" si="1586"/>
        <v>813505</v>
      </c>
      <c r="AN497">
        <f t="shared" ca="1" si="1586"/>
        <v>813505</v>
      </c>
      <c r="AO497">
        <f t="shared" ca="1" si="1586"/>
        <v>813505</v>
      </c>
      <c r="AP497">
        <f t="shared" ca="1" si="1586"/>
        <v>813505</v>
      </c>
      <c r="AQ497">
        <f t="shared" ca="1" si="1586"/>
        <v>813505</v>
      </c>
      <c r="AR497" s="16">
        <f t="shared" ref="AR497" ca="1" si="1587">IRR(B497:AQ497,0)</f>
        <v>0.12860143732628959</v>
      </c>
    </row>
    <row r="498" spans="1:44" x14ac:dyDescent="0.25">
      <c r="C498">
        <f t="shared" ref="C498:R498" ca="1" si="1588">RAND()</f>
        <v>0.49223829281763409</v>
      </c>
      <c r="D498">
        <f t="shared" ca="1" si="1588"/>
        <v>0.768838069185242</v>
      </c>
      <c r="E498">
        <f t="shared" ca="1" si="1588"/>
        <v>0.76904100565920996</v>
      </c>
      <c r="F498">
        <f t="shared" ca="1" si="1588"/>
        <v>0.7881179783455956</v>
      </c>
      <c r="G498">
        <f t="shared" ca="1" si="1588"/>
        <v>0.69972239754118937</v>
      </c>
      <c r="H498">
        <f t="shared" ca="1" si="1588"/>
        <v>0.22030800840328746</v>
      </c>
      <c r="I498">
        <f t="shared" ca="1" si="1588"/>
        <v>1.6553023195740479E-2</v>
      </c>
      <c r="J498">
        <f t="shared" ca="1" si="1588"/>
        <v>0.28769622842293541</v>
      </c>
      <c r="K498">
        <f t="shared" ca="1" si="1588"/>
        <v>0.42641635584085957</v>
      </c>
      <c r="L498">
        <f t="shared" ca="1" si="1588"/>
        <v>0.82940831998633202</v>
      </c>
      <c r="M498">
        <f t="shared" ca="1" si="1588"/>
        <v>0.13111384773577772</v>
      </c>
      <c r="N498">
        <f t="shared" ca="1" si="1588"/>
        <v>0.74661276128134491</v>
      </c>
      <c r="O498">
        <f t="shared" ca="1" si="1588"/>
        <v>0.34092138942140893</v>
      </c>
      <c r="P498">
        <f t="shared" ca="1" si="1588"/>
        <v>0.86482309825528381</v>
      </c>
      <c r="Q498">
        <f t="shared" ca="1" si="1588"/>
        <v>4.0968052974239333E-2</v>
      </c>
      <c r="R498">
        <f t="shared" ca="1" si="1588"/>
        <v>0.6821090286515743</v>
      </c>
      <c r="S498">
        <f t="shared" ref="S498:AH498" ca="1" si="1589">RAND()</f>
        <v>0.18877595257434099</v>
      </c>
      <c r="T498">
        <f t="shared" ca="1" si="1589"/>
        <v>0.32849270819681831</v>
      </c>
      <c r="U498">
        <f t="shared" ca="1" si="1589"/>
        <v>0.88919238353625474</v>
      </c>
      <c r="V498">
        <f t="shared" ca="1" si="1589"/>
        <v>0.15564231802341733</v>
      </c>
      <c r="W498">
        <f t="shared" ca="1" si="1589"/>
        <v>0.49886073954197163</v>
      </c>
      <c r="X498">
        <f t="shared" ca="1" si="1589"/>
        <v>0.80386795784800025</v>
      </c>
      <c r="Y498">
        <f t="shared" ca="1" si="1589"/>
        <v>0.20450294082016229</v>
      </c>
      <c r="Z498">
        <f t="shared" ca="1" si="1589"/>
        <v>0.14576575579174078</v>
      </c>
      <c r="AA498">
        <f t="shared" ca="1" si="1589"/>
        <v>0.46424340106943907</v>
      </c>
      <c r="AB498">
        <f t="shared" ca="1" si="1589"/>
        <v>0.6012400430562006</v>
      </c>
      <c r="AC498">
        <f t="shared" ca="1" si="1589"/>
        <v>0.61698850490185886</v>
      </c>
      <c r="AD498">
        <f t="shared" ca="1" si="1589"/>
        <v>0.65736803117946518</v>
      </c>
      <c r="AE498">
        <f t="shared" ca="1" si="1589"/>
        <v>7.8958341118697595E-2</v>
      </c>
      <c r="AF498">
        <f t="shared" ca="1" si="1589"/>
        <v>0.53524582795554287</v>
      </c>
      <c r="AG498">
        <f t="shared" ca="1" si="1589"/>
        <v>0.57132336969750208</v>
      </c>
      <c r="AH498">
        <f t="shared" ca="1" si="1589"/>
        <v>0.77652774695722193</v>
      </c>
      <c r="AI498">
        <f t="shared" ref="AI498:AQ498" ca="1" si="1590">RAND()</f>
        <v>0.34259569363740394</v>
      </c>
      <c r="AJ498">
        <f t="shared" ca="1" si="1590"/>
        <v>0.45726181921177245</v>
      </c>
      <c r="AK498">
        <f t="shared" ca="1" si="1590"/>
        <v>0.84434589401019366</v>
      </c>
      <c r="AL498">
        <f t="shared" ca="1" si="1590"/>
        <v>6.4382723826744481E-2</v>
      </c>
      <c r="AM498">
        <f t="shared" ca="1" si="1590"/>
        <v>0.66193225612798035</v>
      </c>
      <c r="AN498">
        <f t="shared" ca="1" si="1590"/>
        <v>0.36106965128760016</v>
      </c>
      <c r="AO498">
        <f t="shared" ca="1" si="1590"/>
        <v>0.91518067266275693</v>
      </c>
      <c r="AP498">
        <f t="shared" ca="1" si="1590"/>
        <v>0.66537761547347563</v>
      </c>
      <c r="AQ498">
        <f t="shared" ca="1" si="1590"/>
        <v>0.45910430163329774</v>
      </c>
    </row>
    <row r="499" spans="1:44" x14ac:dyDescent="0.25">
      <c r="A499" t="s">
        <v>16</v>
      </c>
      <c r="B499">
        <f>-$J$11</f>
        <v>-5704200</v>
      </c>
      <c r="C499">
        <f t="shared" ref="C499:R499" ca="1" si="1591">IF(C498&gt;$L$12,$I$8-$K$11*$L$11,-$K$12-$K$11*$L$11)</f>
        <v>813505</v>
      </c>
      <c r="D499">
        <f t="shared" ca="1" si="1591"/>
        <v>813505</v>
      </c>
      <c r="E499">
        <f t="shared" ca="1" si="1591"/>
        <v>813505</v>
      </c>
      <c r="F499">
        <f t="shared" ca="1" si="1591"/>
        <v>813505</v>
      </c>
      <c r="G499">
        <f t="shared" ca="1" si="1591"/>
        <v>813505</v>
      </c>
      <c r="H499">
        <f t="shared" ca="1" si="1591"/>
        <v>813505</v>
      </c>
      <c r="I499">
        <f t="shared" ca="1" si="1591"/>
        <v>813505</v>
      </c>
      <c r="J499">
        <f t="shared" ca="1" si="1591"/>
        <v>813505</v>
      </c>
      <c r="K499">
        <f t="shared" ca="1" si="1591"/>
        <v>813505</v>
      </c>
      <c r="L499">
        <f t="shared" ca="1" si="1591"/>
        <v>813505</v>
      </c>
      <c r="M499">
        <f t="shared" ca="1" si="1591"/>
        <v>813505</v>
      </c>
      <c r="N499">
        <f t="shared" ca="1" si="1591"/>
        <v>813505</v>
      </c>
      <c r="O499">
        <f t="shared" ca="1" si="1591"/>
        <v>813505</v>
      </c>
      <c r="P499">
        <f t="shared" ca="1" si="1591"/>
        <v>813505</v>
      </c>
      <c r="Q499">
        <f t="shared" ca="1" si="1591"/>
        <v>813505</v>
      </c>
      <c r="R499">
        <f t="shared" ca="1" si="1591"/>
        <v>813505</v>
      </c>
      <c r="S499">
        <f t="shared" ref="S499:AH499" ca="1" si="1592">IF(S498&gt;$L$12,$I$8-$K$11*$L$11,-$K$12-$K$11*$L$11)</f>
        <v>813505</v>
      </c>
      <c r="T499">
        <f t="shared" ca="1" si="1592"/>
        <v>813505</v>
      </c>
      <c r="U499">
        <f t="shared" ca="1" si="1592"/>
        <v>813505</v>
      </c>
      <c r="V499">
        <f t="shared" ca="1" si="1592"/>
        <v>813505</v>
      </c>
      <c r="W499">
        <f t="shared" ca="1" si="1592"/>
        <v>813505</v>
      </c>
      <c r="X499">
        <f t="shared" ca="1" si="1592"/>
        <v>813505</v>
      </c>
      <c r="Y499">
        <f t="shared" ca="1" si="1592"/>
        <v>813505</v>
      </c>
      <c r="Z499">
        <f t="shared" ca="1" si="1592"/>
        <v>813505</v>
      </c>
      <c r="AA499">
        <f t="shared" ca="1" si="1592"/>
        <v>813505</v>
      </c>
      <c r="AB499">
        <f t="shared" ca="1" si="1592"/>
        <v>813505</v>
      </c>
      <c r="AC499">
        <f t="shared" ca="1" si="1592"/>
        <v>813505</v>
      </c>
      <c r="AD499">
        <f t="shared" ca="1" si="1592"/>
        <v>813505</v>
      </c>
      <c r="AE499">
        <f t="shared" ca="1" si="1592"/>
        <v>813505</v>
      </c>
      <c r="AF499">
        <f t="shared" ca="1" si="1592"/>
        <v>813505</v>
      </c>
      <c r="AG499">
        <f t="shared" ca="1" si="1592"/>
        <v>813505</v>
      </c>
      <c r="AH499">
        <f t="shared" ca="1" si="1592"/>
        <v>813505</v>
      </c>
      <c r="AI499">
        <f t="shared" ref="AI499:AQ499" ca="1" si="1593">IF(AI498&gt;$L$12,$I$8-$K$11*$L$11,-$K$12-$K$11*$L$11)</f>
        <v>813505</v>
      </c>
      <c r="AJ499">
        <f t="shared" ca="1" si="1593"/>
        <v>813505</v>
      </c>
      <c r="AK499">
        <f t="shared" ca="1" si="1593"/>
        <v>813505</v>
      </c>
      <c r="AL499">
        <f t="shared" ca="1" si="1593"/>
        <v>813505</v>
      </c>
      <c r="AM499">
        <f t="shared" ca="1" si="1593"/>
        <v>813505</v>
      </c>
      <c r="AN499">
        <f t="shared" ca="1" si="1593"/>
        <v>813505</v>
      </c>
      <c r="AO499">
        <f t="shared" ca="1" si="1593"/>
        <v>813505</v>
      </c>
      <c r="AP499">
        <f t="shared" ca="1" si="1593"/>
        <v>813505</v>
      </c>
      <c r="AQ499">
        <f t="shared" ca="1" si="1593"/>
        <v>813505</v>
      </c>
      <c r="AR499" s="16">
        <f t="shared" ref="AR499" ca="1" si="1594">IRR(B499:AQ499,0)</f>
        <v>0.14199867175506431</v>
      </c>
    </row>
    <row r="500" spans="1:44" x14ac:dyDescent="0.25">
      <c r="C500">
        <f t="shared" ref="C500:R500" ca="1" si="1595">RAND()</f>
        <v>0.11142981126986817</v>
      </c>
      <c r="D500">
        <f t="shared" ca="1" si="1595"/>
        <v>1.9567350620037005E-2</v>
      </c>
      <c r="E500">
        <f t="shared" ca="1" si="1595"/>
        <v>0.28980285056899224</v>
      </c>
      <c r="F500">
        <f t="shared" ca="1" si="1595"/>
        <v>0.51613130514319128</v>
      </c>
      <c r="G500">
        <f t="shared" ca="1" si="1595"/>
        <v>0.13144145413939878</v>
      </c>
      <c r="H500">
        <f t="shared" ca="1" si="1595"/>
        <v>0.70748796231450106</v>
      </c>
      <c r="I500">
        <f t="shared" ca="1" si="1595"/>
        <v>0.21034797300563945</v>
      </c>
      <c r="J500">
        <f t="shared" ca="1" si="1595"/>
        <v>4.4223963046230441E-2</v>
      </c>
      <c r="K500">
        <f t="shared" ca="1" si="1595"/>
        <v>0.76701109610728457</v>
      </c>
      <c r="L500">
        <f t="shared" ca="1" si="1595"/>
        <v>0.18614222302847816</v>
      </c>
      <c r="M500">
        <f t="shared" ca="1" si="1595"/>
        <v>0.59698110509472779</v>
      </c>
      <c r="N500">
        <f t="shared" ca="1" si="1595"/>
        <v>0.66986946714737938</v>
      </c>
      <c r="O500">
        <f t="shared" ca="1" si="1595"/>
        <v>0.93520618267217404</v>
      </c>
      <c r="P500">
        <f t="shared" ca="1" si="1595"/>
        <v>0.93365043931205116</v>
      </c>
      <c r="Q500">
        <f t="shared" ca="1" si="1595"/>
        <v>0.66238835252577211</v>
      </c>
      <c r="R500">
        <f t="shared" ca="1" si="1595"/>
        <v>0.7438635099204578</v>
      </c>
      <c r="S500">
        <f t="shared" ref="S500:AH500" ca="1" si="1596">RAND()</f>
        <v>0.15425814057424692</v>
      </c>
      <c r="T500">
        <f t="shared" ca="1" si="1596"/>
        <v>0.77137613500438162</v>
      </c>
      <c r="U500">
        <f t="shared" ca="1" si="1596"/>
        <v>0.50268171673058926</v>
      </c>
      <c r="V500">
        <f t="shared" ca="1" si="1596"/>
        <v>0.31834813019132202</v>
      </c>
      <c r="W500">
        <f t="shared" ca="1" si="1596"/>
        <v>0.35589976870837614</v>
      </c>
      <c r="X500">
        <f t="shared" ca="1" si="1596"/>
        <v>0.41085689275139059</v>
      </c>
      <c r="Y500">
        <f t="shared" ca="1" si="1596"/>
        <v>0.43429933438908341</v>
      </c>
      <c r="Z500">
        <f t="shared" ca="1" si="1596"/>
        <v>0.76854068430029199</v>
      </c>
      <c r="AA500">
        <f t="shared" ca="1" si="1596"/>
        <v>0.50653569477756799</v>
      </c>
      <c r="AB500">
        <f t="shared" ca="1" si="1596"/>
        <v>0.95801745113211378</v>
      </c>
      <c r="AC500">
        <f t="shared" ca="1" si="1596"/>
        <v>0.19828580397288731</v>
      </c>
      <c r="AD500">
        <f t="shared" ca="1" si="1596"/>
        <v>2.1410857522236926E-2</v>
      </c>
      <c r="AE500">
        <f t="shared" ca="1" si="1596"/>
        <v>0.71211062155033467</v>
      </c>
      <c r="AF500">
        <f t="shared" ca="1" si="1596"/>
        <v>0.34226590678255342</v>
      </c>
      <c r="AG500">
        <f t="shared" ca="1" si="1596"/>
        <v>0.87655776074073521</v>
      </c>
      <c r="AH500">
        <f t="shared" ca="1" si="1596"/>
        <v>0.6393080407584234</v>
      </c>
      <c r="AI500">
        <f t="shared" ref="AI500:AQ500" ca="1" si="1597">RAND()</f>
        <v>0.95561384951603123</v>
      </c>
      <c r="AJ500">
        <f t="shared" ca="1" si="1597"/>
        <v>0.24384334077505698</v>
      </c>
      <c r="AK500">
        <f t="shared" ca="1" si="1597"/>
        <v>0.70364630008763829</v>
      </c>
      <c r="AL500">
        <f t="shared" ca="1" si="1597"/>
        <v>7.5997513887898882E-2</v>
      </c>
      <c r="AM500">
        <f t="shared" ca="1" si="1597"/>
        <v>0.14840004509152516</v>
      </c>
      <c r="AN500">
        <f t="shared" ca="1" si="1597"/>
        <v>0.9832624281082597</v>
      </c>
      <c r="AO500">
        <f t="shared" ca="1" si="1597"/>
        <v>1.0503022793743599E-2</v>
      </c>
      <c r="AP500">
        <f t="shared" ca="1" si="1597"/>
        <v>0.13196038852360226</v>
      </c>
      <c r="AQ500">
        <f t="shared" ca="1" si="1597"/>
        <v>0.50704354290676046</v>
      </c>
    </row>
    <row r="501" spans="1:44" x14ac:dyDescent="0.25">
      <c r="A501" t="s">
        <v>16</v>
      </c>
      <c r="B501">
        <f>-$J$11</f>
        <v>-5704200</v>
      </c>
      <c r="C501">
        <f t="shared" ref="C501:R501" ca="1" si="1598">IF(C500&gt;$L$12,$I$8-$K$11*$L$11,-$K$12-$K$11*$L$11)</f>
        <v>813505</v>
      </c>
      <c r="D501">
        <f t="shared" ca="1" si="1598"/>
        <v>813505</v>
      </c>
      <c r="E501">
        <f t="shared" ca="1" si="1598"/>
        <v>813505</v>
      </c>
      <c r="F501">
        <f t="shared" ca="1" si="1598"/>
        <v>813505</v>
      </c>
      <c r="G501">
        <f t="shared" ca="1" si="1598"/>
        <v>813505</v>
      </c>
      <c r="H501">
        <f t="shared" ca="1" si="1598"/>
        <v>813505</v>
      </c>
      <c r="I501">
        <f t="shared" ca="1" si="1598"/>
        <v>813505</v>
      </c>
      <c r="J501">
        <f t="shared" ca="1" si="1598"/>
        <v>813505</v>
      </c>
      <c r="K501">
        <f t="shared" ca="1" si="1598"/>
        <v>813505</v>
      </c>
      <c r="L501">
        <f t="shared" ca="1" si="1598"/>
        <v>813505</v>
      </c>
      <c r="M501">
        <f t="shared" ca="1" si="1598"/>
        <v>813505</v>
      </c>
      <c r="N501">
        <f t="shared" ca="1" si="1598"/>
        <v>813505</v>
      </c>
      <c r="O501">
        <f t="shared" ca="1" si="1598"/>
        <v>813505</v>
      </c>
      <c r="P501">
        <f t="shared" ca="1" si="1598"/>
        <v>813505</v>
      </c>
      <c r="Q501">
        <f t="shared" ca="1" si="1598"/>
        <v>813505</v>
      </c>
      <c r="R501">
        <f t="shared" ca="1" si="1598"/>
        <v>813505</v>
      </c>
      <c r="S501">
        <f t="shared" ref="S501:AH501" ca="1" si="1599">IF(S500&gt;$L$12,$I$8-$K$11*$L$11,-$K$12-$K$11*$L$11)</f>
        <v>813505</v>
      </c>
      <c r="T501">
        <f t="shared" ca="1" si="1599"/>
        <v>813505</v>
      </c>
      <c r="U501">
        <f t="shared" ca="1" si="1599"/>
        <v>813505</v>
      </c>
      <c r="V501">
        <f t="shared" ca="1" si="1599"/>
        <v>813505</v>
      </c>
      <c r="W501">
        <f t="shared" ca="1" si="1599"/>
        <v>813505</v>
      </c>
      <c r="X501">
        <f t="shared" ca="1" si="1599"/>
        <v>813505</v>
      </c>
      <c r="Y501">
        <f t="shared" ca="1" si="1599"/>
        <v>813505</v>
      </c>
      <c r="Z501">
        <f t="shared" ca="1" si="1599"/>
        <v>813505</v>
      </c>
      <c r="AA501">
        <f t="shared" ca="1" si="1599"/>
        <v>813505</v>
      </c>
      <c r="AB501">
        <f t="shared" ca="1" si="1599"/>
        <v>813505</v>
      </c>
      <c r="AC501">
        <f t="shared" ca="1" si="1599"/>
        <v>813505</v>
      </c>
      <c r="AD501">
        <f t="shared" ca="1" si="1599"/>
        <v>813505</v>
      </c>
      <c r="AE501">
        <f t="shared" ca="1" si="1599"/>
        <v>813505</v>
      </c>
      <c r="AF501">
        <f t="shared" ca="1" si="1599"/>
        <v>813505</v>
      </c>
      <c r="AG501">
        <f t="shared" ca="1" si="1599"/>
        <v>813505</v>
      </c>
      <c r="AH501">
        <f t="shared" ca="1" si="1599"/>
        <v>813505</v>
      </c>
      <c r="AI501">
        <f t="shared" ref="AI501:AQ501" ca="1" si="1600">IF(AI500&gt;$L$12,$I$8-$K$11*$L$11,-$K$12-$K$11*$L$11)</f>
        <v>813505</v>
      </c>
      <c r="AJ501">
        <f t="shared" ca="1" si="1600"/>
        <v>813505</v>
      </c>
      <c r="AK501">
        <f t="shared" ca="1" si="1600"/>
        <v>813505</v>
      </c>
      <c r="AL501">
        <f t="shared" ca="1" si="1600"/>
        <v>813505</v>
      </c>
      <c r="AM501">
        <f t="shared" ca="1" si="1600"/>
        <v>813505</v>
      </c>
      <c r="AN501">
        <f t="shared" ca="1" si="1600"/>
        <v>813505</v>
      </c>
      <c r="AO501">
        <f t="shared" ca="1" si="1600"/>
        <v>813505</v>
      </c>
      <c r="AP501">
        <f t="shared" ca="1" si="1600"/>
        <v>813505</v>
      </c>
      <c r="AQ501">
        <f t="shared" ca="1" si="1600"/>
        <v>813505</v>
      </c>
      <c r="AR501" s="16">
        <f t="shared" ref="AR501" ca="1" si="1601">IRR(B501:AQ501,0)</f>
        <v>0.14199867175506431</v>
      </c>
    </row>
    <row r="502" spans="1:44" x14ac:dyDescent="0.25">
      <c r="C502">
        <f t="shared" ref="C502:R502" ca="1" si="1602">RAND()</f>
        <v>0.4424802727960464</v>
      </c>
      <c r="D502">
        <f t="shared" ca="1" si="1602"/>
        <v>0.4679593003777619</v>
      </c>
      <c r="E502">
        <f t="shared" ca="1" si="1602"/>
        <v>0.83498660314514728</v>
      </c>
      <c r="F502">
        <f t="shared" ca="1" si="1602"/>
        <v>0.59847428366620692</v>
      </c>
      <c r="G502">
        <f t="shared" ca="1" si="1602"/>
        <v>0.77708667063027836</v>
      </c>
      <c r="H502">
        <f t="shared" ca="1" si="1602"/>
        <v>0.30301257584131724</v>
      </c>
      <c r="I502">
        <f t="shared" ca="1" si="1602"/>
        <v>0.87370578872473437</v>
      </c>
      <c r="J502">
        <f t="shared" ca="1" si="1602"/>
        <v>0.26647840635973796</v>
      </c>
      <c r="K502">
        <f t="shared" ca="1" si="1602"/>
        <v>0.50434034089481805</v>
      </c>
      <c r="L502">
        <f t="shared" ca="1" si="1602"/>
        <v>0.27580193551613041</v>
      </c>
      <c r="M502">
        <f t="shared" ca="1" si="1602"/>
        <v>0.65172338127905971</v>
      </c>
      <c r="N502">
        <f t="shared" ca="1" si="1602"/>
        <v>0.40378772137467789</v>
      </c>
      <c r="O502">
        <f t="shared" ca="1" si="1602"/>
        <v>0.7095418342965274</v>
      </c>
      <c r="P502">
        <f t="shared" ca="1" si="1602"/>
        <v>0.95777110089294371</v>
      </c>
      <c r="Q502">
        <f t="shared" ca="1" si="1602"/>
        <v>0.1782340460353069</v>
      </c>
      <c r="R502">
        <f t="shared" ca="1" si="1602"/>
        <v>0.81103668539086582</v>
      </c>
      <c r="S502">
        <f t="shared" ref="S502:AH502" ca="1" si="1603">RAND()</f>
        <v>0.69235975864626831</v>
      </c>
      <c r="T502">
        <f t="shared" ca="1" si="1603"/>
        <v>0.40580611531632627</v>
      </c>
      <c r="U502">
        <f t="shared" ca="1" si="1603"/>
        <v>0.44844748998931105</v>
      </c>
      <c r="V502">
        <f t="shared" ca="1" si="1603"/>
        <v>0.59865323063054177</v>
      </c>
      <c r="W502">
        <f t="shared" ca="1" si="1603"/>
        <v>0.76857805492446374</v>
      </c>
      <c r="X502">
        <f t="shared" ca="1" si="1603"/>
        <v>0.7562960349830713</v>
      </c>
      <c r="Y502">
        <f t="shared" ca="1" si="1603"/>
        <v>0.63744190663534561</v>
      </c>
      <c r="Z502">
        <f t="shared" ca="1" si="1603"/>
        <v>5.7249578205607832E-2</v>
      </c>
      <c r="AA502">
        <f t="shared" ca="1" si="1603"/>
        <v>1.7772347194573213E-2</v>
      </c>
      <c r="AB502">
        <f t="shared" ca="1" si="1603"/>
        <v>0.79440060145987657</v>
      </c>
      <c r="AC502">
        <f t="shared" ca="1" si="1603"/>
        <v>0.11944493891640673</v>
      </c>
      <c r="AD502">
        <f t="shared" ca="1" si="1603"/>
        <v>4.7824437718096302E-2</v>
      </c>
      <c r="AE502">
        <f t="shared" ca="1" si="1603"/>
        <v>0.25093595989145445</v>
      </c>
      <c r="AF502">
        <f t="shared" ca="1" si="1603"/>
        <v>0.14803399264462302</v>
      </c>
      <c r="AG502">
        <f t="shared" ca="1" si="1603"/>
        <v>0.72448286868649692</v>
      </c>
      <c r="AH502">
        <f t="shared" ca="1" si="1603"/>
        <v>0.26333088672465765</v>
      </c>
      <c r="AI502">
        <f t="shared" ref="AI502:AQ502" ca="1" si="1604">RAND()</f>
        <v>7.1898495938466644E-2</v>
      </c>
      <c r="AJ502">
        <f t="shared" ca="1" si="1604"/>
        <v>0.61317492944707097</v>
      </c>
      <c r="AK502">
        <f t="shared" ca="1" si="1604"/>
        <v>0.80811309578116342</v>
      </c>
      <c r="AL502">
        <f t="shared" ca="1" si="1604"/>
        <v>0.26501211175529504</v>
      </c>
      <c r="AM502">
        <f t="shared" ca="1" si="1604"/>
        <v>0.60790776112819533</v>
      </c>
      <c r="AN502">
        <f t="shared" ca="1" si="1604"/>
        <v>0.95199484150253078</v>
      </c>
      <c r="AO502">
        <f t="shared" ca="1" si="1604"/>
        <v>0.70552355120980004</v>
      </c>
      <c r="AP502">
        <f t="shared" ca="1" si="1604"/>
        <v>0.77165560418801538</v>
      </c>
      <c r="AQ502">
        <f t="shared" ca="1" si="1604"/>
        <v>0.57840458579170284</v>
      </c>
    </row>
    <row r="503" spans="1:44" x14ac:dyDescent="0.25">
      <c r="A503" t="s">
        <v>16</v>
      </c>
      <c r="B503">
        <f>-$J$11</f>
        <v>-5704200</v>
      </c>
      <c r="C503">
        <f t="shared" ref="C503:AQ503" ca="1" si="1605">IF(C502&gt;$L$12,$I$8-$K$11*$L$11,-$K$12-$K$11*$L$11)</f>
        <v>813505</v>
      </c>
      <c r="D503">
        <f t="shared" ca="1" si="1605"/>
        <v>813505</v>
      </c>
      <c r="E503">
        <f t="shared" ca="1" si="1605"/>
        <v>813505</v>
      </c>
      <c r="F503">
        <f t="shared" ca="1" si="1605"/>
        <v>813505</v>
      </c>
      <c r="G503">
        <f t="shared" ca="1" si="1605"/>
        <v>813505</v>
      </c>
      <c r="H503">
        <f t="shared" ca="1" si="1605"/>
        <v>813505</v>
      </c>
      <c r="I503">
        <f t="shared" ca="1" si="1605"/>
        <v>813505</v>
      </c>
      <c r="J503">
        <f t="shared" ca="1" si="1605"/>
        <v>813505</v>
      </c>
      <c r="K503">
        <f t="shared" ca="1" si="1605"/>
        <v>813505</v>
      </c>
      <c r="L503">
        <f t="shared" ca="1" si="1605"/>
        <v>813505</v>
      </c>
      <c r="M503">
        <f t="shared" ca="1" si="1605"/>
        <v>813505</v>
      </c>
      <c r="N503">
        <f t="shared" ca="1" si="1605"/>
        <v>813505</v>
      </c>
      <c r="O503">
        <f t="shared" ca="1" si="1605"/>
        <v>813505</v>
      </c>
      <c r="P503">
        <f t="shared" ca="1" si="1605"/>
        <v>813505</v>
      </c>
      <c r="Q503">
        <f t="shared" ca="1" si="1605"/>
        <v>813505</v>
      </c>
      <c r="R503">
        <f t="shared" ca="1" si="1605"/>
        <v>813505</v>
      </c>
      <c r="S503">
        <f t="shared" ca="1" si="1605"/>
        <v>813505</v>
      </c>
      <c r="T503">
        <f t="shared" ca="1" si="1605"/>
        <v>813505</v>
      </c>
      <c r="U503">
        <f t="shared" ca="1" si="1605"/>
        <v>813505</v>
      </c>
      <c r="V503">
        <f t="shared" ca="1" si="1605"/>
        <v>813505</v>
      </c>
      <c r="W503">
        <f t="shared" ca="1" si="1605"/>
        <v>813505</v>
      </c>
      <c r="X503">
        <f t="shared" ca="1" si="1605"/>
        <v>813505</v>
      </c>
      <c r="Y503">
        <f t="shared" ca="1" si="1605"/>
        <v>813505</v>
      </c>
      <c r="Z503">
        <f t="shared" ca="1" si="1605"/>
        <v>813505</v>
      </c>
      <c r="AA503">
        <f t="shared" ca="1" si="1605"/>
        <v>813505</v>
      </c>
      <c r="AB503">
        <f t="shared" ca="1" si="1605"/>
        <v>813505</v>
      </c>
      <c r="AC503">
        <f t="shared" ca="1" si="1605"/>
        <v>813505</v>
      </c>
      <c r="AD503">
        <f t="shared" ca="1" si="1605"/>
        <v>813505</v>
      </c>
      <c r="AE503">
        <f t="shared" ca="1" si="1605"/>
        <v>813505</v>
      </c>
      <c r="AF503">
        <f t="shared" ca="1" si="1605"/>
        <v>813505</v>
      </c>
      <c r="AG503">
        <f t="shared" ca="1" si="1605"/>
        <v>813505</v>
      </c>
      <c r="AH503">
        <f t="shared" ca="1" si="1605"/>
        <v>813505</v>
      </c>
      <c r="AI503">
        <f t="shared" ca="1" si="1605"/>
        <v>813505</v>
      </c>
      <c r="AJ503">
        <f t="shared" ca="1" si="1605"/>
        <v>813505</v>
      </c>
      <c r="AK503">
        <f t="shared" ca="1" si="1605"/>
        <v>813505</v>
      </c>
      <c r="AL503">
        <f t="shared" ca="1" si="1605"/>
        <v>813505</v>
      </c>
      <c r="AM503">
        <f t="shared" ca="1" si="1605"/>
        <v>813505</v>
      </c>
      <c r="AN503">
        <f t="shared" ca="1" si="1605"/>
        <v>813505</v>
      </c>
      <c r="AO503">
        <f t="shared" ca="1" si="1605"/>
        <v>813505</v>
      </c>
      <c r="AP503">
        <f t="shared" ca="1" si="1605"/>
        <v>813505</v>
      </c>
      <c r="AQ503">
        <f t="shared" ca="1" si="1605"/>
        <v>813505</v>
      </c>
      <c r="AR503" s="16">
        <f t="shared" ref="AR503" ca="1" si="1606">IRR(B503:AQ503,0)</f>
        <v>0.14199867175506431</v>
      </c>
    </row>
    <row r="504" spans="1:44" x14ac:dyDescent="0.25">
      <c r="C504">
        <f ca="1">RAND()</f>
        <v>0.90925943860711933</v>
      </c>
      <c r="D504">
        <f t="shared" ref="D504:S530" ca="1" si="1607">RAND()</f>
        <v>0.18454582656033125</v>
      </c>
      <c r="E504">
        <f t="shared" ca="1" si="1607"/>
        <v>2.278598938562304E-2</v>
      </c>
      <c r="F504">
        <f t="shared" ca="1" si="1607"/>
        <v>0.87644555076781616</v>
      </c>
      <c r="G504">
        <f t="shared" ca="1" si="1607"/>
        <v>0.98851526746638563</v>
      </c>
      <c r="H504">
        <f t="shared" ca="1" si="1607"/>
        <v>0.88455150829110019</v>
      </c>
      <c r="I504">
        <f t="shared" ca="1" si="1607"/>
        <v>5.2516619970806366E-2</v>
      </c>
      <c r="J504">
        <f t="shared" ca="1" si="1607"/>
        <v>0.26229768894623462</v>
      </c>
      <c r="K504">
        <f t="shared" ca="1" si="1607"/>
        <v>6.7348207448573505E-2</v>
      </c>
      <c r="L504">
        <f t="shared" ca="1" si="1607"/>
        <v>0.92218979165750348</v>
      </c>
      <c r="M504">
        <f t="shared" ca="1" si="1607"/>
        <v>0.60716300641651844</v>
      </c>
      <c r="N504">
        <f t="shared" ca="1" si="1607"/>
        <v>0.11088582565933891</v>
      </c>
      <c r="O504">
        <f t="shared" ca="1" si="1607"/>
        <v>0.16204936506612067</v>
      </c>
      <c r="P504">
        <f t="shared" ca="1" si="1607"/>
        <v>0.11308665138526242</v>
      </c>
      <c r="Q504">
        <f t="shared" ca="1" si="1607"/>
        <v>0.68679503272490638</v>
      </c>
      <c r="R504">
        <f t="shared" ca="1" si="1607"/>
        <v>0.81676719488857152</v>
      </c>
      <c r="S504">
        <f t="shared" ca="1" si="1607"/>
        <v>0.71241122194944306</v>
      </c>
      <c r="T504">
        <f t="shared" ref="T504:AQ510" ca="1" si="1608">RAND()</f>
        <v>0.58403497735170407</v>
      </c>
      <c r="U504">
        <f t="shared" ca="1" si="1608"/>
        <v>0.41962920962014572</v>
      </c>
      <c r="V504">
        <f t="shared" ca="1" si="1608"/>
        <v>0.4345542401756719</v>
      </c>
      <c r="W504">
        <f t="shared" ca="1" si="1608"/>
        <v>0.57966863158285298</v>
      </c>
      <c r="X504">
        <f t="shared" ca="1" si="1608"/>
        <v>0.1739816819342147</v>
      </c>
      <c r="Y504">
        <f t="shared" ca="1" si="1608"/>
        <v>0.15692442673978491</v>
      </c>
      <c r="Z504">
        <f t="shared" ca="1" si="1608"/>
        <v>0.89878196747595684</v>
      </c>
      <c r="AA504">
        <f t="shared" ca="1" si="1608"/>
        <v>0.48554971329085261</v>
      </c>
      <c r="AB504">
        <f t="shared" ca="1" si="1608"/>
        <v>8.2548460147096159E-2</v>
      </c>
      <c r="AC504">
        <f t="shared" ca="1" si="1608"/>
        <v>0.7626450385351855</v>
      </c>
      <c r="AD504">
        <f t="shared" ca="1" si="1608"/>
        <v>0.51399438621410409</v>
      </c>
      <c r="AE504">
        <f t="shared" ca="1" si="1608"/>
        <v>0.30422154682457148</v>
      </c>
      <c r="AF504">
        <f t="shared" ca="1" si="1608"/>
        <v>0.59639666478393061</v>
      </c>
      <c r="AG504">
        <f t="shared" ca="1" si="1608"/>
        <v>0.96132657050035719</v>
      </c>
      <c r="AH504">
        <f t="shared" ca="1" si="1608"/>
        <v>0.51902970096684276</v>
      </c>
      <c r="AI504">
        <f t="shared" ca="1" si="1608"/>
        <v>0.65872836867943541</v>
      </c>
      <c r="AJ504">
        <f t="shared" ca="1" si="1608"/>
        <v>1.594951699735947E-2</v>
      </c>
      <c r="AK504">
        <f t="shared" ca="1" si="1608"/>
        <v>0.78228338824722743</v>
      </c>
      <c r="AL504">
        <f t="shared" ca="1" si="1608"/>
        <v>0.85150295603288839</v>
      </c>
      <c r="AM504">
        <f t="shared" ca="1" si="1608"/>
        <v>0.80095438182660106</v>
      </c>
      <c r="AN504">
        <f t="shared" ca="1" si="1608"/>
        <v>0.41277662002488202</v>
      </c>
      <c r="AO504">
        <f t="shared" ca="1" si="1608"/>
        <v>0.7802988396997671</v>
      </c>
      <c r="AP504">
        <f t="shared" ca="1" si="1608"/>
        <v>0.31413750777747795</v>
      </c>
      <c r="AQ504">
        <f t="shared" ca="1" si="1608"/>
        <v>0.30679348290992792</v>
      </c>
    </row>
    <row r="505" spans="1:44" x14ac:dyDescent="0.25">
      <c r="A505" t="s">
        <v>16</v>
      </c>
      <c r="B505">
        <f>-$J$11</f>
        <v>-5704200</v>
      </c>
      <c r="C505">
        <f ca="1">IF(C504&gt;$L$12,$I$8-$K$11*$L$11,-$K$12-$K$11*$L$11)</f>
        <v>813505</v>
      </c>
      <c r="D505">
        <f t="shared" ref="D505:AQ505" ca="1" si="1609">IF(D504&gt;$L$12,$I$8-$K$11*$L$11,-$K$12-$K$11*$L$11)</f>
        <v>813505</v>
      </c>
      <c r="E505">
        <f t="shared" ca="1" si="1609"/>
        <v>813505</v>
      </c>
      <c r="F505">
        <f t="shared" ca="1" si="1609"/>
        <v>813505</v>
      </c>
      <c r="G505">
        <f t="shared" ca="1" si="1609"/>
        <v>813505</v>
      </c>
      <c r="H505">
        <f t="shared" ca="1" si="1609"/>
        <v>813505</v>
      </c>
      <c r="I505">
        <f t="shared" ca="1" si="1609"/>
        <v>813505</v>
      </c>
      <c r="J505">
        <f t="shared" ca="1" si="1609"/>
        <v>813505</v>
      </c>
      <c r="K505">
        <f t="shared" ca="1" si="1609"/>
        <v>813505</v>
      </c>
      <c r="L505">
        <f t="shared" ca="1" si="1609"/>
        <v>813505</v>
      </c>
      <c r="M505">
        <f t="shared" ca="1" si="1609"/>
        <v>813505</v>
      </c>
      <c r="N505">
        <f t="shared" ca="1" si="1609"/>
        <v>813505</v>
      </c>
      <c r="O505">
        <f t="shared" ca="1" si="1609"/>
        <v>813505</v>
      </c>
      <c r="P505">
        <f t="shared" ca="1" si="1609"/>
        <v>813505</v>
      </c>
      <c r="Q505">
        <f t="shared" ca="1" si="1609"/>
        <v>813505</v>
      </c>
      <c r="R505">
        <f t="shared" ca="1" si="1609"/>
        <v>813505</v>
      </c>
      <c r="S505">
        <f t="shared" ca="1" si="1609"/>
        <v>813505</v>
      </c>
      <c r="T505">
        <f t="shared" ca="1" si="1609"/>
        <v>813505</v>
      </c>
      <c r="U505">
        <f t="shared" ca="1" si="1609"/>
        <v>813505</v>
      </c>
      <c r="V505">
        <f t="shared" ca="1" si="1609"/>
        <v>813505</v>
      </c>
      <c r="W505">
        <f t="shared" ca="1" si="1609"/>
        <v>813505</v>
      </c>
      <c r="X505">
        <f t="shared" ca="1" si="1609"/>
        <v>813505</v>
      </c>
      <c r="Y505">
        <f t="shared" ca="1" si="1609"/>
        <v>813505</v>
      </c>
      <c r="Z505">
        <f t="shared" ca="1" si="1609"/>
        <v>813505</v>
      </c>
      <c r="AA505">
        <f t="shared" ca="1" si="1609"/>
        <v>813505</v>
      </c>
      <c r="AB505">
        <f t="shared" ca="1" si="1609"/>
        <v>813505</v>
      </c>
      <c r="AC505">
        <f t="shared" ca="1" si="1609"/>
        <v>813505</v>
      </c>
      <c r="AD505">
        <f t="shared" ca="1" si="1609"/>
        <v>813505</v>
      </c>
      <c r="AE505">
        <f t="shared" ca="1" si="1609"/>
        <v>813505</v>
      </c>
      <c r="AF505">
        <f t="shared" ca="1" si="1609"/>
        <v>813505</v>
      </c>
      <c r="AG505">
        <f t="shared" ca="1" si="1609"/>
        <v>813505</v>
      </c>
      <c r="AH505">
        <f t="shared" ca="1" si="1609"/>
        <v>813505</v>
      </c>
      <c r="AI505">
        <f t="shared" ca="1" si="1609"/>
        <v>813505</v>
      </c>
      <c r="AJ505">
        <f t="shared" ca="1" si="1609"/>
        <v>813505</v>
      </c>
      <c r="AK505">
        <f t="shared" ca="1" si="1609"/>
        <v>813505</v>
      </c>
      <c r="AL505">
        <f t="shared" ca="1" si="1609"/>
        <v>813505</v>
      </c>
      <c r="AM505">
        <f t="shared" ca="1" si="1609"/>
        <v>813505</v>
      </c>
      <c r="AN505">
        <f t="shared" ca="1" si="1609"/>
        <v>813505</v>
      </c>
      <c r="AO505">
        <f t="shared" ca="1" si="1609"/>
        <v>813505</v>
      </c>
      <c r="AP505">
        <f t="shared" ca="1" si="1609"/>
        <v>813505</v>
      </c>
      <c r="AQ505">
        <f t="shared" ca="1" si="1609"/>
        <v>813505</v>
      </c>
      <c r="AR505" s="16">
        <f ca="1">IRR(B505:AQ505,0)</f>
        <v>0.14199867175506431</v>
      </c>
    </row>
    <row r="506" spans="1:44" x14ac:dyDescent="0.25">
      <c r="C506">
        <f t="shared" ref="C506" ca="1" si="1610">RAND()</f>
        <v>0.52210406678812871</v>
      </c>
      <c r="D506">
        <f t="shared" ca="1" si="1607"/>
        <v>0.87057764227772216</v>
      </c>
      <c r="E506">
        <f t="shared" ca="1" si="1607"/>
        <v>0.33522736336391012</v>
      </c>
      <c r="F506">
        <f t="shared" ca="1" si="1607"/>
        <v>0.50952413857260515</v>
      </c>
      <c r="G506">
        <f t="shared" ca="1" si="1607"/>
        <v>0.76168783971017617</v>
      </c>
      <c r="H506">
        <f t="shared" ca="1" si="1607"/>
        <v>0.35117994235049388</v>
      </c>
      <c r="I506">
        <f t="shared" ca="1" si="1607"/>
        <v>0.67091821195276069</v>
      </c>
      <c r="J506">
        <f t="shared" ca="1" si="1607"/>
        <v>0.48540389694740615</v>
      </c>
      <c r="K506">
        <f t="shared" ca="1" si="1607"/>
        <v>0.29881618999402781</v>
      </c>
      <c r="L506">
        <f t="shared" ca="1" si="1607"/>
        <v>0.43843334774522247</v>
      </c>
      <c r="M506">
        <f t="shared" ca="1" si="1607"/>
        <v>0.57814975370096</v>
      </c>
      <c r="N506">
        <f t="shared" ca="1" si="1607"/>
        <v>0.79845262799414252</v>
      </c>
      <c r="O506">
        <f t="shared" ca="1" si="1607"/>
        <v>0.81987208590936222</v>
      </c>
      <c r="P506">
        <f t="shared" ca="1" si="1607"/>
        <v>0.75285688561953557</v>
      </c>
      <c r="Q506">
        <f t="shared" ca="1" si="1607"/>
        <v>0.2808512471865372</v>
      </c>
      <c r="R506">
        <f t="shared" ca="1" si="1607"/>
        <v>0.62904021148762135</v>
      </c>
      <c r="S506">
        <f t="shared" ca="1" si="1607"/>
        <v>0.38141147578330581</v>
      </c>
      <c r="T506">
        <f t="shared" ca="1" si="1608"/>
        <v>0.50218738297377219</v>
      </c>
      <c r="U506">
        <f t="shared" ca="1" si="1608"/>
        <v>0.33338013761211294</v>
      </c>
      <c r="V506">
        <f t="shared" ca="1" si="1608"/>
        <v>0.14383090896600204</v>
      </c>
      <c r="W506">
        <f t="shared" ca="1" si="1608"/>
        <v>0.25887181135184267</v>
      </c>
      <c r="X506">
        <f t="shared" ca="1" si="1608"/>
        <v>0.86325917643793837</v>
      </c>
      <c r="Y506">
        <f t="shared" ca="1" si="1608"/>
        <v>0.15214506606462097</v>
      </c>
      <c r="Z506">
        <f t="shared" ca="1" si="1608"/>
        <v>0.37648448723328976</v>
      </c>
      <c r="AA506">
        <f t="shared" ca="1" si="1608"/>
        <v>4.4283129144937261E-2</v>
      </c>
      <c r="AB506">
        <f t="shared" ca="1" si="1608"/>
        <v>0.2762579608216631</v>
      </c>
      <c r="AC506">
        <f t="shared" ca="1" si="1608"/>
        <v>0.94670117866250736</v>
      </c>
      <c r="AD506">
        <f t="shared" ca="1" si="1608"/>
        <v>0.42343449987402459</v>
      </c>
      <c r="AE506">
        <f t="shared" ca="1" si="1608"/>
        <v>0.53441851275554042</v>
      </c>
      <c r="AF506">
        <f t="shared" ca="1" si="1608"/>
        <v>0.89048064446505049</v>
      </c>
      <c r="AG506">
        <f t="shared" ca="1" si="1608"/>
        <v>0.1503847986020489</v>
      </c>
      <c r="AH506">
        <f t="shared" ca="1" si="1608"/>
        <v>0.4870858636081169</v>
      </c>
      <c r="AI506">
        <f t="shared" ca="1" si="1608"/>
        <v>0.45377553564936712</v>
      </c>
      <c r="AJ506">
        <f t="shared" ca="1" si="1608"/>
        <v>0.11370563634348652</v>
      </c>
      <c r="AK506">
        <f t="shared" ca="1" si="1608"/>
        <v>0.1710653709558333</v>
      </c>
      <c r="AL506">
        <f t="shared" ca="1" si="1608"/>
        <v>0.67196634703921421</v>
      </c>
      <c r="AM506">
        <f t="shared" ca="1" si="1608"/>
        <v>0.69024651794989178</v>
      </c>
      <c r="AN506">
        <f t="shared" ca="1" si="1608"/>
        <v>0.59447455850564213</v>
      </c>
      <c r="AO506">
        <f t="shared" ca="1" si="1608"/>
        <v>0.42283818510246629</v>
      </c>
      <c r="AP506">
        <f t="shared" ca="1" si="1608"/>
        <v>0.2657117511451893</v>
      </c>
      <c r="AQ506">
        <f t="shared" ca="1" si="1608"/>
        <v>0.19396830719905689</v>
      </c>
    </row>
    <row r="507" spans="1:44" x14ac:dyDescent="0.25">
      <c r="A507" t="s">
        <v>16</v>
      </c>
      <c r="B507">
        <f>-$J$11</f>
        <v>-5704200</v>
      </c>
      <c r="C507">
        <f t="shared" ref="C507:R507" ca="1" si="1611">IF(C506&gt;$L$12,$I$8-$K$11*$L$11,-$K$12-$K$11*$L$11)</f>
        <v>813505</v>
      </c>
      <c r="D507">
        <f t="shared" ca="1" si="1611"/>
        <v>813505</v>
      </c>
      <c r="E507">
        <f t="shared" ca="1" si="1611"/>
        <v>813505</v>
      </c>
      <c r="F507">
        <f t="shared" ca="1" si="1611"/>
        <v>813505</v>
      </c>
      <c r="G507">
        <f t="shared" ca="1" si="1611"/>
        <v>813505</v>
      </c>
      <c r="H507">
        <f t="shared" ca="1" si="1611"/>
        <v>813505</v>
      </c>
      <c r="I507">
        <f t="shared" ca="1" si="1611"/>
        <v>813505</v>
      </c>
      <c r="J507">
        <f t="shared" ca="1" si="1611"/>
        <v>813505</v>
      </c>
      <c r="K507">
        <f t="shared" ca="1" si="1611"/>
        <v>813505</v>
      </c>
      <c r="L507">
        <f t="shared" ca="1" si="1611"/>
        <v>813505</v>
      </c>
      <c r="M507">
        <f t="shared" ca="1" si="1611"/>
        <v>813505</v>
      </c>
      <c r="N507">
        <f t="shared" ca="1" si="1611"/>
        <v>813505</v>
      </c>
      <c r="O507">
        <f t="shared" ca="1" si="1611"/>
        <v>813505</v>
      </c>
      <c r="P507">
        <f t="shared" ca="1" si="1611"/>
        <v>813505</v>
      </c>
      <c r="Q507">
        <f t="shared" ca="1" si="1611"/>
        <v>813505</v>
      </c>
      <c r="R507">
        <f t="shared" ca="1" si="1611"/>
        <v>813505</v>
      </c>
      <c r="S507">
        <f t="shared" ref="S507:AH507" ca="1" si="1612">IF(S506&gt;$L$12,$I$8-$K$11*$L$11,-$K$12-$K$11*$L$11)</f>
        <v>813505</v>
      </c>
      <c r="T507">
        <f t="shared" ca="1" si="1612"/>
        <v>813505</v>
      </c>
      <c r="U507">
        <f t="shared" ca="1" si="1612"/>
        <v>813505</v>
      </c>
      <c r="V507">
        <f t="shared" ca="1" si="1612"/>
        <v>813505</v>
      </c>
      <c r="W507">
        <f t="shared" ca="1" si="1612"/>
        <v>813505</v>
      </c>
      <c r="X507">
        <f t="shared" ca="1" si="1612"/>
        <v>813505</v>
      </c>
      <c r="Y507">
        <f t="shared" ca="1" si="1612"/>
        <v>813505</v>
      </c>
      <c r="Z507">
        <f t="shared" ca="1" si="1612"/>
        <v>813505</v>
      </c>
      <c r="AA507">
        <f t="shared" ca="1" si="1612"/>
        <v>813505</v>
      </c>
      <c r="AB507">
        <f t="shared" ca="1" si="1612"/>
        <v>813505</v>
      </c>
      <c r="AC507">
        <f t="shared" ca="1" si="1612"/>
        <v>813505</v>
      </c>
      <c r="AD507">
        <f t="shared" ca="1" si="1612"/>
        <v>813505</v>
      </c>
      <c r="AE507">
        <f t="shared" ca="1" si="1612"/>
        <v>813505</v>
      </c>
      <c r="AF507">
        <f t="shared" ca="1" si="1612"/>
        <v>813505</v>
      </c>
      <c r="AG507">
        <f t="shared" ca="1" si="1612"/>
        <v>813505</v>
      </c>
      <c r="AH507">
        <f t="shared" ca="1" si="1612"/>
        <v>813505</v>
      </c>
      <c r="AI507">
        <f t="shared" ref="AI507:AQ507" ca="1" si="1613">IF(AI506&gt;$L$12,$I$8-$K$11*$L$11,-$K$12-$K$11*$L$11)</f>
        <v>813505</v>
      </c>
      <c r="AJ507">
        <f t="shared" ca="1" si="1613"/>
        <v>813505</v>
      </c>
      <c r="AK507">
        <f t="shared" ca="1" si="1613"/>
        <v>813505</v>
      </c>
      <c r="AL507">
        <f t="shared" ca="1" si="1613"/>
        <v>813505</v>
      </c>
      <c r="AM507">
        <f t="shared" ca="1" si="1613"/>
        <v>813505</v>
      </c>
      <c r="AN507">
        <f t="shared" ca="1" si="1613"/>
        <v>813505</v>
      </c>
      <c r="AO507">
        <f t="shared" ca="1" si="1613"/>
        <v>813505</v>
      </c>
      <c r="AP507">
        <f t="shared" ca="1" si="1613"/>
        <v>813505</v>
      </c>
      <c r="AQ507">
        <f t="shared" ca="1" si="1613"/>
        <v>813505</v>
      </c>
      <c r="AR507" s="16">
        <f t="shared" ref="AR507" ca="1" si="1614">IRR(B507:AQ507,0)</f>
        <v>0.14199867175506431</v>
      </c>
    </row>
    <row r="508" spans="1:44" x14ac:dyDescent="0.25">
      <c r="C508">
        <f t="shared" ref="C508" ca="1" si="1615">RAND()</f>
        <v>0.86593496620892352</v>
      </c>
      <c r="D508">
        <f t="shared" ca="1" si="1607"/>
        <v>0.58539521267932937</v>
      </c>
      <c r="E508">
        <f t="shared" ca="1" si="1607"/>
        <v>0.17021691677829787</v>
      </c>
      <c r="F508">
        <f t="shared" ca="1" si="1607"/>
        <v>0.61048193141857798</v>
      </c>
      <c r="G508">
        <f t="shared" ca="1" si="1607"/>
        <v>0.65383034365510695</v>
      </c>
      <c r="H508">
        <f t="shared" ca="1" si="1607"/>
        <v>0.59605080304814073</v>
      </c>
      <c r="I508">
        <f t="shared" ca="1" si="1607"/>
        <v>8.8620465404784521E-2</v>
      </c>
      <c r="J508">
        <f t="shared" ca="1" si="1607"/>
        <v>0.67850533693498893</v>
      </c>
      <c r="K508">
        <f t="shared" ca="1" si="1607"/>
        <v>0.78328783864445084</v>
      </c>
      <c r="L508">
        <f t="shared" ca="1" si="1607"/>
        <v>0.92750951601683385</v>
      </c>
      <c r="M508">
        <f t="shared" ca="1" si="1607"/>
        <v>0.35711892926476141</v>
      </c>
      <c r="N508">
        <f t="shared" ca="1" si="1607"/>
        <v>0.27811816599061667</v>
      </c>
      <c r="O508">
        <f t="shared" ca="1" si="1607"/>
        <v>0.47385995999503816</v>
      </c>
      <c r="P508">
        <f t="shared" ca="1" si="1607"/>
        <v>0.11083450708815679</v>
      </c>
      <c r="Q508">
        <f t="shared" ca="1" si="1607"/>
        <v>0.99912244129619887</v>
      </c>
      <c r="R508">
        <f t="shared" ca="1" si="1607"/>
        <v>0.46647697086607631</v>
      </c>
      <c r="S508">
        <f t="shared" ca="1" si="1607"/>
        <v>5.6401530305498104E-2</v>
      </c>
      <c r="T508">
        <f t="shared" ca="1" si="1608"/>
        <v>0.87381089990894834</v>
      </c>
      <c r="U508">
        <f t="shared" ca="1" si="1608"/>
        <v>0.15515816650222836</v>
      </c>
      <c r="V508">
        <f t="shared" ca="1" si="1608"/>
        <v>0.74285343068029563</v>
      </c>
      <c r="W508">
        <f t="shared" ca="1" si="1608"/>
        <v>0.70108314698023821</v>
      </c>
      <c r="X508">
        <f t="shared" ca="1" si="1608"/>
        <v>0.61661826218243521</v>
      </c>
      <c r="Y508">
        <f t="shared" ca="1" si="1608"/>
        <v>0.14653970748146583</v>
      </c>
      <c r="Z508">
        <f t="shared" ca="1" si="1608"/>
        <v>0.76415154558419485</v>
      </c>
      <c r="AA508">
        <f t="shared" ca="1" si="1608"/>
        <v>0.58718303081668843</v>
      </c>
      <c r="AB508">
        <f t="shared" ca="1" si="1608"/>
        <v>0.98182733838599545</v>
      </c>
      <c r="AC508">
        <f t="shared" ca="1" si="1608"/>
        <v>0.41729928453355136</v>
      </c>
      <c r="AD508">
        <f t="shared" ca="1" si="1608"/>
        <v>0.1859674480869683</v>
      </c>
      <c r="AE508">
        <f t="shared" ca="1" si="1608"/>
        <v>0.33864389373133108</v>
      </c>
      <c r="AF508">
        <f t="shared" ca="1" si="1608"/>
        <v>0.75239948145822155</v>
      </c>
      <c r="AG508">
        <f t="shared" ca="1" si="1608"/>
        <v>0.88213107876196006</v>
      </c>
      <c r="AH508">
        <f t="shared" ca="1" si="1608"/>
        <v>0.31422305267613593</v>
      </c>
      <c r="AI508">
        <f t="shared" ca="1" si="1608"/>
        <v>0.54359668798315097</v>
      </c>
      <c r="AJ508">
        <f t="shared" ca="1" si="1608"/>
        <v>7.3367194658915946E-2</v>
      </c>
      <c r="AK508">
        <f t="shared" ca="1" si="1608"/>
        <v>0.46359351283363481</v>
      </c>
      <c r="AL508">
        <f t="shared" ca="1" si="1608"/>
        <v>0.28459985168400437</v>
      </c>
      <c r="AM508">
        <f t="shared" ca="1" si="1608"/>
        <v>0.88222282770066063</v>
      </c>
      <c r="AN508">
        <f t="shared" ca="1" si="1608"/>
        <v>0.62550396203732495</v>
      </c>
      <c r="AO508">
        <f t="shared" ca="1" si="1608"/>
        <v>0.17385685481621072</v>
      </c>
      <c r="AP508">
        <f t="shared" ca="1" si="1608"/>
        <v>0.16188023988736078</v>
      </c>
      <c r="AQ508">
        <f t="shared" ca="1" si="1608"/>
        <v>0.60739744813731167</v>
      </c>
    </row>
    <row r="509" spans="1:44" x14ac:dyDescent="0.25">
      <c r="A509" t="s">
        <v>16</v>
      </c>
      <c r="B509">
        <f>-$J$11</f>
        <v>-5704200</v>
      </c>
      <c r="C509">
        <f t="shared" ref="C509:R509" ca="1" si="1616">IF(C508&gt;$L$12,$I$8-$K$11*$L$11,-$K$12-$K$11*$L$11)</f>
        <v>813505</v>
      </c>
      <c r="D509">
        <f t="shared" ca="1" si="1616"/>
        <v>813505</v>
      </c>
      <c r="E509">
        <f t="shared" ca="1" si="1616"/>
        <v>813505</v>
      </c>
      <c r="F509">
        <f t="shared" ca="1" si="1616"/>
        <v>813505</v>
      </c>
      <c r="G509">
        <f t="shared" ca="1" si="1616"/>
        <v>813505</v>
      </c>
      <c r="H509">
        <f t="shared" ca="1" si="1616"/>
        <v>813505</v>
      </c>
      <c r="I509">
        <f t="shared" ca="1" si="1616"/>
        <v>813505</v>
      </c>
      <c r="J509">
        <f t="shared" ca="1" si="1616"/>
        <v>813505</v>
      </c>
      <c r="K509">
        <f t="shared" ca="1" si="1616"/>
        <v>813505</v>
      </c>
      <c r="L509">
        <f t="shared" ca="1" si="1616"/>
        <v>813505</v>
      </c>
      <c r="M509">
        <f t="shared" ca="1" si="1616"/>
        <v>813505</v>
      </c>
      <c r="N509">
        <f t="shared" ca="1" si="1616"/>
        <v>813505</v>
      </c>
      <c r="O509">
        <f t="shared" ca="1" si="1616"/>
        <v>813505</v>
      </c>
      <c r="P509">
        <f t="shared" ca="1" si="1616"/>
        <v>813505</v>
      </c>
      <c r="Q509">
        <f t="shared" ca="1" si="1616"/>
        <v>813505</v>
      </c>
      <c r="R509">
        <f t="shared" ca="1" si="1616"/>
        <v>813505</v>
      </c>
      <c r="S509">
        <f t="shared" ref="S509:AH509" ca="1" si="1617">IF(S508&gt;$L$12,$I$8-$K$11*$L$11,-$K$12-$K$11*$L$11)</f>
        <v>813505</v>
      </c>
      <c r="T509">
        <f t="shared" ca="1" si="1617"/>
        <v>813505</v>
      </c>
      <c r="U509">
        <f t="shared" ca="1" si="1617"/>
        <v>813505</v>
      </c>
      <c r="V509">
        <f t="shared" ca="1" si="1617"/>
        <v>813505</v>
      </c>
      <c r="W509">
        <f t="shared" ca="1" si="1617"/>
        <v>813505</v>
      </c>
      <c r="X509">
        <f t="shared" ca="1" si="1617"/>
        <v>813505</v>
      </c>
      <c r="Y509">
        <f t="shared" ca="1" si="1617"/>
        <v>813505</v>
      </c>
      <c r="Z509">
        <f t="shared" ca="1" si="1617"/>
        <v>813505</v>
      </c>
      <c r="AA509">
        <f t="shared" ca="1" si="1617"/>
        <v>813505</v>
      </c>
      <c r="AB509">
        <f t="shared" ca="1" si="1617"/>
        <v>813505</v>
      </c>
      <c r="AC509">
        <f t="shared" ca="1" si="1617"/>
        <v>813505</v>
      </c>
      <c r="AD509">
        <f t="shared" ca="1" si="1617"/>
        <v>813505</v>
      </c>
      <c r="AE509">
        <f t="shared" ca="1" si="1617"/>
        <v>813505</v>
      </c>
      <c r="AF509">
        <f t="shared" ca="1" si="1617"/>
        <v>813505</v>
      </c>
      <c r="AG509">
        <f t="shared" ca="1" si="1617"/>
        <v>813505</v>
      </c>
      <c r="AH509">
        <f t="shared" ca="1" si="1617"/>
        <v>813505</v>
      </c>
      <c r="AI509">
        <f t="shared" ref="AI509:AQ509" ca="1" si="1618">IF(AI508&gt;$L$12,$I$8-$K$11*$L$11,-$K$12-$K$11*$L$11)</f>
        <v>813505</v>
      </c>
      <c r="AJ509">
        <f t="shared" ca="1" si="1618"/>
        <v>813505</v>
      </c>
      <c r="AK509">
        <f t="shared" ca="1" si="1618"/>
        <v>813505</v>
      </c>
      <c r="AL509">
        <f t="shared" ca="1" si="1618"/>
        <v>813505</v>
      </c>
      <c r="AM509">
        <f t="shared" ca="1" si="1618"/>
        <v>813505</v>
      </c>
      <c r="AN509">
        <f t="shared" ca="1" si="1618"/>
        <v>813505</v>
      </c>
      <c r="AO509">
        <f t="shared" ca="1" si="1618"/>
        <v>813505</v>
      </c>
      <c r="AP509">
        <f t="shared" ca="1" si="1618"/>
        <v>813505</v>
      </c>
      <c r="AQ509">
        <f t="shared" ca="1" si="1618"/>
        <v>813505</v>
      </c>
      <c r="AR509" s="16">
        <f t="shared" ref="AR509" ca="1" si="1619">IRR(B509:AQ509,0)</f>
        <v>0.14199867175506431</v>
      </c>
    </row>
    <row r="510" spans="1:44" x14ac:dyDescent="0.25">
      <c r="C510">
        <f t="shared" ref="C510" ca="1" si="1620">RAND()</f>
        <v>0.80718679149784356</v>
      </c>
      <c r="D510">
        <f t="shared" ca="1" si="1607"/>
        <v>0.50613150817818631</v>
      </c>
      <c r="E510">
        <f t="shared" ca="1" si="1607"/>
        <v>0.26267950428463771</v>
      </c>
      <c r="F510">
        <f t="shared" ca="1" si="1607"/>
        <v>0.59550787843568076</v>
      </c>
      <c r="G510">
        <f t="shared" ca="1" si="1607"/>
        <v>0.96614040345396734</v>
      </c>
      <c r="H510">
        <f t="shared" ca="1" si="1607"/>
        <v>0.57553576314140031</v>
      </c>
      <c r="I510">
        <f t="shared" ca="1" si="1607"/>
        <v>0.93118010004509577</v>
      </c>
      <c r="J510">
        <f t="shared" ca="1" si="1607"/>
        <v>0.70640941960530712</v>
      </c>
      <c r="K510">
        <f t="shared" ca="1" si="1607"/>
        <v>0.68118136012974007</v>
      </c>
      <c r="L510">
        <f t="shared" ca="1" si="1607"/>
        <v>0.5787423977835644</v>
      </c>
      <c r="M510">
        <f t="shared" ca="1" si="1607"/>
        <v>0.14394670931942521</v>
      </c>
      <c r="N510">
        <f t="shared" ca="1" si="1607"/>
        <v>0.70602805261242707</v>
      </c>
      <c r="O510">
        <f t="shared" ca="1" si="1607"/>
        <v>0.40303455205151772</v>
      </c>
      <c r="P510">
        <f t="shared" ca="1" si="1607"/>
        <v>0.80155788405706196</v>
      </c>
      <c r="Q510">
        <f t="shared" ca="1" si="1607"/>
        <v>0.37301788458775365</v>
      </c>
      <c r="R510">
        <f t="shared" ca="1" si="1607"/>
        <v>0.27752818429068371</v>
      </c>
      <c r="S510">
        <f t="shared" ca="1" si="1607"/>
        <v>0.95186948288070694</v>
      </c>
      <c r="T510">
        <f t="shared" ca="1" si="1608"/>
        <v>0.31874789619267574</v>
      </c>
      <c r="U510">
        <f t="shared" ca="1" si="1608"/>
        <v>0.503265977197765</v>
      </c>
      <c r="V510">
        <f t="shared" ca="1" si="1608"/>
        <v>0.10374125765826792</v>
      </c>
      <c r="W510">
        <f t="shared" ca="1" si="1608"/>
        <v>0.29358149834439595</v>
      </c>
      <c r="X510">
        <f t="shared" ca="1" si="1608"/>
        <v>0.21121994700310798</v>
      </c>
      <c r="Y510">
        <f t="shared" ca="1" si="1608"/>
        <v>0.49872200884854234</v>
      </c>
      <c r="Z510">
        <f t="shared" ca="1" si="1608"/>
        <v>0.78200140649387107</v>
      </c>
      <c r="AA510">
        <f t="shared" ca="1" si="1608"/>
        <v>0.39657470554420826</v>
      </c>
      <c r="AB510">
        <f t="shared" ca="1" si="1608"/>
        <v>0.9876593963763014</v>
      </c>
      <c r="AC510">
        <f t="shared" ca="1" si="1608"/>
        <v>0.99959241796971932</v>
      </c>
      <c r="AD510">
        <f t="shared" ca="1" si="1608"/>
        <v>0.43799964204453923</v>
      </c>
      <c r="AE510">
        <f t="shared" ca="1" si="1608"/>
        <v>0.29219372432758528</v>
      </c>
      <c r="AF510">
        <f t="shared" ca="1" si="1608"/>
        <v>0.7958040855367684</v>
      </c>
      <c r="AG510">
        <f t="shared" ca="1" si="1608"/>
        <v>0.10623740687634076</v>
      </c>
      <c r="AH510">
        <f t="shared" ca="1" si="1608"/>
        <v>0.42065224809961055</v>
      </c>
      <c r="AI510">
        <f t="shared" ca="1" si="1608"/>
        <v>0.79241433859461374</v>
      </c>
      <c r="AJ510">
        <f t="shared" ca="1" si="1608"/>
        <v>0.93653780486081872</v>
      </c>
      <c r="AK510">
        <f t="shared" ca="1" si="1608"/>
        <v>0.92400210297690277</v>
      </c>
      <c r="AL510">
        <f t="shared" ca="1" si="1608"/>
        <v>0.43580104008970522</v>
      </c>
      <c r="AM510">
        <f t="shared" ca="1" si="1608"/>
        <v>0.84515250044384782</v>
      </c>
      <c r="AN510">
        <f t="shared" ca="1" si="1608"/>
        <v>0.59852842248509452</v>
      </c>
      <c r="AO510">
        <f t="shared" ca="1" si="1608"/>
        <v>0.62205698294317024</v>
      </c>
      <c r="AP510">
        <f t="shared" ca="1" si="1608"/>
        <v>0.87107085074566493</v>
      </c>
      <c r="AQ510">
        <f t="shared" ca="1" si="1608"/>
        <v>0.3152633304014596</v>
      </c>
    </row>
    <row r="511" spans="1:44" x14ac:dyDescent="0.25">
      <c r="A511" t="s">
        <v>16</v>
      </c>
      <c r="B511">
        <f>-$J$11</f>
        <v>-5704200</v>
      </c>
      <c r="C511">
        <f t="shared" ref="C511:R511" ca="1" si="1621">IF(C510&gt;$L$12,$I$8-$K$11*$L$11,-$K$12-$K$11*$L$11)</f>
        <v>813505</v>
      </c>
      <c r="D511">
        <f t="shared" ca="1" si="1621"/>
        <v>813505</v>
      </c>
      <c r="E511">
        <f t="shared" ca="1" si="1621"/>
        <v>813505</v>
      </c>
      <c r="F511">
        <f t="shared" ca="1" si="1621"/>
        <v>813505</v>
      </c>
      <c r="G511">
        <f t="shared" ca="1" si="1621"/>
        <v>813505</v>
      </c>
      <c r="H511">
        <f t="shared" ca="1" si="1621"/>
        <v>813505</v>
      </c>
      <c r="I511">
        <f t="shared" ca="1" si="1621"/>
        <v>813505</v>
      </c>
      <c r="J511">
        <f t="shared" ca="1" si="1621"/>
        <v>813505</v>
      </c>
      <c r="K511">
        <f t="shared" ca="1" si="1621"/>
        <v>813505</v>
      </c>
      <c r="L511">
        <f t="shared" ca="1" si="1621"/>
        <v>813505</v>
      </c>
      <c r="M511">
        <f t="shared" ca="1" si="1621"/>
        <v>813505</v>
      </c>
      <c r="N511">
        <f t="shared" ca="1" si="1621"/>
        <v>813505</v>
      </c>
      <c r="O511">
        <f t="shared" ca="1" si="1621"/>
        <v>813505</v>
      </c>
      <c r="P511">
        <f t="shared" ca="1" si="1621"/>
        <v>813505</v>
      </c>
      <c r="Q511">
        <f t="shared" ca="1" si="1621"/>
        <v>813505</v>
      </c>
      <c r="R511">
        <f t="shared" ca="1" si="1621"/>
        <v>813505</v>
      </c>
      <c r="S511">
        <f t="shared" ref="S511:AH511" ca="1" si="1622">IF(S510&gt;$L$12,$I$8-$K$11*$L$11,-$K$12-$K$11*$L$11)</f>
        <v>813505</v>
      </c>
      <c r="T511">
        <f t="shared" ca="1" si="1622"/>
        <v>813505</v>
      </c>
      <c r="U511">
        <f t="shared" ca="1" si="1622"/>
        <v>813505</v>
      </c>
      <c r="V511">
        <f t="shared" ca="1" si="1622"/>
        <v>813505</v>
      </c>
      <c r="W511">
        <f t="shared" ca="1" si="1622"/>
        <v>813505</v>
      </c>
      <c r="X511">
        <f t="shared" ca="1" si="1622"/>
        <v>813505</v>
      </c>
      <c r="Y511">
        <f t="shared" ca="1" si="1622"/>
        <v>813505</v>
      </c>
      <c r="Z511">
        <f t="shared" ca="1" si="1622"/>
        <v>813505</v>
      </c>
      <c r="AA511">
        <f t="shared" ca="1" si="1622"/>
        <v>813505</v>
      </c>
      <c r="AB511">
        <f t="shared" ca="1" si="1622"/>
        <v>813505</v>
      </c>
      <c r="AC511">
        <f t="shared" ca="1" si="1622"/>
        <v>813505</v>
      </c>
      <c r="AD511">
        <f t="shared" ca="1" si="1622"/>
        <v>813505</v>
      </c>
      <c r="AE511">
        <f t="shared" ca="1" si="1622"/>
        <v>813505</v>
      </c>
      <c r="AF511">
        <f t="shared" ca="1" si="1622"/>
        <v>813505</v>
      </c>
      <c r="AG511">
        <f t="shared" ca="1" si="1622"/>
        <v>813505</v>
      </c>
      <c r="AH511">
        <f t="shared" ca="1" si="1622"/>
        <v>813505</v>
      </c>
      <c r="AI511">
        <f t="shared" ref="AI511:AQ511" ca="1" si="1623">IF(AI510&gt;$L$12,$I$8-$K$11*$L$11,-$K$12-$K$11*$L$11)</f>
        <v>813505</v>
      </c>
      <c r="AJ511">
        <f t="shared" ca="1" si="1623"/>
        <v>813505</v>
      </c>
      <c r="AK511">
        <f t="shared" ca="1" si="1623"/>
        <v>813505</v>
      </c>
      <c r="AL511">
        <f t="shared" ca="1" si="1623"/>
        <v>813505</v>
      </c>
      <c r="AM511">
        <f t="shared" ca="1" si="1623"/>
        <v>813505</v>
      </c>
      <c r="AN511">
        <f t="shared" ca="1" si="1623"/>
        <v>813505</v>
      </c>
      <c r="AO511">
        <f t="shared" ca="1" si="1623"/>
        <v>813505</v>
      </c>
      <c r="AP511">
        <f t="shared" ca="1" si="1623"/>
        <v>813505</v>
      </c>
      <c r="AQ511">
        <f t="shared" ca="1" si="1623"/>
        <v>813505</v>
      </c>
      <c r="AR511" s="16">
        <f t="shared" ref="AR511" ca="1" si="1624">IRR(B511:AQ511,0)</f>
        <v>0.14199867175506431</v>
      </c>
    </row>
    <row r="512" spans="1:44" x14ac:dyDescent="0.25">
      <c r="C512">
        <f t="shared" ref="C512" ca="1" si="1625">RAND()</f>
        <v>0.38653852501972941</v>
      </c>
      <c r="D512">
        <f t="shared" ca="1" si="1607"/>
        <v>3.2775690344052366E-2</v>
      </c>
      <c r="E512">
        <f t="shared" ca="1" si="1607"/>
        <v>0.25035657283503199</v>
      </c>
      <c r="F512">
        <f t="shared" ca="1" si="1607"/>
        <v>0.5634542860455809</v>
      </c>
      <c r="G512">
        <f t="shared" ca="1" si="1607"/>
        <v>0.46480674822177415</v>
      </c>
      <c r="H512">
        <f t="shared" ca="1" si="1607"/>
        <v>0.71145384797849842</v>
      </c>
      <c r="I512">
        <f t="shared" ca="1" si="1607"/>
        <v>0.71861051663699727</v>
      </c>
      <c r="J512">
        <f t="shared" ca="1" si="1607"/>
        <v>0.62084793826978779</v>
      </c>
      <c r="K512">
        <f t="shared" ca="1" si="1607"/>
        <v>0.15240617832266434</v>
      </c>
      <c r="L512">
        <f t="shared" ca="1" si="1607"/>
        <v>0.7824322580906905</v>
      </c>
      <c r="M512">
        <f t="shared" ca="1" si="1607"/>
        <v>0.90972633221934984</v>
      </c>
      <c r="N512">
        <f t="shared" ca="1" si="1607"/>
        <v>0.71234831667938769</v>
      </c>
      <c r="O512">
        <f t="shared" ca="1" si="1607"/>
        <v>0.4922428397678914</v>
      </c>
      <c r="P512">
        <f t="shared" ca="1" si="1607"/>
        <v>0.41298424267674139</v>
      </c>
      <c r="Q512">
        <f t="shared" ca="1" si="1607"/>
        <v>0.77309566136134278</v>
      </c>
      <c r="R512">
        <f t="shared" ca="1" si="1607"/>
        <v>0.36059713800250448</v>
      </c>
      <c r="S512">
        <f t="shared" ca="1" si="1607"/>
        <v>0.69916767489139653</v>
      </c>
      <c r="T512">
        <f t="shared" ref="T512:AI512" ca="1" si="1626">RAND()</f>
        <v>0.41557266703345241</v>
      </c>
      <c r="U512">
        <f t="shared" ca="1" si="1626"/>
        <v>0.60857638523620206</v>
      </c>
      <c r="V512">
        <f t="shared" ca="1" si="1626"/>
        <v>0.69857140908933746</v>
      </c>
      <c r="W512">
        <f t="shared" ca="1" si="1626"/>
        <v>0.64448437781118051</v>
      </c>
      <c r="X512">
        <f t="shared" ca="1" si="1626"/>
        <v>0.59399874274558428</v>
      </c>
      <c r="Y512">
        <f t="shared" ca="1" si="1626"/>
        <v>0.26088211527765104</v>
      </c>
      <c r="Z512">
        <f t="shared" ca="1" si="1626"/>
        <v>0.25805872630070792</v>
      </c>
      <c r="AA512">
        <f t="shared" ca="1" si="1626"/>
        <v>0.76084307060170986</v>
      </c>
      <c r="AB512">
        <f t="shared" ca="1" si="1626"/>
        <v>0.68191721929089</v>
      </c>
      <c r="AC512">
        <f t="shared" ca="1" si="1626"/>
        <v>6.563601683683673E-2</v>
      </c>
      <c r="AD512">
        <f t="shared" ca="1" si="1626"/>
        <v>0.70625473259430227</v>
      </c>
      <c r="AE512">
        <f t="shared" ca="1" si="1626"/>
        <v>0.80110902669578221</v>
      </c>
      <c r="AF512">
        <f t="shared" ca="1" si="1626"/>
        <v>0.65983661055946785</v>
      </c>
      <c r="AG512">
        <f t="shared" ca="1" si="1626"/>
        <v>0.82721320330148962</v>
      </c>
      <c r="AH512">
        <f t="shared" ca="1" si="1626"/>
        <v>0.20079040634835876</v>
      </c>
      <c r="AI512">
        <f t="shared" ca="1" si="1626"/>
        <v>0.58435758605737187</v>
      </c>
      <c r="AJ512">
        <f t="shared" ref="AJ512:AQ512" ca="1" si="1627">RAND()</f>
        <v>0.27834650891762869</v>
      </c>
      <c r="AK512">
        <f t="shared" ca="1" si="1627"/>
        <v>0.6786529444060021</v>
      </c>
      <c r="AL512">
        <f t="shared" ca="1" si="1627"/>
        <v>0.19395820547913423</v>
      </c>
      <c r="AM512">
        <f t="shared" ca="1" si="1627"/>
        <v>0.77544387097683298</v>
      </c>
      <c r="AN512">
        <f t="shared" ca="1" si="1627"/>
        <v>0.26407838246750814</v>
      </c>
      <c r="AO512">
        <f t="shared" ca="1" si="1627"/>
        <v>0.28212471351917479</v>
      </c>
      <c r="AP512">
        <f t="shared" ca="1" si="1627"/>
        <v>0.85506824887751731</v>
      </c>
      <c r="AQ512">
        <f t="shared" ca="1" si="1627"/>
        <v>0.82705168833242748</v>
      </c>
    </row>
    <row r="513" spans="1:44" x14ac:dyDescent="0.25">
      <c r="A513" t="s">
        <v>16</v>
      </c>
      <c r="B513">
        <f>-$J$11</f>
        <v>-5704200</v>
      </c>
      <c r="C513">
        <f t="shared" ref="C513:R513" ca="1" si="1628">IF(C512&gt;$L$12,$I$8-$K$11*$L$11,-$K$12-$K$11*$L$11)</f>
        <v>813505</v>
      </c>
      <c r="D513">
        <f t="shared" ca="1" si="1628"/>
        <v>813505</v>
      </c>
      <c r="E513">
        <f t="shared" ca="1" si="1628"/>
        <v>813505</v>
      </c>
      <c r="F513">
        <f t="shared" ca="1" si="1628"/>
        <v>813505</v>
      </c>
      <c r="G513">
        <f t="shared" ca="1" si="1628"/>
        <v>813505</v>
      </c>
      <c r="H513">
        <f t="shared" ca="1" si="1628"/>
        <v>813505</v>
      </c>
      <c r="I513">
        <f t="shared" ca="1" si="1628"/>
        <v>813505</v>
      </c>
      <c r="J513">
        <f t="shared" ca="1" si="1628"/>
        <v>813505</v>
      </c>
      <c r="K513">
        <f t="shared" ca="1" si="1628"/>
        <v>813505</v>
      </c>
      <c r="L513">
        <f t="shared" ca="1" si="1628"/>
        <v>813505</v>
      </c>
      <c r="M513">
        <f t="shared" ca="1" si="1628"/>
        <v>813505</v>
      </c>
      <c r="N513">
        <f t="shared" ca="1" si="1628"/>
        <v>813505</v>
      </c>
      <c r="O513">
        <f t="shared" ca="1" si="1628"/>
        <v>813505</v>
      </c>
      <c r="P513">
        <f t="shared" ca="1" si="1628"/>
        <v>813505</v>
      </c>
      <c r="Q513">
        <f t="shared" ca="1" si="1628"/>
        <v>813505</v>
      </c>
      <c r="R513">
        <f t="shared" ca="1" si="1628"/>
        <v>813505</v>
      </c>
      <c r="S513">
        <f t="shared" ref="S513:AH513" ca="1" si="1629">IF(S512&gt;$L$12,$I$8-$K$11*$L$11,-$K$12-$K$11*$L$11)</f>
        <v>813505</v>
      </c>
      <c r="T513">
        <f t="shared" ca="1" si="1629"/>
        <v>813505</v>
      </c>
      <c r="U513">
        <f t="shared" ca="1" si="1629"/>
        <v>813505</v>
      </c>
      <c r="V513">
        <f t="shared" ca="1" si="1629"/>
        <v>813505</v>
      </c>
      <c r="W513">
        <f t="shared" ca="1" si="1629"/>
        <v>813505</v>
      </c>
      <c r="X513">
        <f t="shared" ca="1" si="1629"/>
        <v>813505</v>
      </c>
      <c r="Y513">
        <f t="shared" ca="1" si="1629"/>
        <v>813505</v>
      </c>
      <c r="Z513">
        <f t="shared" ca="1" si="1629"/>
        <v>813505</v>
      </c>
      <c r="AA513">
        <f t="shared" ca="1" si="1629"/>
        <v>813505</v>
      </c>
      <c r="AB513">
        <f t="shared" ca="1" si="1629"/>
        <v>813505</v>
      </c>
      <c r="AC513">
        <f t="shared" ca="1" si="1629"/>
        <v>813505</v>
      </c>
      <c r="AD513">
        <f t="shared" ca="1" si="1629"/>
        <v>813505</v>
      </c>
      <c r="AE513">
        <f t="shared" ca="1" si="1629"/>
        <v>813505</v>
      </c>
      <c r="AF513">
        <f t="shared" ca="1" si="1629"/>
        <v>813505</v>
      </c>
      <c r="AG513">
        <f t="shared" ca="1" si="1629"/>
        <v>813505</v>
      </c>
      <c r="AH513">
        <f t="shared" ca="1" si="1629"/>
        <v>813505</v>
      </c>
      <c r="AI513">
        <f t="shared" ref="AI513:AQ513" ca="1" si="1630">IF(AI512&gt;$L$12,$I$8-$K$11*$L$11,-$K$12-$K$11*$L$11)</f>
        <v>813505</v>
      </c>
      <c r="AJ513">
        <f t="shared" ca="1" si="1630"/>
        <v>813505</v>
      </c>
      <c r="AK513">
        <f t="shared" ca="1" si="1630"/>
        <v>813505</v>
      </c>
      <c r="AL513">
        <f t="shared" ca="1" si="1630"/>
        <v>813505</v>
      </c>
      <c r="AM513">
        <f t="shared" ca="1" si="1630"/>
        <v>813505</v>
      </c>
      <c r="AN513">
        <f t="shared" ca="1" si="1630"/>
        <v>813505</v>
      </c>
      <c r="AO513">
        <f t="shared" ca="1" si="1630"/>
        <v>813505</v>
      </c>
      <c r="AP513">
        <f t="shared" ca="1" si="1630"/>
        <v>813505</v>
      </c>
      <c r="AQ513">
        <f t="shared" ca="1" si="1630"/>
        <v>813505</v>
      </c>
      <c r="AR513" s="16">
        <f t="shared" ref="AR513" ca="1" si="1631">IRR(B513:AQ513,0)</f>
        <v>0.14199867175506431</v>
      </c>
    </row>
    <row r="514" spans="1:44" x14ac:dyDescent="0.25">
      <c r="C514">
        <f t="shared" ref="C514" ca="1" si="1632">RAND()</f>
        <v>0.7851003628988763</v>
      </c>
      <c r="D514">
        <f t="shared" ca="1" si="1607"/>
        <v>0.1717962345338937</v>
      </c>
      <c r="E514">
        <f t="shared" ca="1" si="1607"/>
        <v>0.3586976268289489</v>
      </c>
      <c r="F514">
        <f t="shared" ca="1" si="1607"/>
        <v>0.40240280688183283</v>
      </c>
      <c r="G514">
        <f t="shared" ca="1" si="1607"/>
        <v>0.82312104104948114</v>
      </c>
      <c r="H514">
        <f t="shared" ca="1" si="1607"/>
        <v>0.26823991255755086</v>
      </c>
      <c r="I514">
        <f t="shared" ca="1" si="1607"/>
        <v>0.49577168473354905</v>
      </c>
      <c r="J514">
        <f t="shared" ca="1" si="1607"/>
        <v>0.2910087963701713</v>
      </c>
      <c r="K514">
        <f t="shared" ca="1" si="1607"/>
        <v>0.66895306900657592</v>
      </c>
      <c r="L514">
        <f t="shared" ca="1" si="1607"/>
        <v>0.34490350732594088</v>
      </c>
      <c r="M514">
        <f t="shared" ca="1" si="1607"/>
        <v>0.25039425636099344</v>
      </c>
      <c r="N514">
        <f t="shared" ca="1" si="1607"/>
        <v>0.87094382380581004</v>
      </c>
      <c r="O514">
        <f t="shared" ca="1" si="1607"/>
        <v>0.75390160146569141</v>
      </c>
      <c r="P514">
        <f t="shared" ca="1" si="1607"/>
        <v>0.36943916203393123</v>
      </c>
      <c r="Q514">
        <f t="shared" ca="1" si="1607"/>
        <v>0.84019679502175615</v>
      </c>
      <c r="R514">
        <f t="shared" ca="1" si="1607"/>
        <v>0.12534004944154431</v>
      </c>
      <c r="S514">
        <f t="shared" ca="1" si="1607"/>
        <v>0.37058794983704557</v>
      </c>
      <c r="T514">
        <f t="shared" ref="T514:AI514" ca="1" si="1633">RAND()</f>
        <v>0.9410881145039518</v>
      </c>
      <c r="U514">
        <f t="shared" ca="1" si="1633"/>
        <v>0.73720843908187705</v>
      </c>
      <c r="V514">
        <f t="shared" ca="1" si="1633"/>
        <v>0.96419470308286914</v>
      </c>
      <c r="W514">
        <f t="shared" ca="1" si="1633"/>
        <v>0.81498240071158135</v>
      </c>
      <c r="X514">
        <f t="shared" ca="1" si="1633"/>
        <v>0.99008654977300703</v>
      </c>
      <c r="Y514">
        <f t="shared" ca="1" si="1633"/>
        <v>0.1882573722621389</v>
      </c>
      <c r="Z514">
        <f t="shared" ca="1" si="1633"/>
        <v>6.1680529112600468E-2</v>
      </c>
      <c r="AA514">
        <f t="shared" ca="1" si="1633"/>
        <v>4.1516637513297705E-2</v>
      </c>
      <c r="AB514">
        <f t="shared" ca="1" si="1633"/>
        <v>0.34892535837124672</v>
      </c>
      <c r="AC514">
        <f t="shared" ca="1" si="1633"/>
        <v>0.30817306369862851</v>
      </c>
      <c r="AD514">
        <f t="shared" ca="1" si="1633"/>
        <v>0.41343021796092549</v>
      </c>
      <c r="AE514">
        <f t="shared" ca="1" si="1633"/>
        <v>0.8518037884318822</v>
      </c>
      <c r="AF514">
        <f t="shared" ca="1" si="1633"/>
        <v>4.3989082931776946E-2</v>
      </c>
      <c r="AG514">
        <f t="shared" ca="1" si="1633"/>
        <v>0.64088718960066193</v>
      </c>
      <c r="AH514">
        <f t="shared" ca="1" si="1633"/>
        <v>0.37421505513234676</v>
      </c>
      <c r="AI514">
        <f t="shared" ca="1" si="1633"/>
        <v>0.93038619963392621</v>
      </c>
      <c r="AJ514">
        <f t="shared" ref="AJ514:AQ514" ca="1" si="1634">RAND()</f>
        <v>0.84762222517076069</v>
      </c>
      <c r="AK514">
        <f t="shared" ca="1" si="1634"/>
        <v>0.27175867383218733</v>
      </c>
      <c r="AL514">
        <f t="shared" ca="1" si="1634"/>
        <v>0.49547055393297845</v>
      </c>
      <c r="AM514">
        <f t="shared" ca="1" si="1634"/>
        <v>0.50908178736594412</v>
      </c>
      <c r="AN514">
        <f t="shared" ca="1" si="1634"/>
        <v>8.7777339993058257E-2</v>
      </c>
      <c r="AO514">
        <f t="shared" ca="1" si="1634"/>
        <v>0.34190913928331834</v>
      </c>
      <c r="AP514">
        <f t="shared" ca="1" si="1634"/>
        <v>0.69396920987013622</v>
      </c>
      <c r="AQ514">
        <f t="shared" ca="1" si="1634"/>
        <v>0.60652628314013035</v>
      </c>
    </row>
    <row r="515" spans="1:44" x14ac:dyDescent="0.25">
      <c r="A515" t="s">
        <v>16</v>
      </c>
      <c r="B515">
        <f>-$J$11</f>
        <v>-5704200</v>
      </c>
      <c r="C515">
        <f t="shared" ref="C515:R515" ca="1" si="1635">IF(C514&gt;$L$12,$I$8-$K$11*$L$11,-$K$12-$K$11*$L$11)</f>
        <v>813505</v>
      </c>
      <c r="D515">
        <f t="shared" ca="1" si="1635"/>
        <v>813505</v>
      </c>
      <c r="E515">
        <f t="shared" ca="1" si="1635"/>
        <v>813505</v>
      </c>
      <c r="F515">
        <f t="shared" ca="1" si="1635"/>
        <v>813505</v>
      </c>
      <c r="G515">
        <f t="shared" ca="1" si="1635"/>
        <v>813505</v>
      </c>
      <c r="H515">
        <f t="shared" ca="1" si="1635"/>
        <v>813505</v>
      </c>
      <c r="I515">
        <f t="shared" ca="1" si="1635"/>
        <v>813505</v>
      </c>
      <c r="J515">
        <f t="shared" ca="1" si="1635"/>
        <v>813505</v>
      </c>
      <c r="K515">
        <f t="shared" ca="1" si="1635"/>
        <v>813505</v>
      </c>
      <c r="L515">
        <f t="shared" ca="1" si="1635"/>
        <v>813505</v>
      </c>
      <c r="M515">
        <f t="shared" ca="1" si="1635"/>
        <v>813505</v>
      </c>
      <c r="N515">
        <f t="shared" ca="1" si="1635"/>
        <v>813505</v>
      </c>
      <c r="O515">
        <f t="shared" ca="1" si="1635"/>
        <v>813505</v>
      </c>
      <c r="P515">
        <f t="shared" ca="1" si="1635"/>
        <v>813505</v>
      </c>
      <c r="Q515">
        <f t="shared" ca="1" si="1635"/>
        <v>813505</v>
      </c>
      <c r="R515">
        <f t="shared" ca="1" si="1635"/>
        <v>813505</v>
      </c>
      <c r="S515">
        <f t="shared" ref="S515:AH515" ca="1" si="1636">IF(S514&gt;$L$12,$I$8-$K$11*$L$11,-$K$12-$K$11*$L$11)</f>
        <v>813505</v>
      </c>
      <c r="T515">
        <f t="shared" ca="1" si="1636"/>
        <v>813505</v>
      </c>
      <c r="U515">
        <f t="shared" ca="1" si="1636"/>
        <v>813505</v>
      </c>
      <c r="V515">
        <f t="shared" ca="1" si="1636"/>
        <v>813505</v>
      </c>
      <c r="W515">
        <f t="shared" ca="1" si="1636"/>
        <v>813505</v>
      </c>
      <c r="X515">
        <f t="shared" ca="1" si="1636"/>
        <v>813505</v>
      </c>
      <c r="Y515">
        <f t="shared" ca="1" si="1636"/>
        <v>813505</v>
      </c>
      <c r="Z515">
        <f t="shared" ca="1" si="1636"/>
        <v>813505</v>
      </c>
      <c r="AA515">
        <f t="shared" ca="1" si="1636"/>
        <v>813505</v>
      </c>
      <c r="AB515">
        <f t="shared" ca="1" si="1636"/>
        <v>813505</v>
      </c>
      <c r="AC515">
        <f t="shared" ca="1" si="1636"/>
        <v>813505</v>
      </c>
      <c r="AD515">
        <f t="shared" ca="1" si="1636"/>
        <v>813505</v>
      </c>
      <c r="AE515">
        <f t="shared" ca="1" si="1636"/>
        <v>813505</v>
      </c>
      <c r="AF515">
        <f t="shared" ca="1" si="1636"/>
        <v>813505</v>
      </c>
      <c r="AG515">
        <f t="shared" ca="1" si="1636"/>
        <v>813505</v>
      </c>
      <c r="AH515">
        <f t="shared" ca="1" si="1636"/>
        <v>813505</v>
      </c>
      <c r="AI515">
        <f t="shared" ref="AI515:AQ515" ca="1" si="1637">IF(AI514&gt;$L$12,$I$8-$K$11*$L$11,-$K$12-$K$11*$L$11)</f>
        <v>813505</v>
      </c>
      <c r="AJ515">
        <f t="shared" ca="1" si="1637"/>
        <v>813505</v>
      </c>
      <c r="AK515">
        <f t="shared" ca="1" si="1637"/>
        <v>813505</v>
      </c>
      <c r="AL515">
        <f t="shared" ca="1" si="1637"/>
        <v>813505</v>
      </c>
      <c r="AM515">
        <f t="shared" ca="1" si="1637"/>
        <v>813505</v>
      </c>
      <c r="AN515">
        <f t="shared" ca="1" si="1637"/>
        <v>813505</v>
      </c>
      <c r="AO515">
        <f t="shared" ca="1" si="1637"/>
        <v>813505</v>
      </c>
      <c r="AP515">
        <f t="shared" ca="1" si="1637"/>
        <v>813505</v>
      </c>
      <c r="AQ515">
        <f t="shared" ca="1" si="1637"/>
        <v>813505</v>
      </c>
      <c r="AR515" s="16">
        <f t="shared" ref="AR515" ca="1" si="1638">IRR(B515:AQ515,0)</f>
        <v>0.14199867175506431</v>
      </c>
    </row>
    <row r="516" spans="1:44" x14ac:dyDescent="0.25">
      <c r="C516">
        <f t="shared" ref="C516" ca="1" si="1639">RAND()</f>
        <v>0.46793654467307211</v>
      </c>
      <c r="D516">
        <f t="shared" ca="1" si="1607"/>
        <v>0.958080229915244</v>
      </c>
      <c r="E516">
        <f t="shared" ca="1" si="1607"/>
        <v>0.4387283993300416</v>
      </c>
      <c r="F516">
        <f t="shared" ca="1" si="1607"/>
        <v>0.18345797554917365</v>
      </c>
      <c r="G516">
        <f t="shared" ca="1" si="1607"/>
        <v>0.77829246024095233</v>
      </c>
      <c r="H516">
        <f t="shared" ca="1" si="1607"/>
        <v>0.51800045100524339</v>
      </c>
      <c r="I516">
        <f t="shared" ca="1" si="1607"/>
        <v>1.1861823527748672E-2</v>
      </c>
      <c r="J516">
        <f t="shared" ca="1" si="1607"/>
        <v>0.89872462733386149</v>
      </c>
      <c r="K516">
        <f t="shared" ca="1" si="1607"/>
        <v>0.62470739703634415</v>
      </c>
      <c r="L516">
        <f t="shared" ca="1" si="1607"/>
        <v>0.37703386517860438</v>
      </c>
      <c r="M516">
        <f t="shared" ca="1" si="1607"/>
        <v>0.94510600639783016</v>
      </c>
      <c r="N516">
        <f t="shared" ca="1" si="1607"/>
        <v>0.46354486266521544</v>
      </c>
      <c r="O516">
        <f t="shared" ca="1" si="1607"/>
        <v>0.61324403447939835</v>
      </c>
      <c r="P516">
        <f t="shared" ca="1" si="1607"/>
        <v>4.9610569540954996E-2</v>
      </c>
      <c r="Q516">
        <f t="shared" ca="1" si="1607"/>
        <v>0.72228385095621772</v>
      </c>
      <c r="R516">
        <f t="shared" ca="1" si="1607"/>
        <v>0.31418330340153711</v>
      </c>
      <c r="S516">
        <f t="shared" ca="1" si="1607"/>
        <v>0.62364119726520417</v>
      </c>
      <c r="T516">
        <f t="shared" ref="T516:AI516" ca="1" si="1640">RAND()</f>
        <v>0.32629845697308191</v>
      </c>
      <c r="U516">
        <f t="shared" ca="1" si="1640"/>
        <v>0.80743012185210361</v>
      </c>
      <c r="V516">
        <f t="shared" ca="1" si="1640"/>
        <v>0.11009397483362482</v>
      </c>
      <c r="W516">
        <f t="shared" ca="1" si="1640"/>
        <v>0.55691665505484944</v>
      </c>
      <c r="X516">
        <f t="shared" ca="1" si="1640"/>
        <v>0.68596798715507423</v>
      </c>
      <c r="Y516">
        <f t="shared" ca="1" si="1640"/>
        <v>0.71630476343898719</v>
      </c>
      <c r="Z516">
        <f t="shared" ca="1" si="1640"/>
        <v>0.10340470667131452</v>
      </c>
      <c r="AA516">
        <f t="shared" ca="1" si="1640"/>
        <v>0.95454030352644736</v>
      </c>
      <c r="AB516">
        <f t="shared" ca="1" si="1640"/>
        <v>0.19370277696537186</v>
      </c>
      <c r="AC516">
        <f t="shared" ca="1" si="1640"/>
        <v>0.32196087847907462</v>
      </c>
      <c r="AD516">
        <f t="shared" ca="1" si="1640"/>
        <v>0.76261734845934259</v>
      </c>
      <c r="AE516">
        <f t="shared" ca="1" si="1640"/>
        <v>0.14507049805164229</v>
      </c>
      <c r="AF516">
        <f t="shared" ca="1" si="1640"/>
        <v>0.49509688895630821</v>
      </c>
      <c r="AG516">
        <f t="shared" ca="1" si="1640"/>
        <v>0.43340537149476099</v>
      </c>
      <c r="AH516">
        <f t="shared" ca="1" si="1640"/>
        <v>0.60259553555871315</v>
      </c>
      <c r="AI516">
        <f t="shared" ca="1" si="1640"/>
        <v>6.4338799897463161E-2</v>
      </c>
      <c r="AJ516">
        <f t="shared" ref="AJ516:AQ516" ca="1" si="1641">RAND()</f>
        <v>0.41681328475857438</v>
      </c>
      <c r="AK516">
        <f t="shared" ca="1" si="1641"/>
        <v>0.19075923716340237</v>
      </c>
      <c r="AL516">
        <f t="shared" ca="1" si="1641"/>
        <v>0.77114395471420538</v>
      </c>
      <c r="AM516">
        <f t="shared" ca="1" si="1641"/>
        <v>0.25771369132843702</v>
      </c>
      <c r="AN516">
        <f t="shared" ca="1" si="1641"/>
        <v>0.63771266617846711</v>
      </c>
      <c r="AO516">
        <f t="shared" ca="1" si="1641"/>
        <v>0.51492534230500242</v>
      </c>
      <c r="AP516">
        <f t="shared" ca="1" si="1641"/>
        <v>0.53006974633434256</v>
      </c>
      <c r="AQ516">
        <f t="shared" ca="1" si="1641"/>
        <v>0.26226077376097701</v>
      </c>
    </row>
    <row r="517" spans="1:44" x14ac:dyDescent="0.25">
      <c r="A517" t="s">
        <v>16</v>
      </c>
      <c r="B517">
        <f>-$J$11</f>
        <v>-5704200</v>
      </c>
      <c r="C517">
        <f t="shared" ref="C517:R517" ca="1" si="1642">IF(C516&gt;$L$12,$I$8-$K$11*$L$11,-$K$12-$K$11*$L$11)</f>
        <v>813505</v>
      </c>
      <c r="D517">
        <f t="shared" ca="1" si="1642"/>
        <v>813505</v>
      </c>
      <c r="E517">
        <f t="shared" ca="1" si="1642"/>
        <v>813505</v>
      </c>
      <c r="F517">
        <f t="shared" ca="1" si="1642"/>
        <v>813505</v>
      </c>
      <c r="G517">
        <f t="shared" ca="1" si="1642"/>
        <v>813505</v>
      </c>
      <c r="H517">
        <f t="shared" ca="1" si="1642"/>
        <v>813505</v>
      </c>
      <c r="I517">
        <f t="shared" ca="1" si="1642"/>
        <v>813505</v>
      </c>
      <c r="J517">
        <f t="shared" ca="1" si="1642"/>
        <v>813505</v>
      </c>
      <c r="K517">
        <f t="shared" ca="1" si="1642"/>
        <v>813505</v>
      </c>
      <c r="L517">
        <f t="shared" ca="1" si="1642"/>
        <v>813505</v>
      </c>
      <c r="M517">
        <f t="shared" ca="1" si="1642"/>
        <v>813505</v>
      </c>
      <c r="N517">
        <f t="shared" ca="1" si="1642"/>
        <v>813505</v>
      </c>
      <c r="O517">
        <f t="shared" ca="1" si="1642"/>
        <v>813505</v>
      </c>
      <c r="P517">
        <f t="shared" ca="1" si="1642"/>
        <v>813505</v>
      </c>
      <c r="Q517">
        <f t="shared" ca="1" si="1642"/>
        <v>813505</v>
      </c>
      <c r="R517">
        <f t="shared" ca="1" si="1642"/>
        <v>813505</v>
      </c>
      <c r="S517">
        <f t="shared" ref="S517:AH517" ca="1" si="1643">IF(S516&gt;$L$12,$I$8-$K$11*$L$11,-$K$12-$K$11*$L$11)</f>
        <v>813505</v>
      </c>
      <c r="T517">
        <f t="shared" ca="1" si="1643"/>
        <v>813505</v>
      </c>
      <c r="U517">
        <f t="shared" ca="1" si="1643"/>
        <v>813505</v>
      </c>
      <c r="V517">
        <f t="shared" ca="1" si="1643"/>
        <v>813505</v>
      </c>
      <c r="W517">
        <f t="shared" ca="1" si="1643"/>
        <v>813505</v>
      </c>
      <c r="X517">
        <f t="shared" ca="1" si="1643"/>
        <v>813505</v>
      </c>
      <c r="Y517">
        <f t="shared" ca="1" si="1643"/>
        <v>813505</v>
      </c>
      <c r="Z517">
        <f t="shared" ca="1" si="1643"/>
        <v>813505</v>
      </c>
      <c r="AA517">
        <f t="shared" ca="1" si="1643"/>
        <v>813505</v>
      </c>
      <c r="AB517">
        <f t="shared" ca="1" si="1643"/>
        <v>813505</v>
      </c>
      <c r="AC517">
        <f t="shared" ca="1" si="1643"/>
        <v>813505</v>
      </c>
      <c r="AD517">
        <f t="shared" ca="1" si="1643"/>
        <v>813505</v>
      </c>
      <c r="AE517">
        <f t="shared" ca="1" si="1643"/>
        <v>813505</v>
      </c>
      <c r="AF517">
        <f t="shared" ca="1" si="1643"/>
        <v>813505</v>
      </c>
      <c r="AG517">
        <f t="shared" ca="1" si="1643"/>
        <v>813505</v>
      </c>
      <c r="AH517">
        <f t="shared" ca="1" si="1643"/>
        <v>813505</v>
      </c>
      <c r="AI517">
        <f t="shared" ref="AI517:AQ517" ca="1" si="1644">IF(AI516&gt;$L$12,$I$8-$K$11*$L$11,-$K$12-$K$11*$L$11)</f>
        <v>813505</v>
      </c>
      <c r="AJ517">
        <f t="shared" ca="1" si="1644"/>
        <v>813505</v>
      </c>
      <c r="AK517">
        <f t="shared" ca="1" si="1644"/>
        <v>813505</v>
      </c>
      <c r="AL517">
        <f t="shared" ca="1" si="1644"/>
        <v>813505</v>
      </c>
      <c r="AM517">
        <f t="shared" ca="1" si="1644"/>
        <v>813505</v>
      </c>
      <c r="AN517">
        <f t="shared" ca="1" si="1644"/>
        <v>813505</v>
      </c>
      <c r="AO517">
        <f t="shared" ca="1" si="1644"/>
        <v>813505</v>
      </c>
      <c r="AP517">
        <f t="shared" ca="1" si="1644"/>
        <v>813505</v>
      </c>
      <c r="AQ517">
        <f t="shared" ca="1" si="1644"/>
        <v>813505</v>
      </c>
      <c r="AR517" s="16">
        <f t="shared" ref="AR517" ca="1" si="1645">IRR(B517:AQ517,0)</f>
        <v>0.14199867175506431</v>
      </c>
    </row>
    <row r="518" spans="1:44" x14ac:dyDescent="0.25">
      <c r="C518">
        <f t="shared" ref="C518" ca="1" si="1646">RAND()</f>
        <v>2.6497933686627451E-2</v>
      </c>
      <c r="D518">
        <f t="shared" ca="1" si="1607"/>
        <v>0.38772434427622404</v>
      </c>
      <c r="E518">
        <f t="shared" ca="1" si="1607"/>
        <v>0.91799122710187187</v>
      </c>
      <c r="F518">
        <f t="shared" ca="1" si="1607"/>
        <v>0.87786114761498302</v>
      </c>
      <c r="G518">
        <f t="shared" ca="1" si="1607"/>
        <v>0.61941983109993115</v>
      </c>
      <c r="H518">
        <f t="shared" ca="1" si="1607"/>
        <v>0.85788178170737184</v>
      </c>
      <c r="I518">
        <f t="shared" ca="1" si="1607"/>
        <v>3.9761537945669057E-2</v>
      </c>
      <c r="J518">
        <f t="shared" ca="1" si="1607"/>
        <v>0.49627230205094508</v>
      </c>
      <c r="K518">
        <f t="shared" ca="1" si="1607"/>
        <v>0.67726419102664015</v>
      </c>
      <c r="L518">
        <f t="shared" ca="1" si="1607"/>
        <v>0.29348602262549828</v>
      </c>
      <c r="M518">
        <f t="shared" ca="1" si="1607"/>
        <v>0.99446201471363627</v>
      </c>
      <c r="N518">
        <f t="shared" ca="1" si="1607"/>
        <v>0.73845470713765826</v>
      </c>
      <c r="O518">
        <f t="shared" ca="1" si="1607"/>
        <v>0.55684696122150146</v>
      </c>
      <c r="P518">
        <f t="shared" ca="1" si="1607"/>
        <v>0.46207382703468081</v>
      </c>
      <c r="Q518">
        <f t="shared" ca="1" si="1607"/>
        <v>0.50573091295195804</v>
      </c>
      <c r="R518">
        <f t="shared" ca="1" si="1607"/>
        <v>0.21212769513849783</v>
      </c>
      <c r="S518">
        <f t="shared" ca="1" si="1607"/>
        <v>0.35671027875273154</v>
      </c>
      <c r="T518">
        <f t="shared" ref="T518:AI518" ca="1" si="1647">RAND()</f>
        <v>0.4842649505620521</v>
      </c>
      <c r="U518">
        <f t="shared" ca="1" si="1647"/>
        <v>2.4353273645205342E-2</v>
      </c>
      <c r="V518">
        <f t="shared" ca="1" si="1647"/>
        <v>0.57411683760315613</v>
      </c>
      <c r="W518">
        <f t="shared" ca="1" si="1647"/>
        <v>0.58873280919591564</v>
      </c>
      <c r="X518">
        <f t="shared" ca="1" si="1647"/>
        <v>0.80327523919081278</v>
      </c>
      <c r="Y518">
        <f t="shared" ca="1" si="1647"/>
        <v>0.8155706848128712</v>
      </c>
      <c r="Z518">
        <f t="shared" ca="1" si="1647"/>
        <v>0.93316511497073307</v>
      </c>
      <c r="AA518">
        <f t="shared" ca="1" si="1647"/>
        <v>0.90527303573966866</v>
      </c>
      <c r="AB518">
        <f t="shared" ca="1" si="1647"/>
        <v>0.36745193358158912</v>
      </c>
      <c r="AC518">
        <f t="shared" ca="1" si="1647"/>
        <v>1.4639074223171233E-2</v>
      </c>
      <c r="AD518">
        <f t="shared" ca="1" si="1647"/>
        <v>2.5593198005759432E-2</v>
      </c>
      <c r="AE518">
        <f t="shared" ca="1" si="1647"/>
        <v>0.20951013396485618</v>
      </c>
      <c r="AF518">
        <f t="shared" ca="1" si="1647"/>
        <v>0.51249836661311721</v>
      </c>
      <c r="AG518">
        <f t="shared" ca="1" si="1647"/>
        <v>0.52903019636884407</v>
      </c>
      <c r="AH518">
        <f t="shared" ca="1" si="1647"/>
        <v>0.89177671223107469</v>
      </c>
      <c r="AI518">
        <f t="shared" ca="1" si="1647"/>
        <v>0.17530167925489348</v>
      </c>
      <c r="AJ518">
        <f t="shared" ref="AJ518:AQ518" ca="1" si="1648">RAND()</f>
        <v>0.31354462824119578</v>
      </c>
      <c r="AK518">
        <f t="shared" ca="1" si="1648"/>
        <v>7.338421802206041E-2</v>
      </c>
      <c r="AL518">
        <f t="shared" ca="1" si="1648"/>
        <v>0.40645534662966143</v>
      </c>
      <c r="AM518">
        <f t="shared" ca="1" si="1648"/>
        <v>6.0200395629848913E-2</v>
      </c>
      <c r="AN518">
        <f t="shared" ca="1" si="1648"/>
        <v>3.9078084116959122E-3</v>
      </c>
      <c r="AO518">
        <f t="shared" ca="1" si="1648"/>
        <v>0.43997194517473037</v>
      </c>
      <c r="AP518">
        <f t="shared" ca="1" si="1648"/>
        <v>0.2219272021598323</v>
      </c>
      <c r="AQ518">
        <f t="shared" ca="1" si="1648"/>
        <v>5.6588634361005585E-2</v>
      </c>
    </row>
    <row r="519" spans="1:44" x14ac:dyDescent="0.25">
      <c r="A519" t="s">
        <v>16</v>
      </c>
      <c r="B519">
        <f>-$J$11</f>
        <v>-5704200</v>
      </c>
      <c r="C519">
        <f t="shared" ref="C519:R519" ca="1" si="1649">IF(C518&gt;$L$12,$I$8-$K$11*$L$11,-$K$12-$K$11*$L$11)</f>
        <v>813505</v>
      </c>
      <c r="D519">
        <f t="shared" ca="1" si="1649"/>
        <v>813505</v>
      </c>
      <c r="E519">
        <f t="shared" ca="1" si="1649"/>
        <v>813505</v>
      </c>
      <c r="F519">
        <f t="shared" ca="1" si="1649"/>
        <v>813505</v>
      </c>
      <c r="G519">
        <f t="shared" ca="1" si="1649"/>
        <v>813505</v>
      </c>
      <c r="H519">
        <f t="shared" ca="1" si="1649"/>
        <v>813505</v>
      </c>
      <c r="I519">
        <f t="shared" ca="1" si="1649"/>
        <v>813505</v>
      </c>
      <c r="J519">
        <f t="shared" ca="1" si="1649"/>
        <v>813505</v>
      </c>
      <c r="K519">
        <f t="shared" ca="1" si="1649"/>
        <v>813505</v>
      </c>
      <c r="L519">
        <f t="shared" ca="1" si="1649"/>
        <v>813505</v>
      </c>
      <c r="M519">
        <f t="shared" ca="1" si="1649"/>
        <v>813505</v>
      </c>
      <c r="N519">
        <f t="shared" ca="1" si="1649"/>
        <v>813505</v>
      </c>
      <c r="O519">
        <f t="shared" ca="1" si="1649"/>
        <v>813505</v>
      </c>
      <c r="P519">
        <f t="shared" ca="1" si="1649"/>
        <v>813505</v>
      </c>
      <c r="Q519">
        <f t="shared" ca="1" si="1649"/>
        <v>813505</v>
      </c>
      <c r="R519">
        <f t="shared" ca="1" si="1649"/>
        <v>813505</v>
      </c>
      <c r="S519">
        <f t="shared" ref="S519:AH519" ca="1" si="1650">IF(S518&gt;$L$12,$I$8-$K$11*$L$11,-$K$12-$K$11*$L$11)</f>
        <v>813505</v>
      </c>
      <c r="T519">
        <f t="shared" ca="1" si="1650"/>
        <v>813505</v>
      </c>
      <c r="U519">
        <f t="shared" ca="1" si="1650"/>
        <v>813505</v>
      </c>
      <c r="V519">
        <f t="shared" ca="1" si="1650"/>
        <v>813505</v>
      </c>
      <c r="W519">
        <f t="shared" ca="1" si="1650"/>
        <v>813505</v>
      </c>
      <c r="X519">
        <f t="shared" ca="1" si="1650"/>
        <v>813505</v>
      </c>
      <c r="Y519">
        <f t="shared" ca="1" si="1650"/>
        <v>813505</v>
      </c>
      <c r="Z519">
        <f t="shared" ca="1" si="1650"/>
        <v>813505</v>
      </c>
      <c r="AA519">
        <f t="shared" ca="1" si="1650"/>
        <v>813505</v>
      </c>
      <c r="AB519">
        <f t="shared" ca="1" si="1650"/>
        <v>813505</v>
      </c>
      <c r="AC519">
        <f t="shared" ca="1" si="1650"/>
        <v>813505</v>
      </c>
      <c r="AD519">
        <f t="shared" ca="1" si="1650"/>
        <v>813505</v>
      </c>
      <c r="AE519">
        <f t="shared" ca="1" si="1650"/>
        <v>813505</v>
      </c>
      <c r="AF519">
        <f t="shared" ca="1" si="1650"/>
        <v>813505</v>
      </c>
      <c r="AG519">
        <f t="shared" ca="1" si="1650"/>
        <v>813505</v>
      </c>
      <c r="AH519">
        <f t="shared" ca="1" si="1650"/>
        <v>813505</v>
      </c>
      <c r="AI519">
        <f t="shared" ref="AI519:AQ519" ca="1" si="1651">IF(AI518&gt;$L$12,$I$8-$K$11*$L$11,-$K$12-$K$11*$L$11)</f>
        <v>813505</v>
      </c>
      <c r="AJ519">
        <f t="shared" ca="1" si="1651"/>
        <v>813505</v>
      </c>
      <c r="AK519">
        <f t="shared" ca="1" si="1651"/>
        <v>813505</v>
      </c>
      <c r="AL519">
        <f t="shared" ca="1" si="1651"/>
        <v>813505</v>
      </c>
      <c r="AM519">
        <f t="shared" ca="1" si="1651"/>
        <v>813505</v>
      </c>
      <c r="AN519">
        <f t="shared" ca="1" si="1651"/>
        <v>-901295</v>
      </c>
      <c r="AO519">
        <f t="shared" ca="1" si="1651"/>
        <v>813505</v>
      </c>
      <c r="AP519">
        <f t="shared" ca="1" si="1651"/>
        <v>813505</v>
      </c>
      <c r="AQ519">
        <f t="shared" ca="1" si="1651"/>
        <v>813505</v>
      </c>
      <c r="AR519" s="16">
        <f t="shared" ref="AR519" ca="1" si="1652">IRR(B519:AQ519,0)</f>
        <v>0.14171552851591329</v>
      </c>
    </row>
    <row r="520" spans="1:44" x14ac:dyDescent="0.25">
      <c r="C520">
        <f t="shared" ref="C520" ca="1" si="1653">RAND()</f>
        <v>0.37076473654415576</v>
      </c>
      <c r="D520">
        <f t="shared" ca="1" si="1607"/>
        <v>0.69755927942522544</v>
      </c>
      <c r="E520">
        <f t="shared" ca="1" si="1607"/>
        <v>2.50508998122011E-2</v>
      </c>
      <c r="F520">
        <f t="shared" ca="1" si="1607"/>
        <v>0.48019362393327547</v>
      </c>
      <c r="G520">
        <f t="shared" ca="1" si="1607"/>
        <v>0.83576652468647594</v>
      </c>
      <c r="H520">
        <f t="shared" ca="1" si="1607"/>
        <v>0.40922719635266158</v>
      </c>
      <c r="I520">
        <f t="shared" ca="1" si="1607"/>
        <v>0.84242628400004338</v>
      </c>
      <c r="J520">
        <f t="shared" ca="1" si="1607"/>
        <v>0.46470581822295709</v>
      </c>
      <c r="K520">
        <f t="shared" ca="1" si="1607"/>
        <v>0.56501278767976615</v>
      </c>
      <c r="L520">
        <f t="shared" ca="1" si="1607"/>
        <v>0.51324245624504039</v>
      </c>
      <c r="M520">
        <f t="shared" ca="1" si="1607"/>
        <v>0.12230288562543157</v>
      </c>
      <c r="N520">
        <f t="shared" ca="1" si="1607"/>
        <v>0.2663408169728011</v>
      </c>
      <c r="O520">
        <f t="shared" ca="1" si="1607"/>
        <v>0.75481118104483091</v>
      </c>
      <c r="P520">
        <f t="shared" ca="1" si="1607"/>
        <v>0.5775689476782695</v>
      </c>
      <c r="Q520">
        <f t="shared" ca="1" si="1607"/>
        <v>0.43268197616339121</v>
      </c>
      <c r="R520">
        <f t="shared" ca="1" si="1607"/>
        <v>0.49277967211276985</v>
      </c>
      <c r="S520">
        <f t="shared" ca="1" si="1607"/>
        <v>0.8399659011134063</v>
      </c>
      <c r="T520">
        <f t="shared" ref="T520:AI520" ca="1" si="1654">RAND()</f>
        <v>0.20578755453867614</v>
      </c>
      <c r="U520">
        <f t="shared" ca="1" si="1654"/>
        <v>0.79415946498333734</v>
      </c>
      <c r="V520">
        <f t="shared" ca="1" si="1654"/>
        <v>0.89220979547481238</v>
      </c>
      <c r="W520">
        <f t="shared" ca="1" si="1654"/>
        <v>6.0052047380476647E-2</v>
      </c>
      <c r="X520">
        <f t="shared" ca="1" si="1654"/>
        <v>0.64209052984638437</v>
      </c>
      <c r="Y520">
        <f t="shared" ca="1" si="1654"/>
        <v>0.6995266653218265</v>
      </c>
      <c r="Z520">
        <f t="shared" ca="1" si="1654"/>
        <v>0.37355386433422566</v>
      </c>
      <c r="AA520">
        <f t="shared" ca="1" si="1654"/>
        <v>0.3827671608384684</v>
      </c>
      <c r="AB520">
        <f t="shared" ca="1" si="1654"/>
        <v>0.64126428113960776</v>
      </c>
      <c r="AC520">
        <f t="shared" ca="1" si="1654"/>
        <v>0.18291951672744389</v>
      </c>
      <c r="AD520">
        <f t="shared" ca="1" si="1654"/>
        <v>0.66494217923549814</v>
      </c>
      <c r="AE520">
        <f t="shared" ca="1" si="1654"/>
        <v>0.22864206473677762</v>
      </c>
      <c r="AF520">
        <f t="shared" ca="1" si="1654"/>
        <v>0.2977945481195895</v>
      </c>
      <c r="AG520">
        <f t="shared" ca="1" si="1654"/>
        <v>0.60588969787741842</v>
      </c>
      <c r="AH520">
        <f t="shared" ca="1" si="1654"/>
        <v>4.3795254724170118E-2</v>
      </c>
      <c r="AI520">
        <f t="shared" ca="1" si="1654"/>
        <v>0.36328104238205972</v>
      </c>
      <c r="AJ520">
        <f t="shared" ref="AJ520:AQ520" ca="1" si="1655">RAND()</f>
        <v>0.74521605524036039</v>
      </c>
      <c r="AK520">
        <f t="shared" ca="1" si="1655"/>
        <v>0.22763803116687409</v>
      </c>
      <c r="AL520">
        <f t="shared" ca="1" si="1655"/>
        <v>0.7219463822105735</v>
      </c>
      <c r="AM520">
        <f t="shared" ca="1" si="1655"/>
        <v>0.93430093637337941</v>
      </c>
      <c r="AN520">
        <f t="shared" ca="1" si="1655"/>
        <v>0.45617895780778706</v>
      </c>
      <c r="AO520">
        <f t="shared" ca="1" si="1655"/>
        <v>0.35428843805828059</v>
      </c>
      <c r="AP520">
        <f t="shared" ca="1" si="1655"/>
        <v>0.13352255989203776</v>
      </c>
      <c r="AQ520">
        <f t="shared" ca="1" si="1655"/>
        <v>0.35705512637355463</v>
      </c>
    </row>
    <row r="521" spans="1:44" x14ac:dyDescent="0.25">
      <c r="A521" t="s">
        <v>16</v>
      </c>
      <c r="B521">
        <f>-$J$11</f>
        <v>-5704200</v>
      </c>
      <c r="C521">
        <f t="shared" ref="C521:R521" ca="1" si="1656">IF(C520&gt;$L$12,$I$8-$K$11*$L$11,-$K$12-$K$11*$L$11)</f>
        <v>813505</v>
      </c>
      <c r="D521">
        <f t="shared" ca="1" si="1656"/>
        <v>813505</v>
      </c>
      <c r="E521">
        <f t="shared" ca="1" si="1656"/>
        <v>813505</v>
      </c>
      <c r="F521">
        <f t="shared" ca="1" si="1656"/>
        <v>813505</v>
      </c>
      <c r="G521">
        <f t="shared" ca="1" si="1656"/>
        <v>813505</v>
      </c>
      <c r="H521">
        <f t="shared" ca="1" si="1656"/>
        <v>813505</v>
      </c>
      <c r="I521">
        <f t="shared" ca="1" si="1656"/>
        <v>813505</v>
      </c>
      <c r="J521">
        <f t="shared" ca="1" si="1656"/>
        <v>813505</v>
      </c>
      <c r="K521">
        <f t="shared" ca="1" si="1656"/>
        <v>813505</v>
      </c>
      <c r="L521">
        <f t="shared" ca="1" si="1656"/>
        <v>813505</v>
      </c>
      <c r="M521">
        <f t="shared" ca="1" si="1656"/>
        <v>813505</v>
      </c>
      <c r="N521">
        <f t="shared" ca="1" si="1656"/>
        <v>813505</v>
      </c>
      <c r="O521">
        <f t="shared" ca="1" si="1656"/>
        <v>813505</v>
      </c>
      <c r="P521">
        <f t="shared" ca="1" si="1656"/>
        <v>813505</v>
      </c>
      <c r="Q521">
        <f t="shared" ca="1" si="1656"/>
        <v>813505</v>
      </c>
      <c r="R521">
        <f t="shared" ca="1" si="1656"/>
        <v>813505</v>
      </c>
      <c r="S521">
        <f t="shared" ref="S521:AH521" ca="1" si="1657">IF(S520&gt;$L$12,$I$8-$K$11*$L$11,-$K$12-$K$11*$L$11)</f>
        <v>813505</v>
      </c>
      <c r="T521">
        <f t="shared" ca="1" si="1657"/>
        <v>813505</v>
      </c>
      <c r="U521">
        <f t="shared" ca="1" si="1657"/>
        <v>813505</v>
      </c>
      <c r="V521">
        <f t="shared" ca="1" si="1657"/>
        <v>813505</v>
      </c>
      <c r="W521">
        <f t="shared" ca="1" si="1657"/>
        <v>813505</v>
      </c>
      <c r="X521">
        <f t="shared" ca="1" si="1657"/>
        <v>813505</v>
      </c>
      <c r="Y521">
        <f t="shared" ca="1" si="1657"/>
        <v>813505</v>
      </c>
      <c r="Z521">
        <f t="shared" ca="1" si="1657"/>
        <v>813505</v>
      </c>
      <c r="AA521">
        <f t="shared" ca="1" si="1657"/>
        <v>813505</v>
      </c>
      <c r="AB521">
        <f t="shared" ca="1" si="1657"/>
        <v>813505</v>
      </c>
      <c r="AC521">
        <f t="shared" ca="1" si="1657"/>
        <v>813505</v>
      </c>
      <c r="AD521">
        <f t="shared" ca="1" si="1657"/>
        <v>813505</v>
      </c>
      <c r="AE521">
        <f t="shared" ca="1" si="1657"/>
        <v>813505</v>
      </c>
      <c r="AF521">
        <f t="shared" ca="1" si="1657"/>
        <v>813505</v>
      </c>
      <c r="AG521">
        <f t="shared" ca="1" si="1657"/>
        <v>813505</v>
      </c>
      <c r="AH521">
        <f t="shared" ca="1" si="1657"/>
        <v>813505</v>
      </c>
      <c r="AI521">
        <f t="shared" ref="AI521:AQ521" ca="1" si="1658">IF(AI520&gt;$L$12,$I$8-$K$11*$L$11,-$K$12-$K$11*$L$11)</f>
        <v>813505</v>
      </c>
      <c r="AJ521">
        <f t="shared" ca="1" si="1658"/>
        <v>813505</v>
      </c>
      <c r="AK521">
        <f t="shared" ca="1" si="1658"/>
        <v>813505</v>
      </c>
      <c r="AL521">
        <f t="shared" ca="1" si="1658"/>
        <v>813505</v>
      </c>
      <c r="AM521">
        <f t="shared" ca="1" si="1658"/>
        <v>813505</v>
      </c>
      <c r="AN521">
        <f t="shared" ca="1" si="1658"/>
        <v>813505</v>
      </c>
      <c r="AO521">
        <f t="shared" ca="1" si="1658"/>
        <v>813505</v>
      </c>
      <c r="AP521">
        <f t="shared" ca="1" si="1658"/>
        <v>813505</v>
      </c>
      <c r="AQ521">
        <f t="shared" ca="1" si="1658"/>
        <v>813505</v>
      </c>
      <c r="AR521" s="16">
        <f t="shared" ref="AR521" ca="1" si="1659">IRR(B521:AQ521,0)</f>
        <v>0.14199867175506431</v>
      </c>
    </row>
    <row r="522" spans="1:44" x14ac:dyDescent="0.25">
      <c r="C522">
        <f t="shared" ref="C522" ca="1" si="1660">RAND()</f>
        <v>0.59309435990055115</v>
      </c>
      <c r="D522">
        <f t="shared" ca="1" si="1607"/>
        <v>0.97131174318614721</v>
      </c>
      <c r="E522">
        <f t="shared" ca="1" si="1607"/>
        <v>0.94183318177548592</v>
      </c>
      <c r="F522">
        <f t="shared" ca="1" si="1607"/>
        <v>0.6148993592879457</v>
      </c>
      <c r="G522">
        <f t="shared" ca="1" si="1607"/>
        <v>0.79393854361891014</v>
      </c>
      <c r="H522">
        <f t="shared" ca="1" si="1607"/>
        <v>0.97643498487845815</v>
      </c>
      <c r="I522">
        <f t="shared" ca="1" si="1607"/>
        <v>0.37563131082190171</v>
      </c>
      <c r="J522">
        <f t="shared" ca="1" si="1607"/>
        <v>0.32417473496088656</v>
      </c>
      <c r="K522">
        <f t="shared" ca="1" si="1607"/>
        <v>0.57205930993249554</v>
      </c>
      <c r="L522">
        <f t="shared" ca="1" si="1607"/>
        <v>0.38574270997904669</v>
      </c>
      <c r="M522">
        <f t="shared" ca="1" si="1607"/>
        <v>0.30874432757118053</v>
      </c>
      <c r="N522">
        <f t="shared" ca="1" si="1607"/>
        <v>0.728451078379316</v>
      </c>
      <c r="O522">
        <f t="shared" ca="1" si="1607"/>
        <v>0.87464354908778941</v>
      </c>
      <c r="P522">
        <f t="shared" ca="1" si="1607"/>
        <v>6.3479652968989608E-2</v>
      </c>
      <c r="Q522">
        <f t="shared" ca="1" si="1607"/>
        <v>0.66134768180792181</v>
      </c>
      <c r="R522">
        <f t="shared" ca="1" si="1607"/>
        <v>0.51872370958537173</v>
      </c>
      <c r="S522">
        <f t="shared" ca="1" si="1607"/>
        <v>0.41023665892054284</v>
      </c>
      <c r="T522">
        <f t="shared" ref="T522:AI522" ca="1" si="1661">RAND()</f>
        <v>0.12546596991955827</v>
      </c>
      <c r="U522">
        <f t="shared" ca="1" si="1661"/>
        <v>0.3010360849005036</v>
      </c>
      <c r="V522">
        <f t="shared" ca="1" si="1661"/>
        <v>0.75886145185284082</v>
      </c>
      <c r="W522">
        <f t="shared" ca="1" si="1661"/>
        <v>0.96428651180344793</v>
      </c>
      <c r="X522">
        <f t="shared" ca="1" si="1661"/>
        <v>0.71980043894873191</v>
      </c>
      <c r="Y522">
        <f t="shared" ca="1" si="1661"/>
        <v>0.56382987332091594</v>
      </c>
      <c r="Z522">
        <f t="shared" ca="1" si="1661"/>
        <v>0.50356248377665969</v>
      </c>
      <c r="AA522">
        <f t="shared" ca="1" si="1661"/>
        <v>0.26550235603265948</v>
      </c>
      <c r="AB522">
        <f t="shared" ca="1" si="1661"/>
        <v>0.51534095329496332</v>
      </c>
      <c r="AC522">
        <f t="shared" ca="1" si="1661"/>
        <v>9.8472147101457352E-2</v>
      </c>
      <c r="AD522">
        <f t="shared" ca="1" si="1661"/>
        <v>0.30858665926035522</v>
      </c>
      <c r="AE522">
        <f t="shared" ca="1" si="1661"/>
        <v>0.24763341600264321</v>
      </c>
      <c r="AF522">
        <f t="shared" ca="1" si="1661"/>
        <v>0.74852630438448642</v>
      </c>
      <c r="AG522">
        <f t="shared" ca="1" si="1661"/>
        <v>0.99085448927335362</v>
      </c>
      <c r="AH522">
        <f t="shared" ca="1" si="1661"/>
        <v>3.4567703952612217E-2</v>
      </c>
      <c r="AI522">
        <f t="shared" ca="1" si="1661"/>
        <v>7.1741882410330304E-2</v>
      </c>
      <c r="AJ522">
        <f t="shared" ref="AJ522:AQ522" ca="1" si="1662">RAND()</f>
        <v>0.7371782014305851</v>
      </c>
      <c r="AK522">
        <f t="shared" ca="1" si="1662"/>
        <v>0.38173872303317147</v>
      </c>
      <c r="AL522">
        <f t="shared" ca="1" si="1662"/>
        <v>0.78454398159382432</v>
      </c>
      <c r="AM522">
        <f t="shared" ca="1" si="1662"/>
        <v>0.90657329537576214</v>
      </c>
      <c r="AN522">
        <f t="shared" ca="1" si="1662"/>
        <v>0.19514648207588825</v>
      </c>
      <c r="AO522">
        <f t="shared" ca="1" si="1662"/>
        <v>0.99379749335528689</v>
      </c>
      <c r="AP522">
        <f t="shared" ca="1" si="1662"/>
        <v>0.72273721804383251</v>
      </c>
      <c r="AQ522">
        <f t="shared" ca="1" si="1662"/>
        <v>0.54925516721500511</v>
      </c>
    </row>
    <row r="523" spans="1:44" x14ac:dyDescent="0.25">
      <c r="A523" t="s">
        <v>16</v>
      </c>
      <c r="B523">
        <f>-$J$11</f>
        <v>-5704200</v>
      </c>
      <c r="C523">
        <f t="shared" ref="C523:R523" ca="1" si="1663">IF(C522&gt;$L$12,$I$8-$K$11*$L$11,-$K$12-$K$11*$L$11)</f>
        <v>813505</v>
      </c>
      <c r="D523">
        <f t="shared" ca="1" si="1663"/>
        <v>813505</v>
      </c>
      <c r="E523">
        <f t="shared" ca="1" si="1663"/>
        <v>813505</v>
      </c>
      <c r="F523">
        <f t="shared" ca="1" si="1663"/>
        <v>813505</v>
      </c>
      <c r="G523">
        <f t="shared" ca="1" si="1663"/>
        <v>813505</v>
      </c>
      <c r="H523">
        <f t="shared" ca="1" si="1663"/>
        <v>813505</v>
      </c>
      <c r="I523">
        <f t="shared" ca="1" si="1663"/>
        <v>813505</v>
      </c>
      <c r="J523">
        <f t="shared" ca="1" si="1663"/>
        <v>813505</v>
      </c>
      <c r="K523">
        <f t="shared" ca="1" si="1663"/>
        <v>813505</v>
      </c>
      <c r="L523">
        <f t="shared" ca="1" si="1663"/>
        <v>813505</v>
      </c>
      <c r="M523">
        <f t="shared" ca="1" si="1663"/>
        <v>813505</v>
      </c>
      <c r="N523">
        <f t="shared" ca="1" si="1663"/>
        <v>813505</v>
      </c>
      <c r="O523">
        <f t="shared" ca="1" si="1663"/>
        <v>813505</v>
      </c>
      <c r="P523">
        <f t="shared" ca="1" si="1663"/>
        <v>813505</v>
      </c>
      <c r="Q523">
        <f t="shared" ca="1" si="1663"/>
        <v>813505</v>
      </c>
      <c r="R523">
        <f t="shared" ca="1" si="1663"/>
        <v>813505</v>
      </c>
      <c r="S523">
        <f t="shared" ref="S523:AH523" ca="1" si="1664">IF(S522&gt;$L$12,$I$8-$K$11*$L$11,-$K$12-$K$11*$L$11)</f>
        <v>813505</v>
      </c>
      <c r="T523">
        <f t="shared" ca="1" si="1664"/>
        <v>813505</v>
      </c>
      <c r="U523">
        <f t="shared" ca="1" si="1664"/>
        <v>813505</v>
      </c>
      <c r="V523">
        <f t="shared" ca="1" si="1664"/>
        <v>813505</v>
      </c>
      <c r="W523">
        <f t="shared" ca="1" si="1664"/>
        <v>813505</v>
      </c>
      <c r="X523">
        <f t="shared" ca="1" si="1664"/>
        <v>813505</v>
      </c>
      <c r="Y523">
        <f t="shared" ca="1" si="1664"/>
        <v>813505</v>
      </c>
      <c r="Z523">
        <f t="shared" ca="1" si="1664"/>
        <v>813505</v>
      </c>
      <c r="AA523">
        <f t="shared" ca="1" si="1664"/>
        <v>813505</v>
      </c>
      <c r="AB523">
        <f t="shared" ca="1" si="1664"/>
        <v>813505</v>
      </c>
      <c r="AC523">
        <f t="shared" ca="1" si="1664"/>
        <v>813505</v>
      </c>
      <c r="AD523">
        <f t="shared" ca="1" si="1664"/>
        <v>813505</v>
      </c>
      <c r="AE523">
        <f t="shared" ca="1" si="1664"/>
        <v>813505</v>
      </c>
      <c r="AF523">
        <f t="shared" ca="1" si="1664"/>
        <v>813505</v>
      </c>
      <c r="AG523">
        <f t="shared" ca="1" si="1664"/>
        <v>813505</v>
      </c>
      <c r="AH523">
        <f t="shared" ca="1" si="1664"/>
        <v>813505</v>
      </c>
      <c r="AI523">
        <f t="shared" ref="AI523:AQ523" ca="1" si="1665">IF(AI522&gt;$L$12,$I$8-$K$11*$L$11,-$K$12-$K$11*$L$11)</f>
        <v>813505</v>
      </c>
      <c r="AJ523">
        <f t="shared" ca="1" si="1665"/>
        <v>813505</v>
      </c>
      <c r="AK523">
        <f t="shared" ca="1" si="1665"/>
        <v>813505</v>
      </c>
      <c r="AL523">
        <f t="shared" ca="1" si="1665"/>
        <v>813505</v>
      </c>
      <c r="AM523">
        <f t="shared" ca="1" si="1665"/>
        <v>813505</v>
      </c>
      <c r="AN523">
        <f t="shared" ca="1" si="1665"/>
        <v>813505</v>
      </c>
      <c r="AO523">
        <f t="shared" ca="1" si="1665"/>
        <v>813505</v>
      </c>
      <c r="AP523">
        <f t="shared" ca="1" si="1665"/>
        <v>813505</v>
      </c>
      <c r="AQ523">
        <f t="shared" ca="1" si="1665"/>
        <v>813505</v>
      </c>
      <c r="AR523" s="16">
        <f t="shared" ref="AR523" ca="1" si="1666">IRR(B523:AQ523,0)</f>
        <v>0.14199867175506431</v>
      </c>
    </row>
    <row r="524" spans="1:44" x14ac:dyDescent="0.25">
      <c r="C524">
        <f t="shared" ref="C524" ca="1" si="1667">RAND()</f>
        <v>0.80984840738413288</v>
      </c>
      <c r="D524">
        <f t="shared" ca="1" si="1607"/>
        <v>0.60723211040181813</v>
      </c>
      <c r="E524">
        <f t="shared" ca="1" si="1607"/>
        <v>5.2454770896295688E-2</v>
      </c>
      <c r="F524">
        <f t="shared" ca="1" si="1607"/>
        <v>0.60732196710406905</v>
      </c>
      <c r="G524">
        <f t="shared" ca="1" si="1607"/>
        <v>0.44989395087288742</v>
      </c>
      <c r="H524">
        <f t="shared" ca="1" si="1607"/>
        <v>0.99038553941139329</v>
      </c>
      <c r="I524">
        <f t="shared" ca="1" si="1607"/>
        <v>0.25466100115151358</v>
      </c>
      <c r="J524">
        <f t="shared" ca="1" si="1607"/>
        <v>0.73747925131204362</v>
      </c>
      <c r="K524">
        <f t="shared" ca="1" si="1607"/>
        <v>0.25534641592544161</v>
      </c>
      <c r="L524">
        <f t="shared" ca="1" si="1607"/>
        <v>1.6485741186809899E-2</v>
      </c>
      <c r="M524">
        <f t="shared" ca="1" si="1607"/>
        <v>0.26682758901366799</v>
      </c>
      <c r="N524">
        <f t="shared" ca="1" si="1607"/>
        <v>0.17133091793484045</v>
      </c>
      <c r="O524">
        <f t="shared" ca="1" si="1607"/>
        <v>0.62256879571300938</v>
      </c>
      <c r="P524">
        <f t="shared" ca="1" si="1607"/>
        <v>0.74620055929795215</v>
      </c>
      <c r="Q524">
        <f t="shared" ca="1" si="1607"/>
        <v>0.137990435868382</v>
      </c>
      <c r="R524">
        <f t="shared" ca="1" si="1607"/>
        <v>0.24889298683597216</v>
      </c>
      <c r="S524">
        <f t="shared" ca="1" si="1607"/>
        <v>2.3905731280590925E-2</v>
      </c>
      <c r="T524">
        <f t="shared" ref="T524:AI524" ca="1" si="1668">RAND()</f>
        <v>0.83842304772732035</v>
      </c>
      <c r="U524">
        <f t="shared" ca="1" si="1668"/>
        <v>0.47693976403532223</v>
      </c>
      <c r="V524">
        <f t="shared" ca="1" si="1668"/>
        <v>0.18118868631724194</v>
      </c>
      <c r="W524">
        <f t="shared" ca="1" si="1668"/>
        <v>0.8638971645426794</v>
      </c>
      <c r="X524">
        <f t="shared" ca="1" si="1668"/>
        <v>0.90847964296169426</v>
      </c>
      <c r="Y524">
        <f t="shared" ca="1" si="1668"/>
        <v>0.59748144246607438</v>
      </c>
      <c r="Z524">
        <f t="shared" ca="1" si="1668"/>
        <v>0.93057925126212848</v>
      </c>
      <c r="AA524">
        <f t="shared" ca="1" si="1668"/>
        <v>0.78588280723236104</v>
      </c>
      <c r="AB524">
        <f t="shared" ca="1" si="1668"/>
        <v>0.54296037581687251</v>
      </c>
      <c r="AC524">
        <f t="shared" ca="1" si="1668"/>
        <v>0.22981724213451049</v>
      </c>
      <c r="AD524">
        <f t="shared" ca="1" si="1668"/>
        <v>3.6504374081612667E-2</v>
      </c>
      <c r="AE524">
        <f t="shared" ca="1" si="1668"/>
        <v>0.25472259195724689</v>
      </c>
      <c r="AF524">
        <f t="shared" ca="1" si="1668"/>
        <v>3.1076316084071909E-2</v>
      </c>
      <c r="AG524">
        <f t="shared" ca="1" si="1668"/>
        <v>0.94963393829422149</v>
      </c>
      <c r="AH524">
        <f t="shared" ca="1" si="1668"/>
        <v>0.55478113477425628</v>
      </c>
      <c r="AI524">
        <f t="shared" ca="1" si="1668"/>
        <v>0.61956983112356856</v>
      </c>
      <c r="AJ524">
        <f t="shared" ref="AJ524:AQ524" ca="1" si="1669">RAND()</f>
        <v>0.51073614832529257</v>
      </c>
      <c r="AK524">
        <f t="shared" ca="1" si="1669"/>
        <v>0.83233581976263282</v>
      </c>
      <c r="AL524">
        <f t="shared" ca="1" si="1669"/>
        <v>0.90606252613424909</v>
      </c>
      <c r="AM524">
        <f t="shared" ca="1" si="1669"/>
        <v>0.47993206622258056</v>
      </c>
      <c r="AN524">
        <f t="shared" ca="1" si="1669"/>
        <v>0.58943901559911471</v>
      </c>
      <c r="AO524">
        <f t="shared" ca="1" si="1669"/>
        <v>0.70981114554895186</v>
      </c>
      <c r="AP524">
        <f t="shared" ca="1" si="1669"/>
        <v>0.69265798686271463</v>
      </c>
      <c r="AQ524">
        <f t="shared" ca="1" si="1669"/>
        <v>0.20160805555914008</v>
      </c>
    </row>
    <row r="525" spans="1:44" x14ac:dyDescent="0.25">
      <c r="A525" t="s">
        <v>16</v>
      </c>
      <c r="B525">
        <f>-$J$11</f>
        <v>-5704200</v>
      </c>
      <c r="C525">
        <f t="shared" ref="C525:R525" ca="1" si="1670">IF(C524&gt;$L$12,$I$8-$K$11*$L$11,-$K$12-$K$11*$L$11)</f>
        <v>813505</v>
      </c>
      <c r="D525">
        <f t="shared" ca="1" si="1670"/>
        <v>813505</v>
      </c>
      <c r="E525">
        <f t="shared" ca="1" si="1670"/>
        <v>813505</v>
      </c>
      <c r="F525">
        <f t="shared" ca="1" si="1670"/>
        <v>813505</v>
      </c>
      <c r="G525">
        <f t="shared" ca="1" si="1670"/>
        <v>813505</v>
      </c>
      <c r="H525">
        <f t="shared" ca="1" si="1670"/>
        <v>813505</v>
      </c>
      <c r="I525">
        <f t="shared" ca="1" si="1670"/>
        <v>813505</v>
      </c>
      <c r="J525">
        <f t="shared" ca="1" si="1670"/>
        <v>813505</v>
      </c>
      <c r="K525">
        <f t="shared" ca="1" si="1670"/>
        <v>813505</v>
      </c>
      <c r="L525">
        <f t="shared" ca="1" si="1670"/>
        <v>813505</v>
      </c>
      <c r="M525">
        <f t="shared" ca="1" si="1670"/>
        <v>813505</v>
      </c>
      <c r="N525">
        <f t="shared" ca="1" si="1670"/>
        <v>813505</v>
      </c>
      <c r="O525">
        <f t="shared" ca="1" si="1670"/>
        <v>813505</v>
      </c>
      <c r="P525">
        <f t="shared" ca="1" si="1670"/>
        <v>813505</v>
      </c>
      <c r="Q525">
        <f t="shared" ca="1" si="1670"/>
        <v>813505</v>
      </c>
      <c r="R525">
        <f t="shared" ca="1" si="1670"/>
        <v>813505</v>
      </c>
      <c r="S525">
        <f t="shared" ref="S525:AH525" ca="1" si="1671">IF(S524&gt;$L$12,$I$8-$K$11*$L$11,-$K$12-$K$11*$L$11)</f>
        <v>813505</v>
      </c>
      <c r="T525">
        <f t="shared" ca="1" si="1671"/>
        <v>813505</v>
      </c>
      <c r="U525">
        <f t="shared" ca="1" si="1671"/>
        <v>813505</v>
      </c>
      <c r="V525">
        <f t="shared" ca="1" si="1671"/>
        <v>813505</v>
      </c>
      <c r="W525">
        <f t="shared" ca="1" si="1671"/>
        <v>813505</v>
      </c>
      <c r="X525">
        <f t="shared" ca="1" si="1671"/>
        <v>813505</v>
      </c>
      <c r="Y525">
        <f t="shared" ca="1" si="1671"/>
        <v>813505</v>
      </c>
      <c r="Z525">
        <f t="shared" ca="1" si="1671"/>
        <v>813505</v>
      </c>
      <c r="AA525">
        <f t="shared" ca="1" si="1671"/>
        <v>813505</v>
      </c>
      <c r="AB525">
        <f t="shared" ca="1" si="1671"/>
        <v>813505</v>
      </c>
      <c r="AC525">
        <f t="shared" ca="1" si="1671"/>
        <v>813505</v>
      </c>
      <c r="AD525">
        <f t="shared" ca="1" si="1671"/>
        <v>813505</v>
      </c>
      <c r="AE525">
        <f t="shared" ca="1" si="1671"/>
        <v>813505</v>
      </c>
      <c r="AF525">
        <f t="shared" ca="1" si="1671"/>
        <v>813505</v>
      </c>
      <c r="AG525">
        <f t="shared" ca="1" si="1671"/>
        <v>813505</v>
      </c>
      <c r="AH525">
        <f t="shared" ca="1" si="1671"/>
        <v>813505</v>
      </c>
      <c r="AI525">
        <f t="shared" ref="AI525:AQ525" ca="1" si="1672">IF(AI524&gt;$L$12,$I$8-$K$11*$L$11,-$K$12-$K$11*$L$11)</f>
        <v>813505</v>
      </c>
      <c r="AJ525">
        <f t="shared" ca="1" si="1672"/>
        <v>813505</v>
      </c>
      <c r="AK525">
        <f t="shared" ca="1" si="1672"/>
        <v>813505</v>
      </c>
      <c r="AL525">
        <f t="shared" ca="1" si="1672"/>
        <v>813505</v>
      </c>
      <c r="AM525">
        <f t="shared" ca="1" si="1672"/>
        <v>813505</v>
      </c>
      <c r="AN525">
        <f t="shared" ca="1" si="1672"/>
        <v>813505</v>
      </c>
      <c r="AO525">
        <f t="shared" ca="1" si="1672"/>
        <v>813505</v>
      </c>
      <c r="AP525">
        <f t="shared" ca="1" si="1672"/>
        <v>813505</v>
      </c>
      <c r="AQ525">
        <f t="shared" ca="1" si="1672"/>
        <v>813505</v>
      </c>
      <c r="AR525" s="16">
        <f t="shared" ref="AR525" ca="1" si="1673">IRR(B525:AQ525,0)</f>
        <v>0.14199867175506431</v>
      </c>
    </row>
    <row r="526" spans="1:44" x14ac:dyDescent="0.25">
      <c r="C526">
        <f t="shared" ref="C526" ca="1" si="1674">RAND()</f>
        <v>0.95731839452441592</v>
      </c>
      <c r="D526">
        <f t="shared" ca="1" si="1607"/>
        <v>0.99819081844378399</v>
      </c>
      <c r="E526">
        <f t="shared" ca="1" si="1607"/>
        <v>0.17017435157095828</v>
      </c>
      <c r="F526">
        <f t="shared" ca="1" si="1607"/>
        <v>0.92485115616062707</v>
      </c>
      <c r="G526">
        <f t="shared" ca="1" si="1607"/>
        <v>0.95417688012693858</v>
      </c>
      <c r="H526">
        <f t="shared" ca="1" si="1607"/>
        <v>0.83273537886792759</v>
      </c>
      <c r="I526">
        <f t="shared" ca="1" si="1607"/>
        <v>0.50520751931704155</v>
      </c>
      <c r="J526">
        <f t="shared" ca="1" si="1607"/>
        <v>7.5921735201397667E-2</v>
      </c>
      <c r="K526">
        <f t="shared" ca="1" si="1607"/>
        <v>0.41417469631395942</v>
      </c>
      <c r="L526">
        <f t="shared" ca="1" si="1607"/>
        <v>9.8652736209435821E-2</v>
      </c>
      <c r="M526">
        <f t="shared" ca="1" si="1607"/>
        <v>0.17346357436955351</v>
      </c>
      <c r="N526">
        <f t="shared" ca="1" si="1607"/>
        <v>0.74974207430263173</v>
      </c>
      <c r="O526">
        <f t="shared" ca="1" si="1607"/>
        <v>0.90740629990250443</v>
      </c>
      <c r="P526">
        <f t="shared" ca="1" si="1607"/>
        <v>0.26919907975028612</v>
      </c>
      <c r="Q526">
        <f t="shared" ca="1" si="1607"/>
        <v>0.7246205473191738</v>
      </c>
      <c r="R526">
        <f t="shared" ca="1" si="1607"/>
        <v>0.17318154413614739</v>
      </c>
      <c r="S526">
        <f t="shared" ca="1" si="1607"/>
        <v>0.2183299655992974</v>
      </c>
      <c r="T526">
        <f t="shared" ref="T526:AI526" ca="1" si="1675">RAND()</f>
        <v>0.80139862990767419</v>
      </c>
      <c r="U526">
        <f t="shared" ca="1" si="1675"/>
        <v>0.6983006137738007</v>
      </c>
      <c r="V526">
        <f t="shared" ca="1" si="1675"/>
        <v>0.91303112205460046</v>
      </c>
      <c r="W526">
        <f t="shared" ca="1" si="1675"/>
        <v>0.65017344889012618</v>
      </c>
      <c r="X526">
        <f t="shared" ca="1" si="1675"/>
        <v>1.0590671641853233E-2</v>
      </c>
      <c r="Y526">
        <f t="shared" ca="1" si="1675"/>
        <v>0.27020655472645105</v>
      </c>
      <c r="Z526">
        <f t="shared" ca="1" si="1675"/>
        <v>0.22927265918014195</v>
      </c>
      <c r="AA526">
        <f t="shared" ca="1" si="1675"/>
        <v>0.65651775484367036</v>
      </c>
      <c r="AB526">
        <f t="shared" ca="1" si="1675"/>
        <v>0.68119659422253664</v>
      </c>
      <c r="AC526">
        <f t="shared" ca="1" si="1675"/>
        <v>0.10161937009739452</v>
      </c>
      <c r="AD526">
        <f t="shared" ca="1" si="1675"/>
        <v>0.47078544429962699</v>
      </c>
      <c r="AE526">
        <f t="shared" ca="1" si="1675"/>
        <v>0.79031984720809911</v>
      </c>
      <c r="AF526">
        <f t="shared" ca="1" si="1675"/>
        <v>0.96575084715540793</v>
      </c>
      <c r="AG526">
        <f t="shared" ca="1" si="1675"/>
        <v>0.12932703016050762</v>
      </c>
      <c r="AH526">
        <f t="shared" ca="1" si="1675"/>
        <v>0.24300255633263612</v>
      </c>
      <c r="AI526">
        <f t="shared" ca="1" si="1675"/>
        <v>0.19943709610089144</v>
      </c>
      <c r="AJ526">
        <f t="shared" ref="AJ526:AQ526" ca="1" si="1676">RAND()</f>
        <v>0.55236526320227142</v>
      </c>
      <c r="AK526">
        <f t="shared" ca="1" si="1676"/>
        <v>0.28616191764142473</v>
      </c>
      <c r="AL526">
        <f t="shared" ca="1" si="1676"/>
        <v>0.84337584353679529</v>
      </c>
      <c r="AM526">
        <f t="shared" ca="1" si="1676"/>
        <v>0.27141529958173893</v>
      </c>
      <c r="AN526">
        <f t="shared" ca="1" si="1676"/>
        <v>4.7821427026529695E-2</v>
      </c>
      <c r="AO526">
        <f t="shared" ca="1" si="1676"/>
        <v>6.8458718167813126E-2</v>
      </c>
      <c r="AP526">
        <f t="shared" ca="1" si="1676"/>
        <v>5.9160909171402265E-2</v>
      </c>
      <c r="AQ526">
        <f t="shared" ca="1" si="1676"/>
        <v>0.62072444366884805</v>
      </c>
    </row>
    <row r="527" spans="1:44" x14ac:dyDescent="0.25">
      <c r="A527" t="s">
        <v>16</v>
      </c>
      <c r="B527">
        <f>-$J$11</f>
        <v>-5704200</v>
      </c>
      <c r="C527">
        <f t="shared" ref="C527:R527" ca="1" si="1677">IF(C526&gt;$L$12,$I$8-$K$11*$L$11,-$K$12-$K$11*$L$11)</f>
        <v>813505</v>
      </c>
      <c r="D527">
        <f t="shared" ca="1" si="1677"/>
        <v>813505</v>
      </c>
      <c r="E527">
        <f t="shared" ca="1" si="1677"/>
        <v>813505</v>
      </c>
      <c r="F527">
        <f t="shared" ca="1" si="1677"/>
        <v>813505</v>
      </c>
      <c r="G527">
        <f t="shared" ca="1" si="1677"/>
        <v>813505</v>
      </c>
      <c r="H527">
        <f t="shared" ca="1" si="1677"/>
        <v>813505</v>
      </c>
      <c r="I527">
        <f t="shared" ca="1" si="1677"/>
        <v>813505</v>
      </c>
      <c r="J527">
        <f t="shared" ca="1" si="1677"/>
        <v>813505</v>
      </c>
      <c r="K527">
        <f t="shared" ca="1" si="1677"/>
        <v>813505</v>
      </c>
      <c r="L527">
        <f t="shared" ca="1" si="1677"/>
        <v>813505</v>
      </c>
      <c r="M527">
        <f t="shared" ca="1" si="1677"/>
        <v>813505</v>
      </c>
      <c r="N527">
        <f t="shared" ca="1" si="1677"/>
        <v>813505</v>
      </c>
      <c r="O527">
        <f t="shared" ca="1" si="1677"/>
        <v>813505</v>
      </c>
      <c r="P527">
        <f t="shared" ca="1" si="1677"/>
        <v>813505</v>
      </c>
      <c r="Q527">
        <f t="shared" ca="1" si="1677"/>
        <v>813505</v>
      </c>
      <c r="R527">
        <f t="shared" ca="1" si="1677"/>
        <v>813505</v>
      </c>
      <c r="S527">
        <f t="shared" ref="S527:AH527" ca="1" si="1678">IF(S526&gt;$L$12,$I$8-$K$11*$L$11,-$K$12-$K$11*$L$11)</f>
        <v>813505</v>
      </c>
      <c r="T527">
        <f t="shared" ca="1" si="1678"/>
        <v>813505</v>
      </c>
      <c r="U527">
        <f t="shared" ca="1" si="1678"/>
        <v>813505</v>
      </c>
      <c r="V527">
        <f t="shared" ca="1" si="1678"/>
        <v>813505</v>
      </c>
      <c r="W527">
        <f t="shared" ca="1" si="1678"/>
        <v>813505</v>
      </c>
      <c r="X527">
        <f t="shared" ca="1" si="1678"/>
        <v>813505</v>
      </c>
      <c r="Y527">
        <f t="shared" ca="1" si="1678"/>
        <v>813505</v>
      </c>
      <c r="Z527">
        <f t="shared" ca="1" si="1678"/>
        <v>813505</v>
      </c>
      <c r="AA527">
        <f t="shared" ca="1" si="1678"/>
        <v>813505</v>
      </c>
      <c r="AB527">
        <f t="shared" ca="1" si="1678"/>
        <v>813505</v>
      </c>
      <c r="AC527">
        <f t="shared" ca="1" si="1678"/>
        <v>813505</v>
      </c>
      <c r="AD527">
        <f t="shared" ca="1" si="1678"/>
        <v>813505</v>
      </c>
      <c r="AE527">
        <f t="shared" ca="1" si="1678"/>
        <v>813505</v>
      </c>
      <c r="AF527">
        <f t="shared" ca="1" si="1678"/>
        <v>813505</v>
      </c>
      <c r="AG527">
        <f t="shared" ca="1" si="1678"/>
        <v>813505</v>
      </c>
      <c r="AH527">
        <f t="shared" ca="1" si="1678"/>
        <v>813505</v>
      </c>
      <c r="AI527">
        <f t="shared" ref="AI527:AQ527" ca="1" si="1679">IF(AI526&gt;$L$12,$I$8-$K$11*$L$11,-$K$12-$K$11*$L$11)</f>
        <v>813505</v>
      </c>
      <c r="AJ527">
        <f t="shared" ca="1" si="1679"/>
        <v>813505</v>
      </c>
      <c r="AK527">
        <f t="shared" ca="1" si="1679"/>
        <v>813505</v>
      </c>
      <c r="AL527">
        <f t="shared" ca="1" si="1679"/>
        <v>813505</v>
      </c>
      <c r="AM527">
        <f t="shared" ca="1" si="1679"/>
        <v>813505</v>
      </c>
      <c r="AN527">
        <f t="shared" ca="1" si="1679"/>
        <v>813505</v>
      </c>
      <c r="AO527">
        <f t="shared" ca="1" si="1679"/>
        <v>813505</v>
      </c>
      <c r="AP527">
        <f t="shared" ca="1" si="1679"/>
        <v>813505</v>
      </c>
      <c r="AQ527">
        <f t="shared" ca="1" si="1679"/>
        <v>813505</v>
      </c>
      <c r="AR527" s="16">
        <f t="shared" ref="AR527" ca="1" si="1680">IRR(B527:AQ527,0)</f>
        <v>0.14199867175506431</v>
      </c>
    </row>
    <row r="528" spans="1:44" x14ac:dyDescent="0.25">
      <c r="C528">
        <f t="shared" ref="C528" ca="1" si="1681">RAND()</f>
        <v>0.17105079942201984</v>
      </c>
      <c r="D528">
        <f t="shared" ca="1" si="1607"/>
        <v>0.54799216465057254</v>
      </c>
      <c r="E528">
        <f t="shared" ca="1" si="1607"/>
        <v>0.92478836419137589</v>
      </c>
      <c r="F528">
        <f t="shared" ca="1" si="1607"/>
        <v>0.59256969835366191</v>
      </c>
      <c r="G528">
        <f t="shared" ca="1" si="1607"/>
        <v>0.38690416618174983</v>
      </c>
      <c r="H528">
        <f t="shared" ca="1" si="1607"/>
        <v>7.6059905823246732E-2</v>
      </c>
      <c r="I528">
        <f t="shared" ca="1" si="1607"/>
        <v>0.7849294701534365</v>
      </c>
      <c r="J528">
        <f t="shared" ca="1" si="1607"/>
        <v>0.73926967063291038</v>
      </c>
      <c r="K528">
        <f t="shared" ca="1" si="1607"/>
        <v>0.54047463775423166</v>
      </c>
      <c r="L528">
        <f t="shared" ca="1" si="1607"/>
        <v>0.42303341462315014</v>
      </c>
      <c r="M528">
        <f t="shared" ca="1" si="1607"/>
        <v>0.58979100774874738</v>
      </c>
      <c r="N528">
        <f t="shared" ca="1" si="1607"/>
        <v>0.25631798995974631</v>
      </c>
      <c r="O528">
        <f t="shared" ca="1" si="1607"/>
        <v>0.4705633876712596</v>
      </c>
      <c r="P528">
        <f t="shared" ca="1" si="1607"/>
        <v>9.9591323234766715E-2</v>
      </c>
      <c r="Q528">
        <f t="shared" ca="1" si="1607"/>
        <v>0.69140406569824053</v>
      </c>
      <c r="R528">
        <f t="shared" ca="1" si="1607"/>
        <v>0.17733899375688422</v>
      </c>
      <c r="S528">
        <f t="shared" ca="1" si="1607"/>
        <v>0.91150416881978558</v>
      </c>
      <c r="T528">
        <f t="shared" ref="T528:AI528" ca="1" si="1682">RAND()</f>
        <v>0.78612987551557678</v>
      </c>
      <c r="U528">
        <f t="shared" ca="1" si="1682"/>
        <v>0.91511211112878199</v>
      </c>
      <c r="V528">
        <f t="shared" ca="1" si="1682"/>
        <v>0.57020456398221298</v>
      </c>
      <c r="W528">
        <f t="shared" ca="1" si="1682"/>
        <v>0.41711732585442807</v>
      </c>
      <c r="X528">
        <f t="shared" ca="1" si="1682"/>
        <v>0.12547121094873026</v>
      </c>
      <c r="Y528">
        <f t="shared" ca="1" si="1682"/>
        <v>0.19856846419479302</v>
      </c>
      <c r="Z528">
        <f t="shared" ca="1" si="1682"/>
        <v>0.65375382017493844</v>
      </c>
      <c r="AA528">
        <f t="shared" ca="1" si="1682"/>
        <v>0.79612795436732697</v>
      </c>
      <c r="AB528">
        <f t="shared" ca="1" si="1682"/>
        <v>0.50892469528004924</v>
      </c>
      <c r="AC528">
        <f t="shared" ca="1" si="1682"/>
        <v>0.55223647113847274</v>
      </c>
      <c r="AD528">
        <f t="shared" ca="1" si="1682"/>
        <v>5.9294898605579904E-2</v>
      </c>
      <c r="AE528">
        <f t="shared" ca="1" si="1682"/>
        <v>0.68329648115226793</v>
      </c>
      <c r="AF528">
        <f t="shared" ca="1" si="1682"/>
        <v>0.62430371563427234</v>
      </c>
      <c r="AG528">
        <f t="shared" ca="1" si="1682"/>
        <v>0.21612787753497986</v>
      </c>
      <c r="AH528">
        <f t="shared" ca="1" si="1682"/>
        <v>0.45287983438549395</v>
      </c>
      <c r="AI528">
        <f t="shared" ca="1" si="1682"/>
        <v>0.21073863960253103</v>
      </c>
      <c r="AJ528">
        <f t="shared" ref="AJ528:AQ528" ca="1" si="1683">RAND()</f>
        <v>0.88099447381650453</v>
      </c>
      <c r="AK528">
        <f t="shared" ca="1" si="1683"/>
        <v>0.70779302769708397</v>
      </c>
      <c r="AL528">
        <f t="shared" ca="1" si="1683"/>
        <v>0.24940558438660265</v>
      </c>
      <c r="AM528">
        <f t="shared" ca="1" si="1683"/>
        <v>0.99093024077846215</v>
      </c>
      <c r="AN528">
        <f t="shared" ca="1" si="1683"/>
        <v>0.68436942154088909</v>
      </c>
      <c r="AO528">
        <f t="shared" ca="1" si="1683"/>
        <v>0.61570724526585674</v>
      </c>
      <c r="AP528">
        <f t="shared" ca="1" si="1683"/>
        <v>0.95099915554780501</v>
      </c>
      <c r="AQ528">
        <f t="shared" ca="1" si="1683"/>
        <v>0.52918637385945666</v>
      </c>
    </row>
    <row r="529" spans="1:44" x14ac:dyDescent="0.25">
      <c r="A529" t="s">
        <v>16</v>
      </c>
      <c r="B529">
        <f>-$J$11</f>
        <v>-5704200</v>
      </c>
      <c r="C529">
        <f t="shared" ref="C529:R529" ca="1" si="1684">IF(C528&gt;$L$12,$I$8-$K$11*$L$11,-$K$12-$K$11*$L$11)</f>
        <v>813505</v>
      </c>
      <c r="D529">
        <f t="shared" ca="1" si="1684"/>
        <v>813505</v>
      </c>
      <c r="E529">
        <f t="shared" ca="1" si="1684"/>
        <v>813505</v>
      </c>
      <c r="F529">
        <f t="shared" ca="1" si="1684"/>
        <v>813505</v>
      </c>
      <c r="G529">
        <f t="shared" ca="1" si="1684"/>
        <v>813505</v>
      </c>
      <c r="H529">
        <f t="shared" ca="1" si="1684"/>
        <v>813505</v>
      </c>
      <c r="I529">
        <f t="shared" ca="1" si="1684"/>
        <v>813505</v>
      </c>
      <c r="J529">
        <f t="shared" ca="1" si="1684"/>
        <v>813505</v>
      </c>
      <c r="K529">
        <f t="shared" ca="1" si="1684"/>
        <v>813505</v>
      </c>
      <c r="L529">
        <f t="shared" ca="1" si="1684"/>
        <v>813505</v>
      </c>
      <c r="M529">
        <f t="shared" ca="1" si="1684"/>
        <v>813505</v>
      </c>
      <c r="N529">
        <f t="shared" ca="1" si="1684"/>
        <v>813505</v>
      </c>
      <c r="O529">
        <f t="shared" ca="1" si="1684"/>
        <v>813505</v>
      </c>
      <c r="P529">
        <f t="shared" ca="1" si="1684"/>
        <v>813505</v>
      </c>
      <c r="Q529">
        <f t="shared" ca="1" si="1684"/>
        <v>813505</v>
      </c>
      <c r="R529">
        <f t="shared" ca="1" si="1684"/>
        <v>813505</v>
      </c>
      <c r="S529">
        <f t="shared" ref="S529:AH529" ca="1" si="1685">IF(S528&gt;$L$12,$I$8-$K$11*$L$11,-$K$12-$K$11*$L$11)</f>
        <v>813505</v>
      </c>
      <c r="T529">
        <f t="shared" ca="1" si="1685"/>
        <v>813505</v>
      </c>
      <c r="U529">
        <f t="shared" ca="1" si="1685"/>
        <v>813505</v>
      </c>
      <c r="V529">
        <f t="shared" ca="1" si="1685"/>
        <v>813505</v>
      </c>
      <c r="W529">
        <f t="shared" ca="1" si="1685"/>
        <v>813505</v>
      </c>
      <c r="X529">
        <f t="shared" ca="1" si="1685"/>
        <v>813505</v>
      </c>
      <c r="Y529">
        <f t="shared" ca="1" si="1685"/>
        <v>813505</v>
      </c>
      <c r="Z529">
        <f t="shared" ca="1" si="1685"/>
        <v>813505</v>
      </c>
      <c r="AA529">
        <f t="shared" ca="1" si="1685"/>
        <v>813505</v>
      </c>
      <c r="AB529">
        <f t="shared" ca="1" si="1685"/>
        <v>813505</v>
      </c>
      <c r="AC529">
        <f t="shared" ca="1" si="1685"/>
        <v>813505</v>
      </c>
      <c r="AD529">
        <f t="shared" ca="1" si="1685"/>
        <v>813505</v>
      </c>
      <c r="AE529">
        <f t="shared" ca="1" si="1685"/>
        <v>813505</v>
      </c>
      <c r="AF529">
        <f t="shared" ca="1" si="1685"/>
        <v>813505</v>
      </c>
      <c r="AG529">
        <f t="shared" ca="1" si="1685"/>
        <v>813505</v>
      </c>
      <c r="AH529">
        <f t="shared" ca="1" si="1685"/>
        <v>813505</v>
      </c>
      <c r="AI529">
        <f t="shared" ref="AI529:AQ529" ca="1" si="1686">IF(AI528&gt;$L$12,$I$8-$K$11*$L$11,-$K$12-$K$11*$L$11)</f>
        <v>813505</v>
      </c>
      <c r="AJ529">
        <f t="shared" ca="1" si="1686"/>
        <v>813505</v>
      </c>
      <c r="AK529">
        <f t="shared" ca="1" si="1686"/>
        <v>813505</v>
      </c>
      <c r="AL529">
        <f t="shared" ca="1" si="1686"/>
        <v>813505</v>
      </c>
      <c r="AM529">
        <f t="shared" ca="1" si="1686"/>
        <v>813505</v>
      </c>
      <c r="AN529">
        <f t="shared" ca="1" si="1686"/>
        <v>813505</v>
      </c>
      <c r="AO529">
        <f t="shared" ca="1" si="1686"/>
        <v>813505</v>
      </c>
      <c r="AP529">
        <f t="shared" ca="1" si="1686"/>
        <v>813505</v>
      </c>
      <c r="AQ529">
        <f t="shared" ca="1" si="1686"/>
        <v>813505</v>
      </c>
      <c r="AR529" s="16">
        <f t="shared" ref="AR529" ca="1" si="1687">IRR(B529:AQ529,0)</f>
        <v>0.14199867175506431</v>
      </c>
    </row>
    <row r="530" spans="1:44" x14ac:dyDescent="0.25">
      <c r="C530">
        <f t="shared" ref="C530" ca="1" si="1688">RAND()</f>
        <v>0.55649351389895563</v>
      </c>
      <c r="D530">
        <f t="shared" ca="1" si="1607"/>
        <v>0.20315279159785249</v>
      </c>
      <c r="E530">
        <f t="shared" ca="1" si="1607"/>
        <v>0.92513586282427218</v>
      </c>
      <c r="F530">
        <f t="shared" ca="1" si="1607"/>
        <v>0.66321689560794972</v>
      </c>
      <c r="G530">
        <f t="shared" ca="1" si="1607"/>
        <v>0.40233439166574492</v>
      </c>
      <c r="H530">
        <f t="shared" ca="1" si="1607"/>
        <v>0.48513582214265094</v>
      </c>
      <c r="I530">
        <f t="shared" ca="1" si="1607"/>
        <v>0.69340349426075054</v>
      </c>
      <c r="J530">
        <f t="shared" ca="1" si="1607"/>
        <v>0.16260851923037312</v>
      </c>
      <c r="K530">
        <f t="shared" ca="1" si="1607"/>
        <v>0.53835479037731115</v>
      </c>
      <c r="L530">
        <f t="shared" ca="1" si="1607"/>
        <v>0.98954666153865067</v>
      </c>
      <c r="M530">
        <f t="shared" ca="1" si="1607"/>
        <v>0.81423597351925614</v>
      </c>
      <c r="N530">
        <f t="shared" ca="1" si="1607"/>
        <v>0.35162910308382012</v>
      </c>
      <c r="O530">
        <f t="shared" ca="1" si="1607"/>
        <v>0.93005230340077627</v>
      </c>
      <c r="P530">
        <f t="shared" ca="1" si="1607"/>
        <v>0.2428917408431468</v>
      </c>
      <c r="Q530">
        <f t="shared" ca="1" si="1607"/>
        <v>0.90159162068906795</v>
      </c>
      <c r="R530">
        <f t="shared" ca="1" si="1607"/>
        <v>0.54307616769620715</v>
      </c>
      <c r="S530">
        <f t="shared" ca="1" si="1607"/>
        <v>0.66604463366353195</v>
      </c>
      <c r="T530">
        <f t="shared" ref="T530:AI530" ca="1" si="1689">RAND()</f>
        <v>0.7700446573359202</v>
      </c>
      <c r="U530">
        <f t="shared" ca="1" si="1689"/>
        <v>0.2553461280209538</v>
      </c>
      <c r="V530">
        <f t="shared" ca="1" si="1689"/>
        <v>0.62262760407472106</v>
      </c>
      <c r="W530">
        <f t="shared" ca="1" si="1689"/>
        <v>0.8462457003562196</v>
      </c>
      <c r="X530">
        <f t="shared" ca="1" si="1689"/>
        <v>0.98180475961291569</v>
      </c>
      <c r="Y530">
        <f t="shared" ca="1" si="1689"/>
        <v>0.82083470029524852</v>
      </c>
      <c r="Z530">
        <f t="shared" ca="1" si="1689"/>
        <v>4.0463013024925054E-3</v>
      </c>
      <c r="AA530">
        <f t="shared" ca="1" si="1689"/>
        <v>0.51367424849826782</v>
      </c>
      <c r="AB530">
        <f t="shared" ca="1" si="1689"/>
        <v>0.44825871480498725</v>
      </c>
      <c r="AC530">
        <f t="shared" ca="1" si="1689"/>
        <v>0.48414226028650287</v>
      </c>
      <c r="AD530">
        <f t="shared" ca="1" si="1689"/>
        <v>0.24181333167736596</v>
      </c>
      <c r="AE530">
        <f t="shared" ca="1" si="1689"/>
        <v>0.65300254021650761</v>
      </c>
      <c r="AF530">
        <f t="shared" ca="1" si="1689"/>
        <v>0.98849318199162317</v>
      </c>
      <c r="AG530">
        <f t="shared" ca="1" si="1689"/>
        <v>0.79821759845280349</v>
      </c>
      <c r="AH530">
        <f t="shared" ca="1" si="1689"/>
        <v>0.83946313858480104</v>
      </c>
      <c r="AI530">
        <f t="shared" ca="1" si="1689"/>
        <v>0.44807862914525876</v>
      </c>
      <c r="AJ530">
        <f t="shared" ref="AJ530:AQ530" ca="1" si="1690">RAND()</f>
        <v>0.76471579141304935</v>
      </c>
      <c r="AK530">
        <f t="shared" ca="1" si="1690"/>
        <v>4.6214168607460526E-2</v>
      </c>
      <c r="AL530">
        <f t="shared" ca="1" si="1690"/>
        <v>0.27783705736018038</v>
      </c>
      <c r="AM530">
        <f t="shared" ca="1" si="1690"/>
        <v>0.17072169529233872</v>
      </c>
      <c r="AN530">
        <f t="shared" ca="1" si="1690"/>
        <v>0.99743006836740955</v>
      </c>
      <c r="AO530">
        <f t="shared" ca="1" si="1690"/>
        <v>0.48794895176049013</v>
      </c>
      <c r="AP530">
        <f t="shared" ca="1" si="1690"/>
        <v>0.59721301519241332</v>
      </c>
      <c r="AQ530">
        <f t="shared" ca="1" si="1690"/>
        <v>0.81788572451690034</v>
      </c>
    </row>
    <row r="531" spans="1:44" x14ac:dyDescent="0.25">
      <c r="A531" t="s">
        <v>16</v>
      </c>
      <c r="B531">
        <f>-$J$11</f>
        <v>-5704200</v>
      </c>
      <c r="C531">
        <f t="shared" ref="C531:R531" ca="1" si="1691">IF(C530&gt;$L$12,$I$8-$K$11*$L$11,-$K$12-$K$11*$L$11)</f>
        <v>813505</v>
      </c>
      <c r="D531">
        <f t="shared" ca="1" si="1691"/>
        <v>813505</v>
      </c>
      <c r="E531">
        <f t="shared" ca="1" si="1691"/>
        <v>813505</v>
      </c>
      <c r="F531">
        <f t="shared" ca="1" si="1691"/>
        <v>813505</v>
      </c>
      <c r="G531">
        <f t="shared" ca="1" si="1691"/>
        <v>813505</v>
      </c>
      <c r="H531">
        <f t="shared" ca="1" si="1691"/>
        <v>813505</v>
      </c>
      <c r="I531">
        <f t="shared" ca="1" si="1691"/>
        <v>813505</v>
      </c>
      <c r="J531">
        <f t="shared" ca="1" si="1691"/>
        <v>813505</v>
      </c>
      <c r="K531">
        <f t="shared" ca="1" si="1691"/>
        <v>813505</v>
      </c>
      <c r="L531">
        <f t="shared" ca="1" si="1691"/>
        <v>813505</v>
      </c>
      <c r="M531">
        <f t="shared" ca="1" si="1691"/>
        <v>813505</v>
      </c>
      <c r="N531">
        <f t="shared" ca="1" si="1691"/>
        <v>813505</v>
      </c>
      <c r="O531">
        <f t="shared" ca="1" si="1691"/>
        <v>813505</v>
      </c>
      <c r="P531">
        <f t="shared" ca="1" si="1691"/>
        <v>813505</v>
      </c>
      <c r="Q531">
        <f t="shared" ca="1" si="1691"/>
        <v>813505</v>
      </c>
      <c r="R531">
        <f t="shared" ca="1" si="1691"/>
        <v>813505</v>
      </c>
      <c r="S531">
        <f t="shared" ref="S531:AH531" ca="1" si="1692">IF(S530&gt;$L$12,$I$8-$K$11*$L$11,-$K$12-$K$11*$L$11)</f>
        <v>813505</v>
      </c>
      <c r="T531">
        <f t="shared" ca="1" si="1692"/>
        <v>813505</v>
      </c>
      <c r="U531">
        <f t="shared" ca="1" si="1692"/>
        <v>813505</v>
      </c>
      <c r="V531">
        <f t="shared" ca="1" si="1692"/>
        <v>813505</v>
      </c>
      <c r="W531">
        <f t="shared" ca="1" si="1692"/>
        <v>813505</v>
      </c>
      <c r="X531">
        <f t="shared" ca="1" si="1692"/>
        <v>813505</v>
      </c>
      <c r="Y531">
        <f t="shared" ca="1" si="1692"/>
        <v>813505</v>
      </c>
      <c r="Z531">
        <f t="shared" ca="1" si="1692"/>
        <v>-901295</v>
      </c>
      <c r="AA531">
        <f t="shared" ca="1" si="1692"/>
        <v>813505</v>
      </c>
      <c r="AB531">
        <f t="shared" ca="1" si="1692"/>
        <v>813505</v>
      </c>
      <c r="AC531">
        <f t="shared" ca="1" si="1692"/>
        <v>813505</v>
      </c>
      <c r="AD531">
        <f t="shared" ca="1" si="1692"/>
        <v>813505</v>
      </c>
      <c r="AE531">
        <f t="shared" ca="1" si="1692"/>
        <v>813505</v>
      </c>
      <c r="AF531">
        <f t="shared" ca="1" si="1692"/>
        <v>813505</v>
      </c>
      <c r="AG531">
        <f t="shared" ca="1" si="1692"/>
        <v>813505</v>
      </c>
      <c r="AH531">
        <f t="shared" ca="1" si="1692"/>
        <v>813505</v>
      </c>
      <c r="AI531">
        <f t="shared" ref="AI531:AQ531" ca="1" si="1693">IF(AI530&gt;$L$12,$I$8-$K$11*$L$11,-$K$12-$K$11*$L$11)</f>
        <v>813505</v>
      </c>
      <c r="AJ531">
        <f t="shared" ca="1" si="1693"/>
        <v>813505</v>
      </c>
      <c r="AK531">
        <f t="shared" ca="1" si="1693"/>
        <v>813505</v>
      </c>
      <c r="AL531">
        <f t="shared" ca="1" si="1693"/>
        <v>813505</v>
      </c>
      <c r="AM531">
        <f t="shared" ca="1" si="1693"/>
        <v>813505</v>
      </c>
      <c r="AN531">
        <f t="shared" ca="1" si="1693"/>
        <v>813505</v>
      </c>
      <c r="AO531">
        <f t="shared" ca="1" si="1693"/>
        <v>813505</v>
      </c>
      <c r="AP531">
        <f t="shared" ca="1" si="1693"/>
        <v>813505</v>
      </c>
      <c r="AQ531">
        <f t="shared" ca="1" si="1693"/>
        <v>813505</v>
      </c>
      <c r="AR531" s="16">
        <f t="shared" ref="AR531" ca="1" si="1694">IRR(B531:AQ531,0)</f>
        <v>0.14014682456772976</v>
      </c>
    </row>
    <row r="532" spans="1:44" x14ac:dyDescent="0.25">
      <c r="C532">
        <f t="shared" ref="C532:R532" ca="1" si="1695">RAND()</f>
        <v>0.77138966260201158</v>
      </c>
      <c r="D532">
        <f t="shared" ca="1" si="1695"/>
        <v>0.31821821898185976</v>
      </c>
      <c r="E532">
        <f t="shared" ca="1" si="1695"/>
        <v>0.64779660094073488</v>
      </c>
      <c r="F532">
        <f t="shared" ca="1" si="1695"/>
        <v>0.92435133112378043</v>
      </c>
      <c r="G532">
        <f t="shared" ca="1" si="1695"/>
        <v>0.28257370132819937</v>
      </c>
      <c r="H532">
        <f t="shared" ca="1" si="1695"/>
        <v>0.76023299864492033</v>
      </c>
      <c r="I532">
        <f t="shared" ca="1" si="1695"/>
        <v>0.89945466309669686</v>
      </c>
      <c r="J532">
        <f t="shared" ca="1" si="1695"/>
        <v>0.6076124138077349</v>
      </c>
      <c r="K532">
        <f t="shared" ca="1" si="1695"/>
        <v>0.12819633754504112</v>
      </c>
      <c r="L532">
        <f t="shared" ca="1" si="1695"/>
        <v>0.77003447226303334</v>
      </c>
      <c r="M532">
        <f t="shared" ca="1" si="1695"/>
        <v>0.80022877398495063</v>
      </c>
      <c r="N532">
        <f t="shared" ca="1" si="1695"/>
        <v>0.37949291702991383</v>
      </c>
      <c r="O532">
        <f t="shared" ca="1" si="1695"/>
        <v>2.3675353106446972E-2</v>
      </c>
      <c r="P532">
        <f t="shared" ca="1" si="1695"/>
        <v>0.56808114178246227</v>
      </c>
      <c r="Q532">
        <f t="shared" ca="1" si="1695"/>
        <v>0.59872559831268835</v>
      </c>
      <c r="R532">
        <f t="shared" ca="1" si="1695"/>
        <v>0.55355565180129285</v>
      </c>
      <c r="S532">
        <f t="shared" ref="S532:AH532" ca="1" si="1696">RAND()</f>
        <v>0.82767594032042568</v>
      </c>
      <c r="T532">
        <f t="shared" ca="1" si="1696"/>
        <v>0.4178924602652192</v>
      </c>
      <c r="U532">
        <f t="shared" ca="1" si="1696"/>
        <v>0.66074782762913031</v>
      </c>
      <c r="V532">
        <f t="shared" ca="1" si="1696"/>
        <v>0.19186119275951208</v>
      </c>
      <c r="W532">
        <f t="shared" ca="1" si="1696"/>
        <v>0.44087101327957257</v>
      </c>
      <c r="X532">
        <f t="shared" ca="1" si="1696"/>
        <v>0.16853205077357658</v>
      </c>
      <c r="Y532">
        <f t="shared" ca="1" si="1696"/>
        <v>0.70377486522381838</v>
      </c>
      <c r="Z532">
        <f t="shared" ca="1" si="1696"/>
        <v>0.11364771395935913</v>
      </c>
      <c r="AA532">
        <f t="shared" ca="1" si="1696"/>
        <v>0.82264605843168315</v>
      </c>
      <c r="AB532">
        <f t="shared" ca="1" si="1696"/>
        <v>0.19321416145156234</v>
      </c>
      <c r="AC532">
        <f t="shared" ca="1" si="1696"/>
        <v>0.5060695693415771</v>
      </c>
      <c r="AD532">
        <f t="shared" ca="1" si="1696"/>
        <v>0.21833229911894569</v>
      </c>
      <c r="AE532">
        <f t="shared" ca="1" si="1696"/>
        <v>0.2504382414693298</v>
      </c>
      <c r="AF532">
        <f t="shared" ca="1" si="1696"/>
        <v>0.18233781429557805</v>
      </c>
      <c r="AG532">
        <f t="shared" ca="1" si="1696"/>
        <v>0.26067894344768816</v>
      </c>
      <c r="AH532">
        <f t="shared" ca="1" si="1696"/>
        <v>0.6683150660479652</v>
      </c>
      <c r="AI532">
        <f t="shared" ref="AI532:AQ532" ca="1" si="1697">RAND()</f>
        <v>2.2305606673730161E-2</v>
      </c>
      <c r="AJ532">
        <f t="shared" ca="1" si="1697"/>
        <v>3.8195415545978495E-3</v>
      </c>
      <c r="AK532">
        <f t="shared" ca="1" si="1697"/>
        <v>0.289295524441608</v>
      </c>
      <c r="AL532">
        <f t="shared" ca="1" si="1697"/>
        <v>0.76008799098543633</v>
      </c>
      <c r="AM532">
        <f t="shared" ca="1" si="1697"/>
        <v>0.48855706451719227</v>
      </c>
      <c r="AN532">
        <f t="shared" ca="1" si="1697"/>
        <v>0.73097312124093672</v>
      </c>
      <c r="AO532">
        <f t="shared" ca="1" si="1697"/>
        <v>0.1844222554005317</v>
      </c>
      <c r="AP532">
        <f t="shared" ca="1" si="1697"/>
        <v>0.27832452028110821</v>
      </c>
      <c r="AQ532">
        <f t="shared" ca="1" si="1697"/>
        <v>1.2447278542600193E-2</v>
      </c>
    </row>
    <row r="533" spans="1:44" x14ac:dyDescent="0.25">
      <c r="A533" t="s">
        <v>16</v>
      </c>
      <c r="B533">
        <f>-$J$11</f>
        <v>-5704200</v>
      </c>
      <c r="C533">
        <f t="shared" ref="C533:R533" ca="1" si="1698">IF(C532&gt;$L$12,$I$8-$K$11*$L$11,-$K$12-$K$11*$L$11)</f>
        <v>813505</v>
      </c>
      <c r="D533">
        <f t="shared" ca="1" si="1698"/>
        <v>813505</v>
      </c>
      <c r="E533">
        <f t="shared" ca="1" si="1698"/>
        <v>813505</v>
      </c>
      <c r="F533">
        <f t="shared" ca="1" si="1698"/>
        <v>813505</v>
      </c>
      <c r="G533">
        <f t="shared" ca="1" si="1698"/>
        <v>813505</v>
      </c>
      <c r="H533">
        <f t="shared" ca="1" si="1698"/>
        <v>813505</v>
      </c>
      <c r="I533">
        <f t="shared" ca="1" si="1698"/>
        <v>813505</v>
      </c>
      <c r="J533">
        <f t="shared" ca="1" si="1698"/>
        <v>813505</v>
      </c>
      <c r="K533">
        <f t="shared" ca="1" si="1698"/>
        <v>813505</v>
      </c>
      <c r="L533">
        <f t="shared" ca="1" si="1698"/>
        <v>813505</v>
      </c>
      <c r="M533">
        <f t="shared" ca="1" si="1698"/>
        <v>813505</v>
      </c>
      <c r="N533">
        <f t="shared" ca="1" si="1698"/>
        <v>813505</v>
      </c>
      <c r="O533">
        <f t="shared" ca="1" si="1698"/>
        <v>813505</v>
      </c>
      <c r="P533">
        <f t="shared" ca="1" si="1698"/>
        <v>813505</v>
      </c>
      <c r="Q533">
        <f t="shared" ca="1" si="1698"/>
        <v>813505</v>
      </c>
      <c r="R533">
        <f t="shared" ca="1" si="1698"/>
        <v>813505</v>
      </c>
      <c r="S533">
        <f t="shared" ref="S533:AH533" ca="1" si="1699">IF(S532&gt;$L$12,$I$8-$K$11*$L$11,-$K$12-$K$11*$L$11)</f>
        <v>813505</v>
      </c>
      <c r="T533">
        <f t="shared" ca="1" si="1699"/>
        <v>813505</v>
      </c>
      <c r="U533">
        <f t="shared" ca="1" si="1699"/>
        <v>813505</v>
      </c>
      <c r="V533">
        <f t="shared" ca="1" si="1699"/>
        <v>813505</v>
      </c>
      <c r="W533">
        <f t="shared" ca="1" si="1699"/>
        <v>813505</v>
      </c>
      <c r="X533">
        <f t="shared" ca="1" si="1699"/>
        <v>813505</v>
      </c>
      <c r="Y533">
        <f t="shared" ca="1" si="1699"/>
        <v>813505</v>
      </c>
      <c r="Z533">
        <f t="shared" ca="1" si="1699"/>
        <v>813505</v>
      </c>
      <c r="AA533">
        <f t="shared" ca="1" si="1699"/>
        <v>813505</v>
      </c>
      <c r="AB533">
        <f t="shared" ca="1" si="1699"/>
        <v>813505</v>
      </c>
      <c r="AC533">
        <f t="shared" ca="1" si="1699"/>
        <v>813505</v>
      </c>
      <c r="AD533">
        <f t="shared" ca="1" si="1699"/>
        <v>813505</v>
      </c>
      <c r="AE533">
        <f t="shared" ca="1" si="1699"/>
        <v>813505</v>
      </c>
      <c r="AF533">
        <f t="shared" ca="1" si="1699"/>
        <v>813505</v>
      </c>
      <c r="AG533">
        <f t="shared" ca="1" si="1699"/>
        <v>813505</v>
      </c>
      <c r="AH533">
        <f t="shared" ca="1" si="1699"/>
        <v>813505</v>
      </c>
      <c r="AI533">
        <f t="shared" ref="AI533:AQ533" ca="1" si="1700">IF(AI532&gt;$L$12,$I$8-$K$11*$L$11,-$K$12-$K$11*$L$11)</f>
        <v>813505</v>
      </c>
      <c r="AJ533">
        <f t="shared" ca="1" si="1700"/>
        <v>-901295</v>
      </c>
      <c r="AK533">
        <f t="shared" ca="1" si="1700"/>
        <v>813505</v>
      </c>
      <c r="AL533">
        <f t="shared" ca="1" si="1700"/>
        <v>813505</v>
      </c>
      <c r="AM533">
        <f t="shared" ca="1" si="1700"/>
        <v>813505</v>
      </c>
      <c r="AN533">
        <f t="shared" ca="1" si="1700"/>
        <v>813505</v>
      </c>
      <c r="AO533">
        <f t="shared" ca="1" si="1700"/>
        <v>813505</v>
      </c>
      <c r="AP533">
        <f t="shared" ca="1" si="1700"/>
        <v>813505</v>
      </c>
      <c r="AQ533">
        <f t="shared" ca="1" si="1700"/>
        <v>813505</v>
      </c>
      <c r="AR533" s="16">
        <f t="shared" ref="AR533" ca="1" si="1701">IRR(B533:AQ533,0)</f>
        <v>0.14151533503011215</v>
      </c>
    </row>
    <row r="534" spans="1:44" x14ac:dyDescent="0.25">
      <c r="C534">
        <f t="shared" ref="C534:R534" ca="1" si="1702">RAND()</f>
        <v>0.18146649912582269</v>
      </c>
      <c r="D534">
        <f t="shared" ca="1" si="1702"/>
        <v>0.77452344646761739</v>
      </c>
      <c r="E534">
        <f t="shared" ca="1" si="1702"/>
        <v>0.57321560022133711</v>
      </c>
      <c r="F534">
        <f t="shared" ca="1" si="1702"/>
        <v>0.54675664289201387</v>
      </c>
      <c r="G534">
        <f t="shared" ca="1" si="1702"/>
        <v>0.44057554153992118</v>
      </c>
      <c r="H534">
        <f t="shared" ca="1" si="1702"/>
        <v>0.20302854684605942</v>
      </c>
      <c r="I534">
        <f t="shared" ca="1" si="1702"/>
        <v>0.53209823082159879</v>
      </c>
      <c r="J534">
        <f t="shared" ca="1" si="1702"/>
        <v>0.27699270132186782</v>
      </c>
      <c r="K534">
        <f t="shared" ca="1" si="1702"/>
        <v>5.1209475188427556E-2</v>
      </c>
      <c r="L534">
        <f t="shared" ca="1" si="1702"/>
        <v>0.21920588878885561</v>
      </c>
      <c r="M534">
        <f t="shared" ca="1" si="1702"/>
        <v>0.40382565882269206</v>
      </c>
      <c r="N534">
        <f t="shared" ca="1" si="1702"/>
        <v>0.24720854070554577</v>
      </c>
      <c r="O534">
        <f t="shared" ca="1" si="1702"/>
        <v>0.88008471066550509</v>
      </c>
      <c r="P534">
        <f t="shared" ca="1" si="1702"/>
        <v>0.90646197300459219</v>
      </c>
      <c r="Q534">
        <f t="shared" ca="1" si="1702"/>
        <v>0.21198750739744776</v>
      </c>
      <c r="R534">
        <f t="shared" ca="1" si="1702"/>
        <v>0.43391947279128451</v>
      </c>
      <c r="S534">
        <f t="shared" ref="S534:AH534" ca="1" si="1703">RAND()</f>
        <v>0.47388243202513058</v>
      </c>
      <c r="T534">
        <f t="shared" ca="1" si="1703"/>
        <v>0.8807624188225216</v>
      </c>
      <c r="U534">
        <f t="shared" ca="1" si="1703"/>
        <v>7.8429104828181773E-2</v>
      </c>
      <c r="V534">
        <f t="shared" ca="1" si="1703"/>
        <v>0.21655621350713383</v>
      </c>
      <c r="W534">
        <f t="shared" ca="1" si="1703"/>
        <v>0.39899230789704154</v>
      </c>
      <c r="X534">
        <f t="shared" ca="1" si="1703"/>
        <v>0.726536892311758</v>
      </c>
      <c r="Y534">
        <f t="shared" ca="1" si="1703"/>
        <v>0.21492216171716494</v>
      </c>
      <c r="Z534">
        <f t="shared" ca="1" si="1703"/>
        <v>9.8394338629285594E-2</v>
      </c>
      <c r="AA534">
        <f t="shared" ca="1" si="1703"/>
        <v>0.50754079139476338</v>
      </c>
      <c r="AB534">
        <f t="shared" ca="1" si="1703"/>
        <v>0.89130351188738055</v>
      </c>
      <c r="AC534">
        <f t="shared" ca="1" si="1703"/>
        <v>0.24550703549844721</v>
      </c>
      <c r="AD534">
        <f t="shared" ca="1" si="1703"/>
        <v>0.54413539081595785</v>
      </c>
      <c r="AE534">
        <f t="shared" ca="1" si="1703"/>
        <v>0.31380359180203909</v>
      </c>
      <c r="AF534">
        <f t="shared" ca="1" si="1703"/>
        <v>0.24286355011495464</v>
      </c>
      <c r="AG534">
        <f t="shared" ca="1" si="1703"/>
        <v>0.95734152176763376</v>
      </c>
      <c r="AH534">
        <f t="shared" ca="1" si="1703"/>
        <v>9.7083420431705036E-3</v>
      </c>
      <c r="AI534">
        <f t="shared" ref="AI534:AQ534" ca="1" si="1704">RAND()</f>
        <v>0.78952781710241959</v>
      </c>
      <c r="AJ534">
        <f t="shared" ca="1" si="1704"/>
        <v>1.6545479299518107E-2</v>
      </c>
      <c r="AK534">
        <f t="shared" ca="1" si="1704"/>
        <v>0.11778219111930033</v>
      </c>
      <c r="AL534">
        <f t="shared" ca="1" si="1704"/>
        <v>0.11815672449669901</v>
      </c>
      <c r="AM534">
        <f t="shared" ca="1" si="1704"/>
        <v>0.41528524007732259</v>
      </c>
      <c r="AN534">
        <f t="shared" ca="1" si="1704"/>
        <v>0.22019285712830261</v>
      </c>
      <c r="AO534">
        <f t="shared" ca="1" si="1704"/>
        <v>0.64771530774435548</v>
      </c>
      <c r="AP534">
        <f t="shared" ca="1" si="1704"/>
        <v>0.26275869591534184</v>
      </c>
      <c r="AQ534">
        <f t="shared" ca="1" si="1704"/>
        <v>2.0692530408713217E-2</v>
      </c>
    </row>
    <row r="535" spans="1:44" x14ac:dyDescent="0.25">
      <c r="A535" t="s">
        <v>16</v>
      </c>
      <c r="B535">
        <f>-$J$11</f>
        <v>-5704200</v>
      </c>
      <c r="C535">
        <f t="shared" ref="C535:R535" ca="1" si="1705">IF(C534&gt;$L$12,$I$8-$K$11*$L$11,-$K$12-$K$11*$L$11)</f>
        <v>813505</v>
      </c>
      <c r="D535">
        <f t="shared" ca="1" si="1705"/>
        <v>813505</v>
      </c>
      <c r="E535">
        <f t="shared" ca="1" si="1705"/>
        <v>813505</v>
      </c>
      <c r="F535">
        <f t="shared" ca="1" si="1705"/>
        <v>813505</v>
      </c>
      <c r="G535">
        <f t="shared" ca="1" si="1705"/>
        <v>813505</v>
      </c>
      <c r="H535">
        <f t="shared" ca="1" si="1705"/>
        <v>813505</v>
      </c>
      <c r="I535">
        <f t="shared" ca="1" si="1705"/>
        <v>813505</v>
      </c>
      <c r="J535">
        <f t="shared" ca="1" si="1705"/>
        <v>813505</v>
      </c>
      <c r="K535">
        <f t="shared" ca="1" si="1705"/>
        <v>813505</v>
      </c>
      <c r="L535">
        <f t="shared" ca="1" si="1705"/>
        <v>813505</v>
      </c>
      <c r="M535">
        <f t="shared" ca="1" si="1705"/>
        <v>813505</v>
      </c>
      <c r="N535">
        <f t="shared" ca="1" si="1705"/>
        <v>813505</v>
      </c>
      <c r="O535">
        <f t="shared" ca="1" si="1705"/>
        <v>813505</v>
      </c>
      <c r="P535">
        <f t="shared" ca="1" si="1705"/>
        <v>813505</v>
      </c>
      <c r="Q535">
        <f t="shared" ca="1" si="1705"/>
        <v>813505</v>
      </c>
      <c r="R535">
        <f t="shared" ca="1" si="1705"/>
        <v>813505</v>
      </c>
      <c r="S535">
        <f t="shared" ref="S535:AH535" ca="1" si="1706">IF(S534&gt;$L$12,$I$8-$K$11*$L$11,-$K$12-$K$11*$L$11)</f>
        <v>813505</v>
      </c>
      <c r="T535">
        <f t="shared" ca="1" si="1706"/>
        <v>813505</v>
      </c>
      <c r="U535">
        <f t="shared" ca="1" si="1706"/>
        <v>813505</v>
      </c>
      <c r="V535">
        <f t="shared" ca="1" si="1706"/>
        <v>813505</v>
      </c>
      <c r="W535">
        <f t="shared" ca="1" si="1706"/>
        <v>813505</v>
      </c>
      <c r="X535">
        <f t="shared" ca="1" si="1706"/>
        <v>813505</v>
      </c>
      <c r="Y535">
        <f t="shared" ca="1" si="1706"/>
        <v>813505</v>
      </c>
      <c r="Z535">
        <f t="shared" ca="1" si="1706"/>
        <v>813505</v>
      </c>
      <c r="AA535">
        <f t="shared" ca="1" si="1706"/>
        <v>813505</v>
      </c>
      <c r="AB535">
        <f t="shared" ca="1" si="1706"/>
        <v>813505</v>
      </c>
      <c r="AC535">
        <f t="shared" ca="1" si="1706"/>
        <v>813505</v>
      </c>
      <c r="AD535">
        <f t="shared" ca="1" si="1706"/>
        <v>813505</v>
      </c>
      <c r="AE535">
        <f t="shared" ca="1" si="1706"/>
        <v>813505</v>
      </c>
      <c r="AF535">
        <f t="shared" ca="1" si="1706"/>
        <v>813505</v>
      </c>
      <c r="AG535">
        <f t="shared" ca="1" si="1706"/>
        <v>813505</v>
      </c>
      <c r="AH535">
        <f t="shared" ca="1" si="1706"/>
        <v>813505</v>
      </c>
      <c r="AI535">
        <f t="shared" ref="AI535:AQ535" ca="1" si="1707">IF(AI534&gt;$L$12,$I$8-$K$11*$L$11,-$K$12-$K$11*$L$11)</f>
        <v>813505</v>
      </c>
      <c r="AJ535">
        <f t="shared" ca="1" si="1707"/>
        <v>813505</v>
      </c>
      <c r="AK535">
        <f t="shared" ca="1" si="1707"/>
        <v>813505</v>
      </c>
      <c r="AL535">
        <f t="shared" ca="1" si="1707"/>
        <v>813505</v>
      </c>
      <c r="AM535">
        <f t="shared" ca="1" si="1707"/>
        <v>813505</v>
      </c>
      <c r="AN535">
        <f t="shared" ca="1" si="1707"/>
        <v>813505</v>
      </c>
      <c r="AO535">
        <f t="shared" ca="1" si="1707"/>
        <v>813505</v>
      </c>
      <c r="AP535">
        <f t="shared" ca="1" si="1707"/>
        <v>813505</v>
      </c>
      <c r="AQ535">
        <f t="shared" ca="1" si="1707"/>
        <v>813505</v>
      </c>
      <c r="AR535" s="16">
        <f t="shared" ref="AR535" ca="1" si="1708">IRR(B535:AQ535,0)</f>
        <v>0.14199867175506431</v>
      </c>
    </row>
    <row r="536" spans="1:44" x14ac:dyDescent="0.25">
      <c r="C536">
        <f t="shared" ref="C536:R536" ca="1" si="1709">RAND()</f>
        <v>0.56301722080489047</v>
      </c>
      <c r="D536">
        <f t="shared" ca="1" si="1709"/>
        <v>0.73805781696164718</v>
      </c>
      <c r="E536">
        <f t="shared" ca="1" si="1709"/>
        <v>0.74155987908397858</v>
      </c>
      <c r="F536">
        <f t="shared" ca="1" si="1709"/>
        <v>1.8148199649518304E-2</v>
      </c>
      <c r="G536">
        <f t="shared" ca="1" si="1709"/>
        <v>0.60372085464026137</v>
      </c>
      <c r="H536">
        <f t="shared" ca="1" si="1709"/>
        <v>0.53547361188726361</v>
      </c>
      <c r="I536">
        <f t="shared" ca="1" si="1709"/>
        <v>0.16853057833617335</v>
      </c>
      <c r="J536">
        <f t="shared" ca="1" si="1709"/>
        <v>0.76492483565245739</v>
      </c>
      <c r="K536">
        <f t="shared" ca="1" si="1709"/>
        <v>0.86959907755967181</v>
      </c>
      <c r="L536">
        <f t="shared" ca="1" si="1709"/>
        <v>0.4366742538159164</v>
      </c>
      <c r="M536">
        <f t="shared" ca="1" si="1709"/>
        <v>0.11072587637419917</v>
      </c>
      <c r="N536">
        <f t="shared" ca="1" si="1709"/>
        <v>0.6769365099337753</v>
      </c>
      <c r="O536">
        <f t="shared" ca="1" si="1709"/>
        <v>0.97863454521944371</v>
      </c>
      <c r="P536">
        <f t="shared" ca="1" si="1709"/>
        <v>0.38289797772073253</v>
      </c>
      <c r="Q536">
        <f t="shared" ca="1" si="1709"/>
        <v>6.5452642592112475E-2</v>
      </c>
      <c r="R536">
        <f t="shared" ca="1" si="1709"/>
        <v>0.2315177361085301</v>
      </c>
      <c r="S536">
        <f t="shared" ref="S536:AH536" ca="1" si="1710">RAND()</f>
        <v>0.31571043031587598</v>
      </c>
      <c r="T536">
        <f t="shared" ca="1" si="1710"/>
        <v>0.10338702046267545</v>
      </c>
      <c r="U536">
        <f t="shared" ca="1" si="1710"/>
        <v>0.97132207755852629</v>
      </c>
      <c r="V536">
        <f t="shared" ca="1" si="1710"/>
        <v>0.77096946189921822</v>
      </c>
      <c r="W536">
        <f t="shared" ca="1" si="1710"/>
        <v>0.13217577564478966</v>
      </c>
      <c r="X536">
        <f t="shared" ca="1" si="1710"/>
        <v>0.55181155437979723</v>
      </c>
      <c r="Y536">
        <f t="shared" ca="1" si="1710"/>
        <v>0.60940199424893449</v>
      </c>
      <c r="Z536">
        <f t="shared" ca="1" si="1710"/>
        <v>0.32831168357927398</v>
      </c>
      <c r="AA536">
        <f t="shared" ca="1" si="1710"/>
        <v>0.83084548743682141</v>
      </c>
      <c r="AB536">
        <f t="shared" ca="1" si="1710"/>
        <v>0.31164802692648652</v>
      </c>
      <c r="AC536">
        <f t="shared" ca="1" si="1710"/>
        <v>0.91154491821189809</v>
      </c>
      <c r="AD536">
        <f t="shared" ca="1" si="1710"/>
        <v>0.70537405787006602</v>
      </c>
      <c r="AE536">
        <f t="shared" ca="1" si="1710"/>
        <v>0.7126160574736824</v>
      </c>
      <c r="AF536">
        <f t="shared" ca="1" si="1710"/>
        <v>0.27039173461163546</v>
      </c>
      <c r="AG536">
        <f t="shared" ca="1" si="1710"/>
        <v>0.55222617719851463</v>
      </c>
      <c r="AH536">
        <f t="shared" ca="1" si="1710"/>
        <v>1.7147854853029165E-2</v>
      </c>
      <c r="AI536">
        <f t="shared" ref="AI536:AQ536" ca="1" si="1711">RAND()</f>
        <v>1.9878026842497176E-2</v>
      </c>
      <c r="AJ536">
        <f t="shared" ca="1" si="1711"/>
        <v>0.93301810836153942</v>
      </c>
      <c r="AK536">
        <f t="shared" ca="1" si="1711"/>
        <v>0.54719660160163475</v>
      </c>
      <c r="AL536">
        <f t="shared" ca="1" si="1711"/>
        <v>0.10464697817239921</v>
      </c>
      <c r="AM536">
        <f t="shared" ca="1" si="1711"/>
        <v>0.81343431848715098</v>
      </c>
      <c r="AN536">
        <f t="shared" ca="1" si="1711"/>
        <v>0.96932096294400849</v>
      </c>
      <c r="AO536">
        <f t="shared" ca="1" si="1711"/>
        <v>0.8780701167786279</v>
      </c>
      <c r="AP536">
        <f t="shared" ca="1" si="1711"/>
        <v>0.24144267556186416</v>
      </c>
      <c r="AQ536">
        <f t="shared" ca="1" si="1711"/>
        <v>0.58146239403614897</v>
      </c>
    </row>
    <row r="537" spans="1:44" x14ac:dyDescent="0.25">
      <c r="A537" t="s">
        <v>16</v>
      </c>
      <c r="B537">
        <f>-$J$11</f>
        <v>-5704200</v>
      </c>
      <c r="C537">
        <f t="shared" ref="C537:R537" ca="1" si="1712">IF(C536&gt;$L$12,$I$8-$K$11*$L$11,-$K$12-$K$11*$L$11)</f>
        <v>813505</v>
      </c>
      <c r="D537">
        <f t="shared" ca="1" si="1712"/>
        <v>813505</v>
      </c>
      <c r="E537">
        <f t="shared" ca="1" si="1712"/>
        <v>813505</v>
      </c>
      <c r="F537">
        <f t="shared" ca="1" si="1712"/>
        <v>813505</v>
      </c>
      <c r="G537">
        <f t="shared" ca="1" si="1712"/>
        <v>813505</v>
      </c>
      <c r="H537">
        <f t="shared" ca="1" si="1712"/>
        <v>813505</v>
      </c>
      <c r="I537">
        <f t="shared" ca="1" si="1712"/>
        <v>813505</v>
      </c>
      <c r="J537">
        <f t="shared" ca="1" si="1712"/>
        <v>813505</v>
      </c>
      <c r="K537">
        <f t="shared" ca="1" si="1712"/>
        <v>813505</v>
      </c>
      <c r="L537">
        <f t="shared" ca="1" si="1712"/>
        <v>813505</v>
      </c>
      <c r="M537">
        <f t="shared" ca="1" si="1712"/>
        <v>813505</v>
      </c>
      <c r="N537">
        <f t="shared" ca="1" si="1712"/>
        <v>813505</v>
      </c>
      <c r="O537">
        <f t="shared" ca="1" si="1712"/>
        <v>813505</v>
      </c>
      <c r="P537">
        <f t="shared" ca="1" si="1712"/>
        <v>813505</v>
      </c>
      <c r="Q537">
        <f t="shared" ca="1" si="1712"/>
        <v>813505</v>
      </c>
      <c r="R537">
        <f t="shared" ca="1" si="1712"/>
        <v>813505</v>
      </c>
      <c r="S537">
        <f t="shared" ref="S537:AH537" ca="1" si="1713">IF(S536&gt;$L$12,$I$8-$K$11*$L$11,-$K$12-$K$11*$L$11)</f>
        <v>813505</v>
      </c>
      <c r="T537">
        <f t="shared" ca="1" si="1713"/>
        <v>813505</v>
      </c>
      <c r="U537">
        <f t="shared" ca="1" si="1713"/>
        <v>813505</v>
      </c>
      <c r="V537">
        <f t="shared" ca="1" si="1713"/>
        <v>813505</v>
      </c>
      <c r="W537">
        <f t="shared" ca="1" si="1713"/>
        <v>813505</v>
      </c>
      <c r="X537">
        <f t="shared" ca="1" si="1713"/>
        <v>813505</v>
      </c>
      <c r="Y537">
        <f t="shared" ca="1" si="1713"/>
        <v>813505</v>
      </c>
      <c r="Z537">
        <f t="shared" ca="1" si="1713"/>
        <v>813505</v>
      </c>
      <c r="AA537">
        <f t="shared" ca="1" si="1713"/>
        <v>813505</v>
      </c>
      <c r="AB537">
        <f t="shared" ca="1" si="1713"/>
        <v>813505</v>
      </c>
      <c r="AC537">
        <f t="shared" ca="1" si="1713"/>
        <v>813505</v>
      </c>
      <c r="AD537">
        <f t="shared" ca="1" si="1713"/>
        <v>813505</v>
      </c>
      <c r="AE537">
        <f t="shared" ca="1" si="1713"/>
        <v>813505</v>
      </c>
      <c r="AF537">
        <f t="shared" ca="1" si="1713"/>
        <v>813505</v>
      </c>
      <c r="AG537">
        <f t="shared" ca="1" si="1713"/>
        <v>813505</v>
      </c>
      <c r="AH537">
        <f t="shared" ca="1" si="1713"/>
        <v>813505</v>
      </c>
      <c r="AI537">
        <f t="shared" ref="AI537:AQ537" ca="1" si="1714">IF(AI536&gt;$L$12,$I$8-$K$11*$L$11,-$K$12-$K$11*$L$11)</f>
        <v>813505</v>
      </c>
      <c r="AJ537">
        <f t="shared" ca="1" si="1714"/>
        <v>813505</v>
      </c>
      <c r="AK537">
        <f t="shared" ca="1" si="1714"/>
        <v>813505</v>
      </c>
      <c r="AL537">
        <f t="shared" ca="1" si="1714"/>
        <v>813505</v>
      </c>
      <c r="AM537">
        <f t="shared" ca="1" si="1714"/>
        <v>813505</v>
      </c>
      <c r="AN537">
        <f t="shared" ca="1" si="1714"/>
        <v>813505</v>
      </c>
      <c r="AO537">
        <f t="shared" ca="1" si="1714"/>
        <v>813505</v>
      </c>
      <c r="AP537">
        <f t="shared" ca="1" si="1714"/>
        <v>813505</v>
      </c>
      <c r="AQ537">
        <f t="shared" ca="1" si="1714"/>
        <v>813505</v>
      </c>
      <c r="AR537" s="16">
        <f t="shared" ref="AR537" ca="1" si="1715">IRR(B537:AQ537,0)</f>
        <v>0.14199867175506431</v>
      </c>
    </row>
    <row r="538" spans="1:44" x14ac:dyDescent="0.25">
      <c r="C538">
        <f t="shared" ref="C538:R538" ca="1" si="1716">RAND()</f>
        <v>0.46302323540887247</v>
      </c>
      <c r="D538">
        <f t="shared" ca="1" si="1716"/>
        <v>0.17497252650369477</v>
      </c>
      <c r="E538">
        <f t="shared" ca="1" si="1716"/>
        <v>0.77819050415640634</v>
      </c>
      <c r="F538">
        <f t="shared" ca="1" si="1716"/>
        <v>0.32055244317409048</v>
      </c>
      <c r="G538">
        <f t="shared" ca="1" si="1716"/>
        <v>0.33518124967750496</v>
      </c>
      <c r="H538">
        <f t="shared" ca="1" si="1716"/>
        <v>0.86466514495811198</v>
      </c>
      <c r="I538">
        <f t="shared" ca="1" si="1716"/>
        <v>0.60744979090553664</v>
      </c>
      <c r="J538">
        <f t="shared" ca="1" si="1716"/>
        <v>3.3298839779586142E-2</v>
      </c>
      <c r="K538">
        <f t="shared" ca="1" si="1716"/>
        <v>0.76728611548104197</v>
      </c>
      <c r="L538">
        <f t="shared" ca="1" si="1716"/>
        <v>0.77986562905107737</v>
      </c>
      <c r="M538">
        <f t="shared" ca="1" si="1716"/>
        <v>0.18503786866931471</v>
      </c>
      <c r="N538">
        <f t="shared" ca="1" si="1716"/>
        <v>0.36122658299325827</v>
      </c>
      <c r="O538">
        <f t="shared" ca="1" si="1716"/>
        <v>0.62421661713825427</v>
      </c>
      <c r="P538">
        <f t="shared" ca="1" si="1716"/>
        <v>0.43964289802275691</v>
      </c>
      <c r="Q538">
        <f t="shared" ca="1" si="1716"/>
        <v>0.98010814890117459</v>
      </c>
      <c r="R538">
        <f t="shared" ca="1" si="1716"/>
        <v>0.46703193597262271</v>
      </c>
      <c r="S538">
        <f t="shared" ref="S538:AH538" ca="1" si="1717">RAND()</f>
        <v>0.56098419946350198</v>
      </c>
      <c r="T538">
        <f t="shared" ca="1" si="1717"/>
        <v>0.59052141022758398</v>
      </c>
      <c r="U538">
        <f t="shared" ca="1" si="1717"/>
        <v>0.36850618078561015</v>
      </c>
      <c r="V538">
        <f t="shared" ca="1" si="1717"/>
        <v>0.22482147370510863</v>
      </c>
      <c r="W538">
        <f t="shared" ca="1" si="1717"/>
        <v>0.34348106409118773</v>
      </c>
      <c r="X538">
        <f t="shared" ca="1" si="1717"/>
        <v>0.30333796823117021</v>
      </c>
      <c r="Y538">
        <f t="shared" ca="1" si="1717"/>
        <v>7.3437648366893704E-2</v>
      </c>
      <c r="Z538">
        <f t="shared" ca="1" si="1717"/>
        <v>0.95059281287091868</v>
      </c>
      <c r="AA538">
        <f t="shared" ca="1" si="1717"/>
        <v>2.6218422036366151E-2</v>
      </c>
      <c r="AB538">
        <f t="shared" ca="1" si="1717"/>
        <v>0.97024629909623361</v>
      </c>
      <c r="AC538">
        <f t="shared" ca="1" si="1717"/>
        <v>0.81506028033942157</v>
      </c>
      <c r="AD538">
        <f t="shared" ca="1" si="1717"/>
        <v>0.29402255974308267</v>
      </c>
      <c r="AE538">
        <f t="shared" ca="1" si="1717"/>
        <v>0.32290210677064024</v>
      </c>
      <c r="AF538">
        <f t="shared" ca="1" si="1717"/>
        <v>0.68124015850583453</v>
      </c>
      <c r="AG538">
        <f t="shared" ca="1" si="1717"/>
        <v>0.67784137049097515</v>
      </c>
      <c r="AH538">
        <f t="shared" ca="1" si="1717"/>
        <v>0.40367583380564775</v>
      </c>
      <c r="AI538">
        <f t="shared" ref="AI538:AQ538" ca="1" si="1718">RAND()</f>
        <v>0.74905277016813787</v>
      </c>
      <c r="AJ538">
        <f t="shared" ca="1" si="1718"/>
        <v>0.67487169279995918</v>
      </c>
      <c r="AK538">
        <f t="shared" ca="1" si="1718"/>
        <v>0.73937389181841229</v>
      </c>
      <c r="AL538">
        <f t="shared" ca="1" si="1718"/>
        <v>0.774467133038795</v>
      </c>
      <c r="AM538">
        <f t="shared" ca="1" si="1718"/>
        <v>0.90668893998198341</v>
      </c>
      <c r="AN538">
        <f t="shared" ca="1" si="1718"/>
        <v>4.3603696067106235E-2</v>
      </c>
      <c r="AO538">
        <f t="shared" ca="1" si="1718"/>
        <v>0.73138452783517571</v>
      </c>
      <c r="AP538">
        <f t="shared" ca="1" si="1718"/>
        <v>0.111406343219424</v>
      </c>
      <c r="AQ538">
        <f t="shared" ca="1" si="1718"/>
        <v>0.77673095591920172</v>
      </c>
    </row>
    <row r="539" spans="1:44" x14ac:dyDescent="0.25">
      <c r="A539" t="s">
        <v>16</v>
      </c>
      <c r="B539">
        <f>-$J$11</f>
        <v>-5704200</v>
      </c>
      <c r="C539">
        <f t="shared" ref="C539:R539" ca="1" si="1719">IF(C538&gt;$L$12,$I$8-$K$11*$L$11,-$K$12-$K$11*$L$11)</f>
        <v>813505</v>
      </c>
      <c r="D539">
        <f t="shared" ca="1" si="1719"/>
        <v>813505</v>
      </c>
      <c r="E539">
        <f t="shared" ca="1" si="1719"/>
        <v>813505</v>
      </c>
      <c r="F539">
        <f t="shared" ca="1" si="1719"/>
        <v>813505</v>
      </c>
      <c r="G539">
        <f t="shared" ca="1" si="1719"/>
        <v>813505</v>
      </c>
      <c r="H539">
        <f t="shared" ca="1" si="1719"/>
        <v>813505</v>
      </c>
      <c r="I539">
        <f t="shared" ca="1" si="1719"/>
        <v>813505</v>
      </c>
      <c r="J539">
        <f t="shared" ca="1" si="1719"/>
        <v>813505</v>
      </c>
      <c r="K539">
        <f t="shared" ca="1" si="1719"/>
        <v>813505</v>
      </c>
      <c r="L539">
        <f t="shared" ca="1" si="1719"/>
        <v>813505</v>
      </c>
      <c r="M539">
        <f t="shared" ca="1" si="1719"/>
        <v>813505</v>
      </c>
      <c r="N539">
        <f t="shared" ca="1" si="1719"/>
        <v>813505</v>
      </c>
      <c r="O539">
        <f t="shared" ca="1" si="1719"/>
        <v>813505</v>
      </c>
      <c r="P539">
        <f t="shared" ca="1" si="1719"/>
        <v>813505</v>
      </c>
      <c r="Q539">
        <f t="shared" ca="1" si="1719"/>
        <v>813505</v>
      </c>
      <c r="R539">
        <f t="shared" ca="1" si="1719"/>
        <v>813505</v>
      </c>
      <c r="S539">
        <f t="shared" ref="S539:AH539" ca="1" si="1720">IF(S538&gt;$L$12,$I$8-$K$11*$L$11,-$K$12-$K$11*$L$11)</f>
        <v>813505</v>
      </c>
      <c r="T539">
        <f t="shared" ca="1" si="1720"/>
        <v>813505</v>
      </c>
      <c r="U539">
        <f t="shared" ca="1" si="1720"/>
        <v>813505</v>
      </c>
      <c r="V539">
        <f t="shared" ca="1" si="1720"/>
        <v>813505</v>
      </c>
      <c r="W539">
        <f t="shared" ca="1" si="1720"/>
        <v>813505</v>
      </c>
      <c r="X539">
        <f t="shared" ca="1" si="1720"/>
        <v>813505</v>
      </c>
      <c r="Y539">
        <f t="shared" ca="1" si="1720"/>
        <v>813505</v>
      </c>
      <c r="Z539">
        <f t="shared" ca="1" si="1720"/>
        <v>813505</v>
      </c>
      <c r="AA539">
        <f t="shared" ca="1" si="1720"/>
        <v>813505</v>
      </c>
      <c r="AB539">
        <f t="shared" ca="1" si="1720"/>
        <v>813505</v>
      </c>
      <c r="AC539">
        <f t="shared" ca="1" si="1720"/>
        <v>813505</v>
      </c>
      <c r="AD539">
        <f t="shared" ca="1" si="1720"/>
        <v>813505</v>
      </c>
      <c r="AE539">
        <f t="shared" ca="1" si="1720"/>
        <v>813505</v>
      </c>
      <c r="AF539">
        <f t="shared" ca="1" si="1720"/>
        <v>813505</v>
      </c>
      <c r="AG539">
        <f t="shared" ca="1" si="1720"/>
        <v>813505</v>
      </c>
      <c r="AH539">
        <f t="shared" ca="1" si="1720"/>
        <v>813505</v>
      </c>
      <c r="AI539">
        <f t="shared" ref="AI539:AQ539" ca="1" si="1721">IF(AI538&gt;$L$12,$I$8-$K$11*$L$11,-$K$12-$K$11*$L$11)</f>
        <v>813505</v>
      </c>
      <c r="AJ539">
        <f t="shared" ca="1" si="1721"/>
        <v>813505</v>
      </c>
      <c r="AK539">
        <f t="shared" ca="1" si="1721"/>
        <v>813505</v>
      </c>
      <c r="AL539">
        <f t="shared" ca="1" si="1721"/>
        <v>813505</v>
      </c>
      <c r="AM539">
        <f t="shared" ca="1" si="1721"/>
        <v>813505</v>
      </c>
      <c r="AN539">
        <f t="shared" ca="1" si="1721"/>
        <v>813505</v>
      </c>
      <c r="AO539">
        <f t="shared" ca="1" si="1721"/>
        <v>813505</v>
      </c>
      <c r="AP539">
        <f t="shared" ca="1" si="1721"/>
        <v>813505</v>
      </c>
      <c r="AQ539">
        <f t="shared" ca="1" si="1721"/>
        <v>813505</v>
      </c>
      <c r="AR539" s="16">
        <f t="shared" ref="AR539" ca="1" si="1722">IRR(B539:AQ539,0)</f>
        <v>0.14199867175506431</v>
      </c>
    </row>
    <row r="540" spans="1:44" x14ac:dyDescent="0.25">
      <c r="C540">
        <f t="shared" ref="C540:R540" ca="1" si="1723">RAND()</f>
        <v>0.49013234860565058</v>
      </c>
      <c r="D540">
        <f t="shared" ca="1" si="1723"/>
        <v>0.65968903759284736</v>
      </c>
      <c r="E540">
        <f t="shared" ca="1" si="1723"/>
        <v>0.48997561568046188</v>
      </c>
      <c r="F540">
        <f t="shared" ca="1" si="1723"/>
        <v>0.17562978994387235</v>
      </c>
      <c r="G540">
        <f t="shared" ca="1" si="1723"/>
        <v>0.76992702013649605</v>
      </c>
      <c r="H540">
        <f t="shared" ca="1" si="1723"/>
        <v>0.90153576515832368</v>
      </c>
      <c r="I540">
        <f t="shared" ca="1" si="1723"/>
        <v>0.54943232739969305</v>
      </c>
      <c r="J540">
        <f t="shared" ca="1" si="1723"/>
        <v>6.7641733638237334E-2</v>
      </c>
      <c r="K540">
        <f t="shared" ca="1" si="1723"/>
        <v>0.54035652833956938</v>
      </c>
      <c r="L540">
        <f t="shared" ca="1" si="1723"/>
        <v>0.39265558540261081</v>
      </c>
      <c r="M540">
        <f t="shared" ca="1" si="1723"/>
        <v>0.18494563190259394</v>
      </c>
      <c r="N540">
        <f t="shared" ca="1" si="1723"/>
        <v>0.51109161043734397</v>
      </c>
      <c r="O540">
        <f t="shared" ca="1" si="1723"/>
        <v>0.87207883607837611</v>
      </c>
      <c r="P540">
        <f t="shared" ca="1" si="1723"/>
        <v>0.21880706110170478</v>
      </c>
      <c r="Q540">
        <f t="shared" ca="1" si="1723"/>
        <v>0.72258229376236704</v>
      </c>
      <c r="R540">
        <f t="shared" ca="1" si="1723"/>
        <v>0.93056120068843873</v>
      </c>
      <c r="S540">
        <f t="shared" ref="S540:AH540" ca="1" si="1724">RAND()</f>
        <v>0.5893392626405245</v>
      </c>
      <c r="T540">
        <f t="shared" ca="1" si="1724"/>
        <v>0.12477632007256634</v>
      </c>
      <c r="U540">
        <f t="shared" ca="1" si="1724"/>
        <v>0.61180868680630229</v>
      </c>
      <c r="V540">
        <f t="shared" ca="1" si="1724"/>
        <v>7.0257915906563606E-2</v>
      </c>
      <c r="W540">
        <f t="shared" ca="1" si="1724"/>
        <v>0.13154899246065122</v>
      </c>
      <c r="X540">
        <f t="shared" ca="1" si="1724"/>
        <v>0.13484916268854552</v>
      </c>
      <c r="Y540">
        <f t="shared" ca="1" si="1724"/>
        <v>2.0898857056521503E-2</v>
      </c>
      <c r="Z540">
        <f t="shared" ca="1" si="1724"/>
        <v>0.59875886469456707</v>
      </c>
      <c r="AA540">
        <f t="shared" ca="1" si="1724"/>
        <v>0.72523293358912666</v>
      </c>
      <c r="AB540">
        <f t="shared" ca="1" si="1724"/>
        <v>0.66342203314938764</v>
      </c>
      <c r="AC540">
        <f t="shared" ca="1" si="1724"/>
        <v>0.88594706783735566</v>
      </c>
      <c r="AD540">
        <f t="shared" ca="1" si="1724"/>
        <v>0.84811334401268035</v>
      </c>
      <c r="AE540">
        <f t="shared" ca="1" si="1724"/>
        <v>0.93518262005068342</v>
      </c>
      <c r="AF540">
        <f t="shared" ca="1" si="1724"/>
        <v>0.4427148674097251</v>
      </c>
      <c r="AG540">
        <f t="shared" ca="1" si="1724"/>
        <v>1.1654664073687981E-2</v>
      </c>
      <c r="AH540">
        <f t="shared" ca="1" si="1724"/>
        <v>0.96747684225577091</v>
      </c>
      <c r="AI540">
        <f t="shared" ref="AI540:AQ540" ca="1" si="1725">RAND()</f>
        <v>0.18377219753634055</v>
      </c>
      <c r="AJ540">
        <f t="shared" ca="1" si="1725"/>
        <v>0.45367852135529019</v>
      </c>
      <c r="AK540">
        <f t="shared" ca="1" si="1725"/>
        <v>0.30641323408469867</v>
      </c>
      <c r="AL540">
        <f t="shared" ca="1" si="1725"/>
        <v>0.34074981204036292</v>
      </c>
      <c r="AM540">
        <f t="shared" ca="1" si="1725"/>
        <v>1.7375151282451595E-2</v>
      </c>
      <c r="AN540">
        <f t="shared" ca="1" si="1725"/>
        <v>0.13975968656273829</v>
      </c>
      <c r="AO540">
        <f t="shared" ca="1" si="1725"/>
        <v>0.90514846131184878</v>
      </c>
      <c r="AP540">
        <f t="shared" ca="1" si="1725"/>
        <v>0.11256226154860494</v>
      </c>
      <c r="AQ540">
        <f t="shared" ca="1" si="1725"/>
        <v>8.500493617920446E-2</v>
      </c>
    </row>
    <row r="541" spans="1:44" x14ac:dyDescent="0.25">
      <c r="A541" t="s">
        <v>16</v>
      </c>
      <c r="B541">
        <f>-$J$11</f>
        <v>-5704200</v>
      </c>
      <c r="C541">
        <f t="shared" ref="C541:R541" ca="1" si="1726">IF(C540&gt;$L$12,$I$8-$K$11*$L$11,-$K$12-$K$11*$L$11)</f>
        <v>813505</v>
      </c>
      <c r="D541">
        <f t="shared" ca="1" si="1726"/>
        <v>813505</v>
      </c>
      <c r="E541">
        <f t="shared" ca="1" si="1726"/>
        <v>813505</v>
      </c>
      <c r="F541">
        <f t="shared" ca="1" si="1726"/>
        <v>813505</v>
      </c>
      <c r="G541">
        <f t="shared" ca="1" si="1726"/>
        <v>813505</v>
      </c>
      <c r="H541">
        <f t="shared" ca="1" si="1726"/>
        <v>813505</v>
      </c>
      <c r="I541">
        <f t="shared" ca="1" si="1726"/>
        <v>813505</v>
      </c>
      <c r="J541">
        <f t="shared" ca="1" si="1726"/>
        <v>813505</v>
      </c>
      <c r="K541">
        <f t="shared" ca="1" si="1726"/>
        <v>813505</v>
      </c>
      <c r="L541">
        <f t="shared" ca="1" si="1726"/>
        <v>813505</v>
      </c>
      <c r="M541">
        <f t="shared" ca="1" si="1726"/>
        <v>813505</v>
      </c>
      <c r="N541">
        <f t="shared" ca="1" si="1726"/>
        <v>813505</v>
      </c>
      <c r="O541">
        <f t="shared" ca="1" si="1726"/>
        <v>813505</v>
      </c>
      <c r="P541">
        <f t="shared" ca="1" si="1726"/>
        <v>813505</v>
      </c>
      <c r="Q541">
        <f t="shared" ca="1" si="1726"/>
        <v>813505</v>
      </c>
      <c r="R541">
        <f t="shared" ca="1" si="1726"/>
        <v>813505</v>
      </c>
      <c r="S541">
        <f t="shared" ref="S541:AH541" ca="1" si="1727">IF(S540&gt;$L$12,$I$8-$K$11*$L$11,-$K$12-$K$11*$L$11)</f>
        <v>813505</v>
      </c>
      <c r="T541">
        <f t="shared" ca="1" si="1727"/>
        <v>813505</v>
      </c>
      <c r="U541">
        <f t="shared" ca="1" si="1727"/>
        <v>813505</v>
      </c>
      <c r="V541">
        <f t="shared" ca="1" si="1727"/>
        <v>813505</v>
      </c>
      <c r="W541">
        <f t="shared" ca="1" si="1727"/>
        <v>813505</v>
      </c>
      <c r="X541">
        <f t="shared" ca="1" si="1727"/>
        <v>813505</v>
      </c>
      <c r="Y541">
        <f t="shared" ca="1" si="1727"/>
        <v>813505</v>
      </c>
      <c r="Z541">
        <f t="shared" ca="1" si="1727"/>
        <v>813505</v>
      </c>
      <c r="AA541">
        <f t="shared" ca="1" si="1727"/>
        <v>813505</v>
      </c>
      <c r="AB541">
        <f t="shared" ca="1" si="1727"/>
        <v>813505</v>
      </c>
      <c r="AC541">
        <f t="shared" ca="1" si="1727"/>
        <v>813505</v>
      </c>
      <c r="AD541">
        <f t="shared" ca="1" si="1727"/>
        <v>813505</v>
      </c>
      <c r="AE541">
        <f t="shared" ca="1" si="1727"/>
        <v>813505</v>
      </c>
      <c r="AF541">
        <f t="shared" ca="1" si="1727"/>
        <v>813505</v>
      </c>
      <c r="AG541">
        <f t="shared" ca="1" si="1727"/>
        <v>813505</v>
      </c>
      <c r="AH541">
        <f t="shared" ca="1" si="1727"/>
        <v>813505</v>
      </c>
      <c r="AI541">
        <f t="shared" ref="AI541:AQ541" ca="1" si="1728">IF(AI540&gt;$L$12,$I$8-$K$11*$L$11,-$K$12-$K$11*$L$11)</f>
        <v>813505</v>
      </c>
      <c r="AJ541">
        <f t="shared" ca="1" si="1728"/>
        <v>813505</v>
      </c>
      <c r="AK541">
        <f t="shared" ca="1" si="1728"/>
        <v>813505</v>
      </c>
      <c r="AL541">
        <f t="shared" ca="1" si="1728"/>
        <v>813505</v>
      </c>
      <c r="AM541">
        <f t="shared" ca="1" si="1728"/>
        <v>813505</v>
      </c>
      <c r="AN541">
        <f t="shared" ca="1" si="1728"/>
        <v>813505</v>
      </c>
      <c r="AO541">
        <f t="shared" ca="1" si="1728"/>
        <v>813505</v>
      </c>
      <c r="AP541">
        <f t="shared" ca="1" si="1728"/>
        <v>813505</v>
      </c>
      <c r="AQ541">
        <f t="shared" ca="1" si="1728"/>
        <v>813505</v>
      </c>
      <c r="AR541" s="16">
        <f t="shared" ref="AR541" ca="1" si="1729">IRR(B541:AQ541,0)</f>
        <v>0.14199867175506431</v>
      </c>
    </row>
    <row r="542" spans="1:44" x14ac:dyDescent="0.25">
      <c r="C542">
        <f t="shared" ref="C542:R542" ca="1" si="1730">RAND()</f>
        <v>0.86299690792542494</v>
      </c>
      <c r="D542">
        <f t="shared" ca="1" si="1730"/>
        <v>0.46794049003323557</v>
      </c>
      <c r="E542">
        <f t="shared" ca="1" si="1730"/>
        <v>0.85413891137362552</v>
      </c>
      <c r="F542">
        <f t="shared" ca="1" si="1730"/>
        <v>0.7539929490771109</v>
      </c>
      <c r="G542">
        <f t="shared" ca="1" si="1730"/>
        <v>0.24437666364745547</v>
      </c>
      <c r="H542">
        <f t="shared" ca="1" si="1730"/>
        <v>0.94050193420789729</v>
      </c>
      <c r="I542">
        <f t="shared" ca="1" si="1730"/>
        <v>0.15616988540503285</v>
      </c>
      <c r="J542">
        <f t="shared" ca="1" si="1730"/>
        <v>0.98445588985610921</v>
      </c>
      <c r="K542">
        <f t="shared" ca="1" si="1730"/>
        <v>0.93357810819932063</v>
      </c>
      <c r="L542">
        <f t="shared" ca="1" si="1730"/>
        <v>0.67244611812203148</v>
      </c>
      <c r="M542">
        <f t="shared" ca="1" si="1730"/>
        <v>0.71766955095336726</v>
      </c>
      <c r="N542">
        <f t="shared" ca="1" si="1730"/>
        <v>0.45196511261889794</v>
      </c>
      <c r="O542">
        <f t="shared" ca="1" si="1730"/>
        <v>0.58582941144231071</v>
      </c>
      <c r="P542">
        <f t="shared" ca="1" si="1730"/>
        <v>0.10910948616566496</v>
      </c>
      <c r="Q542">
        <f t="shared" ca="1" si="1730"/>
        <v>0.2541017891329227</v>
      </c>
      <c r="R542">
        <f t="shared" ca="1" si="1730"/>
        <v>0.74626525368110574</v>
      </c>
      <c r="S542">
        <f t="shared" ref="S542:AH542" ca="1" si="1731">RAND()</f>
        <v>0.42680885556633874</v>
      </c>
      <c r="T542">
        <f t="shared" ca="1" si="1731"/>
        <v>0.75968074266781893</v>
      </c>
      <c r="U542">
        <f t="shared" ca="1" si="1731"/>
        <v>0.73482604564627485</v>
      </c>
      <c r="V542">
        <f t="shared" ca="1" si="1731"/>
        <v>6.8122306615065464E-2</v>
      </c>
      <c r="W542">
        <f t="shared" ca="1" si="1731"/>
        <v>0.56374549560877751</v>
      </c>
      <c r="X542">
        <f t="shared" ca="1" si="1731"/>
        <v>0.2645826079881447</v>
      </c>
      <c r="Y542">
        <f t="shared" ca="1" si="1731"/>
        <v>0.24509074754114912</v>
      </c>
      <c r="Z542">
        <f t="shared" ca="1" si="1731"/>
        <v>0.74311366429026804</v>
      </c>
      <c r="AA542">
        <f t="shared" ca="1" si="1731"/>
        <v>0.89980264953947553</v>
      </c>
      <c r="AB542">
        <f t="shared" ca="1" si="1731"/>
        <v>0.62297873599695119</v>
      </c>
      <c r="AC542">
        <f t="shared" ca="1" si="1731"/>
        <v>0.80469065628670655</v>
      </c>
      <c r="AD542">
        <f t="shared" ca="1" si="1731"/>
        <v>0.65525682336007263</v>
      </c>
      <c r="AE542">
        <f t="shared" ca="1" si="1731"/>
        <v>0.64174955235244058</v>
      </c>
      <c r="AF542">
        <f t="shared" ca="1" si="1731"/>
        <v>0.89794593609448337</v>
      </c>
      <c r="AG542">
        <f t="shared" ca="1" si="1731"/>
        <v>0.93597741154762881</v>
      </c>
      <c r="AH542">
        <f t="shared" ca="1" si="1731"/>
        <v>0.95594862467370278</v>
      </c>
      <c r="AI542">
        <f t="shared" ref="AI542:AQ542" ca="1" si="1732">RAND()</f>
        <v>0.49601043923621679</v>
      </c>
      <c r="AJ542">
        <f t="shared" ca="1" si="1732"/>
        <v>1.5220678636445606E-2</v>
      </c>
      <c r="AK542">
        <f t="shared" ca="1" si="1732"/>
        <v>0.80826600195377485</v>
      </c>
      <c r="AL542">
        <f t="shared" ca="1" si="1732"/>
        <v>0.92538343863590189</v>
      </c>
      <c r="AM542">
        <f t="shared" ca="1" si="1732"/>
        <v>0.87161757795481831</v>
      </c>
      <c r="AN542">
        <f t="shared" ca="1" si="1732"/>
        <v>0.76034847083304991</v>
      </c>
      <c r="AO542">
        <f t="shared" ca="1" si="1732"/>
        <v>0.47402602734156452</v>
      </c>
      <c r="AP542">
        <f t="shared" ca="1" si="1732"/>
        <v>0.36893078016686542</v>
      </c>
      <c r="AQ542">
        <f t="shared" ca="1" si="1732"/>
        <v>0.85642618854949082</v>
      </c>
    </row>
    <row r="543" spans="1:44" x14ac:dyDescent="0.25">
      <c r="A543" t="s">
        <v>16</v>
      </c>
      <c r="B543">
        <f>-$J$11</f>
        <v>-5704200</v>
      </c>
      <c r="C543">
        <f t="shared" ref="C543:R543" ca="1" si="1733">IF(C542&gt;$L$12,$I$8-$K$11*$L$11,-$K$12-$K$11*$L$11)</f>
        <v>813505</v>
      </c>
      <c r="D543">
        <f t="shared" ca="1" si="1733"/>
        <v>813505</v>
      </c>
      <c r="E543">
        <f t="shared" ca="1" si="1733"/>
        <v>813505</v>
      </c>
      <c r="F543">
        <f t="shared" ca="1" si="1733"/>
        <v>813505</v>
      </c>
      <c r="G543">
        <f t="shared" ca="1" si="1733"/>
        <v>813505</v>
      </c>
      <c r="H543">
        <f t="shared" ca="1" si="1733"/>
        <v>813505</v>
      </c>
      <c r="I543">
        <f t="shared" ca="1" si="1733"/>
        <v>813505</v>
      </c>
      <c r="J543">
        <f t="shared" ca="1" si="1733"/>
        <v>813505</v>
      </c>
      <c r="K543">
        <f t="shared" ca="1" si="1733"/>
        <v>813505</v>
      </c>
      <c r="L543">
        <f t="shared" ca="1" si="1733"/>
        <v>813505</v>
      </c>
      <c r="M543">
        <f t="shared" ca="1" si="1733"/>
        <v>813505</v>
      </c>
      <c r="N543">
        <f t="shared" ca="1" si="1733"/>
        <v>813505</v>
      </c>
      <c r="O543">
        <f t="shared" ca="1" si="1733"/>
        <v>813505</v>
      </c>
      <c r="P543">
        <f t="shared" ca="1" si="1733"/>
        <v>813505</v>
      </c>
      <c r="Q543">
        <f t="shared" ca="1" si="1733"/>
        <v>813505</v>
      </c>
      <c r="R543">
        <f t="shared" ca="1" si="1733"/>
        <v>813505</v>
      </c>
      <c r="S543">
        <f t="shared" ref="S543:AH543" ca="1" si="1734">IF(S542&gt;$L$12,$I$8-$K$11*$L$11,-$K$12-$K$11*$L$11)</f>
        <v>813505</v>
      </c>
      <c r="T543">
        <f t="shared" ca="1" si="1734"/>
        <v>813505</v>
      </c>
      <c r="U543">
        <f t="shared" ca="1" si="1734"/>
        <v>813505</v>
      </c>
      <c r="V543">
        <f t="shared" ca="1" si="1734"/>
        <v>813505</v>
      </c>
      <c r="W543">
        <f t="shared" ca="1" si="1734"/>
        <v>813505</v>
      </c>
      <c r="X543">
        <f t="shared" ca="1" si="1734"/>
        <v>813505</v>
      </c>
      <c r="Y543">
        <f t="shared" ca="1" si="1734"/>
        <v>813505</v>
      </c>
      <c r="Z543">
        <f t="shared" ca="1" si="1734"/>
        <v>813505</v>
      </c>
      <c r="AA543">
        <f t="shared" ca="1" si="1734"/>
        <v>813505</v>
      </c>
      <c r="AB543">
        <f t="shared" ca="1" si="1734"/>
        <v>813505</v>
      </c>
      <c r="AC543">
        <f t="shared" ca="1" si="1734"/>
        <v>813505</v>
      </c>
      <c r="AD543">
        <f t="shared" ca="1" si="1734"/>
        <v>813505</v>
      </c>
      <c r="AE543">
        <f t="shared" ca="1" si="1734"/>
        <v>813505</v>
      </c>
      <c r="AF543">
        <f t="shared" ca="1" si="1734"/>
        <v>813505</v>
      </c>
      <c r="AG543">
        <f t="shared" ca="1" si="1734"/>
        <v>813505</v>
      </c>
      <c r="AH543">
        <f t="shared" ca="1" si="1734"/>
        <v>813505</v>
      </c>
      <c r="AI543">
        <f t="shared" ref="AI543:AQ543" ca="1" si="1735">IF(AI542&gt;$L$12,$I$8-$K$11*$L$11,-$K$12-$K$11*$L$11)</f>
        <v>813505</v>
      </c>
      <c r="AJ543">
        <f t="shared" ca="1" si="1735"/>
        <v>813505</v>
      </c>
      <c r="AK543">
        <f t="shared" ca="1" si="1735"/>
        <v>813505</v>
      </c>
      <c r="AL543">
        <f t="shared" ca="1" si="1735"/>
        <v>813505</v>
      </c>
      <c r="AM543">
        <f t="shared" ca="1" si="1735"/>
        <v>813505</v>
      </c>
      <c r="AN543">
        <f t="shared" ca="1" si="1735"/>
        <v>813505</v>
      </c>
      <c r="AO543">
        <f t="shared" ca="1" si="1735"/>
        <v>813505</v>
      </c>
      <c r="AP543">
        <f t="shared" ca="1" si="1735"/>
        <v>813505</v>
      </c>
      <c r="AQ543">
        <f t="shared" ca="1" si="1735"/>
        <v>813505</v>
      </c>
      <c r="AR543" s="16">
        <f t="shared" ref="AR543" ca="1" si="1736">IRR(B543:AQ543,0)</f>
        <v>0.14199867175506431</v>
      </c>
    </row>
    <row r="544" spans="1:44" x14ac:dyDescent="0.25">
      <c r="C544">
        <f t="shared" ref="C544:R544" ca="1" si="1737">RAND()</f>
        <v>0.418841291948576</v>
      </c>
      <c r="D544">
        <f t="shared" ca="1" si="1737"/>
        <v>0.67455374194207418</v>
      </c>
      <c r="E544">
        <f t="shared" ca="1" si="1737"/>
        <v>0.98359822918228235</v>
      </c>
      <c r="F544">
        <f t="shared" ca="1" si="1737"/>
        <v>0.10410865792534874</v>
      </c>
      <c r="G544">
        <f t="shared" ca="1" si="1737"/>
        <v>0.73953114767401118</v>
      </c>
      <c r="H544">
        <f t="shared" ca="1" si="1737"/>
        <v>0.99640634654937466</v>
      </c>
      <c r="I544">
        <f t="shared" ca="1" si="1737"/>
        <v>0.4852536136747202</v>
      </c>
      <c r="J544">
        <f t="shared" ca="1" si="1737"/>
        <v>0.28497891252711238</v>
      </c>
      <c r="K544">
        <f t="shared" ca="1" si="1737"/>
        <v>0.84464860563167721</v>
      </c>
      <c r="L544">
        <f t="shared" ca="1" si="1737"/>
        <v>0.89886988102600318</v>
      </c>
      <c r="M544">
        <f t="shared" ca="1" si="1737"/>
        <v>0.78736885487666897</v>
      </c>
      <c r="N544">
        <f t="shared" ca="1" si="1737"/>
        <v>0.31980269377257031</v>
      </c>
      <c r="O544">
        <f t="shared" ca="1" si="1737"/>
        <v>0.46465214425342827</v>
      </c>
      <c r="P544">
        <f t="shared" ca="1" si="1737"/>
        <v>0.94050249907836581</v>
      </c>
      <c r="Q544">
        <f t="shared" ca="1" si="1737"/>
        <v>0.27340840337447936</v>
      </c>
      <c r="R544">
        <f t="shared" ca="1" si="1737"/>
        <v>0.47353521610804139</v>
      </c>
      <c r="S544">
        <f t="shared" ref="S544:AH544" ca="1" si="1738">RAND()</f>
        <v>0.75084737173205862</v>
      </c>
      <c r="T544">
        <f t="shared" ca="1" si="1738"/>
        <v>0.87509616829934656</v>
      </c>
      <c r="U544">
        <f t="shared" ca="1" si="1738"/>
        <v>0.96093250991904444</v>
      </c>
      <c r="V544">
        <f t="shared" ca="1" si="1738"/>
        <v>0.98083503326664456</v>
      </c>
      <c r="W544">
        <f t="shared" ca="1" si="1738"/>
        <v>0.17801248125832936</v>
      </c>
      <c r="X544">
        <f t="shared" ca="1" si="1738"/>
        <v>0.8628666179312553</v>
      </c>
      <c r="Y544">
        <f t="shared" ca="1" si="1738"/>
        <v>0.74863684161197563</v>
      </c>
      <c r="Z544">
        <f t="shared" ca="1" si="1738"/>
        <v>0.26561253977840449</v>
      </c>
      <c r="AA544">
        <f t="shared" ca="1" si="1738"/>
        <v>0.82591505293488543</v>
      </c>
      <c r="AB544">
        <f t="shared" ca="1" si="1738"/>
        <v>0.10239261784592579</v>
      </c>
      <c r="AC544">
        <f t="shared" ca="1" si="1738"/>
        <v>0.67900525927771427</v>
      </c>
      <c r="AD544">
        <f t="shared" ca="1" si="1738"/>
        <v>0.79730148155948155</v>
      </c>
      <c r="AE544">
        <f t="shared" ca="1" si="1738"/>
        <v>1.1385552117159969E-2</v>
      </c>
      <c r="AF544">
        <f t="shared" ca="1" si="1738"/>
        <v>0.70100416297030066</v>
      </c>
      <c r="AG544">
        <f t="shared" ca="1" si="1738"/>
        <v>0.19708368482557548</v>
      </c>
      <c r="AH544">
        <f t="shared" ca="1" si="1738"/>
        <v>0.6448486155189882</v>
      </c>
      <c r="AI544">
        <f t="shared" ref="AI544:AQ544" ca="1" si="1739">RAND()</f>
        <v>0.70772049670460768</v>
      </c>
      <c r="AJ544">
        <f t="shared" ca="1" si="1739"/>
        <v>0.50001193015631284</v>
      </c>
      <c r="AK544">
        <f t="shared" ca="1" si="1739"/>
        <v>0.55622772713714252</v>
      </c>
      <c r="AL544">
        <f t="shared" ca="1" si="1739"/>
        <v>0.57672137805654189</v>
      </c>
      <c r="AM544">
        <f t="shared" ca="1" si="1739"/>
        <v>0.73571552075149871</v>
      </c>
      <c r="AN544">
        <f t="shared" ca="1" si="1739"/>
        <v>0.66235871729887852</v>
      </c>
      <c r="AO544">
        <f t="shared" ca="1" si="1739"/>
        <v>0.9235211725326935</v>
      </c>
      <c r="AP544">
        <f t="shared" ca="1" si="1739"/>
        <v>0.83600881459118437</v>
      </c>
      <c r="AQ544">
        <f t="shared" ca="1" si="1739"/>
        <v>0.80380508781455695</v>
      </c>
    </row>
    <row r="545" spans="1:44" x14ac:dyDescent="0.25">
      <c r="A545" t="s">
        <v>16</v>
      </c>
      <c r="B545">
        <f>-$J$11</f>
        <v>-5704200</v>
      </c>
      <c r="C545">
        <f t="shared" ref="C545:R545" ca="1" si="1740">IF(C544&gt;$L$12,$I$8-$K$11*$L$11,-$K$12-$K$11*$L$11)</f>
        <v>813505</v>
      </c>
      <c r="D545">
        <f t="shared" ca="1" si="1740"/>
        <v>813505</v>
      </c>
      <c r="E545">
        <f t="shared" ca="1" si="1740"/>
        <v>813505</v>
      </c>
      <c r="F545">
        <f t="shared" ca="1" si="1740"/>
        <v>813505</v>
      </c>
      <c r="G545">
        <f t="shared" ca="1" si="1740"/>
        <v>813505</v>
      </c>
      <c r="H545">
        <f t="shared" ca="1" si="1740"/>
        <v>813505</v>
      </c>
      <c r="I545">
        <f t="shared" ca="1" si="1740"/>
        <v>813505</v>
      </c>
      <c r="J545">
        <f t="shared" ca="1" si="1740"/>
        <v>813505</v>
      </c>
      <c r="K545">
        <f t="shared" ca="1" si="1740"/>
        <v>813505</v>
      </c>
      <c r="L545">
        <f t="shared" ca="1" si="1740"/>
        <v>813505</v>
      </c>
      <c r="M545">
        <f t="shared" ca="1" si="1740"/>
        <v>813505</v>
      </c>
      <c r="N545">
        <f t="shared" ca="1" si="1740"/>
        <v>813505</v>
      </c>
      <c r="O545">
        <f t="shared" ca="1" si="1740"/>
        <v>813505</v>
      </c>
      <c r="P545">
        <f t="shared" ca="1" si="1740"/>
        <v>813505</v>
      </c>
      <c r="Q545">
        <f t="shared" ca="1" si="1740"/>
        <v>813505</v>
      </c>
      <c r="R545">
        <f t="shared" ca="1" si="1740"/>
        <v>813505</v>
      </c>
      <c r="S545">
        <f t="shared" ref="S545:AH545" ca="1" si="1741">IF(S544&gt;$L$12,$I$8-$K$11*$L$11,-$K$12-$K$11*$L$11)</f>
        <v>813505</v>
      </c>
      <c r="T545">
        <f t="shared" ca="1" si="1741"/>
        <v>813505</v>
      </c>
      <c r="U545">
        <f t="shared" ca="1" si="1741"/>
        <v>813505</v>
      </c>
      <c r="V545">
        <f t="shared" ca="1" si="1741"/>
        <v>813505</v>
      </c>
      <c r="W545">
        <f t="shared" ca="1" si="1741"/>
        <v>813505</v>
      </c>
      <c r="X545">
        <f t="shared" ca="1" si="1741"/>
        <v>813505</v>
      </c>
      <c r="Y545">
        <f t="shared" ca="1" si="1741"/>
        <v>813505</v>
      </c>
      <c r="Z545">
        <f t="shared" ca="1" si="1741"/>
        <v>813505</v>
      </c>
      <c r="AA545">
        <f t="shared" ca="1" si="1741"/>
        <v>813505</v>
      </c>
      <c r="AB545">
        <f t="shared" ca="1" si="1741"/>
        <v>813505</v>
      </c>
      <c r="AC545">
        <f t="shared" ca="1" si="1741"/>
        <v>813505</v>
      </c>
      <c r="AD545">
        <f t="shared" ca="1" si="1741"/>
        <v>813505</v>
      </c>
      <c r="AE545">
        <f t="shared" ca="1" si="1741"/>
        <v>813505</v>
      </c>
      <c r="AF545">
        <f t="shared" ca="1" si="1741"/>
        <v>813505</v>
      </c>
      <c r="AG545">
        <f t="shared" ca="1" si="1741"/>
        <v>813505</v>
      </c>
      <c r="AH545">
        <f t="shared" ca="1" si="1741"/>
        <v>813505</v>
      </c>
      <c r="AI545">
        <f t="shared" ref="AI545:AQ545" ca="1" si="1742">IF(AI544&gt;$L$12,$I$8-$K$11*$L$11,-$K$12-$K$11*$L$11)</f>
        <v>813505</v>
      </c>
      <c r="AJ545">
        <f t="shared" ca="1" si="1742"/>
        <v>813505</v>
      </c>
      <c r="AK545">
        <f t="shared" ca="1" si="1742"/>
        <v>813505</v>
      </c>
      <c r="AL545">
        <f t="shared" ca="1" si="1742"/>
        <v>813505</v>
      </c>
      <c r="AM545">
        <f t="shared" ca="1" si="1742"/>
        <v>813505</v>
      </c>
      <c r="AN545">
        <f t="shared" ca="1" si="1742"/>
        <v>813505</v>
      </c>
      <c r="AO545">
        <f t="shared" ca="1" si="1742"/>
        <v>813505</v>
      </c>
      <c r="AP545">
        <f t="shared" ca="1" si="1742"/>
        <v>813505</v>
      </c>
      <c r="AQ545">
        <f t="shared" ca="1" si="1742"/>
        <v>813505</v>
      </c>
      <c r="AR545" s="16">
        <f t="shared" ref="AR545" ca="1" si="1743">IRR(B545:AQ545,0)</f>
        <v>0.14199867175506431</v>
      </c>
    </row>
    <row r="546" spans="1:44" x14ac:dyDescent="0.25">
      <c r="C546">
        <f t="shared" ref="C546:R546" ca="1" si="1744">RAND()</f>
        <v>0.97380402698164559</v>
      </c>
      <c r="D546">
        <f t="shared" ca="1" si="1744"/>
        <v>0.6524346060303754</v>
      </c>
      <c r="E546">
        <f t="shared" ca="1" si="1744"/>
        <v>0.65949149897709947</v>
      </c>
      <c r="F546">
        <f t="shared" ca="1" si="1744"/>
        <v>0.80318512364517014</v>
      </c>
      <c r="G546">
        <f t="shared" ca="1" si="1744"/>
        <v>0.35242453363504378</v>
      </c>
      <c r="H546">
        <f t="shared" ca="1" si="1744"/>
        <v>0.50677346050521332</v>
      </c>
      <c r="I546">
        <f t="shared" ca="1" si="1744"/>
        <v>0.38332794075405818</v>
      </c>
      <c r="J546">
        <f t="shared" ca="1" si="1744"/>
        <v>0.10348726821284637</v>
      </c>
      <c r="K546">
        <f t="shared" ca="1" si="1744"/>
        <v>0.23905608285278956</v>
      </c>
      <c r="L546">
        <f t="shared" ca="1" si="1744"/>
        <v>0.51926964685674282</v>
      </c>
      <c r="M546">
        <f t="shared" ca="1" si="1744"/>
        <v>6.2550758645018023E-3</v>
      </c>
      <c r="N546">
        <f t="shared" ca="1" si="1744"/>
        <v>3.9947569406559413E-2</v>
      </c>
      <c r="O546">
        <f t="shared" ca="1" si="1744"/>
        <v>0.89869274221355611</v>
      </c>
      <c r="P546">
        <f t="shared" ca="1" si="1744"/>
        <v>0.45237048460889728</v>
      </c>
      <c r="Q546">
        <f t="shared" ca="1" si="1744"/>
        <v>0.98876380648971951</v>
      </c>
      <c r="R546">
        <f t="shared" ca="1" si="1744"/>
        <v>0.48970531803111939</v>
      </c>
      <c r="S546">
        <f t="shared" ref="S546:AH546" ca="1" si="1745">RAND()</f>
        <v>0.62960496104874986</v>
      </c>
      <c r="T546">
        <f t="shared" ca="1" si="1745"/>
        <v>0.38084419688966697</v>
      </c>
      <c r="U546">
        <f t="shared" ca="1" si="1745"/>
        <v>0.71611652317773999</v>
      </c>
      <c r="V546">
        <f t="shared" ca="1" si="1745"/>
        <v>0.36029586145087034</v>
      </c>
      <c r="W546">
        <f t="shared" ca="1" si="1745"/>
        <v>0.17449143171274895</v>
      </c>
      <c r="X546">
        <f t="shared" ca="1" si="1745"/>
        <v>0.29891050261575969</v>
      </c>
      <c r="Y546">
        <f t="shared" ca="1" si="1745"/>
        <v>0.78522055065898033</v>
      </c>
      <c r="Z546">
        <f t="shared" ca="1" si="1745"/>
        <v>0.43895804327061572</v>
      </c>
      <c r="AA546">
        <f t="shared" ca="1" si="1745"/>
        <v>0.60747737651809441</v>
      </c>
      <c r="AB546">
        <f t="shared" ca="1" si="1745"/>
        <v>0.87445613262997146</v>
      </c>
      <c r="AC546">
        <f t="shared" ca="1" si="1745"/>
        <v>0.23852546471056968</v>
      </c>
      <c r="AD546">
        <f t="shared" ca="1" si="1745"/>
        <v>0.9912496736862344</v>
      </c>
      <c r="AE546">
        <f t="shared" ca="1" si="1745"/>
        <v>0.36217318027177314</v>
      </c>
      <c r="AF546">
        <f t="shared" ca="1" si="1745"/>
        <v>0.97858216292869826</v>
      </c>
      <c r="AG546">
        <f t="shared" ca="1" si="1745"/>
        <v>0.27069240824955143</v>
      </c>
      <c r="AH546">
        <f t="shared" ca="1" si="1745"/>
        <v>1.6810070527948029E-2</v>
      </c>
      <c r="AI546">
        <f t="shared" ref="AI546:AQ546" ca="1" si="1746">RAND()</f>
        <v>0.90851410597480742</v>
      </c>
      <c r="AJ546">
        <f t="shared" ca="1" si="1746"/>
        <v>0.36228510450203544</v>
      </c>
      <c r="AK546">
        <f t="shared" ca="1" si="1746"/>
        <v>0.43939316743578971</v>
      </c>
      <c r="AL546">
        <f t="shared" ca="1" si="1746"/>
        <v>0.41194080326701266</v>
      </c>
      <c r="AM546">
        <f t="shared" ca="1" si="1746"/>
        <v>0.13552551020242531</v>
      </c>
      <c r="AN546">
        <f t="shared" ca="1" si="1746"/>
        <v>0.17795722746504861</v>
      </c>
      <c r="AO546">
        <f t="shared" ca="1" si="1746"/>
        <v>0.71109271642647831</v>
      </c>
      <c r="AP546">
        <f t="shared" ca="1" si="1746"/>
        <v>0.40057557754720186</v>
      </c>
      <c r="AQ546">
        <f t="shared" ca="1" si="1746"/>
        <v>0.88922658428290446</v>
      </c>
    </row>
    <row r="547" spans="1:44" x14ac:dyDescent="0.25">
      <c r="A547" t="s">
        <v>16</v>
      </c>
      <c r="B547">
        <f>-$J$11</f>
        <v>-5704200</v>
      </c>
      <c r="C547">
        <f t="shared" ref="C547:R547" ca="1" si="1747">IF(C546&gt;$L$12,$I$8-$K$11*$L$11,-$K$12-$K$11*$L$11)</f>
        <v>813505</v>
      </c>
      <c r="D547">
        <f t="shared" ca="1" si="1747"/>
        <v>813505</v>
      </c>
      <c r="E547">
        <f t="shared" ca="1" si="1747"/>
        <v>813505</v>
      </c>
      <c r="F547">
        <f t="shared" ca="1" si="1747"/>
        <v>813505</v>
      </c>
      <c r="G547">
        <f t="shared" ca="1" si="1747"/>
        <v>813505</v>
      </c>
      <c r="H547">
        <f t="shared" ca="1" si="1747"/>
        <v>813505</v>
      </c>
      <c r="I547">
        <f t="shared" ca="1" si="1747"/>
        <v>813505</v>
      </c>
      <c r="J547">
        <f t="shared" ca="1" si="1747"/>
        <v>813505</v>
      </c>
      <c r="K547">
        <f t="shared" ca="1" si="1747"/>
        <v>813505</v>
      </c>
      <c r="L547">
        <f t="shared" ca="1" si="1747"/>
        <v>813505</v>
      </c>
      <c r="M547">
        <f t="shared" ca="1" si="1747"/>
        <v>-901295</v>
      </c>
      <c r="N547">
        <f t="shared" ca="1" si="1747"/>
        <v>813505</v>
      </c>
      <c r="O547">
        <f t="shared" ca="1" si="1747"/>
        <v>813505</v>
      </c>
      <c r="P547">
        <f t="shared" ca="1" si="1747"/>
        <v>813505</v>
      </c>
      <c r="Q547">
        <f t="shared" ca="1" si="1747"/>
        <v>813505</v>
      </c>
      <c r="R547">
        <f t="shared" ca="1" si="1747"/>
        <v>813505</v>
      </c>
      <c r="S547">
        <f t="shared" ref="S547:AH547" ca="1" si="1748">IF(S546&gt;$L$12,$I$8-$K$11*$L$11,-$K$12-$K$11*$L$11)</f>
        <v>813505</v>
      </c>
      <c r="T547">
        <f t="shared" ca="1" si="1748"/>
        <v>813505</v>
      </c>
      <c r="U547">
        <f t="shared" ca="1" si="1748"/>
        <v>813505</v>
      </c>
      <c r="V547">
        <f t="shared" ca="1" si="1748"/>
        <v>813505</v>
      </c>
      <c r="W547">
        <f t="shared" ca="1" si="1748"/>
        <v>813505</v>
      </c>
      <c r="X547">
        <f t="shared" ca="1" si="1748"/>
        <v>813505</v>
      </c>
      <c r="Y547">
        <f t="shared" ca="1" si="1748"/>
        <v>813505</v>
      </c>
      <c r="Z547">
        <f t="shared" ca="1" si="1748"/>
        <v>813505</v>
      </c>
      <c r="AA547">
        <f t="shared" ca="1" si="1748"/>
        <v>813505</v>
      </c>
      <c r="AB547">
        <f t="shared" ca="1" si="1748"/>
        <v>813505</v>
      </c>
      <c r="AC547">
        <f t="shared" ca="1" si="1748"/>
        <v>813505</v>
      </c>
      <c r="AD547">
        <f t="shared" ca="1" si="1748"/>
        <v>813505</v>
      </c>
      <c r="AE547">
        <f t="shared" ca="1" si="1748"/>
        <v>813505</v>
      </c>
      <c r="AF547">
        <f t="shared" ca="1" si="1748"/>
        <v>813505</v>
      </c>
      <c r="AG547">
        <f t="shared" ca="1" si="1748"/>
        <v>813505</v>
      </c>
      <c r="AH547">
        <f t="shared" ca="1" si="1748"/>
        <v>813505</v>
      </c>
      <c r="AI547">
        <f t="shared" ref="AI547:AQ547" ca="1" si="1749">IF(AI546&gt;$L$12,$I$8-$K$11*$L$11,-$K$12-$K$11*$L$11)</f>
        <v>813505</v>
      </c>
      <c r="AJ547">
        <f t="shared" ca="1" si="1749"/>
        <v>813505</v>
      </c>
      <c r="AK547">
        <f t="shared" ca="1" si="1749"/>
        <v>813505</v>
      </c>
      <c r="AL547">
        <f t="shared" ca="1" si="1749"/>
        <v>813505</v>
      </c>
      <c r="AM547">
        <f t="shared" ca="1" si="1749"/>
        <v>813505</v>
      </c>
      <c r="AN547">
        <f t="shared" ca="1" si="1749"/>
        <v>813505</v>
      </c>
      <c r="AO547">
        <f t="shared" ca="1" si="1749"/>
        <v>813505</v>
      </c>
      <c r="AP547">
        <f t="shared" ca="1" si="1749"/>
        <v>813505</v>
      </c>
      <c r="AQ547">
        <f t="shared" ca="1" si="1749"/>
        <v>813505</v>
      </c>
      <c r="AR547" s="16">
        <f t="shared" ref="AR547" ca="1" si="1750">IRR(B547:AQ547,0)</f>
        <v>0.13156174617965033</v>
      </c>
    </row>
    <row r="548" spans="1:44" x14ac:dyDescent="0.25">
      <c r="C548">
        <f t="shared" ref="C548:R548" ca="1" si="1751">RAND()</f>
        <v>5.1215063408131867E-2</v>
      </c>
      <c r="D548">
        <f t="shared" ca="1" si="1751"/>
        <v>0.44438001221376533</v>
      </c>
      <c r="E548">
        <f t="shared" ca="1" si="1751"/>
        <v>0.40707429350873481</v>
      </c>
      <c r="F548">
        <f t="shared" ca="1" si="1751"/>
        <v>0.69301567317134016</v>
      </c>
      <c r="G548">
        <f t="shared" ca="1" si="1751"/>
        <v>0.59320896048977723</v>
      </c>
      <c r="H548">
        <f t="shared" ca="1" si="1751"/>
        <v>0.90173702506808007</v>
      </c>
      <c r="I548">
        <f t="shared" ca="1" si="1751"/>
        <v>0.77039879653815413</v>
      </c>
      <c r="J548">
        <f t="shared" ca="1" si="1751"/>
        <v>0.99990950307204141</v>
      </c>
      <c r="K548">
        <f t="shared" ca="1" si="1751"/>
        <v>0.35643884358385913</v>
      </c>
      <c r="L548">
        <f t="shared" ca="1" si="1751"/>
        <v>0.35778240106100545</v>
      </c>
      <c r="M548">
        <f t="shared" ca="1" si="1751"/>
        <v>0.68101629467617275</v>
      </c>
      <c r="N548">
        <f t="shared" ca="1" si="1751"/>
        <v>0.84489543046595883</v>
      </c>
      <c r="O548">
        <f t="shared" ca="1" si="1751"/>
        <v>0.11062120645045115</v>
      </c>
      <c r="P548">
        <f t="shared" ca="1" si="1751"/>
        <v>0.69936202234936595</v>
      </c>
      <c r="Q548">
        <f t="shared" ca="1" si="1751"/>
        <v>9.4011651240040406E-2</v>
      </c>
      <c r="R548">
        <f t="shared" ca="1" si="1751"/>
        <v>0.12232556504480008</v>
      </c>
      <c r="S548">
        <f t="shared" ref="S548:AH548" ca="1" si="1752">RAND()</f>
        <v>7.6547345021685365E-2</v>
      </c>
      <c r="T548">
        <f t="shared" ca="1" si="1752"/>
        <v>0.1915059583767823</v>
      </c>
      <c r="U548">
        <f t="shared" ca="1" si="1752"/>
        <v>0.44278790257694545</v>
      </c>
      <c r="V548">
        <f t="shared" ca="1" si="1752"/>
        <v>0.45095885432956218</v>
      </c>
      <c r="W548">
        <f t="shared" ca="1" si="1752"/>
        <v>0.22338888598370354</v>
      </c>
      <c r="X548">
        <f t="shared" ca="1" si="1752"/>
        <v>0.97522881116557203</v>
      </c>
      <c r="Y548">
        <f t="shared" ca="1" si="1752"/>
        <v>0.35764816064143223</v>
      </c>
      <c r="Z548">
        <f t="shared" ca="1" si="1752"/>
        <v>0.85189397951245416</v>
      </c>
      <c r="AA548">
        <f t="shared" ca="1" si="1752"/>
        <v>0.73852034070416506</v>
      </c>
      <c r="AB548">
        <f t="shared" ca="1" si="1752"/>
        <v>0.96015705659645934</v>
      </c>
      <c r="AC548">
        <f t="shared" ca="1" si="1752"/>
        <v>0.77804010414834746</v>
      </c>
      <c r="AD548">
        <f t="shared" ca="1" si="1752"/>
        <v>0.17355607237609028</v>
      </c>
      <c r="AE548">
        <f t="shared" ca="1" si="1752"/>
        <v>0.25839200027065512</v>
      </c>
      <c r="AF548">
        <f t="shared" ca="1" si="1752"/>
        <v>0.55028761197430753</v>
      </c>
      <c r="AG548">
        <f t="shared" ca="1" si="1752"/>
        <v>0.64480535078511581</v>
      </c>
      <c r="AH548">
        <f t="shared" ca="1" si="1752"/>
        <v>0.63066649811792064</v>
      </c>
      <c r="AI548">
        <f t="shared" ref="AI548:AQ548" ca="1" si="1753">RAND()</f>
        <v>0.91742695132598795</v>
      </c>
      <c r="AJ548">
        <f t="shared" ca="1" si="1753"/>
        <v>0.63711933824898215</v>
      </c>
      <c r="AK548">
        <f t="shared" ca="1" si="1753"/>
        <v>7.4424205410863031E-2</v>
      </c>
      <c r="AL548">
        <f t="shared" ca="1" si="1753"/>
        <v>0.61652788178786544</v>
      </c>
      <c r="AM548">
        <f t="shared" ca="1" si="1753"/>
        <v>0.67279006396107821</v>
      </c>
      <c r="AN548">
        <f t="shared" ca="1" si="1753"/>
        <v>0.47015059775347412</v>
      </c>
      <c r="AO548">
        <f t="shared" ca="1" si="1753"/>
        <v>8.5019441822195785E-2</v>
      </c>
      <c r="AP548">
        <f t="shared" ca="1" si="1753"/>
        <v>0.35783640101898961</v>
      </c>
      <c r="AQ548">
        <f t="shared" ca="1" si="1753"/>
        <v>0.75638670128621588</v>
      </c>
    </row>
    <row r="549" spans="1:44" x14ac:dyDescent="0.25">
      <c r="A549" t="s">
        <v>16</v>
      </c>
      <c r="B549">
        <f>-$J$11</f>
        <v>-5704200</v>
      </c>
      <c r="C549">
        <f t="shared" ref="C549:R549" ca="1" si="1754">IF(C548&gt;$L$12,$I$8-$K$11*$L$11,-$K$12-$K$11*$L$11)</f>
        <v>813505</v>
      </c>
      <c r="D549">
        <f t="shared" ca="1" si="1754"/>
        <v>813505</v>
      </c>
      <c r="E549">
        <f t="shared" ca="1" si="1754"/>
        <v>813505</v>
      </c>
      <c r="F549">
        <f t="shared" ca="1" si="1754"/>
        <v>813505</v>
      </c>
      <c r="G549">
        <f t="shared" ca="1" si="1754"/>
        <v>813505</v>
      </c>
      <c r="H549">
        <f t="shared" ca="1" si="1754"/>
        <v>813505</v>
      </c>
      <c r="I549">
        <f t="shared" ca="1" si="1754"/>
        <v>813505</v>
      </c>
      <c r="J549">
        <f t="shared" ca="1" si="1754"/>
        <v>813505</v>
      </c>
      <c r="K549">
        <f t="shared" ca="1" si="1754"/>
        <v>813505</v>
      </c>
      <c r="L549">
        <f t="shared" ca="1" si="1754"/>
        <v>813505</v>
      </c>
      <c r="M549">
        <f t="shared" ca="1" si="1754"/>
        <v>813505</v>
      </c>
      <c r="N549">
        <f t="shared" ca="1" si="1754"/>
        <v>813505</v>
      </c>
      <c r="O549">
        <f t="shared" ca="1" si="1754"/>
        <v>813505</v>
      </c>
      <c r="P549">
        <f t="shared" ca="1" si="1754"/>
        <v>813505</v>
      </c>
      <c r="Q549">
        <f t="shared" ca="1" si="1754"/>
        <v>813505</v>
      </c>
      <c r="R549">
        <f t="shared" ca="1" si="1754"/>
        <v>813505</v>
      </c>
      <c r="S549">
        <f t="shared" ref="S549:AH549" ca="1" si="1755">IF(S548&gt;$L$12,$I$8-$K$11*$L$11,-$K$12-$K$11*$L$11)</f>
        <v>813505</v>
      </c>
      <c r="T549">
        <f t="shared" ca="1" si="1755"/>
        <v>813505</v>
      </c>
      <c r="U549">
        <f t="shared" ca="1" si="1755"/>
        <v>813505</v>
      </c>
      <c r="V549">
        <f t="shared" ca="1" si="1755"/>
        <v>813505</v>
      </c>
      <c r="W549">
        <f t="shared" ca="1" si="1755"/>
        <v>813505</v>
      </c>
      <c r="X549">
        <f t="shared" ca="1" si="1755"/>
        <v>813505</v>
      </c>
      <c r="Y549">
        <f t="shared" ca="1" si="1755"/>
        <v>813505</v>
      </c>
      <c r="Z549">
        <f t="shared" ca="1" si="1755"/>
        <v>813505</v>
      </c>
      <c r="AA549">
        <f t="shared" ca="1" si="1755"/>
        <v>813505</v>
      </c>
      <c r="AB549">
        <f t="shared" ca="1" si="1755"/>
        <v>813505</v>
      </c>
      <c r="AC549">
        <f t="shared" ca="1" si="1755"/>
        <v>813505</v>
      </c>
      <c r="AD549">
        <f t="shared" ca="1" si="1755"/>
        <v>813505</v>
      </c>
      <c r="AE549">
        <f t="shared" ca="1" si="1755"/>
        <v>813505</v>
      </c>
      <c r="AF549">
        <f t="shared" ca="1" si="1755"/>
        <v>813505</v>
      </c>
      <c r="AG549">
        <f t="shared" ca="1" si="1755"/>
        <v>813505</v>
      </c>
      <c r="AH549">
        <f t="shared" ca="1" si="1755"/>
        <v>813505</v>
      </c>
      <c r="AI549">
        <f t="shared" ref="AI549:AQ549" ca="1" si="1756">IF(AI548&gt;$L$12,$I$8-$K$11*$L$11,-$K$12-$K$11*$L$11)</f>
        <v>813505</v>
      </c>
      <c r="AJ549">
        <f t="shared" ca="1" si="1756"/>
        <v>813505</v>
      </c>
      <c r="AK549">
        <f t="shared" ca="1" si="1756"/>
        <v>813505</v>
      </c>
      <c r="AL549">
        <f t="shared" ca="1" si="1756"/>
        <v>813505</v>
      </c>
      <c r="AM549">
        <f t="shared" ca="1" si="1756"/>
        <v>813505</v>
      </c>
      <c r="AN549">
        <f t="shared" ca="1" si="1756"/>
        <v>813505</v>
      </c>
      <c r="AO549">
        <f t="shared" ca="1" si="1756"/>
        <v>813505</v>
      </c>
      <c r="AP549">
        <f t="shared" ca="1" si="1756"/>
        <v>813505</v>
      </c>
      <c r="AQ549">
        <f t="shared" ca="1" si="1756"/>
        <v>813505</v>
      </c>
      <c r="AR549" s="16">
        <f t="shared" ref="AR549" ca="1" si="1757">IRR(B549:AQ549,0)</f>
        <v>0.14199867175506431</v>
      </c>
    </row>
    <row r="550" spans="1:44" x14ac:dyDescent="0.25">
      <c r="C550">
        <f t="shared" ref="C550:R550" ca="1" si="1758">RAND()</f>
        <v>1.8549666642709739E-2</v>
      </c>
      <c r="D550">
        <f t="shared" ca="1" si="1758"/>
        <v>0.84853822506705368</v>
      </c>
      <c r="E550">
        <f t="shared" ca="1" si="1758"/>
        <v>0.67794602961624206</v>
      </c>
      <c r="F550">
        <f t="shared" ca="1" si="1758"/>
        <v>0.29366035981365668</v>
      </c>
      <c r="G550">
        <f t="shared" ca="1" si="1758"/>
        <v>0.98080516617824065</v>
      </c>
      <c r="H550">
        <f t="shared" ca="1" si="1758"/>
        <v>0.84108195117931117</v>
      </c>
      <c r="I550">
        <f t="shared" ca="1" si="1758"/>
        <v>0.24758006102845398</v>
      </c>
      <c r="J550">
        <f t="shared" ca="1" si="1758"/>
        <v>0.44176394819611564</v>
      </c>
      <c r="K550">
        <f t="shared" ca="1" si="1758"/>
        <v>0.27009053347427137</v>
      </c>
      <c r="L550">
        <f t="shared" ca="1" si="1758"/>
        <v>0.70140770314136713</v>
      </c>
      <c r="M550">
        <f t="shared" ca="1" si="1758"/>
        <v>0.79542373239009279</v>
      </c>
      <c r="N550">
        <f t="shared" ca="1" si="1758"/>
        <v>0.69494729549082268</v>
      </c>
      <c r="O550">
        <f t="shared" ca="1" si="1758"/>
        <v>0.8422658854237034</v>
      </c>
      <c r="P550">
        <f t="shared" ca="1" si="1758"/>
        <v>0.78419313531402779</v>
      </c>
      <c r="Q550">
        <f t="shared" ca="1" si="1758"/>
        <v>3.9088564474499043E-2</v>
      </c>
      <c r="R550">
        <f t="shared" ca="1" si="1758"/>
        <v>0.29331212179912391</v>
      </c>
      <c r="S550">
        <f t="shared" ref="S550:AH550" ca="1" si="1759">RAND()</f>
        <v>0.52510335091266924</v>
      </c>
      <c r="T550">
        <f t="shared" ca="1" si="1759"/>
        <v>0.41101594887271231</v>
      </c>
      <c r="U550">
        <f t="shared" ca="1" si="1759"/>
        <v>0.51150218708151152</v>
      </c>
      <c r="V550">
        <f t="shared" ca="1" si="1759"/>
        <v>0.3585427774685096</v>
      </c>
      <c r="W550">
        <f t="shared" ca="1" si="1759"/>
        <v>0.40688984555270835</v>
      </c>
      <c r="X550">
        <f t="shared" ca="1" si="1759"/>
        <v>0.31014231177930762</v>
      </c>
      <c r="Y550">
        <f t="shared" ca="1" si="1759"/>
        <v>0.38861080255037583</v>
      </c>
      <c r="Z550">
        <f t="shared" ca="1" si="1759"/>
        <v>0.68896496495418624</v>
      </c>
      <c r="AA550">
        <f t="shared" ca="1" si="1759"/>
        <v>0.41992773522561355</v>
      </c>
      <c r="AB550">
        <f t="shared" ca="1" si="1759"/>
        <v>0.35769165793041191</v>
      </c>
      <c r="AC550">
        <f t="shared" ca="1" si="1759"/>
        <v>0.1054572985408907</v>
      </c>
      <c r="AD550">
        <f t="shared" ca="1" si="1759"/>
        <v>0.8013052409674708</v>
      </c>
      <c r="AE550">
        <f t="shared" ca="1" si="1759"/>
        <v>0.69019764971287922</v>
      </c>
      <c r="AF550">
        <f t="shared" ca="1" si="1759"/>
        <v>0.197551330094765</v>
      </c>
      <c r="AG550">
        <f t="shared" ca="1" si="1759"/>
        <v>0.57974805364879622</v>
      </c>
      <c r="AH550">
        <f t="shared" ca="1" si="1759"/>
        <v>0.68148098557723602</v>
      </c>
      <c r="AI550">
        <f t="shared" ref="AI550:AQ550" ca="1" si="1760">RAND()</f>
        <v>0.55173395287297844</v>
      </c>
      <c r="AJ550">
        <f t="shared" ca="1" si="1760"/>
        <v>0.64444233137125639</v>
      </c>
      <c r="AK550">
        <f t="shared" ca="1" si="1760"/>
        <v>0.95674651675219535</v>
      </c>
      <c r="AL550">
        <f t="shared" ca="1" si="1760"/>
        <v>0.61329088509362006</v>
      </c>
      <c r="AM550">
        <f t="shared" ca="1" si="1760"/>
        <v>0.79186020074700825</v>
      </c>
      <c r="AN550">
        <f t="shared" ca="1" si="1760"/>
        <v>0.62678998868883851</v>
      </c>
      <c r="AO550">
        <f t="shared" ca="1" si="1760"/>
        <v>0.85194508815564296</v>
      </c>
      <c r="AP550">
        <f t="shared" ca="1" si="1760"/>
        <v>0.48790420775017684</v>
      </c>
      <c r="AQ550">
        <f t="shared" ca="1" si="1760"/>
        <v>0.56688543934727098</v>
      </c>
    </row>
    <row r="551" spans="1:44" x14ac:dyDescent="0.25">
      <c r="A551" t="s">
        <v>16</v>
      </c>
      <c r="B551">
        <f>-$J$11</f>
        <v>-5704200</v>
      </c>
      <c r="C551">
        <f t="shared" ref="C551:R551" ca="1" si="1761">IF(C550&gt;$L$12,$I$8-$K$11*$L$11,-$K$12-$K$11*$L$11)</f>
        <v>813505</v>
      </c>
      <c r="D551">
        <f t="shared" ca="1" si="1761"/>
        <v>813505</v>
      </c>
      <c r="E551">
        <f t="shared" ca="1" si="1761"/>
        <v>813505</v>
      </c>
      <c r="F551">
        <f t="shared" ca="1" si="1761"/>
        <v>813505</v>
      </c>
      <c r="G551">
        <f t="shared" ca="1" si="1761"/>
        <v>813505</v>
      </c>
      <c r="H551">
        <f t="shared" ca="1" si="1761"/>
        <v>813505</v>
      </c>
      <c r="I551">
        <f t="shared" ca="1" si="1761"/>
        <v>813505</v>
      </c>
      <c r="J551">
        <f t="shared" ca="1" si="1761"/>
        <v>813505</v>
      </c>
      <c r="K551">
        <f t="shared" ca="1" si="1761"/>
        <v>813505</v>
      </c>
      <c r="L551">
        <f t="shared" ca="1" si="1761"/>
        <v>813505</v>
      </c>
      <c r="M551">
        <f t="shared" ca="1" si="1761"/>
        <v>813505</v>
      </c>
      <c r="N551">
        <f t="shared" ca="1" si="1761"/>
        <v>813505</v>
      </c>
      <c r="O551">
        <f t="shared" ca="1" si="1761"/>
        <v>813505</v>
      </c>
      <c r="P551">
        <f t="shared" ca="1" si="1761"/>
        <v>813505</v>
      </c>
      <c r="Q551">
        <f t="shared" ca="1" si="1761"/>
        <v>813505</v>
      </c>
      <c r="R551">
        <f t="shared" ca="1" si="1761"/>
        <v>813505</v>
      </c>
      <c r="S551">
        <f t="shared" ref="S551:AH551" ca="1" si="1762">IF(S550&gt;$L$12,$I$8-$K$11*$L$11,-$K$12-$K$11*$L$11)</f>
        <v>813505</v>
      </c>
      <c r="T551">
        <f t="shared" ca="1" si="1762"/>
        <v>813505</v>
      </c>
      <c r="U551">
        <f t="shared" ca="1" si="1762"/>
        <v>813505</v>
      </c>
      <c r="V551">
        <f t="shared" ca="1" si="1762"/>
        <v>813505</v>
      </c>
      <c r="W551">
        <f t="shared" ca="1" si="1762"/>
        <v>813505</v>
      </c>
      <c r="X551">
        <f t="shared" ca="1" si="1762"/>
        <v>813505</v>
      </c>
      <c r="Y551">
        <f t="shared" ca="1" si="1762"/>
        <v>813505</v>
      </c>
      <c r="Z551">
        <f t="shared" ca="1" si="1762"/>
        <v>813505</v>
      </c>
      <c r="AA551">
        <f t="shared" ca="1" si="1762"/>
        <v>813505</v>
      </c>
      <c r="AB551">
        <f t="shared" ca="1" si="1762"/>
        <v>813505</v>
      </c>
      <c r="AC551">
        <f t="shared" ca="1" si="1762"/>
        <v>813505</v>
      </c>
      <c r="AD551">
        <f t="shared" ca="1" si="1762"/>
        <v>813505</v>
      </c>
      <c r="AE551">
        <f t="shared" ca="1" si="1762"/>
        <v>813505</v>
      </c>
      <c r="AF551">
        <f t="shared" ca="1" si="1762"/>
        <v>813505</v>
      </c>
      <c r="AG551">
        <f t="shared" ca="1" si="1762"/>
        <v>813505</v>
      </c>
      <c r="AH551">
        <f t="shared" ca="1" si="1762"/>
        <v>813505</v>
      </c>
      <c r="AI551">
        <f t="shared" ref="AI551:AQ551" ca="1" si="1763">IF(AI550&gt;$L$12,$I$8-$K$11*$L$11,-$K$12-$K$11*$L$11)</f>
        <v>813505</v>
      </c>
      <c r="AJ551">
        <f t="shared" ca="1" si="1763"/>
        <v>813505</v>
      </c>
      <c r="AK551">
        <f t="shared" ca="1" si="1763"/>
        <v>813505</v>
      </c>
      <c r="AL551">
        <f t="shared" ca="1" si="1763"/>
        <v>813505</v>
      </c>
      <c r="AM551">
        <f t="shared" ca="1" si="1763"/>
        <v>813505</v>
      </c>
      <c r="AN551">
        <f t="shared" ca="1" si="1763"/>
        <v>813505</v>
      </c>
      <c r="AO551">
        <f t="shared" ca="1" si="1763"/>
        <v>813505</v>
      </c>
      <c r="AP551">
        <f t="shared" ca="1" si="1763"/>
        <v>813505</v>
      </c>
      <c r="AQ551">
        <f t="shared" ca="1" si="1763"/>
        <v>813505</v>
      </c>
      <c r="AR551" s="16">
        <f t="shared" ref="AR551" ca="1" si="1764">IRR(B551:AQ551,0)</f>
        <v>0.14199867175506431</v>
      </c>
    </row>
    <row r="552" spans="1:44" x14ac:dyDescent="0.25">
      <c r="C552">
        <f t="shared" ref="C552:R552" ca="1" si="1765">RAND()</f>
        <v>0.99956441251330885</v>
      </c>
      <c r="D552">
        <f t="shared" ca="1" si="1765"/>
        <v>0.16439179815034344</v>
      </c>
      <c r="E552">
        <f t="shared" ca="1" si="1765"/>
        <v>0.22198904509935025</v>
      </c>
      <c r="F552">
        <f t="shared" ca="1" si="1765"/>
        <v>0.13442173792747136</v>
      </c>
      <c r="G552">
        <f t="shared" ca="1" si="1765"/>
        <v>0.13359701201352836</v>
      </c>
      <c r="H552">
        <f t="shared" ca="1" si="1765"/>
        <v>0.98634705600185146</v>
      </c>
      <c r="I552">
        <f t="shared" ca="1" si="1765"/>
        <v>0.21166891863872317</v>
      </c>
      <c r="J552">
        <f t="shared" ca="1" si="1765"/>
        <v>0.87286594151997698</v>
      </c>
      <c r="K552">
        <f t="shared" ca="1" si="1765"/>
        <v>0.29685428721526763</v>
      </c>
      <c r="L552">
        <f t="shared" ca="1" si="1765"/>
        <v>0.13878202838765774</v>
      </c>
      <c r="M552">
        <f t="shared" ca="1" si="1765"/>
        <v>0.42679351861361603</v>
      </c>
      <c r="N552">
        <f t="shared" ca="1" si="1765"/>
        <v>0.5855010922797661</v>
      </c>
      <c r="O552">
        <f t="shared" ca="1" si="1765"/>
        <v>0.80004285949403164</v>
      </c>
      <c r="P552">
        <f t="shared" ca="1" si="1765"/>
        <v>0.70956349613616032</v>
      </c>
      <c r="Q552">
        <f t="shared" ca="1" si="1765"/>
        <v>0.73180760976479553</v>
      </c>
      <c r="R552">
        <f t="shared" ca="1" si="1765"/>
        <v>0.51994128956350705</v>
      </c>
      <c r="S552">
        <f t="shared" ref="S552:AH552" ca="1" si="1766">RAND()</f>
        <v>0.32190147849633322</v>
      </c>
      <c r="T552">
        <f t="shared" ca="1" si="1766"/>
        <v>0.33265510363190975</v>
      </c>
      <c r="U552">
        <f t="shared" ca="1" si="1766"/>
        <v>0.98801156741807528</v>
      </c>
      <c r="V552">
        <f t="shared" ca="1" si="1766"/>
        <v>0.16888133270571759</v>
      </c>
      <c r="W552">
        <f t="shared" ca="1" si="1766"/>
        <v>0.15833954104613068</v>
      </c>
      <c r="X552">
        <f t="shared" ca="1" si="1766"/>
        <v>0.6946233173444103</v>
      </c>
      <c r="Y552">
        <f t="shared" ca="1" si="1766"/>
        <v>0.24332106001886022</v>
      </c>
      <c r="Z552">
        <f t="shared" ca="1" si="1766"/>
        <v>0.73431517505941413</v>
      </c>
      <c r="AA552">
        <f t="shared" ca="1" si="1766"/>
        <v>0.87197761568974497</v>
      </c>
      <c r="AB552">
        <f t="shared" ca="1" si="1766"/>
        <v>0.59685087803082681</v>
      </c>
      <c r="AC552">
        <f t="shared" ca="1" si="1766"/>
        <v>0.36877100885477865</v>
      </c>
      <c r="AD552">
        <f t="shared" ca="1" si="1766"/>
        <v>0.69261712172081635</v>
      </c>
      <c r="AE552">
        <f t="shared" ca="1" si="1766"/>
        <v>0.26343983103799962</v>
      </c>
      <c r="AF552">
        <f t="shared" ca="1" si="1766"/>
        <v>0.14380822391567782</v>
      </c>
      <c r="AG552">
        <f t="shared" ca="1" si="1766"/>
        <v>0.93326404639140847</v>
      </c>
      <c r="AH552">
        <f t="shared" ca="1" si="1766"/>
        <v>0.51358550425584626</v>
      </c>
      <c r="AI552">
        <f t="shared" ref="AI552:AQ552" ca="1" si="1767">RAND()</f>
        <v>0.40324775313736927</v>
      </c>
      <c r="AJ552">
        <f t="shared" ca="1" si="1767"/>
        <v>0.6218357147605581</v>
      </c>
      <c r="AK552">
        <f t="shared" ca="1" si="1767"/>
        <v>0.78894910511905736</v>
      </c>
      <c r="AL552">
        <f t="shared" ca="1" si="1767"/>
        <v>0.15859391998461525</v>
      </c>
      <c r="AM552">
        <f t="shared" ca="1" si="1767"/>
        <v>0.34630942356118422</v>
      </c>
      <c r="AN552">
        <f t="shared" ca="1" si="1767"/>
        <v>0.87487281448412224</v>
      </c>
      <c r="AO552">
        <f t="shared" ca="1" si="1767"/>
        <v>0.40175962975364155</v>
      </c>
      <c r="AP552">
        <f t="shared" ca="1" si="1767"/>
        <v>8.3142213051432212E-2</v>
      </c>
      <c r="AQ552">
        <f t="shared" ca="1" si="1767"/>
        <v>0.26058113396126947</v>
      </c>
    </row>
    <row r="553" spans="1:44" x14ac:dyDescent="0.25">
      <c r="A553" t="s">
        <v>16</v>
      </c>
      <c r="B553">
        <f>-$J$11</f>
        <v>-5704200</v>
      </c>
      <c r="C553">
        <f t="shared" ref="C553:R553" ca="1" si="1768">IF(C552&gt;$L$12,$I$8-$K$11*$L$11,-$K$12-$K$11*$L$11)</f>
        <v>813505</v>
      </c>
      <c r="D553">
        <f t="shared" ca="1" si="1768"/>
        <v>813505</v>
      </c>
      <c r="E553">
        <f t="shared" ca="1" si="1768"/>
        <v>813505</v>
      </c>
      <c r="F553">
        <f t="shared" ca="1" si="1768"/>
        <v>813505</v>
      </c>
      <c r="G553">
        <f t="shared" ca="1" si="1768"/>
        <v>813505</v>
      </c>
      <c r="H553">
        <f t="shared" ca="1" si="1768"/>
        <v>813505</v>
      </c>
      <c r="I553">
        <f t="shared" ca="1" si="1768"/>
        <v>813505</v>
      </c>
      <c r="J553">
        <f t="shared" ca="1" si="1768"/>
        <v>813505</v>
      </c>
      <c r="K553">
        <f t="shared" ca="1" si="1768"/>
        <v>813505</v>
      </c>
      <c r="L553">
        <f t="shared" ca="1" si="1768"/>
        <v>813505</v>
      </c>
      <c r="M553">
        <f t="shared" ca="1" si="1768"/>
        <v>813505</v>
      </c>
      <c r="N553">
        <f t="shared" ca="1" si="1768"/>
        <v>813505</v>
      </c>
      <c r="O553">
        <f t="shared" ca="1" si="1768"/>
        <v>813505</v>
      </c>
      <c r="P553">
        <f t="shared" ca="1" si="1768"/>
        <v>813505</v>
      </c>
      <c r="Q553">
        <f t="shared" ca="1" si="1768"/>
        <v>813505</v>
      </c>
      <c r="R553">
        <f t="shared" ca="1" si="1768"/>
        <v>813505</v>
      </c>
      <c r="S553">
        <f t="shared" ref="S553:AH553" ca="1" si="1769">IF(S552&gt;$L$12,$I$8-$K$11*$L$11,-$K$12-$K$11*$L$11)</f>
        <v>813505</v>
      </c>
      <c r="T553">
        <f t="shared" ca="1" si="1769"/>
        <v>813505</v>
      </c>
      <c r="U553">
        <f t="shared" ca="1" si="1769"/>
        <v>813505</v>
      </c>
      <c r="V553">
        <f t="shared" ca="1" si="1769"/>
        <v>813505</v>
      </c>
      <c r="W553">
        <f t="shared" ca="1" si="1769"/>
        <v>813505</v>
      </c>
      <c r="X553">
        <f t="shared" ca="1" si="1769"/>
        <v>813505</v>
      </c>
      <c r="Y553">
        <f t="shared" ca="1" si="1769"/>
        <v>813505</v>
      </c>
      <c r="Z553">
        <f t="shared" ca="1" si="1769"/>
        <v>813505</v>
      </c>
      <c r="AA553">
        <f t="shared" ca="1" si="1769"/>
        <v>813505</v>
      </c>
      <c r="AB553">
        <f t="shared" ca="1" si="1769"/>
        <v>813505</v>
      </c>
      <c r="AC553">
        <f t="shared" ca="1" si="1769"/>
        <v>813505</v>
      </c>
      <c r="AD553">
        <f t="shared" ca="1" si="1769"/>
        <v>813505</v>
      </c>
      <c r="AE553">
        <f t="shared" ca="1" si="1769"/>
        <v>813505</v>
      </c>
      <c r="AF553">
        <f t="shared" ca="1" si="1769"/>
        <v>813505</v>
      </c>
      <c r="AG553">
        <f t="shared" ca="1" si="1769"/>
        <v>813505</v>
      </c>
      <c r="AH553">
        <f t="shared" ca="1" si="1769"/>
        <v>813505</v>
      </c>
      <c r="AI553">
        <f t="shared" ref="AI553:AQ553" ca="1" si="1770">IF(AI552&gt;$L$12,$I$8-$K$11*$L$11,-$K$12-$K$11*$L$11)</f>
        <v>813505</v>
      </c>
      <c r="AJ553">
        <f t="shared" ca="1" si="1770"/>
        <v>813505</v>
      </c>
      <c r="AK553">
        <f t="shared" ca="1" si="1770"/>
        <v>813505</v>
      </c>
      <c r="AL553">
        <f t="shared" ca="1" si="1770"/>
        <v>813505</v>
      </c>
      <c r="AM553">
        <f t="shared" ca="1" si="1770"/>
        <v>813505</v>
      </c>
      <c r="AN553">
        <f t="shared" ca="1" si="1770"/>
        <v>813505</v>
      </c>
      <c r="AO553">
        <f t="shared" ca="1" si="1770"/>
        <v>813505</v>
      </c>
      <c r="AP553">
        <f t="shared" ca="1" si="1770"/>
        <v>813505</v>
      </c>
      <c r="AQ553">
        <f t="shared" ca="1" si="1770"/>
        <v>813505</v>
      </c>
      <c r="AR553" s="16">
        <f t="shared" ref="AR553" ca="1" si="1771">IRR(B553:AQ553,0)</f>
        <v>0.14199867175506431</v>
      </c>
    </row>
    <row r="554" spans="1:44" x14ac:dyDescent="0.25">
      <c r="C554">
        <f t="shared" ref="C554:R554" ca="1" si="1772">RAND()</f>
        <v>0.49218026290437999</v>
      </c>
      <c r="D554">
        <f t="shared" ca="1" si="1772"/>
        <v>0.86850146172693732</v>
      </c>
      <c r="E554">
        <f t="shared" ca="1" si="1772"/>
        <v>0.41392669720010777</v>
      </c>
      <c r="F554">
        <f t="shared" ca="1" si="1772"/>
        <v>0.24863867352960078</v>
      </c>
      <c r="G554">
        <f t="shared" ca="1" si="1772"/>
        <v>0.90416249532028259</v>
      </c>
      <c r="H554">
        <f t="shared" ca="1" si="1772"/>
        <v>0.34823221858193398</v>
      </c>
      <c r="I554">
        <f t="shared" ca="1" si="1772"/>
        <v>0.21650385378139225</v>
      </c>
      <c r="J554">
        <f t="shared" ca="1" si="1772"/>
        <v>0.34451279444793192</v>
      </c>
      <c r="K554">
        <f t="shared" ca="1" si="1772"/>
        <v>0.84752576745477026</v>
      </c>
      <c r="L554">
        <f t="shared" ca="1" si="1772"/>
        <v>0.8066774914570719</v>
      </c>
      <c r="M554">
        <f t="shared" ca="1" si="1772"/>
        <v>0.92405375550510016</v>
      </c>
      <c r="N554">
        <f t="shared" ca="1" si="1772"/>
        <v>7.6320928283213352E-4</v>
      </c>
      <c r="O554">
        <f t="shared" ca="1" si="1772"/>
        <v>0.86709138942891895</v>
      </c>
      <c r="P554">
        <f t="shared" ca="1" si="1772"/>
        <v>0.47668970913069608</v>
      </c>
      <c r="Q554">
        <f t="shared" ca="1" si="1772"/>
        <v>0.53484116530796522</v>
      </c>
      <c r="R554">
        <f t="shared" ca="1" si="1772"/>
        <v>0.37798041162027474</v>
      </c>
      <c r="S554">
        <f t="shared" ref="S554:AH554" ca="1" si="1773">RAND()</f>
        <v>0.1740178578117213</v>
      </c>
      <c r="T554">
        <f t="shared" ca="1" si="1773"/>
        <v>0.573062450393796</v>
      </c>
      <c r="U554">
        <f t="shared" ca="1" si="1773"/>
        <v>0.88221602146544231</v>
      </c>
      <c r="V554">
        <f t="shared" ca="1" si="1773"/>
        <v>0.98721227520285959</v>
      </c>
      <c r="W554">
        <f t="shared" ca="1" si="1773"/>
        <v>0.33971529486884511</v>
      </c>
      <c r="X554">
        <f t="shared" ca="1" si="1773"/>
        <v>0.19728563893858886</v>
      </c>
      <c r="Y554">
        <f t="shared" ca="1" si="1773"/>
        <v>0.98211090947887891</v>
      </c>
      <c r="Z554">
        <f t="shared" ca="1" si="1773"/>
        <v>0.70209094692867036</v>
      </c>
      <c r="AA554">
        <f t="shared" ca="1" si="1773"/>
        <v>0.5351331365596087</v>
      </c>
      <c r="AB554">
        <f t="shared" ca="1" si="1773"/>
        <v>0.78940671868967771</v>
      </c>
      <c r="AC554">
        <f t="shared" ca="1" si="1773"/>
        <v>0.79887225150571151</v>
      </c>
      <c r="AD554">
        <f t="shared" ca="1" si="1773"/>
        <v>0.24219691868637505</v>
      </c>
      <c r="AE554">
        <f t="shared" ca="1" si="1773"/>
        <v>0.94977111176762186</v>
      </c>
      <c r="AF554">
        <f t="shared" ca="1" si="1773"/>
        <v>0.94052280609747907</v>
      </c>
      <c r="AG554">
        <f t="shared" ca="1" si="1773"/>
        <v>3.775452111867561E-2</v>
      </c>
      <c r="AH554">
        <f t="shared" ca="1" si="1773"/>
        <v>0.3625314573481736</v>
      </c>
      <c r="AI554">
        <f t="shared" ref="AI554:AQ554" ca="1" si="1774">RAND()</f>
        <v>0.26577948049362776</v>
      </c>
      <c r="AJ554">
        <f t="shared" ca="1" si="1774"/>
        <v>0.19778908820301133</v>
      </c>
      <c r="AK554">
        <f t="shared" ca="1" si="1774"/>
        <v>0.90620834517955495</v>
      </c>
      <c r="AL554">
        <f t="shared" ca="1" si="1774"/>
        <v>0.35084207605263196</v>
      </c>
      <c r="AM554">
        <f t="shared" ca="1" si="1774"/>
        <v>3.1993637194824842E-3</v>
      </c>
      <c r="AN554">
        <f t="shared" ca="1" si="1774"/>
        <v>0.82055665455271887</v>
      </c>
      <c r="AO554">
        <f t="shared" ca="1" si="1774"/>
        <v>0.62685315820862797</v>
      </c>
      <c r="AP554">
        <f t="shared" ca="1" si="1774"/>
        <v>0.12516910529119896</v>
      </c>
      <c r="AQ554">
        <f t="shared" ca="1" si="1774"/>
        <v>0.92804846183673573</v>
      </c>
    </row>
    <row r="555" spans="1:44" x14ac:dyDescent="0.25">
      <c r="A555" t="s">
        <v>16</v>
      </c>
      <c r="B555">
        <f>-$J$11</f>
        <v>-5704200</v>
      </c>
      <c r="C555">
        <f t="shared" ref="C555:R555" ca="1" si="1775">IF(C554&gt;$L$12,$I$8-$K$11*$L$11,-$K$12-$K$11*$L$11)</f>
        <v>813505</v>
      </c>
      <c r="D555">
        <f t="shared" ca="1" si="1775"/>
        <v>813505</v>
      </c>
      <c r="E555">
        <f t="shared" ca="1" si="1775"/>
        <v>813505</v>
      </c>
      <c r="F555">
        <f t="shared" ca="1" si="1775"/>
        <v>813505</v>
      </c>
      <c r="G555">
        <f t="shared" ca="1" si="1775"/>
        <v>813505</v>
      </c>
      <c r="H555">
        <f t="shared" ca="1" si="1775"/>
        <v>813505</v>
      </c>
      <c r="I555">
        <f t="shared" ca="1" si="1775"/>
        <v>813505</v>
      </c>
      <c r="J555">
        <f t="shared" ca="1" si="1775"/>
        <v>813505</v>
      </c>
      <c r="K555">
        <f t="shared" ca="1" si="1775"/>
        <v>813505</v>
      </c>
      <c r="L555">
        <f t="shared" ca="1" si="1775"/>
        <v>813505</v>
      </c>
      <c r="M555">
        <f t="shared" ca="1" si="1775"/>
        <v>813505</v>
      </c>
      <c r="N555">
        <f t="shared" ca="1" si="1775"/>
        <v>-901295</v>
      </c>
      <c r="O555">
        <f t="shared" ca="1" si="1775"/>
        <v>813505</v>
      </c>
      <c r="P555">
        <f t="shared" ca="1" si="1775"/>
        <v>813505</v>
      </c>
      <c r="Q555">
        <f t="shared" ca="1" si="1775"/>
        <v>813505</v>
      </c>
      <c r="R555">
        <f t="shared" ca="1" si="1775"/>
        <v>813505</v>
      </c>
      <c r="S555">
        <f t="shared" ref="S555:AH555" ca="1" si="1776">IF(S554&gt;$L$12,$I$8-$K$11*$L$11,-$K$12-$K$11*$L$11)</f>
        <v>813505</v>
      </c>
      <c r="T555">
        <f t="shared" ca="1" si="1776"/>
        <v>813505</v>
      </c>
      <c r="U555">
        <f t="shared" ca="1" si="1776"/>
        <v>813505</v>
      </c>
      <c r="V555">
        <f t="shared" ca="1" si="1776"/>
        <v>813505</v>
      </c>
      <c r="W555">
        <f t="shared" ca="1" si="1776"/>
        <v>813505</v>
      </c>
      <c r="X555">
        <f t="shared" ca="1" si="1776"/>
        <v>813505</v>
      </c>
      <c r="Y555">
        <f t="shared" ca="1" si="1776"/>
        <v>813505</v>
      </c>
      <c r="Z555">
        <f t="shared" ca="1" si="1776"/>
        <v>813505</v>
      </c>
      <c r="AA555">
        <f t="shared" ca="1" si="1776"/>
        <v>813505</v>
      </c>
      <c r="AB555">
        <f t="shared" ca="1" si="1776"/>
        <v>813505</v>
      </c>
      <c r="AC555">
        <f t="shared" ca="1" si="1776"/>
        <v>813505</v>
      </c>
      <c r="AD555">
        <f t="shared" ca="1" si="1776"/>
        <v>813505</v>
      </c>
      <c r="AE555">
        <f t="shared" ca="1" si="1776"/>
        <v>813505</v>
      </c>
      <c r="AF555">
        <f t="shared" ca="1" si="1776"/>
        <v>813505</v>
      </c>
      <c r="AG555">
        <f t="shared" ca="1" si="1776"/>
        <v>813505</v>
      </c>
      <c r="AH555">
        <f t="shared" ca="1" si="1776"/>
        <v>813505</v>
      </c>
      <c r="AI555">
        <f t="shared" ref="AI555:AQ555" ca="1" si="1777">IF(AI554&gt;$L$12,$I$8-$K$11*$L$11,-$K$12-$K$11*$L$11)</f>
        <v>813505</v>
      </c>
      <c r="AJ555">
        <f t="shared" ca="1" si="1777"/>
        <v>813505</v>
      </c>
      <c r="AK555">
        <f t="shared" ca="1" si="1777"/>
        <v>813505</v>
      </c>
      <c r="AL555">
        <f t="shared" ca="1" si="1777"/>
        <v>813505</v>
      </c>
      <c r="AM555">
        <f t="shared" ca="1" si="1777"/>
        <v>-901295</v>
      </c>
      <c r="AN555">
        <f t="shared" ca="1" si="1777"/>
        <v>813505</v>
      </c>
      <c r="AO555">
        <f t="shared" ca="1" si="1777"/>
        <v>813505</v>
      </c>
      <c r="AP555">
        <f t="shared" ca="1" si="1777"/>
        <v>813505</v>
      </c>
      <c r="AQ555">
        <f t="shared" ca="1" si="1777"/>
        <v>813505</v>
      </c>
      <c r="AR555" s="16">
        <f t="shared" ref="AR555" ca="1" si="1778">IRR(B555:AQ555,0)</f>
        <v>0.13239158134307538</v>
      </c>
    </row>
    <row r="556" spans="1:44" x14ac:dyDescent="0.25">
      <c r="C556">
        <f t="shared" ref="C556:R556" ca="1" si="1779">RAND()</f>
        <v>8.1260157548715517E-2</v>
      </c>
      <c r="D556">
        <f t="shared" ca="1" si="1779"/>
        <v>5.4237375317178094E-2</v>
      </c>
      <c r="E556">
        <f t="shared" ca="1" si="1779"/>
        <v>0.85485940444792174</v>
      </c>
      <c r="F556">
        <f t="shared" ca="1" si="1779"/>
        <v>0.33391830245153897</v>
      </c>
      <c r="G556">
        <f t="shared" ca="1" si="1779"/>
        <v>7.4023665791504656E-2</v>
      </c>
      <c r="H556">
        <f t="shared" ca="1" si="1779"/>
        <v>0.82325068083413622</v>
      </c>
      <c r="I556">
        <f t="shared" ca="1" si="1779"/>
        <v>1.895836787481664E-2</v>
      </c>
      <c r="J556">
        <f t="shared" ca="1" si="1779"/>
        <v>0.87013967915999435</v>
      </c>
      <c r="K556">
        <f t="shared" ca="1" si="1779"/>
        <v>0.19519111237919928</v>
      </c>
      <c r="L556">
        <f t="shared" ca="1" si="1779"/>
        <v>0.54786597223235001</v>
      </c>
      <c r="M556">
        <f t="shared" ca="1" si="1779"/>
        <v>0.78510101686019584</v>
      </c>
      <c r="N556">
        <f t="shared" ca="1" si="1779"/>
        <v>0.94256847762304952</v>
      </c>
      <c r="O556">
        <f t="shared" ca="1" si="1779"/>
        <v>0.35799374524280692</v>
      </c>
      <c r="P556">
        <f t="shared" ca="1" si="1779"/>
        <v>0.35284020787457393</v>
      </c>
      <c r="Q556">
        <f t="shared" ca="1" si="1779"/>
        <v>6.9327904355942938E-2</v>
      </c>
      <c r="R556">
        <f t="shared" ca="1" si="1779"/>
        <v>0.79368945478068631</v>
      </c>
      <c r="S556">
        <f t="shared" ref="S556:AH556" ca="1" si="1780">RAND()</f>
        <v>0.97554175713859304</v>
      </c>
      <c r="T556">
        <f t="shared" ca="1" si="1780"/>
        <v>0.32020197755692625</v>
      </c>
      <c r="U556">
        <f t="shared" ca="1" si="1780"/>
        <v>0.36298292094128115</v>
      </c>
      <c r="V556">
        <f t="shared" ca="1" si="1780"/>
        <v>0.81926102544648893</v>
      </c>
      <c r="W556">
        <f t="shared" ca="1" si="1780"/>
        <v>0.86815118615986631</v>
      </c>
      <c r="X556">
        <f t="shared" ca="1" si="1780"/>
        <v>0.76569855910697138</v>
      </c>
      <c r="Y556">
        <f t="shared" ca="1" si="1780"/>
        <v>0.94576281793825179</v>
      </c>
      <c r="Z556">
        <f t="shared" ca="1" si="1780"/>
        <v>0.81896531682850038</v>
      </c>
      <c r="AA556">
        <f t="shared" ca="1" si="1780"/>
        <v>0.24208162580484838</v>
      </c>
      <c r="AB556">
        <f t="shared" ca="1" si="1780"/>
        <v>0.35152843007027179</v>
      </c>
      <c r="AC556">
        <f t="shared" ca="1" si="1780"/>
        <v>0.23248478894289493</v>
      </c>
      <c r="AD556">
        <f t="shared" ca="1" si="1780"/>
        <v>0.55498710106464022</v>
      </c>
      <c r="AE556">
        <f t="shared" ca="1" si="1780"/>
        <v>0.34635276622141287</v>
      </c>
      <c r="AF556">
        <f t="shared" ca="1" si="1780"/>
        <v>0.68818195163452578</v>
      </c>
      <c r="AG556">
        <f t="shared" ca="1" si="1780"/>
        <v>0.43292583434779597</v>
      </c>
      <c r="AH556">
        <f t="shared" ca="1" si="1780"/>
        <v>0.71718870762341902</v>
      </c>
      <c r="AI556">
        <f t="shared" ref="AI556:AQ556" ca="1" si="1781">RAND()</f>
        <v>0.34219765306808092</v>
      </c>
      <c r="AJ556">
        <f t="shared" ca="1" si="1781"/>
        <v>0.90732614879496853</v>
      </c>
      <c r="AK556">
        <f t="shared" ca="1" si="1781"/>
        <v>0.61901420260609674</v>
      </c>
      <c r="AL556">
        <f t="shared" ca="1" si="1781"/>
        <v>2.7671398164834993E-2</v>
      </c>
      <c r="AM556">
        <f t="shared" ca="1" si="1781"/>
        <v>0.25830538509620804</v>
      </c>
      <c r="AN556">
        <f t="shared" ca="1" si="1781"/>
        <v>0.60547912524686687</v>
      </c>
      <c r="AO556">
        <f t="shared" ca="1" si="1781"/>
        <v>0.71159936367519894</v>
      </c>
      <c r="AP556">
        <f t="shared" ca="1" si="1781"/>
        <v>0.67490625998589049</v>
      </c>
      <c r="AQ556">
        <f t="shared" ca="1" si="1781"/>
        <v>0.52144931503447201</v>
      </c>
    </row>
    <row r="557" spans="1:44" x14ac:dyDescent="0.25">
      <c r="A557" t="s">
        <v>16</v>
      </c>
      <c r="B557">
        <f>-$J$11</f>
        <v>-5704200</v>
      </c>
      <c r="C557">
        <f t="shared" ref="C557:R557" ca="1" si="1782">IF(C556&gt;$L$12,$I$8-$K$11*$L$11,-$K$12-$K$11*$L$11)</f>
        <v>813505</v>
      </c>
      <c r="D557">
        <f t="shared" ca="1" si="1782"/>
        <v>813505</v>
      </c>
      <c r="E557">
        <f t="shared" ca="1" si="1782"/>
        <v>813505</v>
      </c>
      <c r="F557">
        <f t="shared" ca="1" si="1782"/>
        <v>813505</v>
      </c>
      <c r="G557">
        <f t="shared" ca="1" si="1782"/>
        <v>813505</v>
      </c>
      <c r="H557">
        <f t="shared" ca="1" si="1782"/>
        <v>813505</v>
      </c>
      <c r="I557">
        <f t="shared" ca="1" si="1782"/>
        <v>813505</v>
      </c>
      <c r="J557">
        <f t="shared" ca="1" si="1782"/>
        <v>813505</v>
      </c>
      <c r="K557">
        <f t="shared" ca="1" si="1782"/>
        <v>813505</v>
      </c>
      <c r="L557">
        <f t="shared" ca="1" si="1782"/>
        <v>813505</v>
      </c>
      <c r="M557">
        <f t="shared" ca="1" si="1782"/>
        <v>813505</v>
      </c>
      <c r="N557">
        <f t="shared" ca="1" si="1782"/>
        <v>813505</v>
      </c>
      <c r="O557">
        <f t="shared" ca="1" si="1782"/>
        <v>813505</v>
      </c>
      <c r="P557">
        <f t="shared" ca="1" si="1782"/>
        <v>813505</v>
      </c>
      <c r="Q557">
        <f t="shared" ca="1" si="1782"/>
        <v>813505</v>
      </c>
      <c r="R557">
        <f t="shared" ca="1" si="1782"/>
        <v>813505</v>
      </c>
      <c r="S557">
        <f t="shared" ref="S557:AH557" ca="1" si="1783">IF(S556&gt;$L$12,$I$8-$K$11*$L$11,-$K$12-$K$11*$L$11)</f>
        <v>813505</v>
      </c>
      <c r="T557">
        <f t="shared" ca="1" si="1783"/>
        <v>813505</v>
      </c>
      <c r="U557">
        <f t="shared" ca="1" si="1783"/>
        <v>813505</v>
      </c>
      <c r="V557">
        <f t="shared" ca="1" si="1783"/>
        <v>813505</v>
      </c>
      <c r="W557">
        <f t="shared" ca="1" si="1783"/>
        <v>813505</v>
      </c>
      <c r="X557">
        <f t="shared" ca="1" si="1783"/>
        <v>813505</v>
      </c>
      <c r="Y557">
        <f t="shared" ca="1" si="1783"/>
        <v>813505</v>
      </c>
      <c r="Z557">
        <f t="shared" ca="1" si="1783"/>
        <v>813505</v>
      </c>
      <c r="AA557">
        <f t="shared" ca="1" si="1783"/>
        <v>813505</v>
      </c>
      <c r="AB557">
        <f t="shared" ca="1" si="1783"/>
        <v>813505</v>
      </c>
      <c r="AC557">
        <f t="shared" ca="1" si="1783"/>
        <v>813505</v>
      </c>
      <c r="AD557">
        <f t="shared" ca="1" si="1783"/>
        <v>813505</v>
      </c>
      <c r="AE557">
        <f t="shared" ca="1" si="1783"/>
        <v>813505</v>
      </c>
      <c r="AF557">
        <f t="shared" ca="1" si="1783"/>
        <v>813505</v>
      </c>
      <c r="AG557">
        <f t="shared" ca="1" si="1783"/>
        <v>813505</v>
      </c>
      <c r="AH557">
        <f t="shared" ca="1" si="1783"/>
        <v>813505</v>
      </c>
      <c r="AI557">
        <f t="shared" ref="AI557:AQ557" ca="1" si="1784">IF(AI556&gt;$L$12,$I$8-$K$11*$L$11,-$K$12-$K$11*$L$11)</f>
        <v>813505</v>
      </c>
      <c r="AJ557">
        <f t="shared" ca="1" si="1784"/>
        <v>813505</v>
      </c>
      <c r="AK557">
        <f t="shared" ca="1" si="1784"/>
        <v>813505</v>
      </c>
      <c r="AL557">
        <f t="shared" ca="1" si="1784"/>
        <v>813505</v>
      </c>
      <c r="AM557">
        <f t="shared" ca="1" si="1784"/>
        <v>813505</v>
      </c>
      <c r="AN557">
        <f t="shared" ca="1" si="1784"/>
        <v>813505</v>
      </c>
      <c r="AO557">
        <f t="shared" ca="1" si="1784"/>
        <v>813505</v>
      </c>
      <c r="AP557">
        <f t="shared" ca="1" si="1784"/>
        <v>813505</v>
      </c>
      <c r="AQ557">
        <f t="shared" ca="1" si="1784"/>
        <v>813505</v>
      </c>
      <c r="AR557" s="16">
        <f t="shared" ref="AR557" ca="1" si="1785">IRR(B557:AQ557,0)</f>
        <v>0.14199867175506431</v>
      </c>
    </row>
    <row r="558" spans="1:44" x14ac:dyDescent="0.25">
      <c r="C558">
        <f t="shared" ref="C558:R558" ca="1" si="1786">RAND()</f>
        <v>0.57753506687577438</v>
      </c>
      <c r="D558">
        <f t="shared" ca="1" si="1786"/>
        <v>0.78007862377324333</v>
      </c>
      <c r="E558">
        <f t="shared" ca="1" si="1786"/>
        <v>0.48936978762531524</v>
      </c>
      <c r="F558">
        <f t="shared" ca="1" si="1786"/>
        <v>0.57543233310734876</v>
      </c>
      <c r="G558">
        <f t="shared" ca="1" si="1786"/>
        <v>0.1241769364811498</v>
      </c>
      <c r="H558">
        <f t="shared" ca="1" si="1786"/>
        <v>0.42422025689681642</v>
      </c>
      <c r="I558">
        <f t="shared" ca="1" si="1786"/>
        <v>0.46415627822045713</v>
      </c>
      <c r="J558">
        <f t="shared" ca="1" si="1786"/>
        <v>0.5122360824165646</v>
      </c>
      <c r="K558">
        <f t="shared" ca="1" si="1786"/>
        <v>0.50324711188621962</v>
      </c>
      <c r="L558">
        <f t="shared" ca="1" si="1786"/>
        <v>0.96640592267525882</v>
      </c>
      <c r="M558">
        <f t="shared" ca="1" si="1786"/>
        <v>0.27921196419007233</v>
      </c>
      <c r="N558">
        <f t="shared" ca="1" si="1786"/>
        <v>0.9924891837349169</v>
      </c>
      <c r="O558">
        <f t="shared" ca="1" si="1786"/>
        <v>0.47601794975513034</v>
      </c>
      <c r="P558">
        <f t="shared" ca="1" si="1786"/>
        <v>0.47038005593168541</v>
      </c>
      <c r="Q558">
        <f t="shared" ca="1" si="1786"/>
        <v>0.89336828671492119</v>
      </c>
      <c r="R558">
        <f t="shared" ca="1" si="1786"/>
        <v>0.42319226832637991</v>
      </c>
      <c r="S558">
        <f t="shared" ref="S558:AH558" ca="1" si="1787">RAND()</f>
        <v>0.1345420628876447</v>
      </c>
      <c r="T558">
        <f t="shared" ca="1" si="1787"/>
        <v>0.51598490111079831</v>
      </c>
      <c r="U558">
        <f t="shared" ca="1" si="1787"/>
        <v>0.23431770798935825</v>
      </c>
      <c r="V558">
        <f t="shared" ca="1" si="1787"/>
        <v>0.25431300723848727</v>
      </c>
      <c r="W558">
        <f t="shared" ca="1" si="1787"/>
        <v>0.21344262171701756</v>
      </c>
      <c r="X558">
        <f t="shared" ca="1" si="1787"/>
        <v>0.64865702561241501</v>
      </c>
      <c r="Y558">
        <f t="shared" ca="1" si="1787"/>
        <v>0.86715401204607689</v>
      </c>
      <c r="Z558">
        <f t="shared" ca="1" si="1787"/>
        <v>0.1120809517344924</v>
      </c>
      <c r="AA558">
        <f t="shared" ca="1" si="1787"/>
        <v>0.22182908073225471</v>
      </c>
      <c r="AB558">
        <f t="shared" ca="1" si="1787"/>
        <v>0.31823211165624965</v>
      </c>
      <c r="AC558">
        <f t="shared" ca="1" si="1787"/>
        <v>0.83339378867337988</v>
      </c>
      <c r="AD558">
        <f t="shared" ca="1" si="1787"/>
        <v>4.8236711757896233E-2</v>
      </c>
      <c r="AE558">
        <f t="shared" ca="1" si="1787"/>
        <v>0.70080994621916792</v>
      </c>
      <c r="AF558">
        <f t="shared" ca="1" si="1787"/>
        <v>0.52918079711529864</v>
      </c>
      <c r="AG558">
        <f t="shared" ca="1" si="1787"/>
        <v>0.54162034385376823</v>
      </c>
      <c r="AH558">
        <f t="shared" ca="1" si="1787"/>
        <v>0.47780304066122625</v>
      </c>
      <c r="AI558">
        <f t="shared" ref="AI558:AQ558" ca="1" si="1788">RAND()</f>
        <v>3.7123634116140058E-2</v>
      </c>
      <c r="AJ558">
        <f t="shared" ca="1" si="1788"/>
        <v>0.20351986440694125</v>
      </c>
      <c r="AK558">
        <f t="shared" ca="1" si="1788"/>
        <v>0.69612345623488592</v>
      </c>
      <c r="AL558">
        <f t="shared" ca="1" si="1788"/>
        <v>0.14376157477883389</v>
      </c>
      <c r="AM558">
        <f t="shared" ca="1" si="1788"/>
        <v>0.63009579171592556</v>
      </c>
      <c r="AN558">
        <f t="shared" ca="1" si="1788"/>
        <v>5.1251945169202173E-2</v>
      </c>
      <c r="AO558">
        <f t="shared" ca="1" si="1788"/>
        <v>0.55778262631710407</v>
      </c>
      <c r="AP558">
        <f t="shared" ca="1" si="1788"/>
        <v>0.33005787239674145</v>
      </c>
      <c r="AQ558">
        <f t="shared" ca="1" si="1788"/>
        <v>0.57279046468122208</v>
      </c>
    </row>
    <row r="559" spans="1:44" x14ac:dyDescent="0.25">
      <c r="A559" t="s">
        <v>16</v>
      </c>
      <c r="B559">
        <f>-$J$11</f>
        <v>-5704200</v>
      </c>
      <c r="C559">
        <f t="shared" ref="C559:R559" ca="1" si="1789">IF(C558&gt;$L$12,$I$8-$K$11*$L$11,-$K$12-$K$11*$L$11)</f>
        <v>813505</v>
      </c>
      <c r="D559">
        <f t="shared" ca="1" si="1789"/>
        <v>813505</v>
      </c>
      <c r="E559">
        <f t="shared" ca="1" si="1789"/>
        <v>813505</v>
      </c>
      <c r="F559">
        <f t="shared" ca="1" si="1789"/>
        <v>813505</v>
      </c>
      <c r="G559">
        <f t="shared" ca="1" si="1789"/>
        <v>813505</v>
      </c>
      <c r="H559">
        <f t="shared" ca="1" si="1789"/>
        <v>813505</v>
      </c>
      <c r="I559">
        <f t="shared" ca="1" si="1789"/>
        <v>813505</v>
      </c>
      <c r="J559">
        <f t="shared" ca="1" si="1789"/>
        <v>813505</v>
      </c>
      <c r="K559">
        <f t="shared" ca="1" si="1789"/>
        <v>813505</v>
      </c>
      <c r="L559">
        <f t="shared" ca="1" si="1789"/>
        <v>813505</v>
      </c>
      <c r="M559">
        <f t="shared" ca="1" si="1789"/>
        <v>813505</v>
      </c>
      <c r="N559">
        <f t="shared" ca="1" si="1789"/>
        <v>813505</v>
      </c>
      <c r="O559">
        <f t="shared" ca="1" si="1789"/>
        <v>813505</v>
      </c>
      <c r="P559">
        <f t="shared" ca="1" si="1789"/>
        <v>813505</v>
      </c>
      <c r="Q559">
        <f t="shared" ca="1" si="1789"/>
        <v>813505</v>
      </c>
      <c r="R559">
        <f t="shared" ca="1" si="1789"/>
        <v>813505</v>
      </c>
      <c r="S559">
        <f t="shared" ref="S559:AH559" ca="1" si="1790">IF(S558&gt;$L$12,$I$8-$K$11*$L$11,-$K$12-$K$11*$L$11)</f>
        <v>813505</v>
      </c>
      <c r="T559">
        <f t="shared" ca="1" si="1790"/>
        <v>813505</v>
      </c>
      <c r="U559">
        <f t="shared" ca="1" si="1790"/>
        <v>813505</v>
      </c>
      <c r="V559">
        <f t="shared" ca="1" si="1790"/>
        <v>813505</v>
      </c>
      <c r="W559">
        <f t="shared" ca="1" si="1790"/>
        <v>813505</v>
      </c>
      <c r="X559">
        <f t="shared" ca="1" si="1790"/>
        <v>813505</v>
      </c>
      <c r="Y559">
        <f t="shared" ca="1" si="1790"/>
        <v>813505</v>
      </c>
      <c r="Z559">
        <f t="shared" ca="1" si="1790"/>
        <v>813505</v>
      </c>
      <c r="AA559">
        <f t="shared" ca="1" si="1790"/>
        <v>813505</v>
      </c>
      <c r="AB559">
        <f t="shared" ca="1" si="1790"/>
        <v>813505</v>
      </c>
      <c r="AC559">
        <f t="shared" ca="1" si="1790"/>
        <v>813505</v>
      </c>
      <c r="AD559">
        <f t="shared" ca="1" si="1790"/>
        <v>813505</v>
      </c>
      <c r="AE559">
        <f t="shared" ca="1" si="1790"/>
        <v>813505</v>
      </c>
      <c r="AF559">
        <f t="shared" ca="1" si="1790"/>
        <v>813505</v>
      </c>
      <c r="AG559">
        <f t="shared" ca="1" si="1790"/>
        <v>813505</v>
      </c>
      <c r="AH559">
        <f t="shared" ca="1" si="1790"/>
        <v>813505</v>
      </c>
      <c r="AI559">
        <f t="shared" ref="AI559:AQ559" ca="1" si="1791">IF(AI558&gt;$L$12,$I$8-$K$11*$L$11,-$K$12-$K$11*$L$11)</f>
        <v>813505</v>
      </c>
      <c r="AJ559">
        <f t="shared" ca="1" si="1791"/>
        <v>813505</v>
      </c>
      <c r="AK559">
        <f t="shared" ca="1" si="1791"/>
        <v>813505</v>
      </c>
      <c r="AL559">
        <f t="shared" ca="1" si="1791"/>
        <v>813505</v>
      </c>
      <c r="AM559">
        <f t="shared" ca="1" si="1791"/>
        <v>813505</v>
      </c>
      <c r="AN559">
        <f t="shared" ca="1" si="1791"/>
        <v>813505</v>
      </c>
      <c r="AO559">
        <f t="shared" ca="1" si="1791"/>
        <v>813505</v>
      </c>
      <c r="AP559">
        <f t="shared" ca="1" si="1791"/>
        <v>813505</v>
      </c>
      <c r="AQ559">
        <f t="shared" ca="1" si="1791"/>
        <v>813505</v>
      </c>
      <c r="AR559" s="16">
        <f t="shared" ref="AR559" ca="1" si="1792">IRR(B559:AQ559,0)</f>
        <v>0.14199867175506431</v>
      </c>
    </row>
    <row r="560" spans="1:44" x14ac:dyDescent="0.25">
      <c r="C560">
        <f t="shared" ref="C560:R560" ca="1" si="1793">RAND()</f>
        <v>0.70443693734858759</v>
      </c>
      <c r="D560">
        <f t="shared" ca="1" si="1793"/>
        <v>1.6784110701985711E-2</v>
      </c>
      <c r="E560">
        <f t="shared" ca="1" si="1793"/>
        <v>0.73536173174904773</v>
      </c>
      <c r="F560">
        <f t="shared" ca="1" si="1793"/>
        <v>3.0707094119021172E-2</v>
      </c>
      <c r="G560">
        <f t="shared" ca="1" si="1793"/>
        <v>0.35992273936704611</v>
      </c>
      <c r="H560">
        <f t="shared" ca="1" si="1793"/>
        <v>0.3488304155114399</v>
      </c>
      <c r="I560">
        <f t="shared" ca="1" si="1793"/>
        <v>0.6489949621550225</v>
      </c>
      <c r="J560">
        <f t="shared" ca="1" si="1793"/>
        <v>0.63178167657728901</v>
      </c>
      <c r="K560">
        <f t="shared" ca="1" si="1793"/>
        <v>4.6603089596310543E-2</v>
      </c>
      <c r="L560">
        <f t="shared" ca="1" si="1793"/>
        <v>0.47771703000997034</v>
      </c>
      <c r="M560">
        <f t="shared" ca="1" si="1793"/>
        <v>0.59564117704972386</v>
      </c>
      <c r="N560">
        <f t="shared" ca="1" si="1793"/>
        <v>0.47093934743326593</v>
      </c>
      <c r="O560">
        <f t="shared" ca="1" si="1793"/>
        <v>0.1410623545242794</v>
      </c>
      <c r="P560">
        <f t="shared" ca="1" si="1793"/>
        <v>0.17266652597342314</v>
      </c>
      <c r="Q560">
        <f t="shared" ca="1" si="1793"/>
        <v>0.18798787678784057</v>
      </c>
      <c r="R560">
        <f t="shared" ca="1" si="1793"/>
        <v>0.55327463090019968</v>
      </c>
      <c r="S560">
        <f t="shared" ref="S560:AH560" ca="1" si="1794">RAND()</f>
        <v>0.31868992762317405</v>
      </c>
      <c r="T560">
        <f t="shared" ca="1" si="1794"/>
        <v>0.67990979056917311</v>
      </c>
      <c r="U560">
        <f t="shared" ca="1" si="1794"/>
        <v>0.52706459209318413</v>
      </c>
      <c r="V560">
        <f t="shared" ca="1" si="1794"/>
        <v>0.37596112713720276</v>
      </c>
      <c r="W560">
        <f t="shared" ca="1" si="1794"/>
        <v>0.54626767311540947</v>
      </c>
      <c r="X560">
        <f t="shared" ca="1" si="1794"/>
        <v>0.52626523812140458</v>
      </c>
      <c r="Y560">
        <f t="shared" ca="1" si="1794"/>
        <v>0.48399807995713195</v>
      </c>
      <c r="Z560">
        <f t="shared" ca="1" si="1794"/>
        <v>1.8027443946974087E-2</v>
      </c>
      <c r="AA560">
        <f t="shared" ca="1" si="1794"/>
        <v>0.49134066056449321</v>
      </c>
      <c r="AB560">
        <f t="shared" ca="1" si="1794"/>
        <v>8.0635107362860281E-2</v>
      </c>
      <c r="AC560">
        <f t="shared" ca="1" si="1794"/>
        <v>0.99182759078833704</v>
      </c>
      <c r="AD560">
        <f t="shared" ca="1" si="1794"/>
        <v>0.33528687722208728</v>
      </c>
      <c r="AE560">
        <f t="shared" ca="1" si="1794"/>
        <v>0.7358232246799089</v>
      </c>
      <c r="AF560">
        <f t="shared" ca="1" si="1794"/>
        <v>0.55901695075767377</v>
      </c>
      <c r="AG560">
        <f t="shared" ca="1" si="1794"/>
        <v>0.72893638262740845</v>
      </c>
      <c r="AH560">
        <f t="shared" ca="1" si="1794"/>
        <v>0.93850041019959995</v>
      </c>
      <c r="AI560">
        <f t="shared" ref="AI560:AQ560" ca="1" si="1795">RAND()</f>
        <v>0.49851203461978388</v>
      </c>
      <c r="AJ560">
        <f t="shared" ca="1" si="1795"/>
        <v>0.14371600611499891</v>
      </c>
      <c r="AK560">
        <f t="shared" ca="1" si="1795"/>
        <v>0.12695012986296117</v>
      </c>
      <c r="AL560">
        <f t="shared" ca="1" si="1795"/>
        <v>4.0053090625751242E-2</v>
      </c>
      <c r="AM560">
        <f t="shared" ca="1" si="1795"/>
        <v>0.8351731228935928</v>
      </c>
      <c r="AN560">
        <f t="shared" ca="1" si="1795"/>
        <v>0.15179733536686069</v>
      </c>
      <c r="AO560">
        <f t="shared" ca="1" si="1795"/>
        <v>0.81080045935938361</v>
      </c>
      <c r="AP560">
        <f t="shared" ca="1" si="1795"/>
        <v>0.96432636397372873</v>
      </c>
      <c r="AQ560">
        <f t="shared" ca="1" si="1795"/>
        <v>0.63007219760287314</v>
      </c>
    </row>
    <row r="561" spans="1:44" x14ac:dyDescent="0.25">
      <c r="A561" t="s">
        <v>16</v>
      </c>
      <c r="B561">
        <f>-$J$11</f>
        <v>-5704200</v>
      </c>
      <c r="C561">
        <f t="shared" ref="C561:R561" ca="1" si="1796">IF(C560&gt;$L$12,$I$8-$K$11*$L$11,-$K$12-$K$11*$L$11)</f>
        <v>813505</v>
      </c>
      <c r="D561">
        <f t="shared" ca="1" si="1796"/>
        <v>813505</v>
      </c>
      <c r="E561">
        <f t="shared" ca="1" si="1796"/>
        <v>813505</v>
      </c>
      <c r="F561">
        <f t="shared" ca="1" si="1796"/>
        <v>813505</v>
      </c>
      <c r="G561">
        <f t="shared" ca="1" si="1796"/>
        <v>813505</v>
      </c>
      <c r="H561">
        <f t="shared" ca="1" si="1796"/>
        <v>813505</v>
      </c>
      <c r="I561">
        <f t="shared" ca="1" si="1796"/>
        <v>813505</v>
      </c>
      <c r="J561">
        <f t="shared" ca="1" si="1796"/>
        <v>813505</v>
      </c>
      <c r="K561">
        <f t="shared" ca="1" si="1796"/>
        <v>813505</v>
      </c>
      <c r="L561">
        <f t="shared" ca="1" si="1796"/>
        <v>813505</v>
      </c>
      <c r="M561">
        <f t="shared" ca="1" si="1796"/>
        <v>813505</v>
      </c>
      <c r="N561">
        <f t="shared" ca="1" si="1796"/>
        <v>813505</v>
      </c>
      <c r="O561">
        <f t="shared" ca="1" si="1796"/>
        <v>813505</v>
      </c>
      <c r="P561">
        <f t="shared" ca="1" si="1796"/>
        <v>813505</v>
      </c>
      <c r="Q561">
        <f t="shared" ca="1" si="1796"/>
        <v>813505</v>
      </c>
      <c r="R561">
        <f t="shared" ca="1" si="1796"/>
        <v>813505</v>
      </c>
      <c r="S561">
        <f t="shared" ref="S561:AH561" ca="1" si="1797">IF(S560&gt;$L$12,$I$8-$K$11*$L$11,-$K$12-$K$11*$L$11)</f>
        <v>813505</v>
      </c>
      <c r="T561">
        <f t="shared" ca="1" si="1797"/>
        <v>813505</v>
      </c>
      <c r="U561">
        <f t="shared" ca="1" si="1797"/>
        <v>813505</v>
      </c>
      <c r="V561">
        <f t="shared" ca="1" si="1797"/>
        <v>813505</v>
      </c>
      <c r="W561">
        <f t="shared" ca="1" si="1797"/>
        <v>813505</v>
      </c>
      <c r="X561">
        <f t="shared" ca="1" si="1797"/>
        <v>813505</v>
      </c>
      <c r="Y561">
        <f t="shared" ca="1" si="1797"/>
        <v>813505</v>
      </c>
      <c r="Z561">
        <f t="shared" ca="1" si="1797"/>
        <v>813505</v>
      </c>
      <c r="AA561">
        <f t="shared" ca="1" si="1797"/>
        <v>813505</v>
      </c>
      <c r="AB561">
        <f t="shared" ca="1" si="1797"/>
        <v>813505</v>
      </c>
      <c r="AC561">
        <f t="shared" ca="1" si="1797"/>
        <v>813505</v>
      </c>
      <c r="AD561">
        <f t="shared" ca="1" si="1797"/>
        <v>813505</v>
      </c>
      <c r="AE561">
        <f t="shared" ca="1" si="1797"/>
        <v>813505</v>
      </c>
      <c r="AF561">
        <f t="shared" ca="1" si="1797"/>
        <v>813505</v>
      </c>
      <c r="AG561">
        <f t="shared" ca="1" si="1797"/>
        <v>813505</v>
      </c>
      <c r="AH561">
        <f t="shared" ca="1" si="1797"/>
        <v>813505</v>
      </c>
      <c r="AI561">
        <f t="shared" ref="AI561:AQ561" ca="1" si="1798">IF(AI560&gt;$L$12,$I$8-$K$11*$L$11,-$K$12-$K$11*$L$11)</f>
        <v>813505</v>
      </c>
      <c r="AJ561">
        <f t="shared" ca="1" si="1798"/>
        <v>813505</v>
      </c>
      <c r="AK561">
        <f t="shared" ca="1" si="1798"/>
        <v>813505</v>
      </c>
      <c r="AL561">
        <f t="shared" ca="1" si="1798"/>
        <v>813505</v>
      </c>
      <c r="AM561">
        <f t="shared" ca="1" si="1798"/>
        <v>813505</v>
      </c>
      <c r="AN561">
        <f t="shared" ca="1" si="1798"/>
        <v>813505</v>
      </c>
      <c r="AO561">
        <f t="shared" ca="1" si="1798"/>
        <v>813505</v>
      </c>
      <c r="AP561">
        <f t="shared" ca="1" si="1798"/>
        <v>813505</v>
      </c>
      <c r="AQ561">
        <f t="shared" ca="1" si="1798"/>
        <v>813505</v>
      </c>
      <c r="AR561" s="16">
        <f t="shared" ref="AR561" ca="1" si="1799">IRR(B561:AQ561,0)</f>
        <v>0.14199867175506431</v>
      </c>
    </row>
    <row r="562" spans="1:44" x14ac:dyDescent="0.25">
      <c r="C562">
        <f t="shared" ref="C562:R562" ca="1" si="1800">RAND()</f>
        <v>0.38882422279042406</v>
      </c>
      <c r="D562">
        <f t="shared" ca="1" si="1800"/>
        <v>0.1997895693437326</v>
      </c>
      <c r="E562">
        <f t="shared" ca="1" si="1800"/>
        <v>0.93323616439328261</v>
      </c>
      <c r="F562">
        <f t="shared" ca="1" si="1800"/>
        <v>0.1232793458354875</v>
      </c>
      <c r="G562">
        <f t="shared" ca="1" si="1800"/>
        <v>0.82211975131344606</v>
      </c>
      <c r="H562">
        <f t="shared" ca="1" si="1800"/>
        <v>1.2627061833207054E-2</v>
      </c>
      <c r="I562">
        <f t="shared" ca="1" si="1800"/>
        <v>0.73429160092409118</v>
      </c>
      <c r="J562">
        <f t="shared" ca="1" si="1800"/>
        <v>0.18359563322517058</v>
      </c>
      <c r="K562">
        <f t="shared" ca="1" si="1800"/>
        <v>0.80525830227433504</v>
      </c>
      <c r="L562">
        <f t="shared" ca="1" si="1800"/>
        <v>0.39353128215806743</v>
      </c>
      <c r="M562">
        <f t="shared" ca="1" si="1800"/>
        <v>0.64663774870413726</v>
      </c>
      <c r="N562">
        <f t="shared" ca="1" si="1800"/>
        <v>0.75349141454419943</v>
      </c>
      <c r="O562">
        <f t="shared" ca="1" si="1800"/>
        <v>0.30106820728337491</v>
      </c>
      <c r="P562">
        <f t="shared" ca="1" si="1800"/>
        <v>0.83748056082365163</v>
      </c>
      <c r="Q562">
        <f t="shared" ca="1" si="1800"/>
        <v>0.67139804598466224</v>
      </c>
      <c r="R562">
        <f t="shared" ca="1" si="1800"/>
        <v>4.3977147878536127E-2</v>
      </c>
      <c r="S562">
        <f t="shared" ref="S562:AH562" ca="1" si="1801">RAND()</f>
        <v>7.8003859958468813E-2</v>
      </c>
      <c r="T562">
        <f t="shared" ca="1" si="1801"/>
        <v>7.1975131539857018E-2</v>
      </c>
      <c r="U562">
        <f t="shared" ca="1" si="1801"/>
        <v>0.33192837426476585</v>
      </c>
      <c r="V562">
        <f t="shared" ca="1" si="1801"/>
        <v>0.72310397605197163</v>
      </c>
      <c r="W562">
        <f t="shared" ca="1" si="1801"/>
        <v>8.605377457359098E-2</v>
      </c>
      <c r="X562">
        <f t="shared" ca="1" si="1801"/>
        <v>0.20968433492447591</v>
      </c>
      <c r="Y562">
        <f t="shared" ca="1" si="1801"/>
        <v>0.12615806269122309</v>
      </c>
      <c r="Z562">
        <f t="shared" ca="1" si="1801"/>
        <v>0.53756318171263884</v>
      </c>
      <c r="AA562">
        <f t="shared" ca="1" si="1801"/>
        <v>0.67382488523602468</v>
      </c>
      <c r="AB562">
        <f t="shared" ca="1" si="1801"/>
        <v>0.66754421381844398</v>
      </c>
      <c r="AC562">
        <f t="shared" ca="1" si="1801"/>
        <v>9.3438865919159841E-3</v>
      </c>
      <c r="AD562">
        <f t="shared" ca="1" si="1801"/>
        <v>0.34534712978868543</v>
      </c>
      <c r="AE562">
        <f t="shared" ca="1" si="1801"/>
        <v>0.9743492667310788</v>
      </c>
      <c r="AF562">
        <f t="shared" ca="1" si="1801"/>
        <v>0.49575141635109532</v>
      </c>
      <c r="AG562">
        <f t="shared" ca="1" si="1801"/>
        <v>0.61744473722676219</v>
      </c>
      <c r="AH562">
        <f t="shared" ca="1" si="1801"/>
        <v>0.79368155777514493</v>
      </c>
      <c r="AI562">
        <f t="shared" ref="AI562:AQ562" ca="1" si="1802">RAND()</f>
        <v>0.21021172980792324</v>
      </c>
      <c r="AJ562">
        <f t="shared" ca="1" si="1802"/>
        <v>0.41547610925014711</v>
      </c>
      <c r="AK562">
        <f t="shared" ca="1" si="1802"/>
        <v>0.15392196883034537</v>
      </c>
      <c r="AL562">
        <f t="shared" ca="1" si="1802"/>
        <v>0.58230511068996094</v>
      </c>
      <c r="AM562">
        <f t="shared" ca="1" si="1802"/>
        <v>0.58420758599192646</v>
      </c>
      <c r="AN562">
        <f t="shared" ca="1" si="1802"/>
        <v>0.850740054474179</v>
      </c>
      <c r="AO562">
        <f t="shared" ca="1" si="1802"/>
        <v>0.25540433541886443</v>
      </c>
      <c r="AP562">
        <f t="shared" ca="1" si="1802"/>
        <v>0.13472141360715517</v>
      </c>
      <c r="AQ562">
        <f t="shared" ca="1" si="1802"/>
        <v>0.24225302245976255</v>
      </c>
    </row>
    <row r="563" spans="1:44" x14ac:dyDescent="0.25">
      <c r="A563" t="s">
        <v>16</v>
      </c>
      <c r="B563">
        <f>-$J$11</f>
        <v>-5704200</v>
      </c>
      <c r="C563">
        <f t="shared" ref="C563:R563" ca="1" si="1803">IF(C562&gt;$L$12,$I$8-$K$11*$L$11,-$K$12-$K$11*$L$11)</f>
        <v>813505</v>
      </c>
      <c r="D563">
        <f t="shared" ca="1" si="1803"/>
        <v>813505</v>
      </c>
      <c r="E563">
        <f t="shared" ca="1" si="1803"/>
        <v>813505</v>
      </c>
      <c r="F563">
        <f t="shared" ca="1" si="1803"/>
        <v>813505</v>
      </c>
      <c r="G563">
        <f t="shared" ca="1" si="1803"/>
        <v>813505</v>
      </c>
      <c r="H563">
        <f t="shared" ca="1" si="1803"/>
        <v>813505</v>
      </c>
      <c r="I563">
        <f t="shared" ca="1" si="1803"/>
        <v>813505</v>
      </c>
      <c r="J563">
        <f t="shared" ca="1" si="1803"/>
        <v>813505</v>
      </c>
      <c r="K563">
        <f t="shared" ca="1" si="1803"/>
        <v>813505</v>
      </c>
      <c r="L563">
        <f t="shared" ca="1" si="1803"/>
        <v>813505</v>
      </c>
      <c r="M563">
        <f t="shared" ca="1" si="1803"/>
        <v>813505</v>
      </c>
      <c r="N563">
        <f t="shared" ca="1" si="1803"/>
        <v>813505</v>
      </c>
      <c r="O563">
        <f t="shared" ca="1" si="1803"/>
        <v>813505</v>
      </c>
      <c r="P563">
        <f t="shared" ca="1" si="1803"/>
        <v>813505</v>
      </c>
      <c r="Q563">
        <f t="shared" ca="1" si="1803"/>
        <v>813505</v>
      </c>
      <c r="R563">
        <f t="shared" ca="1" si="1803"/>
        <v>813505</v>
      </c>
      <c r="S563">
        <f t="shared" ref="S563:AH563" ca="1" si="1804">IF(S562&gt;$L$12,$I$8-$K$11*$L$11,-$K$12-$K$11*$L$11)</f>
        <v>813505</v>
      </c>
      <c r="T563">
        <f t="shared" ca="1" si="1804"/>
        <v>813505</v>
      </c>
      <c r="U563">
        <f t="shared" ca="1" si="1804"/>
        <v>813505</v>
      </c>
      <c r="V563">
        <f t="shared" ca="1" si="1804"/>
        <v>813505</v>
      </c>
      <c r="W563">
        <f t="shared" ca="1" si="1804"/>
        <v>813505</v>
      </c>
      <c r="X563">
        <f t="shared" ca="1" si="1804"/>
        <v>813505</v>
      </c>
      <c r="Y563">
        <f t="shared" ca="1" si="1804"/>
        <v>813505</v>
      </c>
      <c r="Z563">
        <f t="shared" ca="1" si="1804"/>
        <v>813505</v>
      </c>
      <c r="AA563">
        <f t="shared" ca="1" si="1804"/>
        <v>813505</v>
      </c>
      <c r="AB563">
        <f t="shared" ca="1" si="1804"/>
        <v>813505</v>
      </c>
      <c r="AC563">
        <f t="shared" ca="1" si="1804"/>
        <v>813505</v>
      </c>
      <c r="AD563">
        <f t="shared" ca="1" si="1804"/>
        <v>813505</v>
      </c>
      <c r="AE563">
        <f t="shared" ca="1" si="1804"/>
        <v>813505</v>
      </c>
      <c r="AF563">
        <f t="shared" ca="1" si="1804"/>
        <v>813505</v>
      </c>
      <c r="AG563">
        <f t="shared" ca="1" si="1804"/>
        <v>813505</v>
      </c>
      <c r="AH563">
        <f t="shared" ca="1" si="1804"/>
        <v>813505</v>
      </c>
      <c r="AI563">
        <f t="shared" ref="AI563:AQ563" ca="1" si="1805">IF(AI562&gt;$L$12,$I$8-$K$11*$L$11,-$K$12-$K$11*$L$11)</f>
        <v>813505</v>
      </c>
      <c r="AJ563">
        <f t="shared" ca="1" si="1805"/>
        <v>813505</v>
      </c>
      <c r="AK563">
        <f t="shared" ca="1" si="1805"/>
        <v>813505</v>
      </c>
      <c r="AL563">
        <f t="shared" ca="1" si="1805"/>
        <v>813505</v>
      </c>
      <c r="AM563">
        <f t="shared" ca="1" si="1805"/>
        <v>813505</v>
      </c>
      <c r="AN563">
        <f t="shared" ca="1" si="1805"/>
        <v>813505</v>
      </c>
      <c r="AO563">
        <f t="shared" ca="1" si="1805"/>
        <v>813505</v>
      </c>
      <c r="AP563">
        <f t="shared" ca="1" si="1805"/>
        <v>813505</v>
      </c>
      <c r="AQ563">
        <f t="shared" ca="1" si="1805"/>
        <v>813505</v>
      </c>
      <c r="AR563" s="16">
        <f t="shared" ref="AR563" ca="1" si="1806">IRR(B563:AQ563,0)</f>
        <v>0.14199867175506431</v>
      </c>
    </row>
    <row r="564" spans="1:44" x14ac:dyDescent="0.25">
      <c r="C564">
        <f t="shared" ref="C564:R564" ca="1" si="1807">RAND()</f>
        <v>0.74260055734780295</v>
      </c>
      <c r="D564">
        <f t="shared" ca="1" si="1807"/>
        <v>0.43295200531303757</v>
      </c>
      <c r="E564">
        <f t="shared" ca="1" si="1807"/>
        <v>2.6024003275891716E-2</v>
      </c>
      <c r="F564">
        <f t="shared" ca="1" si="1807"/>
        <v>0.99945758057341338</v>
      </c>
      <c r="G564">
        <f t="shared" ca="1" si="1807"/>
        <v>0.80681630867017928</v>
      </c>
      <c r="H564">
        <f t="shared" ca="1" si="1807"/>
        <v>0.6584483583851316</v>
      </c>
      <c r="I564">
        <f t="shared" ca="1" si="1807"/>
        <v>6.0282223681760838E-2</v>
      </c>
      <c r="J564">
        <f t="shared" ca="1" si="1807"/>
        <v>0.83514538572381936</v>
      </c>
      <c r="K564">
        <f t="shared" ca="1" si="1807"/>
        <v>0.54779777747159664</v>
      </c>
      <c r="L564">
        <f t="shared" ca="1" si="1807"/>
        <v>0.32445191469127044</v>
      </c>
      <c r="M564">
        <f t="shared" ca="1" si="1807"/>
        <v>0.7684688153831285</v>
      </c>
      <c r="N564">
        <f t="shared" ca="1" si="1807"/>
        <v>0.32289511834824902</v>
      </c>
      <c r="O564">
        <f t="shared" ca="1" si="1807"/>
        <v>0.46516122357577694</v>
      </c>
      <c r="P564">
        <f t="shared" ca="1" si="1807"/>
        <v>0.56404242785957281</v>
      </c>
      <c r="Q564">
        <f t="shared" ca="1" si="1807"/>
        <v>0.50580756286988848</v>
      </c>
      <c r="R564">
        <f t="shared" ca="1" si="1807"/>
        <v>0.18819928307996059</v>
      </c>
      <c r="S564">
        <f t="shared" ref="S564:AH564" ca="1" si="1808">RAND()</f>
        <v>0.69620264161103396</v>
      </c>
      <c r="T564">
        <f t="shared" ca="1" si="1808"/>
        <v>3.4953144749599763E-2</v>
      </c>
      <c r="U564">
        <f t="shared" ca="1" si="1808"/>
        <v>0.54461672408789752</v>
      </c>
      <c r="V564">
        <f t="shared" ca="1" si="1808"/>
        <v>0.73557504923779404</v>
      </c>
      <c r="W564">
        <f t="shared" ca="1" si="1808"/>
        <v>0.27977615940067435</v>
      </c>
      <c r="X564">
        <f t="shared" ca="1" si="1808"/>
        <v>7.3268030379759597E-2</v>
      </c>
      <c r="Y564">
        <f t="shared" ca="1" si="1808"/>
        <v>0.87051126200387163</v>
      </c>
      <c r="Z564">
        <f t="shared" ca="1" si="1808"/>
        <v>0.72331124171192518</v>
      </c>
      <c r="AA564">
        <f t="shared" ca="1" si="1808"/>
        <v>0.76741414147892129</v>
      </c>
      <c r="AB564">
        <f t="shared" ca="1" si="1808"/>
        <v>0.85432800863068614</v>
      </c>
      <c r="AC564">
        <f t="shared" ca="1" si="1808"/>
        <v>0.13700469100615653</v>
      </c>
      <c r="AD564">
        <f t="shared" ca="1" si="1808"/>
        <v>0.65692774853277769</v>
      </c>
      <c r="AE564">
        <f t="shared" ca="1" si="1808"/>
        <v>0.35408346788617473</v>
      </c>
      <c r="AF564">
        <f t="shared" ca="1" si="1808"/>
        <v>0.10545466964472439</v>
      </c>
      <c r="AG564">
        <f t="shared" ca="1" si="1808"/>
        <v>0.77653618825044801</v>
      </c>
      <c r="AH564">
        <f t="shared" ca="1" si="1808"/>
        <v>0.79370622386266276</v>
      </c>
      <c r="AI564">
        <f t="shared" ref="AI564:AQ564" ca="1" si="1809">RAND()</f>
        <v>0.81805605204856258</v>
      </c>
      <c r="AJ564">
        <f t="shared" ca="1" si="1809"/>
        <v>0.77506013527322559</v>
      </c>
      <c r="AK564">
        <f t="shared" ca="1" si="1809"/>
        <v>2.4883500525644253E-3</v>
      </c>
      <c r="AL564">
        <f t="shared" ca="1" si="1809"/>
        <v>0.31174186419308758</v>
      </c>
      <c r="AM564">
        <f t="shared" ca="1" si="1809"/>
        <v>0.70950939722517581</v>
      </c>
      <c r="AN564">
        <f t="shared" ca="1" si="1809"/>
        <v>0.88198844876601545</v>
      </c>
      <c r="AO564">
        <f t="shared" ca="1" si="1809"/>
        <v>0.71073109158110326</v>
      </c>
      <c r="AP564">
        <f t="shared" ca="1" si="1809"/>
        <v>0.67846293499694976</v>
      </c>
      <c r="AQ564">
        <f t="shared" ca="1" si="1809"/>
        <v>0.47738790482232663</v>
      </c>
    </row>
    <row r="565" spans="1:44" x14ac:dyDescent="0.25">
      <c r="A565" t="s">
        <v>16</v>
      </c>
      <c r="B565">
        <f>-$J$11</f>
        <v>-5704200</v>
      </c>
      <c r="C565">
        <f t="shared" ref="C565:R565" ca="1" si="1810">IF(C564&gt;$L$12,$I$8-$K$11*$L$11,-$K$12-$K$11*$L$11)</f>
        <v>813505</v>
      </c>
      <c r="D565">
        <f t="shared" ca="1" si="1810"/>
        <v>813505</v>
      </c>
      <c r="E565">
        <f t="shared" ca="1" si="1810"/>
        <v>813505</v>
      </c>
      <c r="F565">
        <f t="shared" ca="1" si="1810"/>
        <v>813505</v>
      </c>
      <c r="G565">
        <f t="shared" ca="1" si="1810"/>
        <v>813505</v>
      </c>
      <c r="H565">
        <f t="shared" ca="1" si="1810"/>
        <v>813505</v>
      </c>
      <c r="I565">
        <f t="shared" ca="1" si="1810"/>
        <v>813505</v>
      </c>
      <c r="J565">
        <f t="shared" ca="1" si="1810"/>
        <v>813505</v>
      </c>
      <c r="K565">
        <f t="shared" ca="1" si="1810"/>
        <v>813505</v>
      </c>
      <c r="L565">
        <f t="shared" ca="1" si="1810"/>
        <v>813505</v>
      </c>
      <c r="M565">
        <f t="shared" ca="1" si="1810"/>
        <v>813505</v>
      </c>
      <c r="N565">
        <f t="shared" ca="1" si="1810"/>
        <v>813505</v>
      </c>
      <c r="O565">
        <f t="shared" ca="1" si="1810"/>
        <v>813505</v>
      </c>
      <c r="P565">
        <f t="shared" ca="1" si="1810"/>
        <v>813505</v>
      </c>
      <c r="Q565">
        <f t="shared" ca="1" si="1810"/>
        <v>813505</v>
      </c>
      <c r="R565">
        <f t="shared" ca="1" si="1810"/>
        <v>813505</v>
      </c>
      <c r="S565">
        <f t="shared" ref="S565:AH565" ca="1" si="1811">IF(S564&gt;$L$12,$I$8-$K$11*$L$11,-$K$12-$K$11*$L$11)</f>
        <v>813505</v>
      </c>
      <c r="T565">
        <f t="shared" ca="1" si="1811"/>
        <v>813505</v>
      </c>
      <c r="U565">
        <f t="shared" ca="1" si="1811"/>
        <v>813505</v>
      </c>
      <c r="V565">
        <f t="shared" ca="1" si="1811"/>
        <v>813505</v>
      </c>
      <c r="W565">
        <f t="shared" ca="1" si="1811"/>
        <v>813505</v>
      </c>
      <c r="X565">
        <f t="shared" ca="1" si="1811"/>
        <v>813505</v>
      </c>
      <c r="Y565">
        <f t="shared" ca="1" si="1811"/>
        <v>813505</v>
      </c>
      <c r="Z565">
        <f t="shared" ca="1" si="1811"/>
        <v>813505</v>
      </c>
      <c r="AA565">
        <f t="shared" ca="1" si="1811"/>
        <v>813505</v>
      </c>
      <c r="AB565">
        <f t="shared" ca="1" si="1811"/>
        <v>813505</v>
      </c>
      <c r="AC565">
        <f t="shared" ca="1" si="1811"/>
        <v>813505</v>
      </c>
      <c r="AD565">
        <f t="shared" ca="1" si="1811"/>
        <v>813505</v>
      </c>
      <c r="AE565">
        <f t="shared" ca="1" si="1811"/>
        <v>813505</v>
      </c>
      <c r="AF565">
        <f t="shared" ca="1" si="1811"/>
        <v>813505</v>
      </c>
      <c r="AG565">
        <f t="shared" ca="1" si="1811"/>
        <v>813505</v>
      </c>
      <c r="AH565">
        <f t="shared" ca="1" si="1811"/>
        <v>813505</v>
      </c>
      <c r="AI565">
        <f t="shared" ref="AI565:AQ565" ca="1" si="1812">IF(AI564&gt;$L$12,$I$8-$K$11*$L$11,-$K$12-$K$11*$L$11)</f>
        <v>813505</v>
      </c>
      <c r="AJ565">
        <f t="shared" ca="1" si="1812"/>
        <v>813505</v>
      </c>
      <c r="AK565">
        <f t="shared" ca="1" si="1812"/>
        <v>-901295</v>
      </c>
      <c r="AL565">
        <f t="shared" ca="1" si="1812"/>
        <v>813505</v>
      </c>
      <c r="AM565">
        <f t="shared" ca="1" si="1812"/>
        <v>813505</v>
      </c>
      <c r="AN565">
        <f t="shared" ca="1" si="1812"/>
        <v>813505</v>
      </c>
      <c r="AO565">
        <f t="shared" ca="1" si="1812"/>
        <v>813505</v>
      </c>
      <c r="AP565">
        <f t="shared" ca="1" si="1812"/>
        <v>813505</v>
      </c>
      <c r="AQ565">
        <f t="shared" ca="1" si="1812"/>
        <v>813505</v>
      </c>
      <c r="AR565" s="16">
        <f t="shared" ref="AR565" ca="1" si="1813">IRR(B565:AQ565,0)</f>
        <v>0.14157587012399619</v>
      </c>
    </row>
    <row r="566" spans="1:44" x14ac:dyDescent="0.25">
      <c r="C566">
        <f t="shared" ref="C566:R566" ca="1" si="1814">RAND()</f>
        <v>0.53441710194134229</v>
      </c>
      <c r="D566">
        <f t="shared" ca="1" si="1814"/>
        <v>0.66879724134560914</v>
      </c>
      <c r="E566">
        <f t="shared" ca="1" si="1814"/>
        <v>0.51322746058044855</v>
      </c>
      <c r="F566">
        <f t="shared" ca="1" si="1814"/>
        <v>0.32947246434366551</v>
      </c>
      <c r="G566">
        <f t="shared" ca="1" si="1814"/>
        <v>0.34959933440517277</v>
      </c>
      <c r="H566">
        <f t="shared" ca="1" si="1814"/>
        <v>0.89119468432108717</v>
      </c>
      <c r="I566">
        <f t="shared" ca="1" si="1814"/>
        <v>0.63136416460484857</v>
      </c>
      <c r="J566">
        <f t="shared" ca="1" si="1814"/>
        <v>0.98946480610965892</v>
      </c>
      <c r="K566">
        <f t="shared" ca="1" si="1814"/>
        <v>0.20258473241834829</v>
      </c>
      <c r="L566">
        <f t="shared" ca="1" si="1814"/>
        <v>7.6095472963420674E-2</v>
      </c>
      <c r="M566">
        <f t="shared" ca="1" si="1814"/>
        <v>0.58123330964859654</v>
      </c>
      <c r="N566">
        <f t="shared" ca="1" si="1814"/>
        <v>0.6605449961438008</v>
      </c>
      <c r="O566">
        <f t="shared" ca="1" si="1814"/>
        <v>0.67911480625391774</v>
      </c>
      <c r="P566">
        <f t="shared" ca="1" si="1814"/>
        <v>0.17286913992239872</v>
      </c>
      <c r="Q566">
        <f t="shared" ca="1" si="1814"/>
        <v>0.14835080821871238</v>
      </c>
      <c r="R566">
        <f t="shared" ca="1" si="1814"/>
        <v>0.50322640226032656</v>
      </c>
      <c r="S566">
        <f t="shared" ref="S566:AH566" ca="1" si="1815">RAND()</f>
        <v>7.4866620224126046E-2</v>
      </c>
      <c r="T566">
        <f t="shared" ca="1" si="1815"/>
        <v>0.87943763346664083</v>
      </c>
      <c r="U566">
        <f t="shared" ca="1" si="1815"/>
        <v>8.572544977422103E-2</v>
      </c>
      <c r="V566">
        <f t="shared" ca="1" si="1815"/>
        <v>0.9272738479033219</v>
      </c>
      <c r="W566">
        <f t="shared" ca="1" si="1815"/>
        <v>0.39690877618189091</v>
      </c>
      <c r="X566">
        <f t="shared" ca="1" si="1815"/>
        <v>0.8466125205385332</v>
      </c>
      <c r="Y566">
        <f t="shared" ca="1" si="1815"/>
        <v>0.6623171030474797</v>
      </c>
      <c r="Z566">
        <f t="shared" ca="1" si="1815"/>
        <v>0.92152796312908469</v>
      </c>
      <c r="AA566">
        <f t="shared" ca="1" si="1815"/>
        <v>0.71092374974240624</v>
      </c>
      <c r="AB566">
        <f t="shared" ca="1" si="1815"/>
        <v>0.74807822908707478</v>
      </c>
      <c r="AC566">
        <f t="shared" ca="1" si="1815"/>
        <v>0.22618656617250243</v>
      </c>
      <c r="AD566">
        <f t="shared" ca="1" si="1815"/>
        <v>0.21050692190836406</v>
      </c>
      <c r="AE566">
        <f t="shared" ca="1" si="1815"/>
        <v>0.25980371624269627</v>
      </c>
      <c r="AF566">
        <f t="shared" ca="1" si="1815"/>
        <v>0.51506928962256548</v>
      </c>
      <c r="AG566">
        <f t="shared" ca="1" si="1815"/>
        <v>0.35063828625969473</v>
      </c>
      <c r="AH566">
        <f t="shared" ca="1" si="1815"/>
        <v>0.92039718674677773</v>
      </c>
      <c r="AI566">
        <f t="shared" ref="AI566:AQ566" ca="1" si="1816">RAND()</f>
        <v>5.2608560303605389E-2</v>
      </c>
      <c r="AJ566">
        <f t="shared" ca="1" si="1816"/>
        <v>5.2936317975249114E-2</v>
      </c>
      <c r="AK566">
        <f t="shared" ca="1" si="1816"/>
        <v>0.35081518232708797</v>
      </c>
      <c r="AL566">
        <f t="shared" ca="1" si="1816"/>
        <v>0.96584316632123546</v>
      </c>
      <c r="AM566">
        <f t="shared" ca="1" si="1816"/>
        <v>0.19212353053319187</v>
      </c>
      <c r="AN566">
        <f t="shared" ca="1" si="1816"/>
        <v>8.8787076596772319E-2</v>
      </c>
      <c r="AO566">
        <f t="shared" ca="1" si="1816"/>
        <v>0.76813381165520156</v>
      </c>
      <c r="AP566">
        <f t="shared" ca="1" si="1816"/>
        <v>0.3099979386829953</v>
      </c>
      <c r="AQ566">
        <f t="shared" ca="1" si="1816"/>
        <v>0.88249541350346838</v>
      </c>
    </row>
    <row r="567" spans="1:44" x14ac:dyDescent="0.25">
      <c r="A567" t="s">
        <v>16</v>
      </c>
      <c r="B567">
        <f>-$J$11</f>
        <v>-5704200</v>
      </c>
      <c r="C567">
        <f t="shared" ref="C567:R567" ca="1" si="1817">IF(C566&gt;$L$12,$I$8-$K$11*$L$11,-$K$12-$K$11*$L$11)</f>
        <v>813505</v>
      </c>
      <c r="D567">
        <f t="shared" ca="1" si="1817"/>
        <v>813505</v>
      </c>
      <c r="E567">
        <f t="shared" ca="1" si="1817"/>
        <v>813505</v>
      </c>
      <c r="F567">
        <f t="shared" ca="1" si="1817"/>
        <v>813505</v>
      </c>
      <c r="G567">
        <f t="shared" ca="1" si="1817"/>
        <v>813505</v>
      </c>
      <c r="H567">
        <f t="shared" ca="1" si="1817"/>
        <v>813505</v>
      </c>
      <c r="I567">
        <f t="shared" ca="1" si="1817"/>
        <v>813505</v>
      </c>
      <c r="J567">
        <f t="shared" ca="1" si="1817"/>
        <v>813505</v>
      </c>
      <c r="K567">
        <f t="shared" ca="1" si="1817"/>
        <v>813505</v>
      </c>
      <c r="L567">
        <f t="shared" ca="1" si="1817"/>
        <v>813505</v>
      </c>
      <c r="M567">
        <f t="shared" ca="1" si="1817"/>
        <v>813505</v>
      </c>
      <c r="N567">
        <f t="shared" ca="1" si="1817"/>
        <v>813505</v>
      </c>
      <c r="O567">
        <f t="shared" ca="1" si="1817"/>
        <v>813505</v>
      </c>
      <c r="P567">
        <f t="shared" ca="1" si="1817"/>
        <v>813505</v>
      </c>
      <c r="Q567">
        <f t="shared" ca="1" si="1817"/>
        <v>813505</v>
      </c>
      <c r="R567">
        <f t="shared" ca="1" si="1817"/>
        <v>813505</v>
      </c>
      <c r="S567">
        <f t="shared" ref="S567:AH567" ca="1" si="1818">IF(S566&gt;$L$12,$I$8-$K$11*$L$11,-$K$12-$K$11*$L$11)</f>
        <v>813505</v>
      </c>
      <c r="T567">
        <f t="shared" ca="1" si="1818"/>
        <v>813505</v>
      </c>
      <c r="U567">
        <f t="shared" ca="1" si="1818"/>
        <v>813505</v>
      </c>
      <c r="V567">
        <f t="shared" ca="1" si="1818"/>
        <v>813505</v>
      </c>
      <c r="W567">
        <f t="shared" ca="1" si="1818"/>
        <v>813505</v>
      </c>
      <c r="X567">
        <f t="shared" ca="1" si="1818"/>
        <v>813505</v>
      </c>
      <c r="Y567">
        <f t="shared" ca="1" si="1818"/>
        <v>813505</v>
      </c>
      <c r="Z567">
        <f t="shared" ca="1" si="1818"/>
        <v>813505</v>
      </c>
      <c r="AA567">
        <f t="shared" ca="1" si="1818"/>
        <v>813505</v>
      </c>
      <c r="AB567">
        <f t="shared" ca="1" si="1818"/>
        <v>813505</v>
      </c>
      <c r="AC567">
        <f t="shared" ca="1" si="1818"/>
        <v>813505</v>
      </c>
      <c r="AD567">
        <f t="shared" ca="1" si="1818"/>
        <v>813505</v>
      </c>
      <c r="AE567">
        <f t="shared" ca="1" si="1818"/>
        <v>813505</v>
      </c>
      <c r="AF567">
        <f t="shared" ca="1" si="1818"/>
        <v>813505</v>
      </c>
      <c r="AG567">
        <f t="shared" ca="1" si="1818"/>
        <v>813505</v>
      </c>
      <c r="AH567">
        <f t="shared" ca="1" si="1818"/>
        <v>813505</v>
      </c>
      <c r="AI567">
        <f t="shared" ref="AI567:AQ567" ca="1" si="1819">IF(AI566&gt;$L$12,$I$8-$K$11*$L$11,-$K$12-$K$11*$L$11)</f>
        <v>813505</v>
      </c>
      <c r="AJ567">
        <f t="shared" ca="1" si="1819"/>
        <v>813505</v>
      </c>
      <c r="AK567">
        <f t="shared" ca="1" si="1819"/>
        <v>813505</v>
      </c>
      <c r="AL567">
        <f t="shared" ca="1" si="1819"/>
        <v>813505</v>
      </c>
      <c r="AM567">
        <f t="shared" ca="1" si="1819"/>
        <v>813505</v>
      </c>
      <c r="AN567">
        <f t="shared" ca="1" si="1819"/>
        <v>813505</v>
      </c>
      <c r="AO567">
        <f t="shared" ca="1" si="1819"/>
        <v>813505</v>
      </c>
      <c r="AP567">
        <f t="shared" ca="1" si="1819"/>
        <v>813505</v>
      </c>
      <c r="AQ567">
        <f t="shared" ca="1" si="1819"/>
        <v>813505</v>
      </c>
      <c r="AR567" s="16">
        <f t="shared" ref="AR567" ca="1" si="1820">IRR(B567:AQ567,0)</f>
        <v>0.14199867175506431</v>
      </c>
    </row>
    <row r="568" spans="1:44" x14ac:dyDescent="0.25">
      <c r="C568">
        <f t="shared" ref="C568:R568" ca="1" si="1821">RAND()</f>
        <v>0.14262921269437034</v>
      </c>
      <c r="D568">
        <f t="shared" ca="1" si="1821"/>
        <v>0.69124347862532254</v>
      </c>
      <c r="E568">
        <f t="shared" ca="1" si="1821"/>
        <v>0.71786801618286733</v>
      </c>
      <c r="F568">
        <f t="shared" ca="1" si="1821"/>
        <v>0.91124814773783813</v>
      </c>
      <c r="G568">
        <f t="shared" ca="1" si="1821"/>
        <v>0.53389379202241072</v>
      </c>
      <c r="H568">
        <f t="shared" ca="1" si="1821"/>
        <v>5.3170515793741879E-2</v>
      </c>
      <c r="I568">
        <f t="shared" ca="1" si="1821"/>
        <v>0.56956081058183716</v>
      </c>
      <c r="J568">
        <f t="shared" ca="1" si="1821"/>
        <v>6.0488065453124795E-2</v>
      </c>
      <c r="K568">
        <f t="shared" ca="1" si="1821"/>
        <v>0.90078513962156237</v>
      </c>
      <c r="L568">
        <f t="shared" ca="1" si="1821"/>
        <v>0.49956862993441553</v>
      </c>
      <c r="M568">
        <f t="shared" ca="1" si="1821"/>
        <v>0.78069059934844798</v>
      </c>
      <c r="N568">
        <f t="shared" ca="1" si="1821"/>
        <v>0.49587504131916471</v>
      </c>
      <c r="O568">
        <f t="shared" ca="1" si="1821"/>
        <v>0.85211812779980023</v>
      </c>
      <c r="P568">
        <f t="shared" ca="1" si="1821"/>
        <v>1.0864070494312483E-2</v>
      </c>
      <c r="Q568">
        <f t="shared" ca="1" si="1821"/>
        <v>0.92228803019217731</v>
      </c>
      <c r="R568">
        <f t="shared" ca="1" si="1821"/>
        <v>2.2717152517588657E-2</v>
      </c>
      <c r="S568">
        <f t="shared" ref="S568:AH568" ca="1" si="1822">RAND()</f>
        <v>0.99579995365530438</v>
      </c>
      <c r="T568">
        <f t="shared" ca="1" si="1822"/>
        <v>0.20332776486032755</v>
      </c>
      <c r="U568">
        <f t="shared" ca="1" si="1822"/>
        <v>0.31101698649757603</v>
      </c>
      <c r="V568">
        <f t="shared" ca="1" si="1822"/>
        <v>1.5472663439149437E-2</v>
      </c>
      <c r="W568">
        <f t="shared" ca="1" si="1822"/>
        <v>0.30349326338281735</v>
      </c>
      <c r="X568">
        <f t="shared" ca="1" si="1822"/>
        <v>0.90057880905078125</v>
      </c>
      <c r="Y568">
        <f t="shared" ca="1" si="1822"/>
        <v>0.10266303024725687</v>
      </c>
      <c r="Z568">
        <f t="shared" ca="1" si="1822"/>
        <v>0.61732496366456435</v>
      </c>
      <c r="AA568">
        <f t="shared" ca="1" si="1822"/>
        <v>3.6326357017258726E-2</v>
      </c>
      <c r="AB568">
        <f t="shared" ca="1" si="1822"/>
        <v>0.30578495144901652</v>
      </c>
      <c r="AC568">
        <f t="shared" ca="1" si="1822"/>
        <v>0.76697955673989637</v>
      </c>
      <c r="AD568">
        <f t="shared" ca="1" si="1822"/>
        <v>0.40559090180012958</v>
      </c>
      <c r="AE568">
        <f t="shared" ca="1" si="1822"/>
        <v>0.66826729794397055</v>
      </c>
      <c r="AF568">
        <f t="shared" ca="1" si="1822"/>
        <v>0.51136013749034448</v>
      </c>
      <c r="AG568">
        <f t="shared" ca="1" si="1822"/>
        <v>0.77641314053524413</v>
      </c>
      <c r="AH568">
        <f t="shared" ca="1" si="1822"/>
        <v>0.76277699563372381</v>
      </c>
      <c r="AI568">
        <f t="shared" ref="AI568:AQ568" ca="1" si="1823">RAND()</f>
        <v>0.91215166061247266</v>
      </c>
      <c r="AJ568">
        <f t="shared" ca="1" si="1823"/>
        <v>0.6503326427043995</v>
      </c>
      <c r="AK568">
        <f t="shared" ca="1" si="1823"/>
        <v>0.11792930539994007</v>
      </c>
      <c r="AL568">
        <f t="shared" ca="1" si="1823"/>
        <v>0.27392376731330581</v>
      </c>
      <c r="AM568">
        <f t="shared" ca="1" si="1823"/>
        <v>0.84014803490854661</v>
      </c>
      <c r="AN568">
        <f t="shared" ca="1" si="1823"/>
        <v>0.28216069709958969</v>
      </c>
      <c r="AO568">
        <f t="shared" ca="1" si="1823"/>
        <v>3.3106395291669921E-2</v>
      </c>
      <c r="AP568">
        <f t="shared" ca="1" si="1823"/>
        <v>0.436456062003171</v>
      </c>
      <c r="AQ568">
        <f t="shared" ca="1" si="1823"/>
        <v>0.51360175783086404</v>
      </c>
    </row>
    <row r="569" spans="1:44" x14ac:dyDescent="0.25">
      <c r="A569" t="s">
        <v>16</v>
      </c>
      <c r="B569">
        <f>-$J$11</f>
        <v>-5704200</v>
      </c>
      <c r="C569">
        <f t="shared" ref="C569:R569" ca="1" si="1824">IF(C568&gt;$L$12,$I$8-$K$11*$L$11,-$K$12-$K$11*$L$11)</f>
        <v>813505</v>
      </c>
      <c r="D569">
        <f t="shared" ca="1" si="1824"/>
        <v>813505</v>
      </c>
      <c r="E569">
        <f t="shared" ca="1" si="1824"/>
        <v>813505</v>
      </c>
      <c r="F569">
        <f t="shared" ca="1" si="1824"/>
        <v>813505</v>
      </c>
      <c r="G569">
        <f t="shared" ca="1" si="1824"/>
        <v>813505</v>
      </c>
      <c r="H569">
        <f t="shared" ca="1" si="1824"/>
        <v>813505</v>
      </c>
      <c r="I569">
        <f t="shared" ca="1" si="1824"/>
        <v>813505</v>
      </c>
      <c r="J569">
        <f t="shared" ca="1" si="1824"/>
        <v>813505</v>
      </c>
      <c r="K569">
        <f t="shared" ca="1" si="1824"/>
        <v>813505</v>
      </c>
      <c r="L569">
        <f t="shared" ca="1" si="1824"/>
        <v>813505</v>
      </c>
      <c r="M569">
        <f t="shared" ca="1" si="1824"/>
        <v>813505</v>
      </c>
      <c r="N569">
        <f t="shared" ca="1" si="1824"/>
        <v>813505</v>
      </c>
      <c r="O569">
        <f t="shared" ca="1" si="1824"/>
        <v>813505</v>
      </c>
      <c r="P569">
        <f t="shared" ca="1" si="1824"/>
        <v>813505</v>
      </c>
      <c r="Q569">
        <f t="shared" ca="1" si="1824"/>
        <v>813505</v>
      </c>
      <c r="R569">
        <f t="shared" ca="1" si="1824"/>
        <v>813505</v>
      </c>
      <c r="S569">
        <f t="shared" ref="S569:AH569" ca="1" si="1825">IF(S568&gt;$L$12,$I$8-$K$11*$L$11,-$K$12-$K$11*$L$11)</f>
        <v>813505</v>
      </c>
      <c r="T569">
        <f t="shared" ca="1" si="1825"/>
        <v>813505</v>
      </c>
      <c r="U569">
        <f t="shared" ca="1" si="1825"/>
        <v>813505</v>
      </c>
      <c r="V569">
        <f t="shared" ca="1" si="1825"/>
        <v>813505</v>
      </c>
      <c r="W569">
        <f t="shared" ca="1" si="1825"/>
        <v>813505</v>
      </c>
      <c r="X569">
        <f t="shared" ca="1" si="1825"/>
        <v>813505</v>
      </c>
      <c r="Y569">
        <f t="shared" ca="1" si="1825"/>
        <v>813505</v>
      </c>
      <c r="Z569">
        <f t="shared" ca="1" si="1825"/>
        <v>813505</v>
      </c>
      <c r="AA569">
        <f t="shared" ca="1" si="1825"/>
        <v>813505</v>
      </c>
      <c r="AB569">
        <f t="shared" ca="1" si="1825"/>
        <v>813505</v>
      </c>
      <c r="AC569">
        <f t="shared" ca="1" si="1825"/>
        <v>813505</v>
      </c>
      <c r="AD569">
        <f t="shared" ca="1" si="1825"/>
        <v>813505</v>
      </c>
      <c r="AE569">
        <f t="shared" ca="1" si="1825"/>
        <v>813505</v>
      </c>
      <c r="AF569">
        <f t="shared" ca="1" si="1825"/>
        <v>813505</v>
      </c>
      <c r="AG569">
        <f t="shared" ca="1" si="1825"/>
        <v>813505</v>
      </c>
      <c r="AH569">
        <f t="shared" ca="1" si="1825"/>
        <v>813505</v>
      </c>
      <c r="AI569">
        <f t="shared" ref="AI569:AQ569" ca="1" si="1826">IF(AI568&gt;$L$12,$I$8-$K$11*$L$11,-$K$12-$K$11*$L$11)</f>
        <v>813505</v>
      </c>
      <c r="AJ569">
        <f t="shared" ca="1" si="1826"/>
        <v>813505</v>
      </c>
      <c r="AK569">
        <f t="shared" ca="1" si="1826"/>
        <v>813505</v>
      </c>
      <c r="AL569">
        <f t="shared" ca="1" si="1826"/>
        <v>813505</v>
      </c>
      <c r="AM569">
        <f t="shared" ca="1" si="1826"/>
        <v>813505</v>
      </c>
      <c r="AN569">
        <f t="shared" ca="1" si="1826"/>
        <v>813505</v>
      </c>
      <c r="AO569">
        <f t="shared" ca="1" si="1826"/>
        <v>813505</v>
      </c>
      <c r="AP569">
        <f t="shared" ca="1" si="1826"/>
        <v>813505</v>
      </c>
      <c r="AQ569">
        <f t="shared" ca="1" si="1826"/>
        <v>813505</v>
      </c>
      <c r="AR569" s="16">
        <f t="shared" ref="AR569" ca="1" si="1827">IRR(B569:AQ569,0)</f>
        <v>0.14199867175506431</v>
      </c>
    </row>
    <row r="570" spans="1:44" x14ac:dyDescent="0.25">
      <c r="C570">
        <f t="shared" ref="C570:R570" ca="1" si="1828">RAND()</f>
        <v>0.5475579328069986</v>
      </c>
      <c r="D570">
        <f t="shared" ca="1" si="1828"/>
        <v>0.58066964340706018</v>
      </c>
      <c r="E570">
        <f t="shared" ca="1" si="1828"/>
        <v>0.67637385130754435</v>
      </c>
      <c r="F570">
        <f t="shared" ca="1" si="1828"/>
        <v>6.086992805565139E-2</v>
      </c>
      <c r="G570">
        <f t="shared" ca="1" si="1828"/>
        <v>0.99722316296113178</v>
      </c>
      <c r="H570">
        <f t="shared" ca="1" si="1828"/>
        <v>0.83773971131414149</v>
      </c>
      <c r="I570">
        <f t="shared" ca="1" si="1828"/>
        <v>0.23034909407568771</v>
      </c>
      <c r="J570">
        <f t="shared" ca="1" si="1828"/>
        <v>0.51242181780898588</v>
      </c>
      <c r="K570">
        <f t="shared" ca="1" si="1828"/>
        <v>0.36602572504350794</v>
      </c>
      <c r="L570">
        <f t="shared" ca="1" si="1828"/>
        <v>0.57355452838115417</v>
      </c>
      <c r="M570">
        <f t="shared" ca="1" si="1828"/>
        <v>0.79115620473951176</v>
      </c>
      <c r="N570">
        <f t="shared" ca="1" si="1828"/>
        <v>0.85171214749757973</v>
      </c>
      <c r="O570">
        <f t="shared" ca="1" si="1828"/>
        <v>0.78747356507336519</v>
      </c>
      <c r="P570">
        <f t="shared" ca="1" si="1828"/>
        <v>0.92752436672142624</v>
      </c>
      <c r="Q570">
        <f t="shared" ca="1" si="1828"/>
        <v>8.0685072575777284E-2</v>
      </c>
      <c r="R570">
        <f t="shared" ca="1" si="1828"/>
        <v>0.65658506328756938</v>
      </c>
      <c r="S570">
        <f t="shared" ref="S570:AH570" ca="1" si="1829">RAND()</f>
        <v>0.95584204361108671</v>
      </c>
      <c r="T570">
        <f t="shared" ca="1" si="1829"/>
        <v>0.13080825103588123</v>
      </c>
      <c r="U570">
        <f t="shared" ca="1" si="1829"/>
        <v>0.53181094606817592</v>
      </c>
      <c r="V570">
        <f t="shared" ca="1" si="1829"/>
        <v>0.76865619535254515</v>
      </c>
      <c r="W570">
        <f t="shared" ca="1" si="1829"/>
        <v>0.99119778598814123</v>
      </c>
      <c r="X570">
        <f t="shared" ca="1" si="1829"/>
        <v>0.81264739431429112</v>
      </c>
      <c r="Y570">
        <f t="shared" ca="1" si="1829"/>
        <v>0.41071739033550236</v>
      </c>
      <c r="Z570">
        <f t="shared" ca="1" si="1829"/>
        <v>0.5977287269374576</v>
      </c>
      <c r="AA570">
        <f t="shared" ca="1" si="1829"/>
        <v>0.83746421859927755</v>
      </c>
      <c r="AB570">
        <f t="shared" ca="1" si="1829"/>
        <v>0.45288756433344601</v>
      </c>
      <c r="AC570">
        <f t="shared" ca="1" si="1829"/>
        <v>5.7824378136971166E-2</v>
      </c>
      <c r="AD570">
        <f t="shared" ca="1" si="1829"/>
        <v>0.48397447808991589</v>
      </c>
      <c r="AE570">
        <f t="shared" ca="1" si="1829"/>
        <v>0.464601442736849</v>
      </c>
      <c r="AF570">
        <f t="shared" ca="1" si="1829"/>
        <v>0.72979515179874199</v>
      </c>
      <c r="AG570">
        <f t="shared" ca="1" si="1829"/>
        <v>0.59218240270140399</v>
      </c>
      <c r="AH570">
        <f t="shared" ca="1" si="1829"/>
        <v>0.41014586438101863</v>
      </c>
      <c r="AI570">
        <f t="shared" ref="AI570:AQ570" ca="1" si="1830">RAND()</f>
        <v>0.68347351973211967</v>
      </c>
      <c r="AJ570">
        <f t="shared" ca="1" si="1830"/>
        <v>0.37700353764392158</v>
      </c>
      <c r="AK570">
        <f t="shared" ca="1" si="1830"/>
        <v>0.84613011674312089</v>
      </c>
      <c r="AL570">
        <f t="shared" ca="1" si="1830"/>
        <v>0.56374616081301854</v>
      </c>
      <c r="AM570">
        <f t="shared" ca="1" si="1830"/>
        <v>9.8114488775818298E-2</v>
      </c>
      <c r="AN570">
        <f t="shared" ca="1" si="1830"/>
        <v>0.14098364156355825</v>
      </c>
      <c r="AO570">
        <f t="shared" ca="1" si="1830"/>
        <v>0.56358717945587866</v>
      </c>
      <c r="AP570">
        <f t="shared" ca="1" si="1830"/>
        <v>0.49529897623417629</v>
      </c>
      <c r="AQ570">
        <f t="shared" ca="1" si="1830"/>
        <v>0.84800414682047665</v>
      </c>
    </row>
    <row r="571" spans="1:44" x14ac:dyDescent="0.25">
      <c r="A571" t="s">
        <v>16</v>
      </c>
      <c r="B571">
        <f>-$J$11</f>
        <v>-5704200</v>
      </c>
      <c r="C571">
        <f t="shared" ref="C571:R571" ca="1" si="1831">IF(C570&gt;$L$12,$I$8-$K$11*$L$11,-$K$12-$K$11*$L$11)</f>
        <v>813505</v>
      </c>
      <c r="D571">
        <f t="shared" ca="1" si="1831"/>
        <v>813505</v>
      </c>
      <c r="E571">
        <f t="shared" ca="1" si="1831"/>
        <v>813505</v>
      </c>
      <c r="F571">
        <f t="shared" ca="1" si="1831"/>
        <v>813505</v>
      </c>
      <c r="G571">
        <f t="shared" ca="1" si="1831"/>
        <v>813505</v>
      </c>
      <c r="H571">
        <f t="shared" ca="1" si="1831"/>
        <v>813505</v>
      </c>
      <c r="I571">
        <f t="shared" ca="1" si="1831"/>
        <v>813505</v>
      </c>
      <c r="J571">
        <f t="shared" ca="1" si="1831"/>
        <v>813505</v>
      </c>
      <c r="K571">
        <f t="shared" ca="1" si="1831"/>
        <v>813505</v>
      </c>
      <c r="L571">
        <f t="shared" ca="1" si="1831"/>
        <v>813505</v>
      </c>
      <c r="M571">
        <f t="shared" ca="1" si="1831"/>
        <v>813505</v>
      </c>
      <c r="N571">
        <f t="shared" ca="1" si="1831"/>
        <v>813505</v>
      </c>
      <c r="O571">
        <f t="shared" ca="1" si="1831"/>
        <v>813505</v>
      </c>
      <c r="P571">
        <f t="shared" ca="1" si="1831"/>
        <v>813505</v>
      </c>
      <c r="Q571">
        <f t="shared" ca="1" si="1831"/>
        <v>813505</v>
      </c>
      <c r="R571">
        <f t="shared" ca="1" si="1831"/>
        <v>813505</v>
      </c>
      <c r="S571">
        <f t="shared" ref="S571:AH571" ca="1" si="1832">IF(S570&gt;$L$12,$I$8-$K$11*$L$11,-$K$12-$K$11*$L$11)</f>
        <v>813505</v>
      </c>
      <c r="T571">
        <f t="shared" ca="1" si="1832"/>
        <v>813505</v>
      </c>
      <c r="U571">
        <f t="shared" ca="1" si="1832"/>
        <v>813505</v>
      </c>
      <c r="V571">
        <f t="shared" ca="1" si="1832"/>
        <v>813505</v>
      </c>
      <c r="W571">
        <f t="shared" ca="1" si="1832"/>
        <v>813505</v>
      </c>
      <c r="X571">
        <f t="shared" ca="1" si="1832"/>
        <v>813505</v>
      </c>
      <c r="Y571">
        <f t="shared" ca="1" si="1832"/>
        <v>813505</v>
      </c>
      <c r="Z571">
        <f t="shared" ca="1" si="1832"/>
        <v>813505</v>
      </c>
      <c r="AA571">
        <f t="shared" ca="1" si="1832"/>
        <v>813505</v>
      </c>
      <c r="AB571">
        <f t="shared" ca="1" si="1832"/>
        <v>813505</v>
      </c>
      <c r="AC571">
        <f t="shared" ca="1" si="1832"/>
        <v>813505</v>
      </c>
      <c r="AD571">
        <f t="shared" ca="1" si="1832"/>
        <v>813505</v>
      </c>
      <c r="AE571">
        <f t="shared" ca="1" si="1832"/>
        <v>813505</v>
      </c>
      <c r="AF571">
        <f t="shared" ca="1" si="1832"/>
        <v>813505</v>
      </c>
      <c r="AG571">
        <f t="shared" ca="1" si="1832"/>
        <v>813505</v>
      </c>
      <c r="AH571">
        <f t="shared" ca="1" si="1832"/>
        <v>813505</v>
      </c>
      <c r="AI571">
        <f t="shared" ref="AI571:AQ571" ca="1" si="1833">IF(AI570&gt;$L$12,$I$8-$K$11*$L$11,-$K$12-$K$11*$L$11)</f>
        <v>813505</v>
      </c>
      <c r="AJ571">
        <f t="shared" ca="1" si="1833"/>
        <v>813505</v>
      </c>
      <c r="AK571">
        <f t="shared" ca="1" si="1833"/>
        <v>813505</v>
      </c>
      <c r="AL571">
        <f t="shared" ca="1" si="1833"/>
        <v>813505</v>
      </c>
      <c r="AM571">
        <f t="shared" ca="1" si="1833"/>
        <v>813505</v>
      </c>
      <c r="AN571">
        <f t="shared" ca="1" si="1833"/>
        <v>813505</v>
      </c>
      <c r="AO571">
        <f t="shared" ca="1" si="1833"/>
        <v>813505</v>
      </c>
      <c r="AP571">
        <f t="shared" ca="1" si="1833"/>
        <v>813505</v>
      </c>
      <c r="AQ571">
        <f t="shared" ca="1" si="1833"/>
        <v>813505</v>
      </c>
      <c r="AR571" s="16">
        <f t="shared" ref="AR571" ca="1" si="1834">IRR(B571:AQ571,0)</f>
        <v>0.14199867175506431</v>
      </c>
    </row>
    <row r="572" spans="1:44" x14ac:dyDescent="0.25">
      <c r="C572">
        <f t="shared" ref="C572:R572" ca="1" si="1835">RAND()</f>
        <v>0.15552939980363256</v>
      </c>
      <c r="D572">
        <f t="shared" ca="1" si="1835"/>
        <v>0.77543756854175405</v>
      </c>
      <c r="E572">
        <f t="shared" ca="1" si="1835"/>
        <v>0.68680140027985814</v>
      </c>
      <c r="F572">
        <f t="shared" ca="1" si="1835"/>
        <v>0.40823109338336705</v>
      </c>
      <c r="G572">
        <f t="shared" ca="1" si="1835"/>
        <v>0.2064443241490046</v>
      </c>
      <c r="H572">
        <f t="shared" ca="1" si="1835"/>
        <v>0.89800798713570662</v>
      </c>
      <c r="I572">
        <f t="shared" ca="1" si="1835"/>
        <v>0.4926928064444196</v>
      </c>
      <c r="J572">
        <f t="shared" ca="1" si="1835"/>
        <v>0.73432714610709227</v>
      </c>
      <c r="K572">
        <f t="shared" ca="1" si="1835"/>
        <v>0.66048473327430812</v>
      </c>
      <c r="L572">
        <f t="shared" ca="1" si="1835"/>
        <v>0.7438001288405196</v>
      </c>
      <c r="M572">
        <f t="shared" ca="1" si="1835"/>
        <v>0.67783728021529399</v>
      </c>
      <c r="N572">
        <f t="shared" ca="1" si="1835"/>
        <v>7.49187513845887E-2</v>
      </c>
      <c r="O572">
        <f t="shared" ca="1" si="1835"/>
        <v>2.2076697441962612E-2</v>
      </c>
      <c r="P572">
        <f t="shared" ca="1" si="1835"/>
        <v>0.60118974263620195</v>
      </c>
      <c r="Q572">
        <f t="shared" ca="1" si="1835"/>
        <v>0.41006531423047832</v>
      </c>
      <c r="R572">
        <f t="shared" ca="1" si="1835"/>
        <v>0.6941850546706485</v>
      </c>
      <c r="S572">
        <f t="shared" ref="S572:AH572" ca="1" si="1836">RAND()</f>
        <v>0.89385279110861926</v>
      </c>
      <c r="T572">
        <f t="shared" ca="1" si="1836"/>
        <v>0.63091979124679287</v>
      </c>
      <c r="U572">
        <f t="shared" ca="1" si="1836"/>
        <v>0.43944184392733598</v>
      </c>
      <c r="V572">
        <f t="shared" ca="1" si="1836"/>
        <v>0.16093083919073314</v>
      </c>
      <c r="W572">
        <f t="shared" ca="1" si="1836"/>
        <v>0.27574311383935501</v>
      </c>
      <c r="X572">
        <f t="shared" ca="1" si="1836"/>
        <v>0.50367920163683899</v>
      </c>
      <c r="Y572">
        <f t="shared" ca="1" si="1836"/>
        <v>0.80411077402832809</v>
      </c>
      <c r="Z572">
        <f t="shared" ca="1" si="1836"/>
        <v>0.88151954081014217</v>
      </c>
      <c r="AA572">
        <f t="shared" ca="1" si="1836"/>
        <v>0.58641727383017594</v>
      </c>
      <c r="AB572">
        <f t="shared" ca="1" si="1836"/>
        <v>0.60395490722116185</v>
      </c>
      <c r="AC572">
        <f t="shared" ca="1" si="1836"/>
        <v>0.70821799673878227</v>
      </c>
      <c r="AD572">
        <f t="shared" ca="1" si="1836"/>
        <v>0.44021200031180574</v>
      </c>
      <c r="AE572">
        <f t="shared" ca="1" si="1836"/>
        <v>2.0268411200176528E-2</v>
      </c>
      <c r="AF572">
        <f t="shared" ca="1" si="1836"/>
        <v>0.77918306228476575</v>
      </c>
      <c r="AG572">
        <f t="shared" ca="1" si="1836"/>
        <v>0.14460814450513249</v>
      </c>
      <c r="AH572">
        <f t="shared" ca="1" si="1836"/>
        <v>0.37606327333927081</v>
      </c>
      <c r="AI572">
        <f t="shared" ref="AI572:AQ572" ca="1" si="1837">RAND()</f>
        <v>0.41580950094361191</v>
      </c>
      <c r="AJ572">
        <f t="shared" ca="1" si="1837"/>
        <v>0.52853828879234233</v>
      </c>
      <c r="AK572">
        <f t="shared" ca="1" si="1837"/>
        <v>0.35919686265643369</v>
      </c>
      <c r="AL572">
        <f t="shared" ca="1" si="1837"/>
        <v>0.20362373876346207</v>
      </c>
      <c r="AM572">
        <f t="shared" ca="1" si="1837"/>
        <v>0.49659070592748589</v>
      </c>
      <c r="AN572">
        <f t="shared" ca="1" si="1837"/>
        <v>0.71196288605523872</v>
      </c>
      <c r="AO572">
        <f t="shared" ca="1" si="1837"/>
        <v>0.19560824284653122</v>
      </c>
      <c r="AP572">
        <f t="shared" ca="1" si="1837"/>
        <v>0.89086710737630603</v>
      </c>
      <c r="AQ572">
        <f t="shared" ca="1" si="1837"/>
        <v>0.94537367602582068</v>
      </c>
    </row>
    <row r="573" spans="1:44" x14ac:dyDescent="0.25">
      <c r="A573" t="s">
        <v>16</v>
      </c>
      <c r="B573">
        <f>-$J$11</f>
        <v>-5704200</v>
      </c>
      <c r="C573">
        <f t="shared" ref="C573:R573" ca="1" si="1838">IF(C572&gt;$L$12,$I$8-$K$11*$L$11,-$K$12-$K$11*$L$11)</f>
        <v>813505</v>
      </c>
      <c r="D573">
        <f t="shared" ca="1" si="1838"/>
        <v>813505</v>
      </c>
      <c r="E573">
        <f t="shared" ca="1" si="1838"/>
        <v>813505</v>
      </c>
      <c r="F573">
        <f t="shared" ca="1" si="1838"/>
        <v>813505</v>
      </c>
      <c r="G573">
        <f t="shared" ca="1" si="1838"/>
        <v>813505</v>
      </c>
      <c r="H573">
        <f t="shared" ca="1" si="1838"/>
        <v>813505</v>
      </c>
      <c r="I573">
        <f t="shared" ca="1" si="1838"/>
        <v>813505</v>
      </c>
      <c r="J573">
        <f t="shared" ca="1" si="1838"/>
        <v>813505</v>
      </c>
      <c r="K573">
        <f t="shared" ca="1" si="1838"/>
        <v>813505</v>
      </c>
      <c r="L573">
        <f t="shared" ca="1" si="1838"/>
        <v>813505</v>
      </c>
      <c r="M573">
        <f t="shared" ca="1" si="1838"/>
        <v>813505</v>
      </c>
      <c r="N573">
        <f t="shared" ca="1" si="1838"/>
        <v>813505</v>
      </c>
      <c r="O573">
        <f t="shared" ca="1" si="1838"/>
        <v>813505</v>
      </c>
      <c r="P573">
        <f t="shared" ca="1" si="1838"/>
        <v>813505</v>
      </c>
      <c r="Q573">
        <f t="shared" ca="1" si="1838"/>
        <v>813505</v>
      </c>
      <c r="R573">
        <f t="shared" ca="1" si="1838"/>
        <v>813505</v>
      </c>
      <c r="S573">
        <f t="shared" ref="S573:AH573" ca="1" si="1839">IF(S572&gt;$L$12,$I$8-$K$11*$L$11,-$K$12-$K$11*$L$11)</f>
        <v>813505</v>
      </c>
      <c r="T573">
        <f t="shared" ca="1" si="1839"/>
        <v>813505</v>
      </c>
      <c r="U573">
        <f t="shared" ca="1" si="1839"/>
        <v>813505</v>
      </c>
      <c r="V573">
        <f t="shared" ca="1" si="1839"/>
        <v>813505</v>
      </c>
      <c r="W573">
        <f t="shared" ca="1" si="1839"/>
        <v>813505</v>
      </c>
      <c r="X573">
        <f t="shared" ca="1" si="1839"/>
        <v>813505</v>
      </c>
      <c r="Y573">
        <f t="shared" ca="1" si="1839"/>
        <v>813505</v>
      </c>
      <c r="Z573">
        <f t="shared" ca="1" si="1839"/>
        <v>813505</v>
      </c>
      <c r="AA573">
        <f t="shared" ca="1" si="1839"/>
        <v>813505</v>
      </c>
      <c r="AB573">
        <f t="shared" ca="1" si="1839"/>
        <v>813505</v>
      </c>
      <c r="AC573">
        <f t="shared" ca="1" si="1839"/>
        <v>813505</v>
      </c>
      <c r="AD573">
        <f t="shared" ca="1" si="1839"/>
        <v>813505</v>
      </c>
      <c r="AE573">
        <f t="shared" ca="1" si="1839"/>
        <v>813505</v>
      </c>
      <c r="AF573">
        <f t="shared" ca="1" si="1839"/>
        <v>813505</v>
      </c>
      <c r="AG573">
        <f t="shared" ca="1" si="1839"/>
        <v>813505</v>
      </c>
      <c r="AH573">
        <f t="shared" ca="1" si="1839"/>
        <v>813505</v>
      </c>
      <c r="AI573">
        <f t="shared" ref="AI573:AQ573" ca="1" si="1840">IF(AI572&gt;$L$12,$I$8-$K$11*$L$11,-$K$12-$K$11*$L$11)</f>
        <v>813505</v>
      </c>
      <c r="AJ573">
        <f t="shared" ca="1" si="1840"/>
        <v>813505</v>
      </c>
      <c r="AK573">
        <f t="shared" ca="1" si="1840"/>
        <v>813505</v>
      </c>
      <c r="AL573">
        <f t="shared" ca="1" si="1840"/>
        <v>813505</v>
      </c>
      <c r="AM573">
        <f t="shared" ca="1" si="1840"/>
        <v>813505</v>
      </c>
      <c r="AN573">
        <f t="shared" ca="1" si="1840"/>
        <v>813505</v>
      </c>
      <c r="AO573">
        <f t="shared" ca="1" si="1840"/>
        <v>813505</v>
      </c>
      <c r="AP573">
        <f t="shared" ca="1" si="1840"/>
        <v>813505</v>
      </c>
      <c r="AQ573">
        <f t="shared" ca="1" si="1840"/>
        <v>813505</v>
      </c>
      <c r="AR573" s="16">
        <f t="shared" ref="AR573" ca="1" si="1841">IRR(B573:AQ573,0)</f>
        <v>0.14199867175506431</v>
      </c>
    </row>
    <row r="574" spans="1:44" x14ac:dyDescent="0.25">
      <c r="C574">
        <f t="shared" ref="C574:R574" ca="1" si="1842">RAND()</f>
        <v>0.60896434609887284</v>
      </c>
      <c r="D574">
        <f t="shared" ca="1" si="1842"/>
        <v>0.97852998022358018</v>
      </c>
      <c r="E574">
        <f t="shared" ca="1" si="1842"/>
        <v>0.9270422199145687</v>
      </c>
      <c r="F574">
        <f t="shared" ca="1" si="1842"/>
        <v>0.18768197004811782</v>
      </c>
      <c r="G574">
        <f t="shared" ca="1" si="1842"/>
        <v>0.64220433985544234</v>
      </c>
      <c r="H574">
        <f t="shared" ca="1" si="1842"/>
        <v>7.0779534773430131E-2</v>
      </c>
      <c r="I574">
        <f t="shared" ca="1" si="1842"/>
        <v>0.90744417393120869</v>
      </c>
      <c r="J574">
        <f t="shared" ca="1" si="1842"/>
        <v>0.52358582505353957</v>
      </c>
      <c r="K574">
        <f t="shared" ca="1" si="1842"/>
        <v>0.9170477914297106</v>
      </c>
      <c r="L574">
        <f t="shared" ca="1" si="1842"/>
        <v>0.69404784158079114</v>
      </c>
      <c r="M574">
        <f t="shared" ca="1" si="1842"/>
        <v>0.33550668863742816</v>
      </c>
      <c r="N574">
        <f t="shared" ca="1" si="1842"/>
        <v>0.23360479076044383</v>
      </c>
      <c r="O574">
        <f t="shared" ca="1" si="1842"/>
        <v>0.85083844984354129</v>
      </c>
      <c r="P574">
        <f t="shared" ca="1" si="1842"/>
        <v>0.83896084413423899</v>
      </c>
      <c r="Q574">
        <f t="shared" ca="1" si="1842"/>
        <v>0.10987784110124266</v>
      </c>
      <c r="R574">
        <f t="shared" ca="1" si="1842"/>
        <v>0.35529169239762193</v>
      </c>
      <c r="S574">
        <f t="shared" ref="S574:AH574" ca="1" si="1843">RAND()</f>
        <v>0.83242188055558664</v>
      </c>
      <c r="T574">
        <f t="shared" ca="1" si="1843"/>
        <v>3.2025957017975282E-2</v>
      </c>
      <c r="U574">
        <f t="shared" ca="1" si="1843"/>
        <v>0.89736773679352611</v>
      </c>
      <c r="V574">
        <f t="shared" ca="1" si="1843"/>
        <v>0.27774880821496151</v>
      </c>
      <c r="W574">
        <f t="shared" ca="1" si="1843"/>
        <v>0.90604635329177186</v>
      </c>
      <c r="X574">
        <f t="shared" ca="1" si="1843"/>
        <v>0.50151012747673263</v>
      </c>
      <c r="Y574">
        <f t="shared" ca="1" si="1843"/>
        <v>0.55163184667173659</v>
      </c>
      <c r="Z574">
        <f t="shared" ca="1" si="1843"/>
        <v>0.14429821234336926</v>
      </c>
      <c r="AA574">
        <f t="shared" ca="1" si="1843"/>
        <v>0.97014400095831255</v>
      </c>
      <c r="AB574">
        <f t="shared" ca="1" si="1843"/>
        <v>8.2424318741606606E-2</v>
      </c>
      <c r="AC574">
        <f t="shared" ca="1" si="1843"/>
        <v>0.73328607388519806</v>
      </c>
      <c r="AD574">
        <f t="shared" ca="1" si="1843"/>
        <v>0.48109204248377535</v>
      </c>
      <c r="AE574">
        <f t="shared" ca="1" si="1843"/>
        <v>0.60427904658713494</v>
      </c>
      <c r="AF574">
        <f t="shared" ca="1" si="1843"/>
        <v>7.8456486969319394E-3</v>
      </c>
      <c r="AG574">
        <f t="shared" ca="1" si="1843"/>
        <v>0.61676864763073014</v>
      </c>
      <c r="AH574">
        <f t="shared" ca="1" si="1843"/>
        <v>0.42148658084715562</v>
      </c>
      <c r="AI574">
        <f t="shared" ref="AI574:AQ574" ca="1" si="1844">RAND()</f>
        <v>0.55959221383745883</v>
      </c>
      <c r="AJ574">
        <f t="shared" ca="1" si="1844"/>
        <v>0.40979174761672765</v>
      </c>
      <c r="AK574">
        <f t="shared" ca="1" si="1844"/>
        <v>0.38443600084248075</v>
      </c>
      <c r="AL574">
        <f t="shared" ca="1" si="1844"/>
        <v>0.57845383625089097</v>
      </c>
      <c r="AM574">
        <f t="shared" ca="1" si="1844"/>
        <v>0.66200587763568908</v>
      </c>
      <c r="AN574">
        <f t="shared" ca="1" si="1844"/>
        <v>0.13136819631536412</v>
      </c>
      <c r="AO574">
        <f t="shared" ca="1" si="1844"/>
        <v>0.64765914909109423</v>
      </c>
      <c r="AP574">
        <f t="shared" ca="1" si="1844"/>
        <v>0.79300210228221113</v>
      </c>
      <c r="AQ574">
        <f t="shared" ca="1" si="1844"/>
        <v>0.79882192748172143</v>
      </c>
    </row>
    <row r="575" spans="1:44" x14ac:dyDescent="0.25">
      <c r="A575" t="s">
        <v>16</v>
      </c>
      <c r="B575">
        <f>-$J$11</f>
        <v>-5704200</v>
      </c>
      <c r="C575">
        <f t="shared" ref="C575:R575" ca="1" si="1845">IF(C574&gt;$L$12,$I$8-$K$11*$L$11,-$K$12-$K$11*$L$11)</f>
        <v>813505</v>
      </c>
      <c r="D575">
        <f t="shared" ca="1" si="1845"/>
        <v>813505</v>
      </c>
      <c r="E575">
        <f t="shared" ca="1" si="1845"/>
        <v>813505</v>
      </c>
      <c r="F575">
        <f t="shared" ca="1" si="1845"/>
        <v>813505</v>
      </c>
      <c r="G575">
        <f t="shared" ca="1" si="1845"/>
        <v>813505</v>
      </c>
      <c r="H575">
        <f t="shared" ca="1" si="1845"/>
        <v>813505</v>
      </c>
      <c r="I575">
        <f t="shared" ca="1" si="1845"/>
        <v>813505</v>
      </c>
      <c r="J575">
        <f t="shared" ca="1" si="1845"/>
        <v>813505</v>
      </c>
      <c r="K575">
        <f t="shared" ca="1" si="1845"/>
        <v>813505</v>
      </c>
      <c r="L575">
        <f t="shared" ca="1" si="1845"/>
        <v>813505</v>
      </c>
      <c r="M575">
        <f t="shared" ca="1" si="1845"/>
        <v>813505</v>
      </c>
      <c r="N575">
        <f t="shared" ca="1" si="1845"/>
        <v>813505</v>
      </c>
      <c r="O575">
        <f t="shared" ca="1" si="1845"/>
        <v>813505</v>
      </c>
      <c r="P575">
        <f t="shared" ca="1" si="1845"/>
        <v>813505</v>
      </c>
      <c r="Q575">
        <f t="shared" ca="1" si="1845"/>
        <v>813505</v>
      </c>
      <c r="R575">
        <f t="shared" ca="1" si="1845"/>
        <v>813505</v>
      </c>
      <c r="S575">
        <f t="shared" ref="S575:AH575" ca="1" si="1846">IF(S574&gt;$L$12,$I$8-$K$11*$L$11,-$K$12-$K$11*$L$11)</f>
        <v>813505</v>
      </c>
      <c r="T575">
        <f t="shared" ca="1" si="1846"/>
        <v>813505</v>
      </c>
      <c r="U575">
        <f t="shared" ca="1" si="1846"/>
        <v>813505</v>
      </c>
      <c r="V575">
        <f t="shared" ca="1" si="1846"/>
        <v>813505</v>
      </c>
      <c r="W575">
        <f t="shared" ca="1" si="1846"/>
        <v>813505</v>
      </c>
      <c r="X575">
        <f t="shared" ca="1" si="1846"/>
        <v>813505</v>
      </c>
      <c r="Y575">
        <f t="shared" ca="1" si="1846"/>
        <v>813505</v>
      </c>
      <c r="Z575">
        <f t="shared" ca="1" si="1846"/>
        <v>813505</v>
      </c>
      <c r="AA575">
        <f t="shared" ca="1" si="1846"/>
        <v>813505</v>
      </c>
      <c r="AB575">
        <f t="shared" ca="1" si="1846"/>
        <v>813505</v>
      </c>
      <c r="AC575">
        <f t="shared" ca="1" si="1846"/>
        <v>813505</v>
      </c>
      <c r="AD575">
        <f t="shared" ca="1" si="1846"/>
        <v>813505</v>
      </c>
      <c r="AE575">
        <f t="shared" ca="1" si="1846"/>
        <v>813505</v>
      </c>
      <c r="AF575">
        <f t="shared" ca="1" si="1846"/>
        <v>813505</v>
      </c>
      <c r="AG575">
        <f t="shared" ca="1" si="1846"/>
        <v>813505</v>
      </c>
      <c r="AH575">
        <f t="shared" ca="1" si="1846"/>
        <v>813505</v>
      </c>
      <c r="AI575">
        <f t="shared" ref="AI575:AQ575" ca="1" si="1847">IF(AI574&gt;$L$12,$I$8-$K$11*$L$11,-$K$12-$K$11*$L$11)</f>
        <v>813505</v>
      </c>
      <c r="AJ575">
        <f t="shared" ca="1" si="1847"/>
        <v>813505</v>
      </c>
      <c r="AK575">
        <f t="shared" ca="1" si="1847"/>
        <v>813505</v>
      </c>
      <c r="AL575">
        <f t="shared" ca="1" si="1847"/>
        <v>813505</v>
      </c>
      <c r="AM575">
        <f t="shared" ca="1" si="1847"/>
        <v>813505</v>
      </c>
      <c r="AN575">
        <f t="shared" ca="1" si="1847"/>
        <v>813505</v>
      </c>
      <c r="AO575">
        <f t="shared" ca="1" si="1847"/>
        <v>813505</v>
      </c>
      <c r="AP575">
        <f t="shared" ca="1" si="1847"/>
        <v>813505</v>
      </c>
      <c r="AQ575">
        <f t="shared" ca="1" si="1847"/>
        <v>813505</v>
      </c>
      <c r="AR575" s="16">
        <f t="shared" ref="AR575" ca="1" si="1848">IRR(B575:AQ575,0)</f>
        <v>0.14199867175506431</v>
      </c>
    </row>
    <row r="576" spans="1:44" x14ac:dyDescent="0.25">
      <c r="C576">
        <f t="shared" ref="C576:R576" ca="1" si="1849">RAND()</f>
        <v>0.80284555071434183</v>
      </c>
      <c r="D576">
        <f t="shared" ca="1" si="1849"/>
        <v>0.97944424566614019</v>
      </c>
      <c r="E576">
        <f t="shared" ca="1" si="1849"/>
        <v>0.33867156759025729</v>
      </c>
      <c r="F576">
        <f t="shared" ca="1" si="1849"/>
        <v>0.94904436570050177</v>
      </c>
      <c r="G576">
        <f t="shared" ca="1" si="1849"/>
        <v>2.3169156665893142E-2</v>
      </c>
      <c r="H576">
        <f t="shared" ca="1" si="1849"/>
        <v>0.90654133973652029</v>
      </c>
      <c r="I576">
        <f t="shared" ca="1" si="1849"/>
        <v>0.28475795792411207</v>
      </c>
      <c r="J576">
        <f t="shared" ca="1" si="1849"/>
        <v>0.4470101931768643</v>
      </c>
      <c r="K576">
        <f t="shared" ca="1" si="1849"/>
        <v>0.98275402443559379</v>
      </c>
      <c r="L576">
        <f t="shared" ca="1" si="1849"/>
        <v>0.85823911119592056</v>
      </c>
      <c r="M576">
        <f t="shared" ca="1" si="1849"/>
        <v>0.23202734390292357</v>
      </c>
      <c r="N576">
        <f t="shared" ca="1" si="1849"/>
        <v>4.317295809599242E-2</v>
      </c>
      <c r="O576">
        <f t="shared" ca="1" si="1849"/>
        <v>0.78703090007699261</v>
      </c>
      <c r="P576">
        <f t="shared" ca="1" si="1849"/>
        <v>0.76334211740885372</v>
      </c>
      <c r="Q576">
        <f t="shared" ca="1" si="1849"/>
        <v>0.37642254375202522</v>
      </c>
      <c r="R576">
        <f t="shared" ca="1" si="1849"/>
        <v>0.66858553070558935</v>
      </c>
      <c r="S576">
        <f t="shared" ref="S576:AH576" ca="1" si="1850">RAND()</f>
        <v>0.37585085426627685</v>
      </c>
      <c r="T576">
        <f t="shared" ca="1" si="1850"/>
        <v>0.19800746889726006</v>
      </c>
      <c r="U576">
        <f t="shared" ca="1" si="1850"/>
        <v>0.78429678696472338</v>
      </c>
      <c r="V576">
        <f t="shared" ca="1" si="1850"/>
        <v>0.43586009852437557</v>
      </c>
      <c r="W576">
        <f t="shared" ca="1" si="1850"/>
        <v>0.59374488750695742</v>
      </c>
      <c r="X576">
        <f t="shared" ca="1" si="1850"/>
        <v>0.21796051762776725</v>
      </c>
      <c r="Y576">
        <f t="shared" ca="1" si="1850"/>
        <v>0.79356771672516335</v>
      </c>
      <c r="Z576">
        <f t="shared" ca="1" si="1850"/>
        <v>0.85954962020356118</v>
      </c>
      <c r="AA576">
        <f t="shared" ca="1" si="1850"/>
        <v>0.71511129925097461</v>
      </c>
      <c r="AB576">
        <f t="shared" ca="1" si="1850"/>
        <v>0.24079555432714761</v>
      </c>
      <c r="AC576">
        <f t="shared" ca="1" si="1850"/>
        <v>0.83920520672620169</v>
      </c>
      <c r="AD576">
        <f t="shared" ca="1" si="1850"/>
        <v>0.23013957011349451</v>
      </c>
      <c r="AE576">
        <f t="shared" ca="1" si="1850"/>
        <v>0.25836735871452543</v>
      </c>
      <c r="AF576">
        <f t="shared" ca="1" si="1850"/>
        <v>0.45904375142853382</v>
      </c>
      <c r="AG576">
        <f t="shared" ca="1" si="1850"/>
        <v>0.28217802970443373</v>
      </c>
      <c r="AH576">
        <f t="shared" ca="1" si="1850"/>
        <v>6.1433472221063212E-2</v>
      </c>
      <c r="AI576">
        <f t="shared" ref="AI576:AQ576" ca="1" si="1851">RAND()</f>
        <v>0.50797948047019703</v>
      </c>
      <c r="AJ576">
        <f t="shared" ca="1" si="1851"/>
        <v>0.38844670432797423</v>
      </c>
      <c r="AK576">
        <f t="shared" ca="1" si="1851"/>
        <v>0.24995930982224146</v>
      </c>
      <c r="AL576">
        <f t="shared" ca="1" si="1851"/>
        <v>0.2802368608482052</v>
      </c>
      <c r="AM576">
        <f t="shared" ca="1" si="1851"/>
        <v>0.6558775516471731</v>
      </c>
      <c r="AN576">
        <f t="shared" ca="1" si="1851"/>
        <v>0.63495836345088841</v>
      </c>
      <c r="AO576">
        <f t="shared" ca="1" si="1851"/>
        <v>0.53174405405741865</v>
      </c>
      <c r="AP576">
        <f t="shared" ca="1" si="1851"/>
        <v>3.7997801356334349E-2</v>
      </c>
      <c r="AQ576">
        <f t="shared" ca="1" si="1851"/>
        <v>0.56740445656008343</v>
      </c>
    </row>
    <row r="577" spans="1:44" x14ac:dyDescent="0.25">
      <c r="A577" t="s">
        <v>16</v>
      </c>
      <c r="B577">
        <f>-$J$11</f>
        <v>-5704200</v>
      </c>
      <c r="C577">
        <f t="shared" ref="C577:R577" ca="1" si="1852">IF(C576&gt;$L$12,$I$8-$K$11*$L$11,-$K$12-$K$11*$L$11)</f>
        <v>813505</v>
      </c>
      <c r="D577">
        <f t="shared" ca="1" si="1852"/>
        <v>813505</v>
      </c>
      <c r="E577">
        <f t="shared" ca="1" si="1852"/>
        <v>813505</v>
      </c>
      <c r="F577">
        <f t="shared" ca="1" si="1852"/>
        <v>813505</v>
      </c>
      <c r="G577">
        <f t="shared" ca="1" si="1852"/>
        <v>813505</v>
      </c>
      <c r="H577">
        <f t="shared" ca="1" si="1852"/>
        <v>813505</v>
      </c>
      <c r="I577">
        <f t="shared" ca="1" si="1852"/>
        <v>813505</v>
      </c>
      <c r="J577">
        <f t="shared" ca="1" si="1852"/>
        <v>813505</v>
      </c>
      <c r="K577">
        <f t="shared" ca="1" si="1852"/>
        <v>813505</v>
      </c>
      <c r="L577">
        <f t="shared" ca="1" si="1852"/>
        <v>813505</v>
      </c>
      <c r="M577">
        <f t="shared" ca="1" si="1852"/>
        <v>813505</v>
      </c>
      <c r="N577">
        <f t="shared" ca="1" si="1852"/>
        <v>813505</v>
      </c>
      <c r="O577">
        <f t="shared" ca="1" si="1852"/>
        <v>813505</v>
      </c>
      <c r="P577">
        <f t="shared" ca="1" si="1852"/>
        <v>813505</v>
      </c>
      <c r="Q577">
        <f t="shared" ca="1" si="1852"/>
        <v>813505</v>
      </c>
      <c r="R577">
        <f t="shared" ca="1" si="1852"/>
        <v>813505</v>
      </c>
      <c r="S577">
        <f t="shared" ref="S577:AH577" ca="1" si="1853">IF(S576&gt;$L$12,$I$8-$K$11*$L$11,-$K$12-$K$11*$L$11)</f>
        <v>813505</v>
      </c>
      <c r="T577">
        <f t="shared" ca="1" si="1853"/>
        <v>813505</v>
      </c>
      <c r="U577">
        <f t="shared" ca="1" si="1853"/>
        <v>813505</v>
      </c>
      <c r="V577">
        <f t="shared" ca="1" si="1853"/>
        <v>813505</v>
      </c>
      <c r="W577">
        <f t="shared" ca="1" si="1853"/>
        <v>813505</v>
      </c>
      <c r="X577">
        <f t="shared" ca="1" si="1853"/>
        <v>813505</v>
      </c>
      <c r="Y577">
        <f t="shared" ca="1" si="1853"/>
        <v>813505</v>
      </c>
      <c r="Z577">
        <f t="shared" ca="1" si="1853"/>
        <v>813505</v>
      </c>
      <c r="AA577">
        <f t="shared" ca="1" si="1853"/>
        <v>813505</v>
      </c>
      <c r="AB577">
        <f t="shared" ca="1" si="1853"/>
        <v>813505</v>
      </c>
      <c r="AC577">
        <f t="shared" ca="1" si="1853"/>
        <v>813505</v>
      </c>
      <c r="AD577">
        <f t="shared" ca="1" si="1853"/>
        <v>813505</v>
      </c>
      <c r="AE577">
        <f t="shared" ca="1" si="1853"/>
        <v>813505</v>
      </c>
      <c r="AF577">
        <f t="shared" ca="1" si="1853"/>
        <v>813505</v>
      </c>
      <c r="AG577">
        <f t="shared" ca="1" si="1853"/>
        <v>813505</v>
      </c>
      <c r="AH577">
        <f t="shared" ca="1" si="1853"/>
        <v>813505</v>
      </c>
      <c r="AI577">
        <f t="shared" ref="AI577:AQ577" ca="1" si="1854">IF(AI576&gt;$L$12,$I$8-$K$11*$L$11,-$K$12-$K$11*$L$11)</f>
        <v>813505</v>
      </c>
      <c r="AJ577">
        <f t="shared" ca="1" si="1854"/>
        <v>813505</v>
      </c>
      <c r="AK577">
        <f t="shared" ca="1" si="1854"/>
        <v>813505</v>
      </c>
      <c r="AL577">
        <f t="shared" ca="1" si="1854"/>
        <v>813505</v>
      </c>
      <c r="AM577">
        <f t="shared" ca="1" si="1854"/>
        <v>813505</v>
      </c>
      <c r="AN577">
        <f t="shared" ca="1" si="1854"/>
        <v>813505</v>
      </c>
      <c r="AO577">
        <f t="shared" ca="1" si="1854"/>
        <v>813505</v>
      </c>
      <c r="AP577">
        <f t="shared" ca="1" si="1854"/>
        <v>813505</v>
      </c>
      <c r="AQ577">
        <f t="shared" ca="1" si="1854"/>
        <v>813505</v>
      </c>
      <c r="AR577" s="16">
        <f t="shared" ref="AR577" ca="1" si="1855">IRR(B577:AQ577,0)</f>
        <v>0.14199867175506431</v>
      </c>
    </row>
    <row r="578" spans="1:44" x14ac:dyDescent="0.25">
      <c r="C578">
        <f t="shared" ref="C578:R578" ca="1" si="1856">RAND()</f>
        <v>4.3510994249459922E-2</v>
      </c>
      <c r="D578">
        <f t="shared" ca="1" si="1856"/>
        <v>0.18118656892415486</v>
      </c>
      <c r="E578">
        <f t="shared" ca="1" si="1856"/>
        <v>0.40070633568376823</v>
      </c>
      <c r="F578">
        <f t="shared" ca="1" si="1856"/>
        <v>0.68128389610649853</v>
      </c>
      <c r="G578">
        <f t="shared" ca="1" si="1856"/>
        <v>0.73706641343905621</v>
      </c>
      <c r="H578">
        <f t="shared" ca="1" si="1856"/>
        <v>0.12505142641070133</v>
      </c>
      <c r="I578">
        <f t="shared" ca="1" si="1856"/>
        <v>2.7510904004117265E-2</v>
      </c>
      <c r="J578">
        <f t="shared" ca="1" si="1856"/>
        <v>0.63994936951629755</v>
      </c>
      <c r="K578">
        <f t="shared" ca="1" si="1856"/>
        <v>0.72052119837910089</v>
      </c>
      <c r="L578">
        <f t="shared" ca="1" si="1856"/>
        <v>0.94998365938118301</v>
      </c>
      <c r="M578">
        <f t="shared" ca="1" si="1856"/>
        <v>0.69629964100495756</v>
      </c>
      <c r="N578">
        <f t="shared" ca="1" si="1856"/>
        <v>0.72865822178949491</v>
      </c>
      <c r="O578">
        <f t="shared" ca="1" si="1856"/>
        <v>3.5694914047139314E-2</v>
      </c>
      <c r="P578">
        <f t="shared" ca="1" si="1856"/>
        <v>0.46640763002834951</v>
      </c>
      <c r="Q578">
        <f t="shared" ca="1" si="1856"/>
        <v>0.92512946390663353</v>
      </c>
      <c r="R578">
        <f t="shared" ca="1" si="1856"/>
        <v>0.51160481720778195</v>
      </c>
      <c r="S578">
        <f t="shared" ref="S578:AH578" ca="1" si="1857">RAND()</f>
        <v>0.64006966179111813</v>
      </c>
      <c r="T578">
        <f t="shared" ca="1" si="1857"/>
        <v>0.70337175715660272</v>
      </c>
      <c r="U578">
        <f t="shared" ca="1" si="1857"/>
        <v>0.88341058382903492</v>
      </c>
      <c r="V578">
        <f t="shared" ca="1" si="1857"/>
        <v>0.72770804823001245</v>
      </c>
      <c r="W578">
        <f t="shared" ca="1" si="1857"/>
        <v>0.45691057472412167</v>
      </c>
      <c r="X578">
        <f t="shared" ca="1" si="1857"/>
        <v>4.4171802946985195E-2</v>
      </c>
      <c r="Y578">
        <f t="shared" ca="1" si="1857"/>
        <v>0.35216108776945287</v>
      </c>
      <c r="Z578">
        <f t="shared" ca="1" si="1857"/>
        <v>0.50977775724188557</v>
      </c>
      <c r="AA578">
        <f t="shared" ca="1" si="1857"/>
        <v>0.4133911130144281</v>
      </c>
      <c r="AB578">
        <f t="shared" ca="1" si="1857"/>
        <v>0.62801026730185494</v>
      </c>
      <c r="AC578">
        <f t="shared" ca="1" si="1857"/>
        <v>0.739104418442313</v>
      </c>
      <c r="AD578">
        <f t="shared" ca="1" si="1857"/>
        <v>0.48242948157566379</v>
      </c>
      <c r="AE578">
        <f t="shared" ca="1" si="1857"/>
        <v>0.41470289192981635</v>
      </c>
      <c r="AF578">
        <f t="shared" ca="1" si="1857"/>
        <v>0.70643804842762714</v>
      </c>
      <c r="AG578">
        <f t="shared" ca="1" si="1857"/>
        <v>0.81573494248138234</v>
      </c>
      <c r="AH578">
        <f t="shared" ca="1" si="1857"/>
        <v>0.30730697863568346</v>
      </c>
      <c r="AI578">
        <f t="shared" ref="AI578:AQ578" ca="1" si="1858">RAND()</f>
        <v>1.8642123361189422E-2</v>
      </c>
      <c r="AJ578">
        <f t="shared" ca="1" si="1858"/>
        <v>1.0765239284043382E-2</v>
      </c>
      <c r="AK578">
        <f t="shared" ca="1" si="1858"/>
        <v>0.57259434303424328</v>
      </c>
      <c r="AL578">
        <f t="shared" ca="1" si="1858"/>
        <v>0.65826335744130371</v>
      </c>
      <c r="AM578">
        <f t="shared" ca="1" si="1858"/>
        <v>0.92227658534779644</v>
      </c>
      <c r="AN578">
        <f t="shared" ca="1" si="1858"/>
        <v>0.11947361697982051</v>
      </c>
      <c r="AO578">
        <f t="shared" ca="1" si="1858"/>
        <v>6.6019682485804587E-2</v>
      </c>
      <c r="AP578">
        <f t="shared" ca="1" si="1858"/>
        <v>0.95947647947839609</v>
      </c>
      <c r="AQ578">
        <f t="shared" ca="1" si="1858"/>
        <v>0.10106055220947141</v>
      </c>
    </row>
    <row r="579" spans="1:44" x14ac:dyDescent="0.25">
      <c r="A579" t="s">
        <v>16</v>
      </c>
      <c r="B579">
        <f>-$J$11</f>
        <v>-5704200</v>
      </c>
      <c r="C579">
        <f t="shared" ref="C579:R579" ca="1" si="1859">IF(C578&gt;$L$12,$I$8-$K$11*$L$11,-$K$12-$K$11*$L$11)</f>
        <v>813505</v>
      </c>
      <c r="D579">
        <f t="shared" ca="1" si="1859"/>
        <v>813505</v>
      </c>
      <c r="E579">
        <f t="shared" ca="1" si="1859"/>
        <v>813505</v>
      </c>
      <c r="F579">
        <f t="shared" ca="1" si="1859"/>
        <v>813505</v>
      </c>
      <c r="G579">
        <f t="shared" ca="1" si="1859"/>
        <v>813505</v>
      </c>
      <c r="H579">
        <f t="shared" ca="1" si="1859"/>
        <v>813505</v>
      </c>
      <c r="I579">
        <f t="shared" ca="1" si="1859"/>
        <v>813505</v>
      </c>
      <c r="J579">
        <f t="shared" ca="1" si="1859"/>
        <v>813505</v>
      </c>
      <c r="K579">
        <f t="shared" ca="1" si="1859"/>
        <v>813505</v>
      </c>
      <c r="L579">
        <f t="shared" ca="1" si="1859"/>
        <v>813505</v>
      </c>
      <c r="M579">
        <f t="shared" ca="1" si="1859"/>
        <v>813505</v>
      </c>
      <c r="N579">
        <f t="shared" ca="1" si="1859"/>
        <v>813505</v>
      </c>
      <c r="O579">
        <f t="shared" ca="1" si="1859"/>
        <v>813505</v>
      </c>
      <c r="P579">
        <f t="shared" ca="1" si="1859"/>
        <v>813505</v>
      </c>
      <c r="Q579">
        <f t="shared" ca="1" si="1859"/>
        <v>813505</v>
      </c>
      <c r="R579">
        <f t="shared" ca="1" si="1859"/>
        <v>813505</v>
      </c>
      <c r="S579">
        <f t="shared" ref="S579:AH579" ca="1" si="1860">IF(S578&gt;$L$12,$I$8-$K$11*$L$11,-$K$12-$K$11*$L$11)</f>
        <v>813505</v>
      </c>
      <c r="T579">
        <f t="shared" ca="1" si="1860"/>
        <v>813505</v>
      </c>
      <c r="U579">
        <f t="shared" ca="1" si="1860"/>
        <v>813505</v>
      </c>
      <c r="V579">
        <f t="shared" ca="1" si="1860"/>
        <v>813505</v>
      </c>
      <c r="W579">
        <f t="shared" ca="1" si="1860"/>
        <v>813505</v>
      </c>
      <c r="X579">
        <f t="shared" ca="1" si="1860"/>
        <v>813505</v>
      </c>
      <c r="Y579">
        <f t="shared" ca="1" si="1860"/>
        <v>813505</v>
      </c>
      <c r="Z579">
        <f t="shared" ca="1" si="1860"/>
        <v>813505</v>
      </c>
      <c r="AA579">
        <f t="shared" ca="1" si="1860"/>
        <v>813505</v>
      </c>
      <c r="AB579">
        <f t="shared" ca="1" si="1860"/>
        <v>813505</v>
      </c>
      <c r="AC579">
        <f t="shared" ca="1" si="1860"/>
        <v>813505</v>
      </c>
      <c r="AD579">
        <f t="shared" ca="1" si="1860"/>
        <v>813505</v>
      </c>
      <c r="AE579">
        <f t="shared" ca="1" si="1860"/>
        <v>813505</v>
      </c>
      <c r="AF579">
        <f t="shared" ca="1" si="1860"/>
        <v>813505</v>
      </c>
      <c r="AG579">
        <f t="shared" ca="1" si="1860"/>
        <v>813505</v>
      </c>
      <c r="AH579">
        <f t="shared" ca="1" si="1860"/>
        <v>813505</v>
      </c>
      <c r="AI579">
        <f t="shared" ref="AI579:AQ579" ca="1" si="1861">IF(AI578&gt;$L$12,$I$8-$K$11*$L$11,-$K$12-$K$11*$L$11)</f>
        <v>813505</v>
      </c>
      <c r="AJ579">
        <f t="shared" ca="1" si="1861"/>
        <v>813505</v>
      </c>
      <c r="AK579">
        <f t="shared" ca="1" si="1861"/>
        <v>813505</v>
      </c>
      <c r="AL579">
        <f t="shared" ca="1" si="1861"/>
        <v>813505</v>
      </c>
      <c r="AM579">
        <f t="shared" ca="1" si="1861"/>
        <v>813505</v>
      </c>
      <c r="AN579">
        <f t="shared" ca="1" si="1861"/>
        <v>813505</v>
      </c>
      <c r="AO579">
        <f t="shared" ca="1" si="1861"/>
        <v>813505</v>
      </c>
      <c r="AP579">
        <f t="shared" ca="1" si="1861"/>
        <v>813505</v>
      </c>
      <c r="AQ579">
        <f t="shared" ca="1" si="1861"/>
        <v>813505</v>
      </c>
      <c r="AR579" s="16">
        <f t="shared" ref="AR579" ca="1" si="1862">IRR(B579:AQ579,0)</f>
        <v>0.14199867175506431</v>
      </c>
    </row>
    <row r="580" spans="1:44" x14ac:dyDescent="0.25">
      <c r="C580">
        <f t="shared" ref="C580:R580" ca="1" si="1863">RAND()</f>
        <v>1.0381013576437836E-2</v>
      </c>
      <c r="D580">
        <f t="shared" ca="1" si="1863"/>
        <v>7.4531541358715092E-2</v>
      </c>
      <c r="E580">
        <f t="shared" ca="1" si="1863"/>
        <v>0.63725714328760652</v>
      </c>
      <c r="F580">
        <f t="shared" ca="1" si="1863"/>
        <v>0.38182891470918123</v>
      </c>
      <c r="G580">
        <f t="shared" ca="1" si="1863"/>
        <v>7.0560169879867574E-2</v>
      </c>
      <c r="H580">
        <f t="shared" ca="1" si="1863"/>
        <v>9.1058299973443391E-2</v>
      </c>
      <c r="I580">
        <f t="shared" ca="1" si="1863"/>
        <v>0.654142297327438</v>
      </c>
      <c r="J580">
        <f t="shared" ca="1" si="1863"/>
        <v>0.89832448570720669</v>
      </c>
      <c r="K580">
        <f t="shared" ca="1" si="1863"/>
        <v>0.44350564970938733</v>
      </c>
      <c r="L580">
        <f t="shared" ca="1" si="1863"/>
        <v>0.51050655371377329</v>
      </c>
      <c r="M580">
        <f t="shared" ca="1" si="1863"/>
        <v>0.63919495358697742</v>
      </c>
      <c r="N580">
        <f t="shared" ca="1" si="1863"/>
        <v>0.96127323236115081</v>
      </c>
      <c r="O580">
        <f t="shared" ca="1" si="1863"/>
        <v>0.99492278076549945</v>
      </c>
      <c r="P580">
        <f t="shared" ca="1" si="1863"/>
        <v>0.33466713464728626</v>
      </c>
      <c r="Q580">
        <f t="shared" ca="1" si="1863"/>
        <v>0.80437723582061116</v>
      </c>
      <c r="R580">
        <f t="shared" ca="1" si="1863"/>
        <v>0.91424156968144676</v>
      </c>
      <c r="S580">
        <f t="shared" ref="S580:AH580" ca="1" si="1864">RAND()</f>
        <v>0.71095460548851563</v>
      </c>
      <c r="T580">
        <f t="shared" ca="1" si="1864"/>
        <v>0.54851384571698236</v>
      </c>
      <c r="U580">
        <f t="shared" ca="1" si="1864"/>
        <v>0.24535687035910259</v>
      </c>
      <c r="V580">
        <f t="shared" ca="1" si="1864"/>
        <v>0.27560901622435663</v>
      </c>
      <c r="W580">
        <f t="shared" ca="1" si="1864"/>
        <v>0.34685923269540953</v>
      </c>
      <c r="X580">
        <f t="shared" ca="1" si="1864"/>
        <v>0.22098097260492899</v>
      </c>
      <c r="Y580">
        <f t="shared" ca="1" si="1864"/>
        <v>0.17345631332120648</v>
      </c>
      <c r="Z580">
        <f t="shared" ca="1" si="1864"/>
        <v>0.29432592474918762</v>
      </c>
      <c r="AA580">
        <f t="shared" ca="1" si="1864"/>
        <v>0.5586219081012942</v>
      </c>
      <c r="AB580">
        <f t="shared" ca="1" si="1864"/>
        <v>0.31038963324515279</v>
      </c>
      <c r="AC580">
        <f t="shared" ca="1" si="1864"/>
        <v>0.5162951765985534</v>
      </c>
      <c r="AD580">
        <f t="shared" ca="1" si="1864"/>
        <v>0.1839247062023216</v>
      </c>
      <c r="AE580">
        <f t="shared" ca="1" si="1864"/>
        <v>0.93317786107212863</v>
      </c>
      <c r="AF580">
        <f t="shared" ca="1" si="1864"/>
        <v>0.58020442245328896</v>
      </c>
      <c r="AG580">
        <f t="shared" ca="1" si="1864"/>
        <v>3.7059397030553831E-2</v>
      </c>
      <c r="AH580">
        <f t="shared" ca="1" si="1864"/>
        <v>0.48049529399228752</v>
      </c>
      <c r="AI580">
        <f t="shared" ref="AI580:AQ580" ca="1" si="1865">RAND()</f>
        <v>0.79457932422274691</v>
      </c>
      <c r="AJ580">
        <f t="shared" ca="1" si="1865"/>
        <v>0.98021751614505082</v>
      </c>
      <c r="AK580">
        <f t="shared" ca="1" si="1865"/>
        <v>0.95537124793924755</v>
      </c>
      <c r="AL580">
        <f t="shared" ca="1" si="1865"/>
        <v>0.34824635906190848</v>
      </c>
      <c r="AM580">
        <f t="shared" ca="1" si="1865"/>
        <v>5.3827038985344244E-2</v>
      </c>
      <c r="AN580">
        <f t="shared" ca="1" si="1865"/>
        <v>9.6644175282959099E-2</v>
      </c>
      <c r="AO580">
        <f t="shared" ca="1" si="1865"/>
        <v>0.89757009674134536</v>
      </c>
      <c r="AP580">
        <f t="shared" ca="1" si="1865"/>
        <v>0.23366256792513351</v>
      </c>
      <c r="AQ580">
        <f t="shared" ca="1" si="1865"/>
        <v>0.22881653340129615</v>
      </c>
    </row>
    <row r="581" spans="1:44" x14ac:dyDescent="0.25">
      <c r="A581" t="s">
        <v>16</v>
      </c>
      <c r="B581">
        <f>-$J$11</f>
        <v>-5704200</v>
      </c>
      <c r="C581">
        <f t="shared" ref="C581:R581" ca="1" si="1866">IF(C580&gt;$L$12,$I$8-$K$11*$L$11,-$K$12-$K$11*$L$11)</f>
        <v>813505</v>
      </c>
      <c r="D581">
        <f t="shared" ca="1" si="1866"/>
        <v>813505</v>
      </c>
      <c r="E581">
        <f t="shared" ca="1" si="1866"/>
        <v>813505</v>
      </c>
      <c r="F581">
        <f t="shared" ca="1" si="1866"/>
        <v>813505</v>
      </c>
      <c r="G581">
        <f t="shared" ca="1" si="1866"/>
        <v>813505</v>
      </c>
      <c r="H581">
        <f t="shared" ca="1" si="1866"/>
        <v>813505</v>
      </c>
      <c r="I581">
        <f t="shared" ca="1" si="1866"/>
        <v>813505</v>
      </c>
      <c r="J581">
        <f t="shared" ca="1" si="1866"/>
        <v>813505</v>
      </c>
      <c r="K581">
        <f t="shared" ca="1" si="1866"/>
        <v>813505</v>
      </c>
      <c r="L581">
        <f t="shared" ca="1" si="1866"/>
        <v>813505</v>
      </c>
      <c r="M581">
        <f t="shared" ca="1" si="1866"/>
        <v>813505</v>
      </c>
      <c r="N581">
        <f t="shared" ca="1" si="1866"/>
        <v>813505</v>
      </c>
      <c r="O581">
        <f t="shared" ca="1" si="1866"/>
        <v>813505</v>
      </c>
      <c r="P581">
        <f t="shared" ca="1" si="1866"/>
        <v>813505</v>
      </c>
      <c r="Q581">
        <f t="shared" ca="1" si="1866"/>
        <v>813505</v>
      </c>
      <c r="R581">
        <f t="shared" ca="1" si="1866"/>
        <v>813505</v>
      </c>
      <c r="S581">
        <f t="shared" ref="S581:AH581" ca="1" si="1867">IF(S580&gt;$L$12,$I$8-$K$11*$L$11,-$K$12-$K$11*$L$11)</f>
        <v>813505</v>
      </c>
      <c r="T581">
        <f t="shared" ca="1" si="1867"/>
        <v>813505</v>
      </c>
      <c r="U581">
        <f t="shared" ca="1" si="1867"/>
        <v>813505</v>
      </c>
      <c r="V581">
        <f t="shared" ca="1" si="1867"/>
        <v>813505</v>
      </c>
      <c r="W581">
        <f t="shared" ca="1" si="1867"/>
        <v>813505</v>
      </c>
      <c r="X581">
        <f t="shared" ca="1" si="1867"/>
        <v>813505</v>
      </c>
      <c r="Y581">
        <f t="shared" ca="1" si="1867"/>
        <v>813505</v>
      </c>
      <c r="Z581">
        <f t="shared" ca="1" si="1867"/>
        <v>813505</v>
      </c>
      <c r="AA581">
        <f t="shared" ca="1" si="1867"/>
        <v>813505</v>
      </c>
      <c r="AB581">
        <f t="shared" ca="1" si="1867"/>
        <v>813505</v>
      </c>
      <c r="AC581">
        <f t="shared" ca="1" si="1867"/>
        <v>813505</v>
      </c>
      <c r="AD581">
        <f t="shared" ca="1" si="1867"/>
        <v>813505</v>
      </c>
      <c r="AE581">
        <f t="shared" ca="1" si="1867"/>
        <v>813505</v>
      </c>
      <c r="AF581">
        <f t="shared" ca="1" si="1867"/>
        <v>813505</v>
      </c>
      <c r="AG581">
        <f t="shared" ca="1" si="1867"/>
        <v>813505</v>
      </c>
      <c r="AH581">
        <f t="shared" ca="1" si="1867"/>
        <v>813505</v>
      </c>
      <c r="AI581">
        <f t="shared" ref="AI581:AQ581" ca="1" si="1868">IF(AI580&gt;$L$12,$I$8-$K$11*$L$11,-$K$12-$K$11*$L$11)</f>
        <v>813505</v>
      </c>
      <c r="AJ581">
        <f t="shared" ca="1" si="1868"/>
        <v>813505</v>
      </c>
      <c r="AK581">
        <f t="shared" ca="1" si="1868"/>
        <v>813505</v>
      </c>
      <c r="AL581">
        <f t="shared" ca="1" si="1868"/>
        <v>813505</v>
      </c>
      <c r="AM581">
        <f t="shared" ca="1" si="1868"/>
        <v>813505</v>
      </c>
      <c r="AN581">
        <f t="shared" ca="1" si="1868"/>
        <v>813505</v>
      </c>
      <c r="AO581">
        <f t="shared" ca="1" si="1868"/>
        <v>813505</v>
      </c>
      <c r="AP581">
        <f t="shared" ca="1" si="1868"/>
        <v>813505</v>
      </c>
      <c r="AQ581">
        <f t="shared" ca="1" si="1868"/>
        <v>813505</v>
      </c>
      <c r="AR581" s="16">
        <f t="shared" ref="AR581" ca="1" si="1869">IRR(B581:AQ581,0)</f>
        <v>0.14199867175506431</v>
      </c>
    </row>
    <row r="582" spans="1:44" x14ac:dyDescent="0.25">
      <c r="C582">
        <f t="shared" ref="C582:R582" ca="1" si="1870">RAND()</f>
        <v>0.93444281805668039</v>
      </c>
      <c r="D582">
        <f t="shared" ca="1" si="1870"/>
        <v>0.95272490483612349</v>
      </c>
      <c r="E582">
        <f t="shared" ca="1" si="1870"/>
        <v>0.6653780119884497</v>
      </c>
      <c r="F582">
        <f t="shared" ca="1" si="1870"/>
        <v>0.10193425178325566</v>
      </c>
      <c r="G582">
        <f t="shared" ca="1" si="1870"/>
        <v>0.72933521788340039</v>
      </c>
      <c r="H582">
        <f t="shared" ca="1" si="1870"/>
        <v>0.92853124390896735</v>
      </c>
      <c r="I582">
        <f t="shared" ca="1" si="1870"/>
        <v>0.15546686314360625</v>
      </c>
      <c r="J582">
        <f t="shared" ca="1" si="1870"/>
        <v>0.88181269777669502</v>
      </c>
      <c r="K582">
        <f t="shared" ca="1" si="1870"/>
        <v>0.3028434651624774</v>
      </c>
      <c r="L582">
        <f t="shared" ca="1" si="1870"/>
        <v>4.5715437177893392E-2</v>
      </c>
      <c r="M582">
        <f t="shared" ca="1" si="1870"/>
        <v>0.92616748865860021</v>
      </c>
      <c r="N582">
        <f t="shared" ca="1" si="1870"/>
        <v>0.46200862344171467</v>
      </c>
      <c r="O582">
        <f t="shared" ca="1" si="1870"/>
        <v>0.96129476054705876</v>
      </c>
      <c r="P582">
        <f t="shared" ca="1" si="1870"/>
        <v>0.30193921165649407</v>
      </c>
      <c r="Q582">
        <f t="shared" ca="1" si="1870"/>
        <v>0.82860126703198822</v>
      </c>
      <c r="R582">
        <f t="shared" ca="1" si="1870"/>
        <v>0.15974060660838929</v>
      </c>
      <c r="S582">
        <f t="shared" ref="S582:AH582" ca="1" si="1871">RAND()</f>
        <v>0.35535765602910874</v>
      </c>
      <c r="T582">
        <f t="shared" ca="1" si="1871"/>
        <v>0.95912774363573439</v>
      </c>
      <c r="U582">
        <f t="shared" ca="1" si="1871"/>
        <v>0.51183883417087495</v>
      </c>
      <c r="V582">
        <f t="shared" ca="1" si="1871"/>
        <v>0.48683892555573649</v>
      </c>
      <c r="W582">
        <f t="shared" ca="1" si="1871"/>
        <v>0.2995645165155485</v>
      </c>
      <c r="X582">
        <f t="shared" ca="1" si="1871"/>
        <v>8.7668853076987574E-2</v>
      </c>
      <c r="Y582">
        <f t="shared" ca="1" si="1871"/>
        <v>0.74425196291909201</v>
      </c>
      <c r="Z582">
        <f t="shared" ca="1" si="1871"/>
        <v>0.17436815678904261</v>
      </c>
      <c r="AA582">
        <f t="shared" ca="1" si="1871"/>
        <v>0.46835491801561735</v>
      </c>
      <c r="AB582">
        <f t="shared" ca="1" si="1871"/>
        <v>0.21373644042281492</v>
      </c>
      <c r="AC582">
        <f t="shared" ca="1" si="1871"/>
        <v>0.88906906761754734</v>
      </c>
      <c r="AD582">
        <f t="shared" ca="1" si="1871"/>
        <v>0.24693098692645998</v>
      </c>
      <c r="AE582">
        <f t="shared" ca="1" si="1871"/>
        <v>0.88884142750746153</v>
      </c>
      <c r="AF582">
        <f t="shared" ca="1" si="1871"/>
        <v>0.33270919957004752</v>
      </c>
      <c r="AG582">
        <f t="shared" ca="1" si="1871"/>
        <v>0.1421794283383202</v>
      </c>
      <c r="AH582">
        <f t="shared" ca="1" si="1871"/>
        <v>0.75633835675311123</v>
      </c>
      <c r="AI582">
        <f t="shared" ref="AI582:AQ582" ca="1" si="1872">RAND()</f>
        <v>3.4090666206676667E-2</v>
      </c>
      <c r="AJ582">
        <f t="shared" ca="1" si="1872"/>
        <v>0.50809961070082388</v>
      </c>
      <c r="AK582">
        <f t="shared" ca="1" si="1872"/>
        <v>0.35393266343266827</v>
      </c>
      <c r="AL582">
        <f t="shared" ca="1" si="1872"/>
        <v>0.11518976260109015</v>
      </c>
      <c r="AM582">
        <f t="shared" ca="1" si="1872"/>
        <v>0.26884849680430656</v>
      </c>
      <c r="AN582">
        <f t="shared" ca="1" si="1872"/>
        <v>0.7523395873094233</v>
      </c>
      <c r="AO582">
        <f t="shared" ca="1" si="1872"/>
        <v>0.91250235660883383</v>
      </c>
      <c r="AP582">
        <f t="shared" ca="1" si="1872"/>
        <v>0.90871898398374018</v>
      </c>
      <c r="AQ582">
        <f t="shared" ca="1" si="1872"/>
        <v>0.33274607902675024</v>
      </c>
    </row>
    <row r="583" spans="1:44" x14ac:dyDescent="0.25">
      <c r="A583" t="s">
        <v>16</v>
      </c>
      <c r="B583">
        <f>-$J$11</f>
        <v>-5704200</v>
      </c>
      <c r="C583">
        <f t="shared" ref="C583:R583" ca="1" si="1873">IF(C582&gt;$L$12,$I$8-$K$11*$L$11,-$K$12-$K$11*$L$11)</f>
        <v>813505</v>
      </c>
      <c r="D583">
        <f t="shared" ca="1" si="1873"/>
        <v>813505</v>
      </c>
      <c r="E583">
        <f t="shared" ca="1" si="1873"/>
        <v>813505</v>
      </c>
      <c r="F583">
        <f t="shared" ca="1" si="1873"/>
        <v>813505</v>
      </c>
      <c r="G583">
        <f t="shared" ca="1" si="1873"/>
        <v>813505</v>
      </c>
      <c r="H583">
        <f t="shared" ca="1" si="1873"/>
        <v>813505</v>
      </c>
      <c r="I583">
        <f t="shared" ca="1" si="1873"/>
        <v>813505</v>
      </c>
      <c r="J583">
        <f t="shared" ca="1" si="1873"/>
        <v>813505</v>
      </c>
      <c r="K583">
        <f t="shared" ca="1" si="1873"/>
        <v>813505</v>
      </c>
      <c r="L583">
        <f t="shared" ca="1" si="1873"/>
        <v>813505</v>
      </c>
      <c r="M583">
        <f t="shared" ca="1" si="1873"/>
        <v>813505</v>
      </c>
      <c r="N583">
        <f t="shared" ca="1" si="1873"/>
        <v>813505</v>
      </c>
      <c r="O583">
        <f t="shared" ca="1" si="1873"/>
        <v>813505</v>
      </c>
      <c r="P583">
        <f t="shared" ca="1" si="1873"/>
        <v>813505</v>
      </c>
      <c r="Q583">
        <f t="shared" ca="1" si="1873"/>
        <v>813505</v>
      </c>
      <c r="R583">
        <f t="shared" ca="1" si="1873"/>
        <v>813505</v>
      </c>
      <c r="S583">
        <f t="shared" ref="S583:AH583" ca="1" si="1874">IF(S582&gt;$L$12,$I$8-$K$11*$L$11,-$K$12-$K$11*$L$11)</f>
        <v>813505</v>
      </c>
      <c r="T583">
        <f t="shared" ca="1" si="1874"/>
        <v>813505</v>
      </c>
      <c r="U583">
        <f t="shared" ca="1" si="1874"/>
        <v>813505</v>
      </c>
      <c r="V583">
        <f t="shared" ca="1" si="1874"/>
        <v>813505</v>
      </c>
      <c r="W583">
        <f t="shared" ca="1" si="1874"/>
        <v>813505</v>
      </c>
      <c r="X583">
        <f t="shared" ca="1" si="1874"/>
        <v>813505</v>
      </c>
      <c r="Y583">
        <f t="shared" ca="1" si="1874"/>
        <v>813505</v>
      </c>
      <c r="Z583">
        <f t="shared" ca="1" si="1874"/>
        <v>813505</v>
      </c>
      <c r="AA583">
        <f t="shared" ca="1" si="1874"/>
        <v>813505</v>
      </c>
      <c r="AB583">
        <f t="shared" ca="1" si="1874"/>
        <v>813505</v>
      </c>
      <c r="AC583">
        <f t="shared" ca="1" si="1874"/>
        <v>813505</v>
      </c>
      <c r="AD583">
        <f t="shared" ca="1" si="1874"/>
        <v>813505</v>
      </c>
      <c r="AE583">
        <f t="shared" ca="1" si="1874"/>
        <v>813505</v>
      </c>
      <c r="AF583">
        <f t="shared" ca="1" si="1874"/>
        <v>813505</v>
      </c>
      <c r="AG583">
        <f t="shared" ca="1" si="1874"/>
        <v>813505</v>
      </c>
      <c r="AH583">
        <f t="shared" ca="1" si="1874"/>
        <v>813505</v>
      </c>
      <c r="AI583">
        <f t="shared" ref="AI583:AQ583" ca="1" si="1875">IF(AI582&gt;$L$12,$I$8-$K$11*$L$11,-$K$12-$K$11*$L$11)</f>
        <v>813505</v>
      </c>
      <c r="AJ583">
        <f t="shared" ca="1" si="1875"/>
        <v>813505</v>
      </c>
      <c r="AK583">
        <f t="shared" ca="1" si="1875"/>
        <v>813505</v>
      </c>
      <c r="AL583">
        <f t="shared" ca="1" si="1875"/>
        <v>813505</v>
      </c>
      <c r="AM583">
        <f t="shared" ca="1" si="1875"/>
        <v>813505</v>
      </c>
      <c r="AN583">
        <f t="shared" ca="1" si="1875"/>
        <v>813505</v>
      </c>
      <c r="AO583">
        <f t="shared" ca="1" si="1875"/>
        <v>813505</v>
      </c>
      <c r="AP583">
        <f t="shared" ca="1" si="1875"/>
        <v>813505</v>
      </c>
      <c r="AQ583">
        <f t="shared" ca="1" si="1875"/>
        <v>813505</v>
      </c>
      <c r="AR583" s="16">
        <f t="shared" ref="AR583" ca="1" si="1876">IRR(B583:AQ583,0)</f>
        <v>0.14199867175506431</v>
      </c>
    </row>
    <row r="584" spans="1:44" x14ac:dyDescent="0.25">
      <c r="C584">
        <f t="shared" ref="C584:R584" ca="1" si="1877">RAND()</f>
        <v>0.29261014227767956</v>
      </c>
      <c r="D584">
        <f t="shared" ca="1" si="1877"/>
        <v>3.2029829032468871E-2</v>
      </c>
      <c r="E584">
        <f t="shared" ca="1" si="1877"/>
        <v>0.52622485044115508</v>
      </c>
      <c r="F584">
        <f t="shared" ca="1" si="1877"/>
        <v>0.88042958586379738</v>
      </c>
      <c r="G584">
        <f t="shared" ca="1" si="1877"/>
        <v>0.28695066346042775</v>
      </c>
      <c r="H584">
        <f t="shared" ca="1" si="1877"/>
        <v>5.42943798740394E-2</v>
      </c>
      <c r="I584">
        <f t="shared" ca="1" si="1877"/>
        <v>0.80527071672023964</v>
      </c>
      <c r="J584">
        <f t="shared" ca="1" si="1877"/>
        <v>0.94349595699065014</v>
      </c>
      <c r="K584">
        <f t="shared" ca="1" si="1877"/>
        <v>0.33604936808925367</v>
      </c>
      <c r="L584">
        <f t="shared" ca="1" si="1877"/>
        <v>0.49089889126449082</v>
      </c>
      <c r="M584">
        <f t="shared" ca="1" si="1877"/>
        <v>0.14094502095941774</v>
      </c>
      <c r="N584">
        <f t="shared" ca="1" si="1877"/>
        <v>0.91765638701609942</v>
      </c>
      <c r="O584">
        <f t="shared" ca="1" si="1877"/>
        <v>0.98434123517556915</v>
      </c>
      <c r="P584">
        <f t="shared" ca="1" si="1877"/>
        <v>0.36501128335373834</v>
      </c>
      <c r="Q584">
        <f t="shared" ca="1" si="1877"/>
        <v>0.61148243494253118</v>
      </c>
      <c r="R584">
        <f t="shared" ca="1" si="1877"/>
        <v>0.71079978507460662</v>
      </c>
      <c r="S584">
        <f t="shared" ref="S584:AH584" ca="1" si="1878">RAND()</f>
        <v>0.55142921657390087</v>
      </c>
      <c r="T584">
        <f t="shared" ca="1" si="1878"/>
        <v>7.6979176311038899E-2</v>
      </c>
      <c r="U584">
        <f t="shared" ca="1" si="1878"/>
        <v>0.91818380857309156</v>
      </c>
      <c r="V584">
        <f t="shared" ca="1" si="1878"/>
        <v>0.72826279034084229</v>
      </c>
      <c r="W584">
        <f t="shared" ca="1" si="1878"/>
        <v>0.34883258130510919</v>
      </c>
      <c r="X584">
        <f t="shared" ca="1" si="1878"/>
        <v>0.99104311295762915</v>
      </c>
      <c r="Y584">
        <f t="shared" ca="1" si="1878"/>
        <v>0.82126682529699313</v>
      </c>
      <c r="Z584">
        <f t="shared" ca="1" si="1878"/>
        <v>0.79056049870941869</v>
      </c>
      <c r="AA584">
        <f t="shared" ca="1" si="1878"/>
        <v>0.29135584426484551</v>
      </c>
      <c r="AB584">
        <f t="shared" ca="1" si="1878"/>
        <v>0.77908844759455875</v>
      </c>
      <c r="AC584">
        <f t="shared" ca="1" si="1878"/>
        <v>0.92630813605587126</v>
      </c>
      <c r="AD584">
        <f t="shared" ca="1" si="1878"/>
        <v>0.65635429897425168</v>
      </c>
      <c r="AE584">
        <f t="shared" ca="1" si="1878"/>
        <v>0.79241119761485068</v>
      </c>
      <c r="AF584">
        <f t="shared" ca="1" si="1878"/>
        <v>0.19583096187634819</v>
      </c>
      <c r="AG584">
        <f t="shared" ca="1" si="1878"/>
        <v>0.54830104550088932</v>
      </c>
      <c r="AH584">
        <f t="shared" ca="1" si="1878"/>
        <v>0.55818085355904878</v>
      </c>
      <c r="AI584">
        <f t="shared" ref="AI584:AQ584" ca="1" si="1879">RAND()</f>
        <v>0.40383746053705394</v>
      </c>
      <c r="AJ584">
        <f t="shared" ca="1" si="1879"/>
        <v>0.23139889115677859</v>
      </c>
      <c r="AK584">
        <f t="shared" ca="1" si="1879"/>
        <v>8.7880413672576374E-3</v>
      </c>
      <c r="AL584">
        <f t="shared" ca="1" si="1879"/>
        <v>0.23309630977845852</v>
      </c>
      <c r="AM584">
        <f t="shared" ca="1" si="1879"/>
        <v>2.1469844086994372E-2</v>
      </c>
      <c r="AN584">
        <f t="shared" ca="1" si="1879"/>
        <v>0.41626036313906156</v>
      </c>
      <c r="AO584">
        <f t="shared" ca="1" si="1879"/>
        <v>0.37961387361128718</v>
      </c>
      <c r="AP584">
        <f t="shared" ca="1" si="1879"/>
        <v>1.7703823861963008E-2</v>
      </c>
      <c r="AQ584">
        <f t="shared" ca="1" si="1879"/>
        <v>0.63824577548943418</v>
      </c>
    </row>
    <row r="585" spans="1:44" x14ac:dyDescent="0.25">
      <c r="A585" t="s">
        <v>16</v>
      </c>
      <c r="B585">
        <f>-$J$11</f>
        <v>-5704200</v>
      </c>
      <c r="C585">
        <f t="shared" ref="C585:R585" ca="1" si="1880">IF(C584&gt;$L$12,$I$8-$K$11*$L$11,-$K$12-$K$11*$L$11)</f>
        <v>813505</v>
      </c>
      <c r="D585">
        <f t="shared" ca="1" si="1880"/>
        <v>813505</v>
      </c>
      <c r="E585">
        <f t="shared" ca="1" si="1880"/>
        <v>813505</v>
      </c>
      <c r="F585">
        <f t="shared" ca="1" si="1880"/>
        <v>813505</v>
      </c>
      <c r="G585">
        <f t="shared" ca="1" si="1880"/>
        <v>813505</v>
      </c>
      <c r="H585">
        <f t="shared" ca="1" si="1880"/>
        <v>813505</v>
      </c>
      <c r="I585">
        <f t="shared" ca="1" si="1880"/>
        <v>813505</v>
      </c>
      <c r="J585">
        <f t="shared" ca="1" si="1880"/>
        <v>813505</v>
      </c>
      <c r="K585">
        <f t="shared" ca="1" si="1880"/>
        <v>813505</v>
      </c>
      <c r="L585">
        <f t="shared" ca="1" si="1880"/>
        <v>813505</v>
      </c>
      <c r="M585">
        <f t="shared" ca="1" si="1880"/>
        <v>813505</v>
      </c>
      <c r="N585">
        <f t="shared" ca="1" si="1880"/>
        <v>813505</v>
      </c>
      <c r="O585">
        <f t="shared" ca="1" si="1880"/>
        <v>813505</v>
      </c>
      <c r="P585">
        <f t="shared" ca="1" si="1880"/>
        <v>813505</v>
      </c>
      <c r="Q585">
        <f t="shared" ca="1" si="1880"/>
        <v>813505</v>
      </c>
      <c r="R585">
        <f t="shared" ca="1" si="1880"/>
        <v>813505</v>
      </c>
      <c r="S585">
        <f t="shared" ref="S585:AH585" ca="1" si="1881">IF(S584&gt;$L$12,$I$8-$K$11*$L$11,-$K$12-$K$11*$L$11)</f>
        <v>813505</v>
      </c>
      <c r="T585">
        <f t="shared" ca="1" si="1881"/>
        <v>813505</v>
      </c>
      <c r="U585">
        <f t="shared" ca="1" si="1881"/>
        <v>813505</v>
      </c>
      <c r="V585">
        <f t="shared" ca="1" si="1881"/>
        <v>813505</v>
      </c>
      <c r="W585">
        <f t="shared" ca="1" si="1881"/>
        <v>813505</v>
      </c>
      <c r="X585">
        <f t="shared" ca="1" si="1881"/>
        <v>813505</v>
      </c>
      <c r="Y585">
        <f t="shared" ca="1" si="1881"/>
        <v>813505</v>
      </c>
      <c r="Z585">
        <f t="shared" ca="1" si="1881"/>
        <v>813505</v>
      </c>
      <c r="AA585">
        <f t="shared" ca="1" si="1881"/>
        <v>813505</v>
      </c>
      <c r="AB585">
        <f t="shared" ca="1" si="1881"/>
        <v>813505</v>
      </c>
      <c r="AC585">
        <f t="shared" ca="1" si="1881"/>
        <v>813505</v>
      </c>
      <c r="AD585">
        <f t="shared" ca="1" si="1881"/>
        <v>813505</v>
      </c>
      <c r="AE585">
        <f t="shared" ca="1" si="1881"/>
        <v>813505</v>
      </c>
      <c r="AF585">
        <f t="shared" ca="1" si="1881"/>
        <v>813505</v>
      </c>
      <c r="AG585">
        <f t="shared" ca="1" si="1881"/>
        <v>813505</v>
      </c>
      <c r="AH585">
        <f t="shared" ca="1" si="1881"/>
        <v>813505</v>
      </c>
      <c r="AI585">
        <f t="shared" ref="AI585:AQ585" ca="1" si="1882">IF(AI584&gt;$L$12,$I$8-$K$11*$L$11,-$K$12-$K$11*$L$11)</f>
        <v>813505</v>
      </c>
      <c r="AJ585">
        <f t="shared" ca="1" si="1882"/>
        <v>813505</v>
      </c>
      <c r="AK585">
        <f t="shared" ca="1" si="1882"/>
        <v>813505</v>
      </c>
      <c r="AL585">
        <f t="shared" ca="1" si="1882"/>
        <v>813505</v>
      </c>
      <c r="AM585">
        <f t="shared" ca="1" si="1882"/>
        <v>813505</v>
      </c>
      <c r="AN585">
        <f t="shared" ca="1" si="1882"/>
        <v>813505</v>
      </c>
      <c r="AO585">
        <f t="shared" ca="1" si="1882"/>
        <v>813505</v>
      </c>
      <c r="AP585">
        <f t="shared" ca="1" si="1882"/>
        <v>813505</v>
      </c>
      <c r="AQ585">
        <f t="shared" ca="1" si="1882"/>
        <v>813505</v>
      </c>
      <c r="AR585" s="16">
        <f t="shared" ref="AR585" ca="1" si="1883">IRR(B585:AQ585,0)</f>
        <v>0.14199867175506431</v>
      </c>
    </row>
    <row r="586" spans="1:44" x14ac:dyDescent="0.25">
      <c r="C586">
        <f t="shared" ref="C586:R586" ca="1" si="1884">RAND()</f>
        <v>0.52989877044187361</v>
      </c>
      <c r="D586">
        <f t="shared" ca="1" si="1884"/>
        <v>0.46526085422487629</v>
      </c>
      <c r="E586">
        <f t="shared" ca="1" si="1884"/>
        <v>0.81949756197001311</v>
      </c>
      <c r="F586">
        <f t="shared" ca="1" si="1884"/>
        <v>0.77336047401472885</v>
      </c>
      <c r="G586">
        <f t="shared" ca="1" si="1884"/>
        <v>0.38257724643362012</v>
      </c>
      <c r="H586">
        <f t="shared" ca="1" si="1884"/>
        <v>0.99706634848925868</v>
      </c>
      <c r="I586">
        <f t="shared" ca="1" si="1884"/>
        <v>0.92042326997170043</v>
      </c>
      <c r="J586">
        <f t="shared" ca="1" si="1884"/>
        <v>0.38998534347026792</v>
      </c>
      <c r="K586">
        <f t="shared" ca="1" si="1884"/>
        <v>0.53685579546231343</v>
      </c>
      <c r="L586">
        <f t="shared" ca="1" si="1884"/>
        <v>0.9709076455669966</v>
      </c>
      <c r="M586">
        <f t="shared" ca="1" si="1884"/>
        <v>0.49646635983669851</v>
      </c>
      <c r="N586">
        <f t="shared" ca="1" si="1884"/>
        <v>7.5111083995006878E-2</v>
      </c>
      <c r="O586">
        <f t="shared" ca="1" si="1884"/>
        <v>6.728196712022938E-2</v>
      </c>
      <c r="P586">
        <f t="shared" ca="1" si="1884"/>
        <v>0.56090430988690509</v>
      </c>
      <c r="Q586">
        <f t="shared" ca="1" si="1884"/>
        <v>8.2786318750957655E-2</v>
      </c>
      <c r="R586">
        <f t="shared" ca="1" si="1884"/>
        <v>0.6118572690141455</v>
      </c>
      <c r="S586">
        <f t="shared" ref="S586:AH586" ca="1" si="1885">RAND()</f>
        <v>0.16134599752537315</v>
      </c>
      <c r="T586">
        <f t="shared" ca="1" si="1885"/>
        <v>0.9704982455293395</v>
      </c>
      <c r="U586">
        <f t="shared" ca="1" si="1885"/>
        <v>0.23584163933919855</v>
      </c>
      <c r="V586">
        <f t="shared" ca="1" si="1885"/>
        <v>0.89702690664879148</v>
      </c>
      <c r="W586">
        <f t="shared" ca="1" si="1885"/>
        <v>0.41503394069591315</v>
      </c>
      <c r="X586">
        <f t="shared" ca="1" si="1885"/>
        <v>0.23384433317917663</v>
      </c>
      <c r="Y586">
        <f t="shared" ca="1" si="1885"/>
        <v>0.96508710186822588</v>
      </c>
      <c r="Z586">
        <f t="shared" ca="1" si="1885"/>
        <v>0.40188115479597486</v>
      </c>
      <c r="AA586">
        <f t="shared" ca="1" si="1885"/>
        <v>0.18428282814680197</v>
      </c>
      <c r="AB586">
        <f t="shared" ca="1" si="1885"/>
        <v>0.51927386186283664</v>
      </c>
      <c r="AC586">
        <f t="shared" ca="1" si="1885"/>
        <v>0.415893257783297</v>
      </c>
      <c r="AD586">
        <f t="shared" ca="1" si="1885"/>
        <v>0.99626996873707474</v>
      </c>
      <c r="AE586">
        <f t="shared" ca="1" si="1885"/>
        <v>0.51419247065143803</v>
      </c>
      <c r="AF586">
        <f t="shared" ca="1" si="1885"/>
        <v>3.1790229157711014E-3</v>
      </c>
      <c r="AG586">
        <f t="shared" ca="1" si="1885"/>
        <v>0.38781366265282535</v>
      </c>
      <c r="AH586">
        <f t="shared" ca="1" si="1885"/>
        <v>0.56296367915124712</v>
      </c>
      <c r="AI586">
        <f t="shared" ref="AI586:AQ586" ca="1" si="1886">RAND()</f>
        <v>0.79626118654526745</v>
      </c>
      <c r="AJ586">
        <f t="shared" ca="1" si="1886"/>
        <v>0.80394140124103086</v>
      </c>
      <c r="AK586">
        <f t="shared" ca="1" si="1886"/>
        <v>0.44019844233218708</v>
      </c>
      <c r="AL586">
        <f t="shared" ca="1" si="1886"/>
        <v>0.11196782211671674</v>
      </c>
      <c r="AM586">
        <f t="shared" ca="1" si="1886"/>
        <v>0.71224450239024673</v>
      </c>
      <c r="AN586">
        <f t="shared" ca="1" si="1886"/>
        <v>0.85125356478378478</v>
      </c>
      <c r="AO586">
        <f t="shared" ca="1" si="1886"/>
        <v>0.8725346048299073</v>
      </c>
      <c r="AP586">
        <f t="shared" ca="1" si="1886"/>
        <v>0.91381502664599623</v>
      </c>
      <c r="AQ586">
        <f t="shared" ca="1" si="1886"/>
        <v>8.9936114580237536E-2</v>
      </c>
    </row>
    <row r="587" spans="1:44" x14ac:dyDescent="0.25">
      <c r="A587" t="s">
        <v>16</v>
      </c>
      <c r="B587">
        <f>-$J$11</f>
        <v>-5704200</v>
      </c>
      <c r="C587">
        <f t="shared" ref="C587:R587" ca="1" si="1887">IF(C586&gt;$L$12,$I$8-$K$11*$L$11,-$K$12-$K$11*$L$11)</f>
        <v>813505</v>
      </c>
      <c r="D587">
        <f t="shared" ca="1" si="1887"/>
        <v>813505</v>
      </c>
      <c r="E587">
        <f t="shared" ca="1" si="1887"/>
        <v>813505</v>
      </c>
      <c r="F587">
        <f t="shared" ca="1" si="1887"/>
        <v>813505</v>
      </c>
      <c r="G587">
        <f t="shared" ca="1" si="1887"/>
        <v>813505</v>
      </c>
      <c r="H587">
        <f t="shared" ca="1" si="1887"/>
        <v>813505</v>
      </c>
      <c r="I587">
        <f t="shared" ca="1" si="1887"/>
        <v>813505</v>
      </c>
      <c r="J587">
        <f t="shared" ca="1" si="1887"/>
        <v>813505</v>
      </c>
      <c r="K587">
        <f t="shared" ca="1" si="1887"/>
        <v>813505</v>
      </c>
      <c r="L587">
        <f t="shared" ca="1" si="1887"/>
        <v>813505</v>
      </c>
      <c r="M587">
        <f t="shared" ca="1" si="1887"/>
        <v>813505</v>
      </c>
      <c r="N587">
        <f t="shared" ca="1" si="1887"/>
        <v>813505</v>
      </c>
      <c r="O587">
        <f t="shared" ca="1" si="1887"/>
        <v>813505</v>
      </c>
      <c r="P587">
        <f t="shared" ca="1" si="1887"/>
        <v>813505</v>
      </c>
      <c r="Q587">
        <f t="shared" ca="1" si="1887"/>
        <v>813505</v>
      </c>
      <c r="R587">
        <f t="shared" ca="1" si="1887"/>
        <v>813505</v>
      </c>
      <c r="S587">
        <f t="shared" ref="S587:AH587" ca="1" si="1888">IF(S586&gt;$L$12,$I$8-$K$11*$L$11,-$K$12-$K$11*$L$11)</f>
        <v>813505</v>
      </c>
      <c r="T587">
        <f t="shared" ca="1" si="1888"/>
        <v>813505</v>
      </c>
      <c r="U587">
        <f t="shared" ca="1" si="1888"/>
        <v>813505</v>
      </c>
      <c r="V587">
        <f t="shared" ca="1" si="1888"/>
        <v>813505</v>
      </c>
      <c r="W587">
        <f t="shared" ca="1" si="1888"/>
        <v>813505</v>
      </c>
      <c r="X587">
        <f t="shared" ca="1" si="1888"/>
        <v>813505</v>
      </c>
      <c r="Y587">
        <f t="shared" ca="1" si="1888"/>
        <v>813505</v>
      </c>
      <c r="Z587">
        <f t="shared" ca="1" si="1888"/>
        <v>813505</v>
      </c>
      <c r="AA587">
        <f t="shared" ca="1" si="1888"/>
        <v>813505</v>
      </c>
      <c r="AB587">
        <f t="shared" ca="1" si="1888"/>
        <v>813505</v>
      </c>
      <c r="AC587">
        <f t="shared" ca="1" si="1888"/>
        <v>813505</v>
      </c>
      <c r="AD587">
        <f t="shared" ca="1" si="1888"/>
        <v>813505</v>
      </c>
      <c r="AE587">
        <f t="shared" ca="1" si="1888"/>
        <v>813505</v>
      </c>
      <c r="AF587">
        <f t="shared" ca="1" si="1888"/>
        <v>-901295</v>
      </c>
      <c r="AG587">
        <f t="shared" ca="1" si="1888"/>
        <v>813505</v>
      </c>
      <c r="AH587">
        <f t="shared" ca="1" si="1888"/>
        <v>813505</v>
      </c>
      <c r="AI587">
        <f t="shared" ref="AI587:AQ587" ca="1" si="1889">IF(AI586&gt;$L$12,$I$8-$K$11*$L$11,-$K$12-$K$11*$L$11)</f>
        <v>813505</v>
      </c>
      <c r="AJ587">
        <f t="shared" ca="1" si="1889"/>
        <v>813505</v>
      </c>
      <c r="AK587">
        <f t="shared" ca="1" si="1889"/>
        <v>813505</v>
      </c>
      <c r="AL587">
        <f t="shared" ca="1" si="1889"/>
        <v>813505</v>
      </c>
      <c r="AM587">
        <f t="shared" ca="1" si="1889"/>
        <v>813505</v>
      </c>
      <c r="AN587">
        <f t="shared" ca="1" si="1889"/>
        <v>813505</v>
      </c>
      <c r="AO587">
        <f t="shared" ca="1" si="1889"/>
        <v>813505</v>
      </c>
      <c r="AP587">
        <f t="shared" ca="1" si="1889"/>
        <v>813505</v>
      </c>
      <c r="AQ587">
        <f t="shared" ca="1" si="1889"/>
        <v>813505</v>
      </c>
      <c r="AR587" s="16">
        <f t="shared" ref="AR587" ca="1" si="1890">IRR(B587:AQ587,0)</f>
        <v>0.14117244267682771</v>
      </c>
    </row>
    <row r="588" spans="1:44" x14ac:dyDescent="0.25">
      <c r="C588">
        <f t="shared" ref="C588:R588" ca="1" si="1891">RAND()</f>
        <v>0.91706390687611528</v>
      </c>
      <c r="D588">
        <f t="shared" ca="1" si="1891"/>
        <v>0.82007994808342455</v>
      </c>
      <c r="E588">
        <f t="shared" ca="1" si="1891"/>
        <v>0.29608459491310335</v>
      </c>
      <c r="F588">
        <f t="shared" ca="1" si="1891"/>
        <v>0.65196016493100084</v>
      </c>
      <c r="G588">
        <f t="shared" ca="1" si="1891"/>
        <v>0.50303334284359313</v>
      </c>
      <c r="H588">
        <f t="shared" ca="1" si="1891"/>
        <v>0.37823942274014655</v>
      </c>
      <c r="I588">
        <f t="shared" ca="1" si="1891"/>
        <v>0.7085396361396803</v>
      </c>
      <c r="J588">
        <f t="shared" ca="1" si="1891"/>
        <v>0.2668984569047167</v>
      </c>
      <c r="K588">
        <f t="shared" ca="1" si="1891"/>
        <v>0.94494108129570187</v>
      </c>
      <c r="L588">
        <f t="shared" ca="1" si="1891"/>
        <v>0.41034734954051844</v>
      </c>
      <c r="M588">
        <f t="shared" ca="1" si="1891"/>
        <v>7.178000923207184E-2</v>
      </c>
      <c r="N588">
        <f t="shared" ca="1" si="1891"/>
        <v>5.2625360772284524E-2</v>
      </c>
      <c r="O588">
        <f t="shared" ca="1" si="1891"/>
        <v>7.8026467021639734E-2</v>
      </c>
      <c r="P588">
        <f t="shared" ca="1" si="1891"/>
        <v>0.90321599838723465</v>
      </c>
      <c r="Q588">
        <f t="shared" ca="1" si="1891"/>
        <v>0.87400560592054866</v>
      </c>
      <c r="R588">
        <f t="shared" ca="1" si="1891"/>
        <v>0.41557738754547913</v>
      </c>
      <c r="S588">
        <f t="shared" ref="S588:AH588" ca="1" si="1892">RAND()</f>
        <v>0.66024038107694316</v>
      </c>
      <c r="T588">
        <f t="shared" ca="1" si="1892"/>
        <v>0.16479601260727894</v>
      </c>
      <c r="U588">
        <f t="shared" ca="1" si="1892"/>
        <v>0.23274767299252619</v>
      </c>
      <c r="V588">
        <f t="shared" ca="1" si="1892"/>
        <v>0.61124343514354695</v>
      </c>
      <c r="W588">
        <f t="shared" ca="1" si="1892"/>
        <v>0.39799905490641119</v>
      </c>
      <c r="X588">
        <f t="shared" ca="1" si="1892"/>
        <v>0.12896040215348592</v>
      </c>
      <c r="Y588">
        <f t="shared" ca="1" si="1892"/>
        <v>0.46442305881686619</v>
      </c>
      <c r="Z588">
        <f t="shared" ca="1" si="1892"/>
        <v>7.1748716818946789E-2</v>
      </c>
      <c r="AA588">
        <f t="shared" ca="1" si="1892"/>
        <v>0.24287292076016198</v>
      </c>
      <c r="AB588">
        <f t="shared" ca="1" si="1892"/>
        <v>0.5684980883171018</v>
      </c>
      <c r="AC588">
        <f t="shared" ca="1" si="1892"/>
        <v>0.56412173500935925</v>
      </c>
      <c r="AD588">
        <f t="shared" ca="1" si="1892"/>
        <v>0.3130071003017314</v>
      </c>
      <c r="AE588">
        <f t="shared" ca="1" si="1892"/>
        <v>0.84364638192106101</v>
      </c>
      <c r="AF588">
        <f t="shared" ca="1" si="1892"/>
        <v>0.86838621642199521</v>
      </c>
      <c r="AG588">
        <f t="shared" ca="1" si="1892"/>
        <v>0.23694886380304303</v>
      </c>
      <c r="AH588">
        <f t="shared" ca="1" si="1892"/>
        <v>0.56224140456660687</v>
      </c>
      <c r="AI588">
        <f t="shared" ref="AI588:AQ588" ca="1" si="1893">RAND()</f>
        <v>0.38858407050725896</v>
      </c>
      <c r="AJ588">
        <f t="shared" ca="1" si="1893"/>
        <v>0.16796139949535849</v>
      </c>
      <c r="AK588">
        <f t="shared" ca="1" si="1893"/>
        <v>0.78113546593010907</v>
      </c>
      <c r="AL588">
        <f t="shared" ca="1" si="1893"/>
        <v>0.59466162490748653</v>
      </c>
      <c r="AM588">
        <f t="shared" ca="1" si="1893"/>
        <v>0.48088048648175752</v>
      </c>
      <c r="AN588">
        <f t="shared" ca="1" si="1893"/>
        <v>0.88717105906284988</v>
      </c>
      <c r="AO588">
        <f t="shared" ca="1" si="1893"/>
        <v>0.76415353618987525</v>
      </c>
      <c r="AP588">
        <f t="shared" ca="1" si="1893"/>
        <v>0.25430929559142468</v>
      </c>
      <c r="AQ588">
        <f t="shared" ca="1" si="1893"/>
        <v>0.24497833730873397</v>
      </c>
    </row>
    <row r="589" spans="1:44" x14ac:dyDescent="0.25">
      <c r="A589" t="s">
        <v>16</v>
      </c>
      <c r="B589">
        <f>-$J$11</f>
        <v>-5704200</v>
      </c>
      <c r="C589">
        <f t="shared" ref="C589:R589" ca="1" si="1894">IF(C588&gt;$L$12,$I$8-$K$11*$L$11,-$K$12-$K$11*$L$11)</f>
        <v>813505</v>
      </c>
      <c r="D589">
        <f t="shared" ca="1" si="1894"/>
        <v>813505</v>
      </c>
      <c r="E589">
        <f t="shared" ca="1" si="1894"/>
        <v>813505</v>
      </c>
      <c r="F589">
        <f t="shared" ca="1" si="1894"/>
        <v>813505</v>
      </c>
      <c r="G589">
        <f t="shared" ca="1" si="1894"/>
        <v>813505</v>
      </c>
      <c r="H589">
        <f t="shared" ca="1" si="1894"/>
        <v>813505</v>
      </c>
      <c r="I589">
        <f t="shared" ca="1" si="1894"/>
        <v>813505</v>
      </c>
      <c r="J589">
        <f t="shared" ca="1" si="1894"/>
        <v>813505</v>
      </c>
      <c r="K589">
        <f t="shared" ca="1" si="1894"/>
        <v>813505</v>
      </c>
      <c r="L589">
        <f t="shared" ca="1" si="1894"/>
        <v>813505</v>
      </c>
      <c r="M589">
        <f t="shared" ca="1" si="1894"/>
        <v>813505</v>
      </c>
      <c r="N589">
        <f t="shared" ca="1" si="1894"/>
        <v>813505</v>
      </c>
      <c r="O589">
        <f t="shared" ca="1" si="1894"/>
        <v>813505</v>
      </c>
      <c r="P589">
        <f t="shared" ca="1" si="1894"/>
        <v>813505</v>
      </c>
      <c r="Q589">
        <f t="shared" ca="1" si="1894"/>
        <v>813505</v>
      </c>
      <c r="R589">
        <f t="shared" ca="1" si="1894"/>
        <v>813505</v>
      </c>
      <c r="S589">
        <f t="shared" ref="S589:AH589" ca="1" si="1895">IF(S588&gt;$L$12,$I$8-$K$11*$L$11,-$K$12-$K$11*$L$11)</f>
        <v>813505</v>
      </c>
      <c r="T589">
        <f t="shared" ca="1" si="1895"/>
        <v>813505</v>
      </c>
      <c r="U589">
        <f t="shared" ca="1" si="1895"/>
        <v>813505</v>
      </c>
      <c r="V589">
        <f t="shared" ca="1" si="1895"/>
        <v>813505</v>
      </c>
      <c r="W589">
        <f t="shared" ca="1" si="1895"/>
        <v>813505</v>
      </c>
      <c r="X589">
        <f t="shared" ca="1" si="1895"/>
        <v>813505</v>
      </c>
      <c r="Y589">
        <f t="shared" ca="1" si="1895"/>
        <v>813505</v>
      </c>
      <c r="Z589">
        <f t="shared" ca="1" si="1895"/>
        <v>813505</v>
      </c>
      <c r="AA589">
        <f t="shared" ca="1" si="1895"/>
        <v>813505</v>
      </c>
      <c r="AB589">
        <f t="shared" ca="1" si="1895"/>
        <v>813505</v>
      </c>
      <c r="AC589">
        <f t="shared" ca="1" si="1895"/>
        <v>813505</v>
      </c>
      <c r="AD589">
        <f t="shared" ca="1" si="1895"/>
        <v>813505</v>
      </c>
      <c r="AE589">
        <f t="shared" ca="1" si="1895"/>
        <v>813505</v>
      </c>
      <c r="AF589">
        <f t="shared" ca="1" si="1895"/>
        <v>813505</v>
      </c>
      <c r="AG589">
        <f t="shared" ca="1" si="1895"/>
        <v>813505</v>
      </c>
      <c r="AH589">
        <f t="shared" ca="1" si="1895"/>
        <v>813505</v>
      </c>
      <c r="AI589">
        <f t="shared" ref="AI589:AQ589" ca="1" si="1896">IF(AI588&gt;$L$12,$I$8-$K$11*$L$11,-$K$12-$K$11*$L$11)</f>
        <v>813505</v>
      </c>
      <c r="AJ589">
        <f t="shared" ca="1" si="1896"/>
        <v>813505</v>
      </c>
      <c r="AK589">
        <f t="shared" ca="1" si="1896"/>
        <v>813505</v>
      </c>
      <c r="AL589">
        <f t="shared" ca="1" si="1896"/>
        <v>813505</v>
      </c>
      <c r="AM589">
        <f t="shared" ca="1" si="1896"/>
        <v>813505</v>
      </c>
      <c r="AN589">
        <f t="shared" ca="1" si="1896"/>
        <v>813505</v>
      </c>
      <c r="AO589">
        <f t="shared" ca="1" si="1896"/>
        <v>813505</v>
      </c>
      <c r="AP589">
        <f t="shared" ca="1" si="1896"/>
        <v>813505</v>
      </c>
      <c r="AQ589">
        <f t="shared" ca="1" si="1896"/>
        <v>813505</v>
      </c>
      <c r="AR589" s="16">
        <f t="shared" ref="AR589" ca="1" si="1897">IRR(B589:AQ589,0)</f>
        <v>0.14199867175506431</v>
      </c>
    </row>
    <row r="590" spans="1:44" x14ac:dyDescent="0.25">
      <c r="C590">
        <f t="shared" ref="C590:R590" ca="1" si="1898">RAND()</f>
        <v>0.41364301382926172</v>
      </c>
      <c r="D590">
        <f t="shared" ca="1" si="1898"/>
        <v>0.91908050683008879</v>
      </c>
      <c r="E590">
        <f t="shared" ca="1" si="1898"/>
        <v>0.70384990450440632</v>
      </c>
      <c r="F590">
        <f t="shared" ca="1" si="1898"/>
        <v>0.21018202275883113</v>
      </c>
      <c r="G590">
        <f t="shared" ca="1" si="1898"/>
        <v>0.28305932095062836</v>
      </c>
      <c r="H590">
        <f t="shared" ca="1" si="1898"/>
        <v>6.9231072520858028E-2</v>
      </c>
      <c r="I590">
        <f t="shared" ca="1" si="1898"/>
        <v>0.88740355837293017</v>
      </c>
      <c r="J590">
        <f t="shared" ca="1" si="1898"/>
        <v>0.68390553645208807</v>
      </c>
      <c r="K590">
        <f t="shared" ca="1" si="1898"/>
        <v>0.73785690487327737</v>
      </c>
      <c r="L590">
        <f t="shared" ca="1" si="1898"/>
        <v>0.90751537047436359</v>
      </c>
      <c r="M590">
        <f t="shared" ca="1" si="1898"/>
        <v>0.97161160644249545</v>
      </c>
      <c r="N590">
        <f t="shared" ca="1" si="1898"/>
        <v>5.4101556432265219E-2</v>
      </c>
      <c r="O590">
        <f t="shared" ca="1" si="1898"/>
        <v>0.3432879613792732</v>
      </c>
      <c r="P590">
        <f t="shared" ca="1" si="1898"/>
        <v>0.16691901817573962</v>
      </c>
      <c r="Q590">
        <f t="shared" ca="1" si="1898"/>
        <v>0.98835357102061605</v>
      </c>
      <c r="R590">
        <f t="shared" ca="1" si="1898"/>
        <v>3.814714608512193E-2</v>
      </c>
      <c r="S590">
        <f t="shared" ref="S590:AH590" ca="1" si="1899">RAND()</f>
        <v>0.16191482651664568</v>
      </c>
      <c r="T590">
        <f t="shared" ca="1" si="1899"/>
        <v>0.27042686472427646</v>
      </c>
      <c r="U590">
        <f t="shared" ca="1" si="1899"/>
        <v>0.26644950213284357</v>
      </c>
      <c r="V590">
        <f t="shared" ca="1" si="1899"/>
        <v>0.20732174428715278</v>
      </c>
      <c r="W590">
        <f t="shared" ca="1" si="1899"/>
        <v>0.84350332060180433</v>
      </c>
      <c r="X590">
        <f t="shared" ca="1" si="1899"/>
        <v>0.32783394910571695</v>
      </c>
      <c r="Y590">
        <f t="shared" ca="1" si="1899"/>
        <v>7.4738534352106756E-3</v>
      </c>
      <c r="Z590">
        <f t="shared" ca="1" si="1899"/>
        <v>0.16845358814463307</v>
      </c>
      <c r="AA590">
        <f t="shared" ca="1" si="1899"/>
        <v>0.78171270977878771</v>
      </c>
      <c r="AB590">
        <f t="shared" ca="1" si="1899"/>
        <v>3.1895228903986994E-2</v>
      </c>
      <c r="AC590">
        <f t="shared" ca="1" si="1899"/>
        <v>0.31008578032301803</v>
      </c>
      <c r="AD590">
        <f t="shared" ca="1" si="1899"/>
        <v>0.78230988613099195</v>
      </c>
      <c r="AE590">
        <f t="shared" ca="1" si="1899"/>
        <v>0.49893015680997255</v>
      </c>
      <c r="AF590">
        <f t="shared" ca="1" si="1899"/>
        <v>0.66554396700515561</v>
      </c>
      <c r="AG590">
        <f t="shared" ca="1" si="1899"/>
        <v>0.688558659285462</v>
      </c>
      <c r="AH590">
        <f t="shared" ca="1" si="1899"/>
        <v>0.89607513264280847</v>
      </c>
      <c r="AI590">
        <f t="shared" ref="AI590:AQ590" ca="1" si="1900">RAND()</f>
        <v>0.2512493044308366</v>
      </c>
      <c r="AJ590">
        <f t="shared" ca="1" si="1900"/>
        <v>0.38861081177160284</v>
      </c>
      <c r="AK590">
        <f t="shared" ca="1" si="1900"/>
        <v>0.66270880754410699</v>
      </c>
      <c r="AL590">
        <f t="shared" ca="1" si="1900"/>
        <v>2.8303257572860563E-2</v>
      </c>
      <c r="AM590">
        <f t="shared" ca="1" si="1900"/>
        <v>0.60500827589272033</v>
      </c>
      <c r="AN590">
        <f t="shared" ca="1" si="1900"/>
        <v>0.65375926467546885</v>
      </c>
      <c r="AO590">
        <f t="shared" ca="1" si="1900"/>
        <v>0.32952444593025487</v>
      </c>
      <c r="AP590">
        <f t="shared" ca="1" si="1900"/>
        <v>0.65454880938406834</v>
      </c>
      <c r="AQ590">
        <f t="shared" ca="1" si="1900"/>
        <v>0.1602500069427214</v>
      </c>
    </row>
    <row r="591" spans="1:44" x14ac:dyDescent="0.25">
      <c r="A591" t="s">
        <v>16</v>
      </c>
      <c r="B591">
        <f>-$J$11</f>
        <v>-5704200</v>
      </c>
      <c r="C591">
        <f t="shared" ref="C591:R591" ca="1" si="1901">IF(C590&gt;$L$12,$I$8-$K$11*$L$11,-$K$12-$K$11*$L$11)</f>
        <v>813505</v>
      </c>
      <c r="D591">
        <f t="shared" ca="1" si="1901"/>
        <v>813505</v>
      </c>
      <c r="E591">
        <f t="shared" ca="1" si="1901"/>
        <v>813505</v>
      </c>
      <c r="F591">
        <f t="shared" ca="1" si="1901"/>
        <v>813505</v>
      </c>
      <c r="G591">
        <f t="shared" ca="1" si="1901"/>
        <v>813505</v>
      </c>
      <c r="H591">
        <f t="shared" ca="1" si="1901"/>
        <v>813505</v>
      </c>
      <c r="I591">
        <f t="shared" ca="1" si="1901"/>
        <v>813505</v>
      </c>
      <c r="J591">
        <f t="shared" ca="1" si="1901"/>
        <v>813505</v>
      </c>
      <c r="K591">
        <f t="shared" ca="1" si="1901"/>
        <v>813505</v>
      </c>
      <c r="L591">
        <f t="shared" ca="1" si="1901"/>
        <v>813505</v>
      </c>
      <c r="M591">
        <f t="shared" ca="1" si="1901"/>
        <v>813505</v>
      </c>
      <c r="N591">
        <f t="shared" ca="1" si="1901"/>
        <v>813505</v>
      </c>
      <c r="O591">
        <f t="shared" ca="1" si="1901"/>
        <v>813505</v>
      </c>
      <c r="P591">
        <f t="shared" ca="1" si="1901"/>
        <v>813505</v>
      </c>
      <c r="Q591">
        <f t="shared" ca="1" si="1901"/>
        <v>813505</v>
      </c>
      <c r="R591">
        <f t="shared" ca="1" si="1901"/>
        <v>813505</v>
      </c>
      <c r="S591">
        <f t="shared" ref="S591:AH591" ca="1" si="1902">IF(S590&gt;$L$12,$I$8-$K$11*$L$11,-$K$12-$K$11*$L$11)</f>
        <v>813505</v>
      </c>
      <c r="T591">
        <f t="shared" ca="1" si="1902"/>
        <v>813505</v>
      </c>
      <c r="U591">
        <f t="shared" ca="1" si="1902"/>
        <v>813505</v>
      </c>
      <c r="V591">
        <f t="shared" ca="1" si="1902"/>
        <v>813505</v>
      </c>
      <c r="W591">
        <f t="shared" ca="1" si="1902"/>
        <v>813505</v>
      </c>
      <c r="X591">
        <f t="shared" ca="1" si="1902"/>
        <v>813505</v>
      </c>
      <c r="Y591">
        <f t="shared" ca="1" si="1902"/>
        <v>-901295</v>
      </c>
      <c r="Z591">
        <f t="shared" ca="1" si="1902"/>
        <v>813505</v>
      </c>
      <c r="AA591">
        <f t="shared" ca="1" si="1902"/>
        <v>813505</v>
      </c>
      <c r="AB591">
        <f t="shared" ca="1" si="1902"/>
        <v>813505</v>
      </c>
      <c r="AC591">
        <f t="shared" ca="1" si="1902"/>
        <v>813505</v>
      </c>
      <c r="AD591">
        <f t="shared" ca="1" si="1902"/>
        <v>813505</v>
      </c>
      <c r="AE591">
        <f t="shared" ca="1" si="1902"/>
        <v>813505</v>
      </c>
      <c r="AF591">
        <f t="shared" ca="1" si="1902"/>
        <v>813505</v>
      </c>
      <c r="AG591">
        <f t="shared" ca="1" si="1902"/>
        <v>813505</v>
      </c>
      <c r="AH591">
        <f t="shared" ca="1" si="1902"/>
        <v>813505</v>
      </c>
      <c r="AI591">
        <f t="shared" ref="AI591:AQ591" ca="1" si="1903">IF(AI590&gt;$L$12,$I$8-$K$11*$L$11,-$K$12-$K$11*$L$11)</f>
        <v>813505</v>
      </c>
      <c r="AJ591">
        <f t="shared" ca="1" si="1903"/>
        <v>813505</v>
      </c>
      <c r="AK591">
        <f t="shared" ca="1" si="1903"/>
        <v>813505</v>
      </c>
      <c r="AL591">
        <f t="shared" ca="1" si="1903"/>
        <v>813505</v>
      </c>
      <c r="AM591">
        <f t="shared" ca="1" si="1903"/>
        <v>813505</v>
      </c>
      <c r="AN591">
        <f t="shared" ca="1" si="1903"/>
        <v>813505</v>
      </c>
      <c r="AO591">
        <f t="shared" ca="1" si="1903"/>
        <v>813505</v>
      </c>
      <c r="AP591">
        <f t="shared" ca="1" si="1903"/>
        <v>813505</v>
      </c>
      <c r="AQ591">
        <f t="shared" ca="1" si="1903"/>
        <v>813505</v>
      </c>
      <c r="AR591" s="16">
        <f t="shared" ref="AR591" ca="1" si="1904">IRR(B591:AQ591,0)</f>
        <v>0.13987968226903091</v>
      </c>
    </row>
    <row r="592" spans="1:44" x14ac:dyDescent="0.25">
      <c r="C592">
        <f t="shared" ref="C592:R592" ca="1" si="1905">RAND()</f>
        <v>0.37352871807891275</v>
      </c>
      <c r="D592">
        <f t="shared" ca="1" si="1905"/>
        <v>4.5215083776322107E-2</v>
      </c>
      <c r="E592">
        <f t="shared" ca="1" si="1905"/>
        <v>0.78399316345808678</v>
      </c>
      <c r="F592">
        <f t="shared" ca="1" si="1905"/>
        <v>0.50738166230677884</v>
      </c>
      <c r="G592">
        <f t="shared" ca="1" si="1905"/>
        <v>4.0482804419738061E-3</v>
      </c>
      <c r="H592">
        <f t="shared" ca="1" si="1905"/>
        <v>0.97314788894145698</v>
      </c>
      <c r="I592">
        <f t="shared" ca="1" si="1905"/>
        <v>0.32151230773272621</v>
      </c>
      <c r="J592">
        <f t="shared" ca="1" si="1905"/>
        <v>0.69417527231692344</v>
      </c>
      <c r="K592">
        <f t="shared" ca="1" si="1905"/>
        <v>0.2424372413328193</v>
      </c>
      <c r="L592">
        <f t="shared" ca="1" si="1905"/>
        <v>0.97538085919154205</v>
      </c>
      <c r="M592">
        <f t="shared" ca="1" si="1905"/>
        <v>0.62715868690595011</v>
      </c>
      <c r="N592">
        <f t="shared" ca="1" si="1905"/>
        <v>8.7602719833420051E-2</v>
      </c>
      <c r="O592">
        <f t="shared" ca="1" si="1905"/>
        <v>0.29049766268675536</v>
      </c>
      <c r="P592">
        <f t="shared" ca="1" si="1905"/>
        <v>0.60821139259055168</v>
      </c>
      <c r="Q592">
        <f t="shared" ca="1" si="1905"/>
        <v>0.76369818144047719</v>
      </c>
      <c r="R592">
        <f t="shared" ca="1" si="1905"/>
        <v>0.94107666456451966</v>
      </c>
      <c r="S592">
        <f t="shared" ref="S592:AH592" ca="1" si="1906">RAND()</f>
        <v>0.14456306491197624</v>
      </c>
      <c r="T592">
        <f t="shared" ca="1" si="1906"/>
        <v>0.26155661638032213</v>
      </c>
      <c r="U592">
        <f t="shared" ca="1" si="1906"/>
        <v>0.30226424574446309</v>
      </c>
      <c r="V592">
        <f t="shared" ca="1" si="1906"/>
        <v>0.73320997651422393</v>
      </c>
      <c r="W592">
        <f t="shared" ca="1" si="1906"/>
        <v>0.64529069898727542</v>
      </c>
      <c r="X592">
        <f t="shared" ca="1" si="1906"/>
        <v>0.59454881058284148</v>
      </c>
      <c r="Y592">
        <f t="shared" ca="1" si="1906"/>
        <v>0.58015655401749022</v>
      </c>
      <c r="Z592">
        <f t="shared" ca="1" si="1906"/>
        <v>0.76585907459125435</v>
      </c>
      <c r="AA592">
        <f t="shared" ca="1" si="1906"/>
        <v>7.1153961978906E-2</v>
      </c>
      <c r="AB592">
        <f t="shared" ca="1" si="1906"/>
        <v>0.66785099966555672</v>
      </c>
      <c r="AC592">
        <f t="shared" ca="1" si="1906"/>
        <v>0.29726352028568359</v>
      </c>
      <c r="AD592">
        <f t="shared" ca="1" si="1906"/>
        <v>2.7711501611661027E-2</v>
      </c>
      <c r="AE592">
        <f t="shared" ca="1" si="1906"/>
        <v>0.44913152716651772</v>
      </c>
      <c r="AF592">
        <f t="shared" ca="1" si="1906"/>
        <v>0.58107602401423908</v>
      </c>
      <c r="AG592">
        <f t="shared" ca="1" si="1906"/>
        <v>5.1273312843597596E-2</v>
      </c>
      <c r="AH592">
        <f t="shared" ca="1" si="1906"/>
        <v>0.31088463410916056</v>
      </c>
      <c r="AI592">
        <f t="shared" ref="AI592:AQ592" ca="1" si="1907">RAND()</f>
        <v>0.57046750367920707</v>
      </c>
      <c r="AJ592">
        <f t="shared" ca="1" si="1907"/>
        <v>5.7790647000928397E-2</v>
      </c>
      <c r="AK592">
        <f t="shared" ca="1" si="1907"/>
        <v>0.30448463540659976</v>
      </c>
      <c r="AL592">
        <f t="shared" ca="1" si="1907"/>
        <v>0.59118822587238928</v>
      </c>
      <c r="AM592">
        <f t="shared" ca="1" si="1907"/>
        <v>0.5562030723564485</v>
      </c>
      <c r="AN592">
        <f t="shared" ca="1" si="1907"/>
        <v>0.66401291689552833</v>
      </c>
      <c r="AO592">
        <f t="shared" ca="1" si="1907"/>
        <v>0.15481753369453843</v>
      </c>
      <c r="AP592">
        <f t="shared" ca="1" si="1907"/>
        <v>0.7714121720336804</v>
      </c>
      <c r="AQ592">
        <f t="shared" ca="1" si="1907"/>
        <v>0.30785669514986203</v>
      </c>
    </row>
    <row r="593" spans="1:44" x14ac:dyDescent="0.25">
      <c r="A593" t="s">
        <v>16</v>
      </c>
      <c r="B593">
        <f>-$J$11</f>
        <v>-5704200</v>
      </c>
      <c r="C593">
        <f t="shared" ref="C593:R593" ca="1" si="1908">IF(C592&gt;$L$12,$I$8-$K$11*$L$11,-$K$12-$K$11*$L$11)</f>
        <v>813505</v>
      </c>
      <c r="D593">
        <f t="shared" ca="1" si="1908"/>
        <v>813505</v>
      </c>
      <c r="E593">
        <f t="shared" ca="1" si="1908"/>
        <v>813505</v>
      </c>
      <c r="F593">
        <f t="shared" ca="1" si="1908"/>
        <v>813505</v>
      </c>
      <c r="G593">
        <f t="shared" ca="1" si="1908"/>
        <v>-901295</v>
      </c>
      <c r="H593">
        <f t="shared" ca="1" si="1908"/>
        <v>813505</v>
      </c>
      <c r="I593">
        <f t="shared" ca="1" si="1908"/>
        <v>813505</v>
      </c>
      <c r="J593">
        <f t="shared" ca="1" si="1908"/>
        <v>813505</v>
      </c>
      <c r="K593">
        <f t="shared" ca="1" si="1908"/>
        <v>813505</v>
      </c>
      <c r="L593">
        <f t="shared" ca="1" si="1908"/>
        <v>813505</v>
      </c>
      <c r="M593">
        <f t="shared" ca="1" si="1908"/>
        <v>813505</v>
      </c>
      <c r="N593">
        <f t="shared" ca="1" si="1908"/>
        <v>813505</v>
      </c>
      <c r="O593">
        <f t="shared" ca="1" si="1908"/>
        <v>813505</v>
      </c>
      <c r="P593">
        <f t="shared" ca="1" si="1908"/>
        <v>813505</v>
      </c>
      <c r="Q593">
        <f t="shared" ca="1" si="1908"/>
        <v>813505</v>
      </c>
      <c r="R593">
        <f t="shared" ca="1" si="1908"/>
        <v>813505</v>
      </c>
      <c r="S593">
        <f t="shared" ref="S593:AH593" ca="1" si="1909">IF(S592&gt;$L$12,$I$8-$K$11*$L$11,-$K$12-$K$11*$L$11)</f>
        <v>813505</v>
      </c>
      <c r="T593">
        <f t="shared" ca="1" si="1909"/>
        <v>813505</v>
      </c>
      <c r="U593">
        <f t="shared" ca="1" si="1909"/>
        <v>813505</v>
      </c>
      <c r="V593">
        <f t="shared" ca="1" si="1909"/>
        <v>813505</v>
      </c>
      <c r="W593">
        <f t="shared" ca="1" si="1909"/>
        <v>813505</v>
      </c>
      <c r="X593">
        <f t="shared" ca="1" si="1909"/>
        <v>813505</v>
      </c>
      <c r="Y593">
        <f t="shared" ca="1" si="1909"/>
        <v>813505</v>
      </c>
      <c r="Z593">
        <f t="shared" ca="1" si="1909"/>
        <v>813505</v>
      </c>
      <c r="AA593">
        <f t="shared" ca="1" si="1909"/>
        <v>813505</v>
      </c>
      <c r="AB593">
        <f t="shared" ca="1" si="1909"/>
        <v>813505</v>
      </c>
      <c r="AC593">
        <f t="shared" ca="1" si="1909"/>
        <v>813505</v>
      </c>
      <c r="AD593">
        <f t="shared" ca="1" si="1909"/>
        <v>813505</v>
      </c>
      <c r="AE593">
        <f t="shared" ca="1" si="1909"/>
        <v>813505</v>
      </c>
      <c r="AF593">
        <f t="shared" ca="1" si="1909"/>
        <v>813505</v>
      </c>
      <c r="AG593">
        <f t="shared" ca="1" si="1909"/>
        <v>813505</v>
      </c>
      <c r="AH593">
        <f t="shared" ca="1" si="1909"/>
        <v>813505</v>
      </c>
      <c r="AI593">
        <f t="shared" ref="AI593:AQ593" ca="1" si="1910">IF(AI592&gt;$L$12,$I$8-$K$11*$L$11,-$K$12-$K$11*$L$11)</f>
        <v>813505</v>
      </c>
      <c r="AJ593">
        <f t="shared" ca="1" si="1910"/>
        <v>813505</v>
      </c>
      <c r="AK593">
        <f t="shared" ca="1" si="1910"/>
        <v>813505</v>
      </c>
      <c r="AL593">
        <f t="shared" ca="1" si="1910"/>
        <v>813505</v>
      </c>
      <c r="AM593">
        <f t="shared" ca="1" si="1910"/>
        <v>813505</v>
      </c>
      <c r="AN593">
        <f t="shared" ca="1" si="1910"/>
        <v>813505</v>
      </c>
      <c r="AO593">
        <f t="shared" ca="1" si="1910"/>
        <v>813505</v>
      </c>
      <c r="AP593">
        <f t="shared" ca="1" si="1910"/>
        <v>813505</v>
      </c>
      <c r="AQ593">
        <f t="shared" ca="1" si="1910"/>
        <v>813505</v>
      </c>
      <c r="AR593" s="16">
        <f t="shared" ref="AR593" ca="1" si="1911">IRR(B593:AQ593,0)</f>
        <v>0.12075482030035034</v>
      </c>
    </row>
    <row r="594" spans="1:44" x14ac:dyDescent="0.25">
      <c r="C594">
        <f t="shared" ref="C594:R594" ca="1" si="1912">RAND()</f>
        <v>0.92122567729030846</v>
      </c>
      <c r="D594">
        <f t="shared" ca="1" si="1912"/>
        <v>0.86132168073594051</v>
      </c>
      <c r="E594">
        <f t="shared" ca="1" si="1912"/>
        <v>3.0776067336907298E-3</v>
      </c>
      <c r="F594">
        <f t="shared" ca="1" si="1912"/>
        <v>8.0526668892659137E-2</v>
      </c>
      <c r="G594">
        <f t="shared" ca="1" si="1912"/>
        <v>0.16753918864845718</v>
      </c>
      <c r="H594">
        <f t="shared" ca="1" si="1912"/>
        <v>0.13453972042953788</v>
      </c>
      <c r="I594">
        <f t="shared" ca="1" si="1912"/>
        <v>0.67544190056295228</v>
      </c>
      <c r="J594">
        <f t="shared" ca="1" si="1912"/>
        <v>0.1030610444000597</v>
      </c>
      <c r="K594">
        <f t="shared" ca="1" si="1912"/>
        <v>0.3085295977385073</v>
      </c>
      <c r="L594">
        <f t="shared" ca="1" si="1912"/>
        <v>0.90733365667527088</v>
      </c>
      <c r="M594">
        <f t="shared" ca="1" si="1912"/>
        <v>0.77229138705677081</v>
      </c>
      <c r="N594">
        <f t="shared" ca="1" si="1912"/>
        <v>0.79946807047396784</v>
      </c>
      <c r="O594">
        <f t="shared" ca="1" si="1912"/>
        <v>0.92159077268037115</v>
      </c>
      <c r="P594">
        <f t="shared" ca="1" si="1912"/>
        <v>0.23559953469674444</v>
      </c>
      <c r="Q594">
        <f t="shared" ca="1" si="1912"/>
        <v>0.26092997631742842</v>
      </c>
      <c r="R594">
        <f t="shared" ca="1" si="1912"/>
        <v>0.19245417788127461</v>
      </c>
      <c r="S594">
        <f t="shared" ref="S594:AH594" ca="1" si="1913">RAND()</f>
        <v>0.33925546296844677</v>
      </c>
      <c r="T594">
        <f t="shared" ca="1" si="1913"/>
        <v>0.82566248717757529</v>
      </c>
      <c r="U594">
        <f t="shared" ca="1" si="1913"/>
        <v>0.61509309224804143</v>
      </c>
      <c r="V594">
        <f t="shared" ca="1" si="1913"/>
        <v>0.97652243722331133</v>
      </c>
      <c r="W594">
        <f t="shared" ca="1" si="1913"/>
        <v>7.2900852163790164E-2</v>
      </c>
      <c r="X594">
        <f t="shared" ca="1" si="1913"/>
        <v>0.47917117354739203</v>
      </c>
      <c r="Y594">
        <f t="shared" ca="1" si="1913"/>
        <v>0.34709106156940206</v>
      </c>
      <c r="Z594">
        <f t="shared" ca="1" si="1913"/>
        <v>0.48494885457060433</v>
      </c>
      <c r="AA594">
        <f t="shared" ca="1" si="1913"/>
        <v>0.29965793465993573</v>
      </c>
      <c r="AB594">
        <f t="shared" ca="1" si="1913"/>
        <v>0.52145635965627513</v>
      </c>
      <c r="AC594">
        <f t="shared" ca="1" si="1913"/>
        <v>0.90246241697126983</v>
      </c>
      <c r="AD594">
        <f t="shared" ca="1" si="1913"/>
        <v>0.38568515307254947</v>
      </c>
      <c r="AE594">
        <f t="shared" ca="1" si="1913"/>
        <v>0.56657404194429006</v>
      </c>
      <c r="AF594">
        <f t="shared" ca="1" si="1913"/>
        <v>0.42735800216419229</v>
      </c>
      <c r="AG594">
        <f t="shared" ca="1" si="1913"/>
        <v>6.9210738662408455E-2</v>
      </c>
      <c r="AH594">
        <f t="shared" ca="1" si="1913"/>
        <v>0.14656897628959153</v>
      </c>
      <c r="AI594">
        <f t="shared" ref="AI594:AQ594" ca="1" si="1914">RAND()</f>
        <v>0.67576383247612715</v>
      </c>
      <c r="AJ594">
        <f t="shared" ca="1" si="1914"/>
        <v>0.97466615035623227</v>
      </c>
      <c r="AK594">
        <f t="shared" ca="1" si="1914"/>
        <v>0.79980824028246278</v>
      </c>
      <c r="AL594">
        <f t="shared" ca="1" si="1914"/>
        <v>0.43831992053587054</v>
      </c>
      <c r="AM594">
        <f t="shared" ca="1" si="1914"/>
        <v>0.78913716193678607</v>
      </c>
      <c r="AN594">
        <f t="shared" ca="1" si="1914"/>
        <v>0.12744584177048313</v>
      </c>
      <c r="AO594">
        <f t="shared" ca="1" si="1914"/>
        <v>0.74074542708540481</v>
      </c>
      <c r="AP594">
        <f t="shared" ca="1" si="1914"/>
        <v>9.5716715291008114E-2</v>
      </c>
      <c r="AQ594">
        <f t="shared" ca="1" si="1914"/>
        <v>0.6063419941727286</v>
      </c>
    </row>
    <row r="595" spans="1:44" x14ac:dyDescent="0.25">
      <c r="A595" t="s">
        <v>16</v>
      </c>
      <c r="B595">
        <f>-$J$11</f>
        <v>-5704200</v>
      </c>
      <c r="C595">
        <f t="shared" ref="C595:R595" ca="1" si="1915">IF(C594&gt;$L$12,$I$8-$K$11*$L$11,-$K$12-$K$11*$L$11)</f>
        <v>813505</v>
      </c>
      <c r="D595">
        <f t="shared" ca="1" si="1915"/>
        <v>813505</v>
      </c>
      <c r="E595">
        <f t="shared" ca="1" si="1915"/>
        <v>-901295</v>
      </c>
      <c r="F595">
        <f t="shared" ca="1" si="1915"/>
        <v>813505</v>
      </c>
      <c r="G595">
        <f t="shared" ca="1" si="1915"/>
        <v>813505</v>
      </c>
      <c r="H595">
        <f t="shared" ca="1" si="1915"/>
        <v>813505</v>
      </c>
      <c r="I595">
        <f t="shared" ca="1" si="1915"/>
        <v>813505</v>
      </c>
      <c r="J595">
        <f t="shared" ca="1" si="1915"/>
        <v>813505</v>
      </c>
      <c r="K595">
        <f t="shared" ca="1" si="1915"/>
        <v>813505</v>
      </c>
      <c r="L595">
        <f t="shared" ca="1" si="1915"/>
        <v>813505</v>
      </c>
      <c r="M595">
        <f t="shared" ca="1" si="1915"/>
        <v>813505</v>
      </c>
      <c r="N595">
        <f t="shared" ca="1" si="1915"/>
        <v>813505</v>
      </c>
      <c r="O595">
        <f t="shared" ca="1" si="1915"/>
        <v>813505</v>
      </c>
      <c r="P595">
        <f t="shared" ca="1" si="1915"/>
        <v>813505</v>
      </c>
      <c r="Q595">
        <f t="shared" ca="1" si="1915"/>
        <v>813505</v>
      </c>
      <c r="R595">
        <f t="shared" ca="1" si="1915"/>
        <v>813505</v>
      </c>
      <c r="S595">
        <f t="shared" ref="S595:AH595" ca="1" si="1916">IF(S594&gt;$L$12,$I$8-$K$11*$L$11,-$K$12-$K$11*$L$11)</f>
        <v>813505</v>
      </c>
      <c r="T595">
        <f t="shared" ca="1" si="1916"/>
        <v>813505</v>
      </c>
      <c r="U595">
        <f t="shared" ca="1" si="1916"/>
        <v>813505</v>
      </c>
      <c r="V595">
        <f t="shared" ca="1" si="1916"/>
        <v>813505</v>
      </c>
      <c r="W595">
        <f t="shared" ca="1" si="1916"/>
        <v>813505</v>
      </c>
      <c r="X595">
        <f t="shared" ca="1" si="1916"/>
        <v>813505</v>
      </c>
      <c r="Y595">
        <f t="shared" ca="1" si="1916"/>
        <v>813505</v>
      </c>
      <c r="Z595">
        <f t="shared" ca="1" si="1916"/>
        <v>813505</v>
      </c>
      <c r="AA595">
        <f t="shared" ca="1" si="1916"/>
        <v>813505</v>
      </c>
      <c r="AB595">
        <f t="shared" ca="1" si="1916"/>
        <v>813505</v>
      </c>
      <c r="AC595">
        <f t="shared" ca="1" si="1916"/>
        <v>813505</v>
      </c>
      <c r="AD595">
        <f t="shared" ca="1" si="1916"/>
        <v>813505</v>
      </c>
      <c r="AE595">
        <f t="shared" ca="1" si="1916"/>
        <v>813505</v>
      </c>
      <c r="AF595">
        <f t="shared" ca="1" si="1916"/>
        <v>813505</v>
      </c>
      <c r="AG595">
        <f t="shared" ca="1" si="1916"/>
        <v>813505</v>
      </c>
      <c r="AH595">
        <f t="shared" ca="1" si="1916"/>
        <v>813505</v>
      </c>
      <c r="AI595">
        <f t="shared" ref="AI595:AQ595" ca="1" si="1917">IF(AI594&gt;$L$12,$I$8-$K$11*$L$11,-$K$12-$K$11*$L$11)</f>
        <v>813505</v>
      </c>
      <c r="AJ595">
        <f t="shared" ca="1" si="1917"/>
        <v>813505</v>
      </c>
      <c r="AK595">
        <f t="shared" ca="1" si="1917"/>
        <v>813505</v>
      </c>
      <c r="AL595">
        <f t="shared" ca="1" si="1917"/>
        <v>813505</v>
      </c>
      <c r="AM595">
        <f t="shared" ca="1" si="1917"/>
        <v>813505</v>
      </c>
      <c r="AN595">
        <f t="shared" ca="1" si="1917"/>
        <v>813505</v>
      </c>
      <c r="AO595">
        <f t="shared" ca="1" si="1917"/>
        <v>813505</v>
      </c>
      <c r="AP595">
        <f t="shared" ca="1" si="1917"/>
        <v>813505</v>
      </c>
      <c r="AQ595">
        <f t="shared" ca="1" si="1917"/>
        <v>813505</v>
      </c>
      <c r="AR595" s="16">
        <f t="shared" ref="AR595" ca="1" si="1918">IRR(B595:AQ595,0)</f>
        <v>0.11594626280533427</v>
      </c>
    </row>
    <row r="596" spans="1:44" x14ac:dyDescent="0.25">
      <c r="C596">
        <f t="shared" ref="C596:R596" ca="1" si="1919">RAND()</f>
        <v>0.82473010869698304</v>
      </c>
      <c r="D596">
        <f t="shared" ca="1" si="1919"/>
        <v>9.2120962916008575E-2</v>
      </c>
      <c r="E596">
        <f t="shared" ca="1" si="1919"/>
        <v>0.86976195751657603</v>
      </c>
      <c r="F596">
        <f t="shared" ca="1" si="1919"/>
        <v>0.83830700175875517</v>
      </c>
      <c r="G596">
        <f t="shared" ca="1" si="1919"/>
        <v>1.3535782992217804E-2</v>
      </c>
      <c r="H596">
        <f t="shared" ca="1" si="1919"/>
        <v>0.16292010542414614</v>
      </c>
      <c r="I596">
        <f t="shared" ca="1" si="1919"/>
        <v>0.3941693056060902</v>
      </c>
      <c r="J596">
        <f t="shared" ca="1" si="1919"/>
        <v>0.5261409062799749</v>
      </c>
      <c r="K596">
        <f t="shared" ca="1" si="1919"/>
        <v>0.17986571003328089</v>
      </c>
      <c r="L596">
        <f t="shared" ca="1" si="1919"/>
        <v>0.32588590074037349</v>
      </c>
      <c r="M596">
        <f t="shared" ca="1" si="1919"/>
        <v>0.14074563349426705</v>
      </c>
      <c r="N596">
        <f t="shared" ca="1" si="1919"/>
        <v>0.69449179546806616</v>
      </c>
      <c r="O596">
        <f t="shared" ca="1" si="1919"/>
        <v>0.41442703150232063</v>
      </c>
      <c r="P596">
        <f t="shared" ca="1" si="1919"/>
        <v>0.71724156664601135</v>
      </c>
      <c r="Q596">
        <f t="shared" ca="1" si="1919"/>
        <v>8.5115380384473971E-2</v>
      </c>
      <c r="R596">
        <f t="shared" ca="1" si="1919"/>
        <v>0.98862332176447665</v>
      </c>
      <c r="S596">
        <f t="shared" ref="S596:AH596" ca="1" si="1920">RAND()</f>
        <v>0.15702042851641529</v>
      </c>
      <c r="T596">
        <f t="shared" ca="1" si="1920"/>
        <v>9.4743120782993184E-2</v>
      </c>
      <c r="U596">
        <f t="shared" ca="1" si="1920"/>
        <v>0.73133672462814514</v>
      </c>
      <c r="V596">
        <f t="shared" ca="1" si="1920"/>
        <v>0.17974668628313284</v>
      </c>
      <c r="W596">
        <f t="shared" ca="1" si="1920"/>
        <v>0.26516011817592511</v>
      </c>
      <c r="X596">
        <f t="shared" ca="1" si="1920"/>
        <v>0.50782077205735132</v>
      </c>
      <c r="Y596">
        <f t="shared" ca="1" si="1920"/>
        <v>0.91959789688039739</v>
      </c>
      <c r="Z596">
        <f t="shared" ca="1" si="1920"/>
        <v>0.19247502710249587</v>
      </c>
      <c r="AA596">
        <f t="shared" ca="1" si="1920"/>
        <v>0.29601315997709432</v>
      </c>
      <c r="AB596">
        <f t="shared" ca="1" si="1920"/>
        <v>0.12307050112282603</v>
      </c>
      <c r="AC596">
        <f t="shared" ca="1" si="1920"/>
        <v>0.92966041494683005</v>
      </c>
      <c r="AD596">
        <f t="shared" ca="1" si="1920"/>
        <v>6.0183935830541935E-2</v>
      </c>
      <c r="AE596">
        <f t="shared" ca="1" si="1920"/>
        <v>0.71499094143638986</v>
      </c>
      <c r="AF596">
        <f t="shared" ca="1" si="1920"/>
        <v>0.28706581021611122</v>
      </c>
      <c r="AG596">
        <f t="shared" ca="1" si="1920"/>
        <v>0.20345127046697153</v>
      </c>
      <c r="AH596">
        <f t="shared" ca="1" si="1920"/>
        <v>0.84196734104959492</v>
      </c>
      <c r="AI596">
        <f t="shared" ref="AI596:AQ596" ca="1" si="1921">RAND()</f>
        <v>0.77862878587473972</v>
      </c>
      <c r="AJ596">
        <f t="shared" ca="1" si="1921"/>
        <v>0.40904854285305103</v>
      </c>
      <c r="AK596">
        <f t="shared" ca="1" si="1921"/>
        <v>0.11666224837828021</v>
      </c>
      <c r="AL596">
        <f t="shared" ca="1" si="1921"/>
        <v>0.33598045160420498</v>
      </c>
      <c r="AM596">
        <f t="shared" ca="1" si="1921"/>
        <v>0.56073819983464857</v>
      </c>
      <c r="AN596">
        <f t="shared" ca="1" si="1921"/>
        <v>0.73164132074247112</v>
      </c>
      <c r="AO596">
        <f t="shared" ca="1" si="1921"/>
        <v>0.79375002613529844</v>
      </c>
      <c r="AP596">
        <f t="shared" ca="1" si="1921"/>
        <v>0.66242455940526734</v>
      </c>
      <c r="AQ596">
        <f t="shared" ca="1" si="1921"/>
        <v>5.9323418285515128E-2</v>
      </c>
    </row>
    <row r="597" spans="1:44" x14ac:dyDescent="0.25">
      <c r="A597" t="s">
        <v>16</v>
      </c>
      <c r="B597">
        <f>-$J$11</f>
        <v>-5704200</v>
      </c>
      <c r="C597">
        <f t="shared" ref="C597:R597" ca="1" si="1922">IF(C596&gt;$L$12,$I$8-$K$11*$L$11,-$K$12-$K$11*$L$11)</f>
        <v>813505</v>
      </c>
      <c r="D597">
        <f t="shared" ca="1" si="1922"/>
        <v>813505</v>
      </c>
      <c r="E597">
        <f t="shared" ca="1" si="1922"/>
        <v>813505</v>
      </c>
      <c r="F597">
        <f t="shared" ca="1" si="1922"/>
        <v>813505</v>
      </c>
      <c r="G597">
        <f t="shared" ca="1" si="1922"/>
        <v>813505</v>
      </c>
      <c r="H597">
        <f t="shared" ca="1" si="1922"/>
        <v>813505</v>
      </c>
      <c r="I597">
        <f t="shared" ca="1" si="1922"/>
        <v>813505</v>
      </c>
      <c r="J597">
        <f t="shared" ca="1" si="1922"/>
        <v>813505</v>
      </c>
      <c r="K597">
        <f t="shared" ca="1" si="1922"/>
        <v>813505</v>
      </c>
      <c r="L597">
        <f t="shared" ca="1" si="1922"/>
        <v>813505</v>
      </c>
      <c r="M597">
        <f t="shared" ca="1" si="1922"/>
        <v>813505</v>
      </c>
      <c r="N597">
        <f t="shared" ca="1" si="1922"/>
        <v>813505</v>
      </c>
      <c r="O597">
        <f t="shared" ca="1" si="1922"/>
        <v>813505</v>
      </c>
      <c r="P597">
        <f t="shared" ca="1" si="1922"/>
        <v>813505</v>
      </c>
      <c r="Q597">
        <f t="shared" ca="1" si="1922"/>
        <v>813505</v>
      </c>
      <c r="R597">
        <f t="shared" ca="1" si="1922"/>
        <v>813505</v>
      </c>
      <c r="S597">
        <f t="shared" ref="S597:AH597" ca="1" si="1923">IF(S596&gt;$L$12,$I$8-$K$11*$L$11,-$K$12-$K$11*$L$11)</f>
        <v>813505</v>
      </c>
      <c r="T597">
        <f t="shared" ca="1" si="1923"/>
        <v>813505</v>
      </c>
      <c r="U597">
        <f t="shared" ca="1" si="1923"/>
        <v>813505</v>
      </c>
      <c r="V597">
        <f t="shared" ca="1" si="1923"/>
        <v>813505</v>
      </c>
      <c r="W597">
        <f t="shared" ca="1" si="1923"/>
        <v>813505</v>
      </c>
      <c r="X597">
        <f t="shared" ca="1" si="1923"/>
        <v>813505</v>
      </c>
      <c r="Y597">
        <f t="shared" ca="1" si="1923"/>
        <v>813505</v>
      </c>
      <c r="Z597">
        <f t="shared" ca="1" si="1923"/>
        <v>813505</v>
      </c>
      <c r="AA597">
        <f t="shared" ca="1" si="1923"/>
        <v>813505</v>
      </c>
      <c r="AB597">
        <f t="shared" ca="1" si="1923"/>
        <v>813505</v>
      </c>
      <c r="AC597">
        <f t="shared" ca="1" si="1923"/>
        <v>813505</v>
      </c>
      <c r="AD597">
        <f t="shared" ca="1" si="1923"/>
        <v>813505</v>
      </c>
      <c r="AE597">
        <f t="shared" ca="1" si="1923"/>
        <v>813505</v>
      </c>
      <c r="AF597">
        <f t="shared" ca="1" si="1923"/>
        <v>813505</v>
      </c>
      <c r="AG597">
        <f t="shared" ca="1" si="1923"/>
        <v>813505</v>
      </c>
      <c r="AH597">
        <f t="shared" ca="1" si="1923"/>
        <v>813505</v>
      </c>
      <c r="AI597">
        <f t="shared" ref="AI597:AQ597" ca="1" si="1924">IF(AI596&gt;$L$12,$I$8-$K$11*$L$11,-$K$12-$K$11*$L$11)</f>
        <v>813505</v>
      </c>
      <c r="AJ597">
        <f t="shared" ca="1" si="1924"/>
        <v>813505</v>
      </c>
      <c r="AK597">
        <f t="shared" ca="1" si="1924"/>
        <v>813505</v>
      </c>
      <c r="AL597">
        <f t="shared" ca="1" si="1924"/>
        <v>813505</v>
      </c>
      <c r="AM597">
        <f t="shared" ca="1" si="1924"/>
        <v>813505</v>
      </c>
      <c r="AN597">
        <f t="shared" ca="1" si="1924"/>
        <v>813505</v>
      </c>
      <c r="AO597">
        <f t="shared" ca="1" si="1924"/>
        <v>813505</v>
      </c>
      <c r="AP597">
        <f t="shared" ca="1" si="1924"/>
        <v>813505</v>
      </c>
      <c r="AQ597">
        <f t="shared" ca="1" si="1924"/>
        <v>813505</v>
      </c>
      <c r="AR597" s="16">
        <f t="shared" ref="AR597" ca="1" si="1925">IRR(B597:AQ597,0)</f>
        <v>0.14199867175506431</v>
      </c>
    </row>
    <row r="598" spans="1:44" x14ac:dyDescent="0.25">
      <c r="C598">
        <f t="shared" ref="C598:R598" ca="1" si="1926">RAND()</f>
        <v>0.82040031024995519</v>
      </c>
      <c r="D598">
        <f t="shared" ca="1" si="1926"/>
        <v>0.7795760166503557</v>
      </c>
      <c r="E598">
        <f t="shared" ca="1" si="1926"/>
        <v>0.73991925176592033</v>
      </c>
      <c r="F598">
        <f t="shared" ca="1" si="1926"/>
        <v>0.3326352413997502</v>
      </c>
      <c r="G598">
        <f t="shared" ca="1" si="1926"/>
        <v>0.72632985401170735</v>
      </c>
      <c r="H598">
        <f t="shared" ca="1" si="1926"/>
        <v>0.71834257890367714</v>
      </c>
      <c r="I598">
        <f t="shared" ca="1" si="1926"/>
        <v>0.78218767432845226</v>
      </c>
      <c r="J598">
        <f t="shared" ca="1" si="1926"/>
        <v>0.82092165679111406</v>
      </c>
      <c r="K598">
        <f t="shared" ca="1" si="1926"/>
        <v>0.37357910552283824</v>
      </c>
      <c r="L598">
        <f t="shared" ca="1" si="1926"/>
        <v>0.22589195422991126</v>
      </c>
      <c r="M598">
        <f t="shared" ca="1" si="1926"/>
        <v>0.87807664578808997</v>
      </c>
      <c r="N598">
        <f t="shared" ca="1" si="1926"/>
        <v>8.1399396010614744E-2</v>
      </c>
      <c r="O598">
        <f t="shared" ca="1" si="1926"/>
        <v>0.72553997592841468</v>
      </c>
      <c r="P598">
        <f t="shared" ca="1" si="1926"/>
        <v>0.77532526624177101</v>
      </c>
      <c r="Q598">
        <f t="shared" ca="1" si="1926"/>
        <v>0.62467868164244322</v>
      </c>
      <c r="R598">
        <f t="shared" ca="1" si="1926"/>
        <v>0.29063567528223355</v>
      </c>
      <c r="S598">
        <f t="shared" ref="S598:AH598" ca="1" si="1927">RAND()</f>
        <v>0.75794204813357369</v>
      </c>
      <c r="T598">
        <f t="shared" ca="1" si="1927"/>
        <v>0.38416333799575464</v>
      </c>
      <c r="U598">
        <f t="shared" ca="1" si="1927"/>
        <v>0.17763690232299978</v>
      </c>
      <c r="V598">
        <f t="shared" ca="1" si="1927"/>
        <v>3.1045432684098428E-2</v>
      </c>
      <c r="W598">
        <f t="shared" ca="1" si="1927"/>
        <v>8.5369216544662896E-2</v>
      </c>
      <c r="X598">
        <f t="shared" ca="1" si="1927"/>
        <v>0.3648269058023168</v>
      </c>
      <c r="Y598">
        <f t="shared" ca="1" si="1927"/>
        <v>0.43951672910258099</v>
      </c>
      <c r="Z598">
        <f t="shared" ca="1" si="1927"/>
        <v>0.59821185584510783</v>
      </c>
      <c r="AA598">
        <f t="shared" ca="1" si="1927"/>
        <v>8.3651643724343416E-2</v>
      </c>
      <c r="AB598">
        <f t="shared" ca="1" si="1927"/>
        <v>0.16450360012500986</v>
      </c>
      <c r="AC598">
        <f t="shared" ca="1" si="1927"/>
        <v>0.49988449802892942</v>
      </c>
      <c r="AD598">
        <f t="shared" ca="1" si="1927"/>
        <v>0.49789521963216987</v>
      </c>
      <c r="AE598">
        <f t="shared" ca="1" si="1927"/>
        <v>0.6555678942802351</v>
      </c>
      <c r="AF598">
        <f t="shared" ca="1" si="1927"/>
        <v>0.51739186386229241</v>
      </c>
      <c r="AG598">
        <f t="shared" ca="1" si="1927"/>
        <v>0.28211988833232715</v>
      </c>
      <c r="AH598">
        <f t="shared" ca="1" si="1927"/>
        <v>0.28124818737593693</v>
      </c>
      <c r="AI598">
        <f t="shared" ref="AI598:AQ598" ca="1" si="1928">RAND()</f>
        <v>0.14282382207789479</v>
      </c>
      <c r="AJ598">
        <f t="shared" ca="1" si="1928"/>
        <v>0.54412686793551668</v>
      </c>
      <c r="AK598">
        <f t="shared" ca="1" si="1928"/>
        <v>0.69945687637699794</v>
      </c>
      <c r="AL598">
        <f t="shared" ca="1" si="1928"/>
        <v>0.29120711475730432</v>
      </c>
      <c r="AM598">
        <f t="shared" ca="1" si="1928"/>
        <v>0.53095835532607449</v>
      </c>
      <c r="AN598">
        <f t="shared" ca="1" si="1928"/>
        <v>0.97039613714703643</v>
      </c>
      <c r="AO598">
        <f t="shared" ca="1" si="1928"/>
        <v>0.20021889700008999</v>
      </c>
      <c r="AP598">
        <f t="shared" ca="1" si="1928"/>
        <v>0.10178789487045714</v>
      </c>
      <c r="AQ598">
        <f t="shared" ca="1" si="1928"/>
        <v>0.89658621574205721</v>
      </c>
    </row>
    <row r="599" spans="1:44" x14ac:dyDescent="0.25">
      <c r="A599" t="s">
        <v>16</v>
      </c>
      <c r="B599">
        <f>-$J$11</f>
        <v>-5704200</v>
      </c>
      <c r="C599">
        <f t="shared" ref="C599:R599" ca="1" si="1929">IF(C598&gt;$L$12,$I$8-$K$11*$L$11,-$K$12-$K$11*$L$11)</f>
        <v>813505</v>
      </c>
      <c r="D599">
        <f t="shared" ca="1" si="1929"/>
        <v>813505</v>
      </c>
      <c r="E599">
        <f t="shared" ca="1" si="1929"/>
        <v>813505</v>
      </c>
      <c r="F599">
        <f t="shared" ca="1" si="1929"/>
        <v>813505</v>
      </c>
      <c r="G599">
        <f t="shared" ca="1" si="1929"/>
        <v>813505</v>
      </c>
      <c r="H599">
        <f t="shared" ca="1" si="1929"/>
        <v>813505</v>
      </c>
      <c r="I599">
        <f t="shared" ca="1" si="1929"/>
        <v>813505</v>
      </c>
      <c r="J599">
        <f t="shared" ca="1" si="1929"/>
        <v>813505</v>
      </c>
      <c r="K599">
        <f t="shared" ca="1" si="1929"/>
        <v>813505</v>
      </c>
      <c r="L599">
        <f t="shared" ca="1" si="1929"/>
        <v>813505</v>
      </c>
      <c r="M599">
        <f t="shared" ca="1" si="1929"/>
        <v>813505</v>
      </c>
      <c r="N599">
        <f t="shared" ca="1" si="1929"/>
        <v>813505</v>
      </c>
      <c r="O599">
        <f t="shared" ca="1" si="1929"/>
        <v>813505</v>
      </c>
      <c r="P599">
        <f t="shared" ca="1" si="1929"/>
        <v>813505</v>
      </c>
      <c r="Q599">
        <f t="shared" ca="1" si="1929"/>
        <v>813505</v>
      </c>
      <c r="R599">
        <f t="shared" ca="1" si="1929"/>
        <v>813505</v>
      </c>
      <c r="S599">
        <f t="shared" ref="S599:AH599" ca="1" si="1930">IF(S598&gt;$L$12,$I$8-$K$11*$L$11,-$K$12-$K$11*$L$11)</f>
        <v>813505</v>
      </c>
      <c r="T599">
        <f t="shared" ca="1" si="1930"/>
        <v>813505</v>
      </c>
      <c r="U599">
        <f t="shared" ca="1" si="1930"/>
        <v>813505</v>
      </c>
      <c r="V599">
        <f t="shared" ca="1" si="1930"/>
        <v>813505</v>
      </c>
      <c r="W599">
        <f t="shared" ca="1" si="1930"/>
        <v>813505</v>
      </c>
      <c r="X599">
        <f t="shared" ca="1" si="1930"/>
        <v>813505</v>
      </c>
      <c r="Y599">
        <f t="shared" ca="1" si="1930"/>
        <v>813505</v>
      </c>
      <c r="Z599">
        <f t="shared" ca="1" si="1930"/>
        <v>813505</v>
      </c>
      <c r="AA599">
        <f t="shared" ca="1" si="1930"/>
        <v>813505</v>
      </c>
      <c r="AB599">
        <f t="shared" ca="1" si="1930"/>
        <v>813505</v>
      </c>
      <c r="AC599">
        <f t="shared" ca="1" si="1930"/>
        <v>813505</v>
      </c>
      <c r="AD599">
        <f t="shared" ca="1" si="1930"/>
        <v>813505</v>
      </c>
      <c r="AE599">
        <f t="shared" ca="1" si="1930"/>
        <v>813505</v>
      </c>
      <c r="AF599">
        <f t="shared" ca="1" si="1930"/>
        <v>813505</v>
      </c>
      <c r="AG599">
        <f t="shared" ca="1" si="1930"/>
        <v>813505</v>
      </c>
      <c r="AH599">
        <f t="shared" ca="1" si="1930"/>
        <v>813505</v>
      </c>
      <c r="AI599">
        <f t="shared" ref="AI599:AQ599" ca="1" si="1931">IF(AI598&gt;$L$12,$I$8-$K$11*$L$11,-$K$12-$K$11*$L$11)</f>
        <v>813505</v>
      </c>
      <c r="AJ599">
        <f t="shared" ca="1" si="1931"/>
        <v>813505</v>
      </c>
      <c r="AK599">
        <f t="shared" ca="1" si="1931"/>
        <v>813505</v>
      </c>
      <c r="AL599">
        <f t="shared" ca="1" si="1931"/>
        <v>813505</v>
      </c>
      <c r="AM599">
        <f t="shared" ca="1" si="1931"/>
        <v>813505</v>
      </c>
      <c r="AN599">
        <f t="shared" ca="1" si="1931"/>
        <v>813505</v>
      </c>
      <c r="AO599">
        <f t="shared" ca="1" si="1931"/>
        <v>813505</v>
      </c>
      <c r="AP599">
        <f t="shared" ca="1" si="1931"/>
        <v>813505</v>
      </c>
      <c r="AQ599">
        <f t="shared" ca="1" si="1931"/>
        <v>813505</v>
      </c>
      <c r="AR599" s="16">
        <f t="shared" ref="AR599" ca="1" si="1932">IRR(B599:AQ599,0)</f>
        <v>0.14199867175506431</v>
      </c>
    </row>
    <row r="600" spans="1:44" x14ac:dyDescent="0.25">
      <c r="C600">
        <f t="shared" ref="C600:R600" ca="1" si="1933">RAND()</f>
        <v>0.13977322509043866</v>
      </c>
      <c r="D600">
        <f t="shared" ca="1" si="1933"/>
        <v>0.47469047163183109</v>
      </c>
      <c r="E600">
        <f t="shared" ca="1" si="1933"/>
        <v>0.76111721984033265</v>
      </c>
      <c r="F600">
        <f t="shared" ca="1" si="1933"/>
        <v>0.73787588385551972</v>
      </c>
      <c r="G600">
        <f t="shared" ca="1" si="1933"/>
        <v>0.15703033873844774</v>
      </c>
      <c r="H600">
        <f t="shared" ca="1" si="1933"/>
        <v>0.64190748984696899</v>
      </c>
      <c r="I600">
        <f t="shared" ca="1" si="1933"/>
        <v>0.77065234592912701</v>
      </c>
      <c r="J600">
        <f t="shared" ca="1" si="1933"/>
        <v>0.58080110068324098</v>
      </c>
      <c r="K600">
        <f t="shared" ca="1" si="1933"/>
        <v>0.60404988943157689</v>
      </c>
      <c r="L600">
        <f t="shared" ca="1" si="1933"/>
        <v>5.4834468184584373E-2</v>
      </c>
      <c r="M600">
        <f t="shared" ca="1" si="1933"/>
        <v>0.25092793203882902</v>
      </c>
      <c r="N600">
        <f t="shared" ca="1" si="1933"/>
        <v>0.91732343961735252</v>
      </c>
      <c r="O600">
        <f t="shared" ca="1" si="1933"/>
        <v>0.36046465378496362</v>
      </c>
      <c r="P600">
        <f t="shared" ca="1" si="1933"/>
        <v>0.81932938029889224</v>
      </c>
      <c r="Q600">
        <f t="shared" ca="1" si="1933"/>
        <v>0.30091247475406913</v>
      </c>
      <c r="R600">
        <f t="shared" ca="1" si="1933"/>
        <v>0.82269934225644104</v>
      </c>
      <c r="S600">
        <f t="shared" ref="S600:AH600" ca="1" si="1934">RAND()</f>
        <v>0.27724632720954956</v>
      </c>
      <c r="T600">
        <f t="shared" ca="1" si="1934"/>
        <v>0.781057117032535</v>
      </c>
      <c r="U600">
        <f t="shared" ca="1" si="1934"/>
        <v>0.63738392515961073</v>
      </c>
      <c r="V600">
        <f t="shared" ca="1" si="1934"/>
        <v>0.98700113754242214</v>
      </c>
      <c r="W600">
        <f t="shared" ca="1" si="1934"/>
        <v>0.13694442363174064</v>
      </c>
      <c r="X600">
        <f t="shared" ca="1" si="1934"/>
        <v>0.9275208706832091</v>
      </c>
      <c r="Y600">
        <f t="shared" ca="1" si="1934"/>
        <v>0.44785644084267151</v>
      </c>
      <c r="Z600">
        <f t="shared" ca="1" si="1934"/>
        <v>0.28972925438675334</v>
      </c>
      <c r="AA600">
        <f t="shared" ca="1" si="1934"/>
        <v>0.45190153717623838</v>
      </c>
      <c r="AB600">
        <f t="shared" ca="1" si="1934"/>
        <v>0.35388595123363586</v>
      </c>
      <c r="AC600">
        <f t="shared" ca="1" si="1934"/>
        <v>7.2977382105577693E-2</v>
      </c>
      <c r="AD600">
        <f t="shared" ca="1" si="1934"/>
        <v>0.50180299339934142</v>
      </c>
      <c r="AE600">
        <f t="shared" ca="1" si="1934"/>
        <v>0.17151274152206497</v>
      </c>
      <c r="AF600">
        <f t="shared" ca="1" si="1934"/>
        <v>0.50288052494116808</v>
      </c>
      <c r="AG600">
        <f t="shared" ca="1" si="1934"/>
        <v>0.50451236726576643</v>
      </c>
      <c r="AH600">
        <f t="shared" ca="1" si="1934"/>
        <v>0.67457444357725505</v>
      </c>
      <c r="AI600">
        <f t="shared" ref="AI600:AQ600" ca="1" si="1935">RAND()</f>
        <v>0.94971366586710071</v>
      </c>
      <c r="AJ600">
        <f t="shared" ca="1" si="1935"/>
        <v>0.78367924632057462</v>
      </c>
      <c r="AK600">
        <f t="shared" ca="1" si="1935"/>
        <v>0.53196350890617794</v>
      </c>
      <c r="AL600">
        <f t="shared" ca="1" si="1935"/>
        <v>0.64387618043208839</v>
      </c>
      <c r="AM600">
        <f t="shared" ca="1" si="1935"/>
        <v>0.9320630380249546</v>
      </c>
      <c r="AN600">
        <f t="shared" ca="1" si="1935"/>
        <v>0.24686742718830768</v>
      </c>
      <c r="AO600">
        <f t="shared" ca="1" si="1935"/>
        <v>0.94157631344364867</v>
      </c>
      <c r="AP600">
        <f t="shared" ca="1" si="1935"/>
        <v>0.50676622597414345</v>
      </c>
      <c r="AQ600">
        <f t="shared" ca="1" si="1935"/>
        <v>0.15236055612057375</v>
      </c>
    </row>
    <row r="601" spans="1:44" x14ac:dyDescent="0.25">
      <c r="A601" t="s">
        <v>16</v>
      </c>
      <c r="B601">
        <f>-$J$11</f>
        <v>-5704200</v>
      </c>
      <c r="C601">
        <f t="shared" ref="C601:R601" ca="1" si="1936">IF(C600&gt;$L$12,$I$8-$K$11*$L$11,-$K$12-$K$11*$L$11)</f>
        <v>813505</v>
      </c>
      <c r="D601">
        <f t="shared" ca="1" si="1936"/>
        <v>813505</v>
      </c>
      <c r="E601">
        <f t="shared" ca="1" si="1936"/>
        <v>813505</v>
      </c>
      <c r="F601">
        <f t="shared" ca="1" si="1936"/>
        <v>813505</v>
      </c>
      <c r="G601">
        <f t="shared" ca="1" si="1936"/>
        <v>813505</v>
      </c>
      <c r="H601">
        <f t="shared" ca="1" si="1936"/>
        <v>813505</v>
      </c>
      <c r="I601">
        <f t="shared" ca="1" si="1936"/>
        <v>813505</v>
      </c>
      <c r="J601">
        <f t="shared" ca="1" si="1936"/>
        <v>813505</v>
      </c>
      <c r="K601">
        <f t="shared" ca="1" si="1936"/>
        <v>813505</v>
      </c>
      <c r="L601">
        <f t="shared" ca="1" si="1936"/>
        <v>813505</v>
      </c>
      <c r="M601">
        <f t="shared" ca="1" si="1936"/>
        <v>813505</v>
      </c>
      <c r="N601">
        <f t="shared" ca="1" si="1936"/>
        <v>813505</v>
      </c>
      <c r="O601">
        <f t="shared" ca="1" si="1936"/>
        <v>813505</v>
      </c>
      <c r="P601">
        <f t="shared" ca="1" si="1936"/>
        <v>813505</v>
      </c>
      <c r="Q601">
        <f t="shared" ca="1" si="1936"/>
        <v>813505</v>
      </c>
      <c r="R601">
        <f t="shared" ca="1" si="1936"/>
        <v>813505</v>
      </c>
      <c r="S601">
        <f t="shared" ref="S601:AH601" ca="1" si="1937">IF(S600&gt;$L$12,$I$8-$K$11*$L$11,-$K$12-$K$11*$L$11)</f>
        <v>813505</v>
      </c>
      <c r="T601">
        <f t="shared" ca="1" si="1937"/>
        <v>813505</v>
      </c>
      <c r="U601">
        <f t="shared" ca="1" si="1937"/>
        <v>813505</v>
      </c>
      <c r="V601">
        <f t="shared" ca="1" si="1937"/>
        <v>813505</v>
      </c>
      <c r="W601">
        <f t="shared" ca="1" si="1937"/>
        <v>813505</v>
      </c>
      <c r="X601">
        <f t="shared" ca="1" si="1937"/>
        <v>813505</v>
      </c>
      <c r="Y601">
        <f t="shared" ca="1" si="1937"/>
        <v>813505</v>
      </c>
      <c r="Z601">
        <f t="shared" ca="1" si="1937"/>
        <v>813505</v>
      </c>
      <c r="AA601">
        <f t="shared" ca="1" si="1937"/>
        <v>813505</v>
      </c>
      <c r="AB601">
        <f t="shared" ca="1" si="1937"/>
        <v>813505</v>
      </c>
      <c r="AC601">
        <f t="shared" ca="1" si="1937"/>
        <v>813505</v>
      </c>
      <c r="AD601">
        <f t="shared" ca="1" si="1937"/>
        <v>813505</v>
      </c>
      <c r="AE601">
        <f t="shared" ca="1" si="1937"/>
        <v>813505</v>
      </c>
      <c r="AF601">
        <f t="shared" ca="1" si="1937"/>
        <v>813505</v>
      </c>
      <c r="AG601">
        <f t="shared" ca="1" si="1937"/>
        <v>813505</v>
      </c>
      <c r="AH601">
        <f t="shared" ca="1" si="1937"/>
        <v>813505</v>
      </c>
      <c r="AI601">
        <f t="shared" ref="AI601:AQ601" ca="1" si="1938">IF(AI600&gt;$L$12,$I$8-$K$11*$L$11,-$K$12-$K$11*$L$11)</f>
        <v>813505</v>
      </c>
      <c r="AJ601">
        <f t="shared" ca="1" si="1938"/>
        <v>813505</v>
      </c>
      <c r="AK601">
        <f t="shared" ca="1" si="1938"/>
        <v>813505</v>
      </c>
      <c r="AL601">
        <f t="shared" ca="1" si="1938"/>
        <v>813505</v>
      </c>
      <c r="AM601">
        <f t="shared" ca="1" si="1938"/>
        <v>813505</v>
      </c>
      <c r="AN601">
        <f t="shared" ca="1" si="1938"/>
        <v>813505</v>
      </c>
      <c r="AO601">
        <f t="shared" ca="1" si="1938"/>
        <v>813505</v>
      </c>
      <c r="AP601">
        <f t="shared" ca="1" si="1938"/>
        <v>813505</v>
      </c>
      <c r="AQ601">
        <f t="shared" ca="1" si="1938"/>
        <v>813505</v>
      </c>
      <c r="AR601" s="16">
        <f t="shared" ref="AR601" ca="1" si="1939">IRR(B601:AQ601,0)</f>
        <v>0.14199867175506431</v>
      </c>
    </row>
    <row r="602" spans="1:44" x14ac:dyDescent="0.25">
      <c r="C602">
        <f t="shared" ref="C602:R602" ca="1" si="1940">RAND()</f>
        <v>0.40280437181248996</v>
      </c>
      <c r="D602">
        <f t="shared" ca="1" si="1940"/>
        <v>0.97478441339759037</v>
      </c>
      <c r="E602">
        <f t="shared" ca="1" si="1940"/>
        <v>0.30486116312479017</v>
      </c>
      <c r="F602">
        <f t="shared" ca="1" si="1940"/>
        <v>7.9795042223882118E-2</v>
      </c>
      <c r="G602">
        <f t="shared" ca="1" si="1940"/>
        <v>0.83918428838263681</v>
      </c>
      <c r="H602">
        <f t="shared" ca="1" si="1940"/>
        <v>0.88785372968080156</v>
      </c>
      <c r="I602">
        <f t="shared" ca="1" si="1940"/>
        <v>0.91225979917579891</v>
      </c>
      <c r="J602">
        <f t="shared" ca="1" si="1940"/>
        <v>0.27670448017106097</v>
      </c>
      <c r="K602">
        <f t="shared" ca="1" si="1940"/>
        <v>0.30982637264473145</v>
      </c>
      <c r="L602">
        <f t="shared" ca="1" si="1940"/>
        <v>0.56157779491092263</v>
      </c>
      <c r="M602">
        <f t="shared" ca="1" si="1940"/>
        <v>0.83824982983444352</v>
      </c>
      <c r="N602">
        <f t="shared" ca="1" si="1940"/>
        <v>0.3697885109523088</v>
      </c>
      <c r="O602">
        <f t="shared" ca="1" si="1940"/>
        <v>0.81959872579239068</v>
      </c>
      <c r="P602">
        <f t="shared" ca="1" si="1940"/>
        <v>9.3656205541871707E-2</v>
      </c>
      <c r="Q602">
        <f t="shared" ca="1" si="1940"/>
        <v>0.35156876344996102</v>
      </c>
      <c r="R602">
        <f t="shared" ca="1" si="1940"/>
        <v>0.46569642417616575</v>
      </c>
      <c r="S602">
        <f t="shared" ref="S602:AH602" ca="1" si="1941">RAND()</f>
        <v>4.4059523872258977E-2</v>
      </c>
      <c r="T602">
        <f t="shared" ca="1" si="1941"/>
        <v>0.12164861218465395</v>
      </c>
      <c r="U602">
        <f t="shared" ca="1" si="1941"/>
        <v>6.9315368233367036E-2</v>
      </c>
      <c r="V602">
        <f t="shared" ca="1" si="1941"/>
        <v>0.74055627242606292</v>
      </c>
      <c r="W602">
        <f t="shared" ca="1" si="1941"/>
        <v>0.45261307873817114</v>
      </c>
      <c r="X602">
        <f t="shared" ca="1" si="1941"/>
        <v>7.9958944041624957E-2</v>
      </c>
      <c r="Y602">
        <f t="shared" ca="1" si="1941"/>
        <v>0.60796889019110967</v>
      </c>
      <c r="Z602">
        <f t="shared" ca="1" si="1941"/>
        <v>0.88649922668026693</v>
      </c>
      <c r="AA602">
        <f t="shared" ca="1" si="1941"/>
        <v>0.15811094629466849</v>
      </c>
      <c r="AB602">
        <f t="shared" ca="1" si="1941"/>
        <v>0.21621179919491251</v>
      </c>
      <c r="AC602">
        <f t="shared" ca="1" si="1941"/>
        <v>0.62890410335826041</v>
      </c>
      <c r="AD602">
        <f t="shared" ca="1" si="1941"/>
        <v>0.96053542286166782</v>
      </c>
      <c r="AE602">
        <f t="shared" ca="1" si="1941"/>
        <v>0.66253290041325619</v>
      </c>
      <c r="AF602">
        <f t="shared" ca="1" si="1941"/>
        <v>0.59667172985414507</v>
      </c>
      <c r="AG602">
        <f t="shared" ca="1" si="1941"/>
        <v>0.59326109734069399</v>
      </c>
      <c r="AH602">
        <f t="shared" ca="1" si="1941"/>
        <v>0.17736581542718211</v>
      </c>
      <c r="AI602">
        <f t="shared" ref="AI602:AQ602" ca="1" si="1942">RAND()</f>
        <v>0.83479414127117246</v>
      </c>
      <c r="AJ602">
        <f t="shared" ca="1" si="1942"/>
        <v>0.89371636052168191</v>
      </c>
      <c r="AK602">
        <f t="shared" ca="1" si="1942"/>
        <v>0.57433817623727901</v>
      </c>
      <c r="AL602">
        <f t="shared" ca="1" si="1942"/>
        <v>0.12073076047467712</v>
      </c>
      <c r="AM602">
        <f t="shared" ca="1" si="1942"/>
        <v>0.50272801959522051</v>
      </c>
      <c r="AN602">
        <f t="shared" ca="1" si="1942"/>
        <v>0.60551426512788598</v>
      </c>
      <c r="AO602">
        <f t="shared" ca="1" si="1942"/>
        <v>0.69518344853466729</v>
      </c>
      <c r="AP602">
        <f t="shared" ca="1" si="1942"/>
        <v>0.54215449563707241</v>
      </c>
      <c r="AQ602">
        <f t="shared" ca="1" si="1942"/>
        <v>0.61966028817707963</v>
      </c>
    </row>
    <row r="603" spans="1:44" x14ac:dyDescent="0.25">
      <c r="A603" t="s">
        <v>16</v>
      </c>
      <c r="B603">
        <f>-$J$11</f>
        <v>-5704200</v>
      </c>
      <c r="C603">
        <f t="shared" ref="C603:R603" ca="1" si="1943">IF(C602&gt;$L$12,$I$8-$K$11*$L$11,-$K$12-$K$11*$L$11)</f>
        <v>813505</v>
      </c>
      <c r="D603">
        <f t="shared" ca="1" si="1943"/>
        <v>813505</v>
      </c>
      <c r="E603">
        <f t="shared" ca="1" si="1943"/>
        <v>813505</v>
      </c>
      <c r="F603">
        <f t="shared" ca="1" si="1943"/>
        <v>813505</v>
      </c>
      <c r="G603">
        <f t="shared" ca="1" si="1943"/>
        <v>813505</v>
      </c>
      <c r="H603">
        <f t="shared" ca="1" si="1943"/>
        <v>813505</v>
      </c>
      <c r="I603">
        <f t="shared" ca="1" si="1943"/>
        <v>813505</v>
      </c>
      <c r="J603">
        <f t="shared" ca="1" si="1943"/>
        <v>813505</v>
      </c>
      <c r="K603">
        <f t="shared" ca="1" si="1943"/>
        <v>813505</v>
      </c>
      <c r="L603">
        <f t="shared" ca="1" si="1943"/>
        <v>813505</v>
      </c>
      <c r="M603">
        <f t="shared" ca="1" si="1943"/>
        <v>813505</v>
      </c>
      <c r="N603">
        <f t="shared" ca="1" si="1943"/>
        <v>813505</v>
      </c>
      <c r="O603">
        <f t="shared" ca="1" si="1943"/>
        <v>813505</v>
      </c>
      <c r="P603">
        <f t="shared" ca="1" si="1943"/>
        <v>813505</v>
      </c>
      <c r="Q603">
        <f t="shared" ca="1" si="1943"/>
        <v>813505</v>
      </c>
      <c r="R603">
        <f t="shared" ca="1" si="1943"/>
        <v>813505</v>
      </c>
      <c r="S603">
        <f t="shared" ref="S603:AH603" ca="1" si="1944">IF(S602&gt;$L$12,$I$8-$K$11*$L$11,-$K$12-$K$11*$L$11)</f>
        <v>813505</v>
      </c>
      <c r="T603">
        <f t="shared" ca="1" si="1944"/>
        <v>813505</v>
      </c>
      <c r="U603">
        <f t="shared" ca="1" si="1944"/>
        <v>813505</v>
      </c>
      <c r="V603">
        <f t="shared" ca="1" si="1944"/>
        <v>813505</v>
      </c>
      <c r="W603">
        <f t="shared" ca="1" si="1944"/>
        <v>813505</v>
      </c>
      <c r="X603">
        <f t="shared" ca="1" si="1944"/>
        <v>813505</v>
      </c>
      <c r="Y603">
        <f t="shared" ca="1" si="1944"/>
        <v>813505</v>
      </c>
      <c r="Z603">
        <f t="shared" ca="1" si="1944"/>
        <v>813505</v>
      </c>
      <c r="AA603">
        <f t="shared" ca="1" si="1944"/>
        <v>813505</v>
      </c>
      <c r="AB603">
        <f t="shared" ca="1" si="1944"/>
        <v>813505</v>
      </c>
      <c r="AC603">
        <f t="shared" ca="1" si="1944"/>
        <v>813505</v>
      </c>
      <c r="AD603">
        <f t="shared" ca="1" si="1944"/>
        <v>813505</v>
      </c>
      <c r="AE603">
        <f t="shared" ca="1" si="1944"/>
        <v>813505</v>
      </c>
      <c r="AF603">
        <f t="shared" ca="1" si="1944"/>
        <v>813505</v>
      </c>
      <c r="AG603">
        <f t="shared" ca="1" si="1944"/>
        <v>813505</v>
      </c>
      <c r="AH603">
        <f t="shared" ca="1" si="1944"/>
        <v>813505</v>
      </c>
      <c r="AI603">
        <f t="shared" ref="AI603:AQ603" ca="1" si="1945">IF(AI602&gt;$L$12,$I$8-$K$11*$L$11,-$K$12-$K$11*$L$11)</f>
        <v>813505</v>
      </c>
      <c r="AJ603">
        <f t="shared" ca="1" si="1945"/>
        <v>813505</v>
      </c>
      <c r="AK603">
        <f t="shared" ca="1" si="1945"/>
        <v>813505</v>
      </c>
      <c r="AL603">
        <f t="shared" ca="1" si="1945"/>
        <v>813505</v>
      </c>
      <c r="AM603">
        <f t="shared" ca="1" si="1945"/>
        <v>813505</v>
      </c>
      <c r="AN603">
        <f t="shared" ca="1" si="1945"/>
        <v>813505</v>
      </c>
      <c r="AO603">
        <f t="shared" ca="1" si="1945"/>
        <v>813505</v>
      </c>
      <c r="AP603">
        <f t="shared" ca="1" si="1945"/>
        <v>813505</v>
      </c>
      <c r="AQ603">
        <f t="shared" ca="1" si="1945"/>
        <v>813505</v>
      </c>
      <c r="AR603" s="16">
        <f t="shared" ref="AR603" ca="1" si="1946">IRR(B603:AQ603,0)</f>
        <v>0.14199867175506431</v>
      </c>
    </row>
    <row r="604" spans="1:44" x14ac:dyDescent="0.25">
      <c r="C604">
        <f t="shared" ref="C604:R604" ca="1" si="1947">RAND()</f>
        <v>0.99381625574261834</v>
      </c>
      <c r="D604">
        <f t="shared" ca="1" si="1947"/>
        <v>0.54913907991950117</v>
      </c>
      <c r="E604">
        <f t="shared" ca="1" si="1947"/>
        <v>1.2395612846937798E-2</v>
      </c>
      <c r="F604">
        <f t="shared" ca="1" si="1947"/>
        <v>0.53452705436446457</v>
      </c>
      <c r="G604">
        <f t="shared" ca="1" si="1947"/>
        <v>5.9825710232419005E-2</v>
      </c>
      <c r="H604">
        <f t="shared" ca="1" si="1947"/>
        <v>0.56640530503896069</v>
      </c>
      <c r="I604">
        <f t="shared" ca="1" si="1947"/>
        <v>0.10234685767068952</v>
      </c>
      <c r="J604">
        <f t="shared" ca="1" si="1947"/>
        <v>0.87532142610790453</v>
      </c>
      <c r="K604">
        <f t="shared" ca="1" si="1947"/>
        <v>8.8024885480303072E-2</v>
      </c>
      <c r="L604">
        <f t="shared" ca="1" si="1947"/>
        <v>0.82677584206939936</v>
      </c>
      <c r="M604">
        <f t="shared" ca="1" si="1947"/>
        <v>0.72586763360589379</v>
      </c>
      <c r="N604">
        <f t="shared" ca="1" si="1947"/>
        <v>0.32114354909714449</v>
      </c>
      <c r="O604">
        <f t="shared" ca="1" si="1947"/>
        <v>0.58313210324498221</v>
      </c>
      <c r="P604">
        <f t="shared" ca="1" si="1947"/>
        <v>0.12502207893747852</v>
      </c>
      <c r="Q604">
        <f t="shared" ca="1" si="1947"/>
        <v>0.31789352932902226</v>
      </c>
      <c r="R604">
        <f t="shared" ca="1" si="1947"/>
        <v>0.76878936526462205</v>
      </c>
      <c r="S604">
        <f t="shared" ref="S604:AH604" ca="1" si="1948">RAND()</f>
        <v>0.60834994711943846</v>
      </c>
      <c r="T604">
        <f t="shared" ca="1" si="1948"/>
        <v>0.33036989780695614</v>
      </c>
      <c r="U604">
        <f t="shared" ca="1" si="1948"/>
        <v>4.1981348125270546E-2</v>
      </c>
      <c r="V604">
        <f t="shared" ca="1" si="1948"/>
        <v>5.9059237152265132E-2</v>
      </c>
      <c r="W604">
        <f t="shared" ca="1" si="1948"/>
        <v>0.77174274568726642</v>
      </c>
      <c r="X604">
        <f t="shared" ca="1" si="1948"/>
        <v>0.78531168108723515</v>
      </c>
      <c r="Y604">
        <f t="shared" ca="1" si="1948"/>
        <v>0.2170659592328078</v>
      </c>
      <c r="Z604">
        <f t="shared" ca="1" si="1948"/>
        <v>0.57919414420383675</v>
      </c>
      <c r="AA604">
        <f t="shared" ca="1" si="1948"/>
        <v>0.79684411572873404</v>
      </c>
      <c r="AB604">
        <f t="shared" ca="1" si="1948"/>
        <v>0.15762413751977233</v>
      </c>
      <c r="AC604">
        <f t="shared" ca="1" si="1948"/>
        <v>5.67930658589062E-2</v>
      </c>
      <c r="AD604">
        <f t="shared" ca="1" si="1948"/>
        <v>0.71337117632929858</v>
      </c>
      <c r="AE604">
        <f t="shared" ca="1" si="1948"/>
        <v>0.38703090704402243</v>
      </c>
      <c r="AF604">
        <f t="shared" ca="1" si="1948"/>
        <v>0.35828578486636531</v>
      </c>
      <c r="AG604">
        <f t="shared" ca="1" si="1948"/>
        <v>2.5611363707955914E-2</v>
      </c>
      <c r="AH604">
        <f t="shared" ca="1" si="1948"/>
        <v>0.51645187347099863</v>
      </c>
      <c r="AI604">
        <f t="shared" ref="AI604:AQ604" ca="1" si="1949">RAND()</f>
        <v>0.84690373329536728</v>
      </c>
      <c r="AJ604">
        <f t="shared" ca="1" si="1949"/>
        <v>0.90983407299244978</v>
      </c>
      <c r="AK604">
        <f t="shared" ca="1" si="1949"/>
        <v>0.34320911945981558</v>
      </c>
      <c r="AL604">
        <f t="shared" ca="1" si="1949"/>
        <v>0.10935060908898009</v>
      </c>
      <c r="AM604">
        <f t="shared" ca="1" si="1949"/>
        <v>0.2048921900667483</v>
      </c>
      <c r="AN604">
        <f t="shared" ca="1" si="1949"/>
        <v>0.67886148454733086</v>
      </c>
      <c r="AO604">
        <f t="shared" ca="1" si="1949"/>
        <v>7.5753025991154077E-2</v>
      </c>
      <c r="AP604">
        <f t="shared" ca="1" si="1949"/>
        <v>0.28122547022834621</v>
      </c>
      <c r="AQ604">
        <f t="shared" ca="1" si="1949"/>
        <v>0.89467268352451168</v>
      </c>
    </row>
    <row r="605" spans="1:44" x14ac:dyDescent="0.25">
      <c r="A605" t="s">
        <v>16</v>
      </c>
      <c r="B605">
        <f>-$J$11</f>
        <v>-5704200</v>
      </c>
      <c r="C605">
        <f t="shared" ref="C605:R605" ca="1" si="1950">IF(C604&gt;$L$12,$I$8-$K$11*$L$11,-$K$12-$K$11*$L$11)</f>
        <v>813505</v>
      </c>
      <c r="D605">
        <f t="shared" ca="1" si="1950"/>
        <v>813505</v>
      </c>
      <c r="E605">
        <f t="shared" ca="1" si="1950"/>
        <v>813505</v>
      </c>
      <c r="F605">
        <f t="shared" ca="1" si="1950"/>
        <v>813505</v>
      </c>
      <c r="G605">
        <f t="shared" ca="1" si="1950"/>
        <v>813505</v>
      </c>
      <c r="H605">
        <f t="shared" ca="1" si="1950"/>
        <v>813505</v>
      </c>
      <c r="I605">
        <f t="shared" ca="1" si="1950"/>
        <v>813505</v>
      </c>
      <c r="J605">
        <f t="shared" ca="1" si="1950"/>
        <v>813505</v>
      </c>
      <c r="K605">
        <f t="shared" ca="1" si="1950"/>
        <v>813505</v>
      </c>
      <c r="L605">
        <f t="shared" ca="1" si="1950"/>
        <v>813505</v>
      </c>
      <c r="M605">
        <f t="shared" ca="1" si="1950"/>
        <v>813505</v>
      </c>
      <c r="N605">
        <f t="shared" ca="1" si="1950"/>
        <v>813505</v>
      </c>
      <c r="O605">
        <f t="shared" ca="1" si="1950"/>
        <v>813505</v>
      </c>
      <c r="P605">
        <f t="shared" ca="1" si="1950"/>
        <v>813505</v>
      </c>
      <c r="Q605">
        <f t="shared" ca="1" si="1950"/>
        <v>813505</v>
      </c>
      <c r="R605">
        <f t="shared" ca="1" si="1950"/>
        <v>813505</v>
      </c>
      <c r="S605">
        <f t="shared" ref="S605:AH605" ca="1" si="1951">IF(S604&gt;$L$12,$I$8-$K$11*$L$11,-$K$12-$K$11*$L$11)</f>
        <v>813505</v>
      </c>
      <c r="T605">
        <f t="shared" ca="1" si="1951"/>
        <v>813505</v>
      </c>
      <c r="U605">
        <f t="shared" ca="1" si="1951"/>
        <v>813505</v>
      </c>
      <c r="V605">
        <f t="shared" ca="1" si="1951"/>
        <v>813505</v>
      </c>
      <c r="W605">
        <f t="shared" ca="1" si="1951"/>
        <v>813505</v>
      </c>
      <c r="X605">
        <f t="shared" ca="1" si="1951"/>
        <v>813505</v>
      </c>
      <c r="Y605">
        <f t="shared" ca="1" si="1951"/>
        <v>813505</v>
      </c>
      <c r="Z605">
        <f t="shared" ca="1" si="1951"/>
        <v>813505</v>
      </c>
      <c r="AA605">
        <f t="shared" ca="1" si="1951"/>
        <v>813505</v>
      </c>
      <c r="AB605">
        <f t="shared" ca="1" si="1951"/>
        <v>813505</v>
      </c>
      <c r="AC605">
        <f t="shared" ca="1" si="1951"/>
        <v>813505</v>
      </c>
      <c r="AD605">
        <f t="shared" ca="1" si="1951"/>
        <v>813505</v>
      </c>
      <c r="AE605">
        <f t="shared" ca="1" si="1951"/>
        <v>813505</v>
      </c>
      <c r="AF605">
        <f t="shared" ca="1" si="1951"/>
        <v>813505</v>
      </c>
      <c r="AG605">
        <f t="shared" ca="1" si="1951"/>
        <v>813505</v>
      </c>
      <c r="AH605">
        <f t="shared" ca="1" si="1951"/>
        <v>813505</v>
      </c>
      <c r="AI605">
        <f t="shared" ref="AI605:AQ605" ca="1" si="1952">IF(AI604&gt;$L$12,$I$8-$K$11*$L$11,-$K$12-$K$11*$L$11)</f>
        <v>813505</v>
      </c>
      <c r="AJ605">
        <f t="shared" ca="1" si="1952"/>
        <v>813505</v>
      </c>
      <c r="AK605">
        <f t="shared" ca="1" si="1952"/>
        <v>813505</v>
      </c>
      <c r="AL605">
        <f t="shared" ca="1" si="1952"/>
        <v>813505</v>
      </c>
      <c r="AM605">
        <f t="shared" ca="1" si="1952"/>
        <v>813505</v>
      </c>
      <c r="AN605">
        <f t="shared" ca="1" si="1952"/>
        <v>813505</v>
      </c>
      <c r="AO605">
        <f t="shared" ca="1" si="1952"/>
        <v>813505</v>
      </c>
      <c r="AP605">
        <f t="shared" ca="1" si="1952"/>
        <v>813505</v>
      </c>
      <c r="AQ605">
        <f t="shared" ca="1" si="1952"/>
        <v>813505</v>
      </c>
      <c r="AR605" s="16">
        <f t="shared" ref="AR605" ca="1" si="1953">IRR(B605:AQ605,0)</f>
        <v>0.14199867175506431</v>
      </c>
    </row>
    <row r="606" spans="1:44" x14ac:dyDescent="0.25">
      <c r="C606">
        <f t="shared" ref="C606:R606" ca="1" si="1954">RAND()</f>
        <v>0.73115131467964578</v>
      </c>
      <c r="D606">
        <f t="shared" ca="1" si="1954"/>
        <v>0.74212955758135235</v>
      </c>
      <c r="E606">
        <f t="shared" ca="1" si="1954"/>
        <v>0.5930747316375754</v>
      </c>
      <c r="F606">
        <f t="shared" ca="1" si="1954"/>
        <v>0.78183054426193643</v>
      </c>
      <c r="G606">
        <f t="shared" ca="1" si="1954"/>
        <v>0.32340413167545423</v>
      </c>
      <c r="H606">
        <f t="shared" ca="1" si="1954"/>
        <v>0.43853363649366361</v>
      </c>
      <c r="I606">
        <f t="shared" ca="1" si="1954"/>
        <v>5.8475565381997607E-2</v>
      </c>
      <c r="J606">
        <f t="shared" ca="1" si="1954"/>
        <v>0.29977741428638571</v>
      </c>
      <c r="K606">
        <f t="shared" ca="1" si="1954"/>
        <v>0.11138374058741629</v>
      </c>
      <c r="L606">
        <f t="shared" ca="1" si="1954"/>
        <v>0.28827717810184394</v>
      </c>
      <c r="M606">
        <f t="shared" ca="1" si="1954"/>
        <v>4.7241685566839386E-2</v>
      </c>
      <c r="N606">
        <f t="shared" ca="1" si="1954"/>
        <v>0.89253809241926751</v>
      </c>
      <c r="O606">
        <f t="shared" ca="1" si="1954"/>
        <v>1.9080754096057029E-2</v>
      </c>
      <c r="P606">
        <f t="shared" ca="1" si="1954"/>
        <v>0.89541134528594102</v>
      </c>
      <c r="Q606">
        <f t="shared" ca="1" si="1954"/>
        <v>0.42695282002183021</v>
      </c>
      <c r="R606">
        <f t="shared" ca="1" si="1954"/>
        <v>0.64502502722157151</v>
      </c>
      <c r="S606">
        <f t="shared" ref="S606:AH606" ca="1" si="1955">RAND()</f>
        <v>0.23627106232757344</v>
      </c>
      <c r="T606">
        <f t="shared" ca="1" si="1955"/>
        <v>0.70148557997057703</v>
      </c>
      <c r="U606">
        <f t="shared" ca="1" si="1955"/>
        <v>0.80963006681718119</v>
      </c>
      <c r="V606">
        <f t="shared" ca="1" si="1955"/>
        <v>0.74397113974222395</v>
      </c>
      <c r="W606">
        <f t="shared" ca="1" si="1955"/>
        <v>0.60057513456248957</v>
      </c>
      <c r="X606">
        <f t="shared" ca="1" si="1955"/>
        <v>0.29353411657145345</v>
      </c>
      <c r="Y606">
        <f t="shared" ca="1" si="1955"/>
        <v>0.39808265307436019</v>
      </c>
      <c r="Z606">
        <f t="shared" ca="1" si="1955"/>
        <v>0.97355857253521183</v>
      </c>
      <c r="AA606">
        <f t="shared" ca="1" si="1955"/>
        <v>0.57410174116057255</v>
      </c>
      <c r="AB606">
        <f t="shared" ca="1" si="1955"/>
        <v>0.74997144985171227</v>
      </c>
      <c r="AC606">
        <f t="shared" ca="1" si="1955"/>
        <v>0.68808071389990544</v>
      </c>
      <c r="AD606">
        <f t="shared" ca="1" si="1955"/>
        <v>0.74784359042390558</v>
      </c>
      <c r="AE606">
        <f t="shared" ca="1" si="1955"/>
        <v>0.83873146887359007</v>
      </c>
      <c r="AF606">
        <f t="shared" ca="1" si="1955"/>
        <v>0.95506935152167027</v>
      </c>
      <c r="AG606">
        <f t="shared" ca="1" si="1955"/>
        <v>0.71661461665694759</v>
      </c>
      <c r="AH606">
        <f t="shared" ca="1" si="1955"/>
        <v>0.55722140915184326</v>
      </c>
      <c r="AI606">
        <f t="shared" ref="AI606:AQ606" ca="1" si="1956">RAND()</f>
        <v>0.11474859486684219</v>
      </c>
      <c r="AJ606">
        <f t="shared" ca="1" si="1956"/>
        <v>0.81200484462984546</v>
      </c>
      <c r="AK606">
        <f t="shared" ca="1" si="1956"/>
        <v>0.58705685553091369</v>
      </c>
      <c r="AL606">
        <f t="shared" ca="1" si="1956"/>
        <v>0.47466598918848846</v>
      </c>
      <c r="AM606">
        <f t="shared" ca="1" si="1956"/>
        <v>0.65802465450298619</v>
      </c>
      <c r="AN606">
        <f t="shared" ca="1" si="1956"/>
        <v>0.17933421320776644</v>
      </c>
      <c r="AO606">
        <f t="shared" ca="1" si="1956"/>
        <v>0.30531127671829639</v>
      </c>
      <c r="AP606">
        <f t="shared" ca="1" si="1956"/>
        <v>0.98852804635925318</v>
      </c>
      <c r="AQ606">
        <f t="shared" ca="1" si="1956"/>
        <v>0.75897068980547411</v>
      </c>
    </row>
    <row r="607" spans="1:44" x14ac:dyDescent="0.25">
      <c r="A607" t="s">
        <v>16</v>
      </c>
      <c r="B607">
        <f>-$J$11</f>
        <v>-5704200</v>
      </c>
      <c r="C607">
        <f t="shared" ref="C607:R607" ca="1" si="1957">IF(C606&gt;$L$12,$I$8-$K$11*$L$11,-$K$12-$K$11*$L$11)</f>
        <v>813505</v>
      </c>
      <c r="D607">
        <f t="shared" ca="1" si="1957"/>
        <v>813505</v>
      </c>
      <c r="E607">
        <f t="shared" ca="1" si="1957"/>
        <v>813505</v>
      </c>
      <c r="F607">
        <f t="shared" ca="1" si="1957"/>
        <v>813505</v>
      </c>
      <c r="G607">
        <f t="shared" ca="1" si="1957"/>
        <v>813505</v>
      </c>
      <c r="H607">
        <f t="shared" ca="1" si="1957"/>
        <v>813505</v>
      </c>
      <c r="I607">
        <f t="shared" ca="1" si="1957"/>
        <v>813505</v>
      </c>
      <c r="J607">
        <f t="shared" ca="1" si="1957"/>
        <v>813505</v>
      </c>
      <c r="K607">
        <f t="shared" ca="1" si="1957"/>
        <v>813505</v>
      </c>
      <c r="L607">
        <f t="shared" ca="1" si="1957"/>
        <v>813505</v>
      </c>
      <c r="M607">
        <f t="shared" ca="1" si="1957"/>
        <v>813505</v>
      </c>
      <c r="N607">
        <f t="shared" ca="1" si="1957"/>
        <v>813505</v>
      </c>
      <c r="O607">
        <f t="shared" ca="1" si="1957"/>
        <v>813505</v>
      </c>
      <c r="P607">
        <f t="shared" ca="1" si="1957"/>
        <v>813505</v>
      </c>
      <c r="Q607">
        <f t="shared" ca="1" si="1957"/>
        <v>813505</v>
      </c>
      <c r="R607">
        <f t="shared" ca="1" si="1957"/>
        <v>813505</v>
      </c>
      <c r="S607">
        <f t="shared" ref="S607:AH607" ca="1" si="1958">IF(S606&gt;$L$12,$I$8-$K$11*$L$11,-$K$12-$K$11*$L$11)</f>
        <v>813505</v>
      </c>
      <c r="T607">
        <f t="shared" ca="1" si="1958"/>
        <v>813505</v>
      </c>
      <c r="U607">
        <f t="shared" ca="1" si="1958"/>
        <v>813505</v>
      </c>
      <c r="V607">
        <f t="shared" ca="1" si="1958"/>
        <v>813505</v>
      </c>
      <c r="W607">
        <f t="shared" ca="1" si="1958"/>
        <v>813505</v>
      </c>
      <c r="X607">
        <f t="shared" ca="1" si="1958"/>
        <v>813505</v>
      </c>
      <c r="Y607">
        <f t="shared" ca="1" si="1958"/>
        <v>813505</v>
      </c>
      <c r="Z607">
        <f t="shared" ca="1" si="1958"/>
        <v>813505</v>
      </c>
      <c r="AA607">
        <f t="shared" ca="1" si="1958"/>
        <v>813505</v>
      </c>
      <c r="AB607">
        <f t="shared" ca="1" si="1958"/>
        <v>813505</v>
      </c>
      <c r="AC607">
        <f t="shared" ca="1" si="1958"/>
        <v>813505</v>
      </c>
      <c r="AD607">
        <f t="shared" ca="1" si="1958"/>
        <v>813505</v>
      </c>
      <c r="AE607">
        <f t="shared" ca="1" si="1958"/>
        <v>813505</v>
      </c>
      <c r="AF607">
        <f t="shared" ca="1" si="1958"/>
        <v>813505</v>
      </c>
      <c r="AG607">
        <f t="shared" ca="1" si="1958"/>
        <v>813505</v>
      </c>
      <c r="AH607">
        <f t="shared" ca="1" si="1958"/>
        <v>813505</v>
      </c>
      <c r="AI607">
        <f t="shared" ref="AI607:AQ607" ca="1" si="1959">IF(AI606&gt;$L$12,$I$8-$K$11*$L$11,-$K$12-$K$11*$L$11)</f>
        <v>813505</v>
      </c>
      <c r="AJ607">
        <f t="shared" ca="1" si="1959"/>
        <v>813505</v>
      </c>
      <c r="AK607">
        <f t="shared" ca="1" si="1959"/>
        <v>813505</v>
      </c>
      <c r="AL607">
        <f t="shared" ca="1" si="1959"/>
        <v>813505</v>
      </c>
      <c r="AM607">
        <f t="shared" ca="1" si="1959"/>
        <v>813505</v>
      </c>
      <c r="AN607">
        <f t="shared" ca="1" si="1959"/>
        <v>813505</v>
      </c>
      <c r="AO607">
        <f t="shared" ca="1" si="1959"/>
        <v>813505</v>
      </c>
      <c r="AP607">
        <f t="shared" ca="1" si="1959"/>
        <v>813505</v>
      </c>
      <c r="AQ607">
        <f t="shared" ca="1" si="1959"/>
        <v>813505</v>
      </c>
      <c r="AR607" s="16">
        <f t="shared" ref="AR607" ca="1" si="1960">IRR(B607:AQ607,0)</f>
        <v>0.14199867175506431</v>
      </c>
    </row>
    <row r="608" spans="1:44" x14ac:dyDescent="0.25">
      <c r="C608">
        <f t="shared" ref="C608:R608" ca="1" si="1961">RAND()</f>
        <v>0.76472046799655524</v>
      </c>
      <c r="D608">
        <f t="shared" ca="1" si="1961"/>
        <v>0.77527415159697988</v>
      </c>
      <c r="E608">
        <f t="shared" ca="1" si="1961"/>
        <v>0.65903052019418296</v>
      </c>
      <c r="F608">
        <f t="shared" ca="1" si="1961"/>
        <v>0.11913059551321714</v>
      </c>
      <c r="G608">
        <f t="shared" ca="1" si="1961"/>
        <v>0.98356954871835278</v>
      </c>
      <c r="H608">
        <f t="shared" ca="1" si="1961"/>
        <v>0.39303556501429548</v>
      </c>
      <c r="I608">
        <f t="shared" ca="1" si="1961"/>
        <v>0.44427616081642574</v>
      </c>
      <c r="J608">
        <f t="shared" ca="1" si="1961"/>
        <v>0.4793975656301187</v>
      </c>
      <c r="K608">
        <f t="shared" ca="1" si="1961"/>
        <v>0.63222843794310535</v>
      </c>
      <c r="L608">
        <f t="shared" ca="1" si="1961"/>
        <v>0.26415622743024048</v>
      </c>
      <c r="M608">
        <f t="shared" ca="1" si="1961"/>
        <v>0.25505562411248128</v>
      </c>
      <c r="N608">
        <f t="shared" ca="1" si="1961"/>
        <v>0.91441205119646063</v>
      </c>
      <c r="O608">
        <f t="shared" ca="1" si="1961"/>
        <v>0.43951080724456359</v>
      </c>
      <c r="P608">
        <f t="shared" ca="1" si="1961"/>
        <v>0.26372052127046086</v>
      </c>
      <c r="Q608">
        <f t="shared" ca="1" si="1961"/>
        <v>0.97485105105574577</v>
      </c>
      <c r="R608">
        <f t="shared" ca="1" si="1961"/>
        <v>0.38829378221265465</v>
      </c>
      <c r="S608">
        <f t="shared" ref="S608:AH608" ca="1" si="1962">RAND()</f>
        <v>0.11771965596215672</v>
      </c>
      <c r="T608">
        <f t="shared" ca="1" si="1962"/>
        <v>0.96798631152686376</v>
      </c>
      <c r="U608">
        <f t="shared" ca="1" si="1962"/>
        <v>0.71913078663663776</v>
      </c>
      <c r="V608">
        <f t="shared" ca="1" si="1962"/>
        <v>0.20821251926984174</v>
      </c>
      <c r="W608">
        <f t="shared" ca="1" si="1962"/>
        <v>0.97857080239670402</v>
      </c>
      <c r="X608">
        <f t="shared" ca="1" si="1962"/>
        <v>1.7483730981259549E-2</v>
      </c>
      <c r="Y608">
        <f t="shared" ca="1" si="1962"/>
        <v>0.26572076516176402</v>
      </c>
      <c r="Z608">
        <f t="shared" ca="1" si="1962"/>
        <v>0.19592696043624336</v>
      </c>
      <c r="AA608">
        <f t="shared" ca="1" si="1962"/>
        <v>0.78425451829742421</v>
      </c>
      <c r="AB608">
        <f t="shared" ca="1" si="1962"/>
        <v>0.71538932417809153</v>
      </c>
      <c r="AC608">
        <f t="shared" ca="1" si="1962"/>
        <v>0.91236390837748105</v>
      </c>
      <c r="AD608">
        <f t="shared" ca="1" si="1962"/>
        <v>0.32713621009209071</v>
      </c>
      <c r="AE608">
        <f t="shared" ca="1" si="1962"/>
        <v>0.94657109664422046</v>
      </c>
      <c r="AF608">
        <f t="shared" ca="1" si="1962"/>
        <v>1.8414272822341871E-2</v>
      </c>
      <c r="AG608">
        <f t="shared" ca="1" si="1962"/>
        <v>0.40639464684987314</v>
      </c>
      <c r="AH608">
        <f t="shared" ca="1" si="1962"/>
        <v>0.76636178935448385</v>
      </c>
      <c r="AI608">
        <f t="shared" ref="AI608:AQ608" ca="1" si="1963">RAND()</f>
        <v>0.73860902712159548</v>
      </c>
      <c r="AJ608">
        <f t="shared" ca="1" si="1963"/>
        <v>0.98674871324570435</v>
      </c>
      <c r="AK608">
        <f t="shared" ca="1" si="1963"/>
        <v>0.35345069802258777</v>
      </c>
      <c r="AL608">
        <f t="shared" ca="1" si="1963"/>
        <v>0.71546639771393905</v>
      </c>
      <c r="AM608">
        <f t="shared" ca="1" si="1963"/>
        <v>0.33595074104992972</v>
      </c>
      <c r="AN608">
        <f t="shared" ca="1" si="1963"/>
        <v>0.73307160732005872</v>
      </c>
      <c r="AO608">
        <f t="shared" ca="1" si="1963"/>
        <v>2.6118648521398558E-2</v>
      </c>
      <c r="AP608">
        <f t="shared" ca="1" si="1963"/>
        <v>0.28905423664433905</v>
      </c>
      <c r="AQ608">
        <f t="shared" ca="1" si="1963"/>
        <v>0.50618760901272486</v>
      </c>
    </row>
    <row r="609" spans="1:44" x14ac:dyDescent="0.25">
      <c r="A609" t="s">
        <v>16</v>
      </c>
      <c r="B609">
        <f>-$J$11</f>
        <v>-5704200</v>
      </c>
      <c r="C609">
        <f t="shared" ref="C609:R609" ca="1" si="1964">IF(C608&gt;$L$12,$I$8-$K$11*$L$11,-$K$12-$K$11*$L$11)</f>
        <v>813505</v>
      </c>
      <c r="D609">
        <f t="shared" ca="1" si="1964"/>
        <v>813505</v>
      </c>
      <c r="E609">
        <f t="shared" ca="1" si="1964"/>
        <v>813505</v>
      </c>
      <c r="F609">
        <f t="shared" ca="1" si="1964"/>
        <v>813505</v>
      </c>
      <c r="G609">
        <f t="shared" ca="1" si="1964"/>
        <v>813505</v>
      </c>
      <c r="H609">
        <f t="shared" ca="1" si="1964"/>
        <v>813505</v>
      </c>
      <c r="I609">
        <f t="shared" ca="1" si="1964"/>
        <v>813505</v>
      </c>
      <c r="J609">
        <f t="shared" ca="1" si="1964"/>
        <v>813505</v>
      </c>
      <c r="K609">
        <f t="shared" ca="1" si="1964"/>
        <v>813505</v>
      </c>
      <c r="L609">
        <f t="shared" ca="1" si="1964"/>
        <v>813505</v>
      </c>
      <c r="M609">
        <f t="shared" ca="1" si="1964"/>
        <v>813505</v>
      </c>
      <c r="N609">
        <f t="shared" ca="1" si="1964"/>
        <v>813505</v>
      </c>
      <c r="O609">
        <f t="shared" ca="1" si="1964"/>
        <v>813505</v>
      </c>
      <c r="P609">
        <f t="shared" ca="1" si="1964"/>
        <v>813505</v>
      </c>
      <c r="Q609">
        <f t="shared" ca="1" si="1964"/>
        <v>813505</v>
      </c>
      <c r="R609">
        <f t="shared" ca="1" si="1964"/>
        <v>813505</v>
      </c>
      <c r="S609">
        <f t="shared" ref="S609:AH609" ca="1" si="1965">IF(S608&gt;$L$12,$I$8-$K$11*$L$11,-$K$12-$K$11*$L$11)</f>
        <v>813505</v>
      </c>
      <c r="T609">
        <f t="shared" ca="1" si="1965"/>
        <v>813505</v>
      </c>
      <c r="U609">
        <f t="shared" ca="1" si="1965"/>
        <v>813505</v>
      </c>
      <c r="V609">
        <f t="shared" ca="1" si="1965"/>
        <v>813505</v>
      </c>
      <c r="W609">
        <f t="shared" ca="1" si="1965"/>
        <v>813505</v>
      </c>
      <c r="X609">
        <f t="shared" ca="1" si="1965"/>
        <v>813505</v>
      </c>
      <c r="Y609">
        <f t="shared" ca="1" si="1965"/>
        <v>813505</v>
      </c>
      <c r="Z609">
        <f t="shared" ca="1" si="1965"/>
        <v>813505</v>
      </c>
      <c r="AA609">
        <f t="shared" ca="1" si="1965"/>
        <v>813505</v>
      </c>
      <c r="AB609">
        <f t="shared" ca="1" si="1965"/>
        <v>813505</v>
      </c>
      <c r="AC609">
        <f t="shared" ca="1" si="1965"/>
        <v>813505</v>
      </c>
      <c r="AD609">
        <f t="shared" ca="1" si="1965"/>
        <v>813505</v>
      </c>
      <c r="AE609">
        <f t="shared" ca="1" si="1965"/>
        <v>813505</v>
      </c>
      <c r="AF609">
        <f t="shared" ca="1" si="1965"/>
        <v>813505</v>
      </c>
      <c r="AG609">
        <f t="shared" ca="1" si="1965"/>
        <v>813505</v>
      </c>
      <c r="AH609">
        <f t="shared" ca="1" si="1965"/>
        <v>813505</v>
      </c>
      <c r="AI609">
        <f t="shared" ref="AI609:AQ609" ca="1" si="1966">IF(AI608&gt;$L$12,$I$8-$K$11*$L$11,-$K$12-$K$11*$L$11)</f>
        <v>813505</v>
      </c>
      <c r="AJ609">
        <f t="shared" ca="1" si="1966"/>
        <v>813505</v>
      </c>
      <c r="AK609">
        <f t="shared" ca="1" si="1966"/>
        <v>813505</v>
      </c>
      <c r="AL609">
        <f t="shared" ca="1" si="1966"/>
        <v>813505</v>
      </c>
      <c r="AM609">
        <f t="shared" ca="1" si="1966"/>
        <v>813505</v>
      </c>
      <c r="AN609">
        <f t="shared" ca="1" si="1966"/>
        <v>813505</v>
      </c>
      <c r="AO609">
        <f t="shared" ca="1" si="1966"/>
        <v>813505</v>
      </c>
      <c r="AP609">
        <f t="shared" ca="1" si="1966"/>
        <v>813505</v>
      </c>
      <c r="AQ609">
        <f t="shared" ca="1" si="1966"/>
        <v>813505</v>
      </c>
      <c r="AR609" s="16">
        <f t="shared" ref="AR609" ca="1" si="1967">IRR(B609:AQ609,0)</f>
        <v>0.14199867175506431</v>
      </c>
    </row>
    <row r="610" spans="1:44" x14ac:dyDescent="0.25">
      <c r="C610">
        <f t="shared" ref="C610:R610" ca="1" si="1968">RAND()</f>
        <v>0.43664898043180644</v>
      </c>
      <c r="D610">
        <f t="shared" ca="1" si="1968"/>
        <v>0.99314269944046374</v>
      </c>
      <c r="E610">
        <f t="shared" ca="1" si="1968"/>
        <v>0.98317196538281093</v>
      </c>
      <c r="F610">
        <f t="shared" ca="1" si="1968"/>
        <v>0.98919563991241743</v>
      </c>
      <c r="G610">
        <f t="shared" ca="1" si="1968"/>
        <v>0.5562259740397143</v>
      </c>
      <c r="H610">
        <f t="shared" ca="1" si="1968"/>
        <v>0.55343842017580358</v>
      </c>
      <c r="I610">
        <f t="shared" ca="1" si="1968"/>
        <v>8.0932708533080655E-2</v>
      </c>
      <c r="J610">
        <f t="shared" ca="1" si="1968"/>
        <v>0.82960755550134058</v>
      </c>
      <c r="K610">
        <f t="shared" ca="1" si="1968"/>
        <v>0.95543797556039789</v>
      </c>
      <c r="L610">
        <f t="shared" ca="1" si="1968"/>
        <v>0.23928241677771167</v>
      </c>
      <c r="M610">
        <f t="shared" ca="1" si="1968"/>
        <v>0.58206680147856182</v>
      </c>
      <c r="N610">
        <f t="shared" ca="1" si="1968"/>
        <v>0.56619864171436241</v>
      </c>
      <c r="O610">
        <f t="shared" ca="1" si="1968"/>
        <v>0.39983071174688389</v>
      </c>
      <c r="P610">
        <f t="shared" ca="1" si="1968"/>
        <v>3.3973636451843592E-2</v>
      </c>
      <c r="Q610">
        <f t="shared" ca="1" si="1968"/>
        <v>0.26612875716025797</v>
      </c>
      <c r="R610">
        <f t="shared" ca="1" si="1968"/>
        <v>1.1275459285511658E-2</v>
      </c>
      <c r="S610">
        <f t="shared" ref="S610:AH610" ca="1" si="1969">RAND()</f>
        <v>0.51124579420695337</v>
      </c>
      <c r="T610">
        <f t="shared" ca="1" si="1969"/>
        <v>0.34706116745829896</v>
      </c>
      <c r="U610">
        <f t="shared" ca="1" si="1969"/>
        <v>0.39417359872351065</v>
      </c>
      <c r="V610">
        <f t="shared" ca="1" si="1969"/>
        <v>0.18356982596477289</v>
      </c>
      <c r="W610">
        <f t="shared" ca="1" si="1969"/>
        <v>0.14339449045006303</v>
      </c>
      <c r="X610">
        <f t="shared" ca="1" si="1969"/>
        <v>0.90561965367795594</v>
      </c>
      <c r="Y610">
        <f t="shared" ca="1" si="1969"/>
        <v>0.74741871976956265</v>
      </c>
      <c r="Z610">
        <f t="shared" ca="1" si="1969"/>
        <v>0.60098197268065123</v>
      </c>
      <c r="AA610">
        <f t="shared" ca="1" si="1969"/>
        <v>5.4221357513293489E-2</v>
      </c>
      <c r="AB610">
        <f t="shared" ca="1" si="1969"/>
        <v>0.28988400610412424</v>
      </c>
      <c r="AC610">
        <f t="shared" ca="1" si="1969"/>
        <v>1.5085068114119138E-2</v>
      </c>
      <c r="AD610">
        <f t="shared" ca="1" si="1969"/>
        <v>0.84014554410197495</v>
      </c>
      <c r="AE610">
        <f t="shared" ca="1" si="1969"/>
        <v>0.36922883806943563</v>
      </c>
      <c r="AF610">
        <f t="shared" ca="1" si="1969"/>
        <v>0.30796167226230842</v>
      </c>
      <c r="AG610">
        <f t="shared" ca="1" si="1969"/>
        <v>0.81919251232200785</v>
      </c>
      <c r="AH610">
        <f t="shared" ca="1" si="1969"/>
        <v>0.91321513033641655</v>
      </c>
      <c r="AI610">
        <f t="shared" ref="AI610:AQ610" ca="1" si="1970">RAND()</f>
        <v>0.60963564102589107</v>
      </c>
      <c r="AJ610">
        <f t="shared" ca="1" si="1970"/>
        <v>0.88094660573611661</v>
      </c>
      <c r="AK610">
        <f t="shared" ca="1" si="1970"/>
        <v>0.82895381542149682</v>
      </c>
      <c r="AL610">
        <f t="shared" ca="1" si="1970"/>
        <v>3.5244531320213324E-2</v>
      </c>
      <c r="AM610">
        <f t="shared" ca="1" si="1970"/>
        <v>0.59835869089296989</v>
      </c>
      <c r="AN610">
        <f t="shared" ca="1" si="1970"/>
        <v>0.44333350439983921</v>
      </c>
      <c r="AO610">
        <f t="shared" ca="1" si="1970"/>
        <v>0.85416278523532074</v>
      </c>
      <c r="AP610">
        <f t="shared" ca="1" si="1970"/>
        <v>0.42725161204663387</v>
      </c>
      <c r="AQ610">
        <f t="shared" ca="1" si="1970"/>
        <v>0.16186851452680195</v>
      </c>
    </row>
    <row r="611" spans="1:44" x14ac:dyDescent="0.25">
      <c r="A611" t="s">
        <v>16</v>
      </c>
      <c r="B611">
        <f>-$J$11</f>
        <v>-5704200</v>
      </c>
      <c r="C611">
        <f t="shared" ref="C611:R611" ca="1" si="1971">IF(C610&gt;$L$12,$I$8-$K$11*$L$11,-$K$12-$K$11*$L$11)</f>
        <v>813505</v>
      </c>
      <c r="D611">
        <f t="shared" ca="1" si="1971"/>
        <v>813505</v>
      </c>
      <c r="E611">
        <f t="shared" ca="1" si="1971"/>
        <v>813505</v>
      </c>
      <c r="F611">
        <f t="shared" ca="1" si="1971"/>
        <v>813505</v>
      </c>
      <c r="G611">
        <f t="shared" ca="1" si="1971"/>
        <v>813505</v>
      </c>
      <c r="H611">
        <f t="shared" ca="1" si="1971"/>
        <v>813505</v>
      </c>
      <c r="I611">
        <f t="shared" ca="1" si="1971"/>
        <v>813505</v>
      </c>
      <c r="J611">
        <f t="shared" ca="1" si="1971"/>
        <v>813505</v>
      </c>
      <c r="K611">
        <f t="shared" ca="1" si="1971"/>
        <v>813505</v>
      </c>
      <c r="L611">
        <f t="shared" ca="1" si="1971"/>
        <v>813505</v>
      </c>
      <c r="M611">
        <f t="shared" ca="1" si="1971"/>
        <v>813505</v>
      </c>
      <c r="N611">
        <f t="shared" ca="1" si="1971"/>
        <v>813505</v>
      </c>
      <c r="O611">
        <f t="shared" ca="1" si="1971"/>
        <v>813505</v>
      </c>
      <c r="P611">
        <f t="shared" ca="1" si="1971"/>
        <v>813505</v>
      </c>
      <c r="Q611">
        <f t="shared" ca="1" si="1971"/>
        <v>813505</v>
      </c>
      <c r="R611">
        <f t="shared" ca="1" si="1971"/>
        <v>813505</v>
      </c>
      <c r="S611">
        <f t="shared" ref="S611:AH611" ca="1" si="1972">IF(S610&gt;$L$12,$I$8-$K$11*$L$11,-$K$12-$K$11*$L$11)</f>
        <v>813505</v>
      </c>
      <c r="T611">
        <f t="shared" ca="1" si="1972"/>
        <v>813505</v>
      </c>
      <c r="U611">
        <f t="shared" ca="1" si="1972"/>
        <v>813505</v>
      </c>
      <c r="V611">
        <f t="shared" ca="1" si="1972"/>
        <v>813505</v>
      </c>
      <c r="W611">
        <f t="shared" ca="1" si="1972"/>
        <v>813505</v>
      </c>
      <c r="X611">
        <f t="shared" ca="1" si="1972"/>
        <v>813505</v>
      </c>
      <c r="Y611">
        <f t="shared" ca="1" si="1972"/>
        <v>813505</v>
      </c>
      <c r="Z611">
        <f t="shared" ca="1" si="1972"/>
        <v>813505</v>
      </c>
      <c r="AA611">
        <f t="shared" ca="1" si="1972"/>
        <v>813505</v>
      </c>
      <c r="AB611">
        <f t="shared" ca="1" si="1972"/>
        <v>813505</v>
      </c>
      <c r="AC611">
        <f t="shared" ca="1" si="1972"/>
        <v>813505</v>
      </c>
      <c r="AD611">
        <f t="shared" ca="1" si="1972"/>
        <v>813505</v>
      </c>
      <c r="AE611">
        <f t="shared" ca="1" si="1972"/>
        <v>813505</v>
      </c>
      <c r="AF611">
        <f t="shared" ca="1" si="1972"/>
        <v>813505</v>
      </c>
      <c r="AG611">
        <f t="shared" ca="1" si="1972"/>
        <v>813505</v>
      </c>
      <c r="AH611">
        <f t="shared" ca="1" si="1972"/>
        <v>813505</v>
      </c>
      <c r="AI611">
        <f t="shared" ref="AI611:AQ611" ca="1" si="1973">IF(AI610&gt;$L$12,$I$8-$K$11*$L$11,-$K$12-$K$11*$L$11)</f>
        <v>813505</v>
      </c>
      <c r="AJ611">
        <f t="shared" ca="1" si="1973"/>
        <v>813505</v>
      </c>
      <c r="AK611">
        <f t="shared" ca="1" si="1973"/>
        <v>813505</v>
      </c>
      <c r="AL611">
        <f t="shared" ca="1" si="1973"/>
        <v>813505</v>
      </c>
      <c r="AM611">
        <f t="shared" ca="1" si="1973"/>
        <v>813505</v>
      </c>
      <c r="AN611">
        <f t="shared" ca="1" si="1973"/>
        <v>813505</v>
      </c>
      <c r="AO611">
        <f t="shared" ca="1" si="1973"/>
        <v>813505</v>
      </c>
      <c r="AP611">
        <f t="shared" ca="1" si="1973"/>
        <v>813505</v>
      </c>
      <c r="AQ611">
        <f t="shared" ca="1" si="1973"/>
        <v>813505</v>
      </c>
      <c r="AR611" s="16">
        <f t="shared" ref="AR611" ca="1" si="1974">IRR(B611:AQ611,0)</f>
        <v>0.14199867175506431</v>
      </c>
    </row>
    <row r="612" spans="1:44" x14ac:dyDescent="0.25">
      <c r="C612">
        <f t="shared" ref="C612:R612" ca="1" si="1975">RAND()</f>
        <v>3.4703348426651459E-2</v>
      </c>
      <c r="D612">
        <f t="shared" ca="1" si="1975"/>
        <v>0.95773043837656047</v>
      </c>
      <c r="E612">
        <f t="shared" ca="1" si="1975"/>
        <v>0.24247325248227369</v>
      </c>
      <c r="F612">
        <f t="shared" ca="1" si="1975"/>
        <v>8.422610006122444E-2</v>
      </c>
      <c r="G612">
        <f t="shared" ca="1" si="1975"/>
        <v>0.52011202413115498</v>
      </c>
      <c r="H612">
        <f t="shared" ca="1" si="1975"/>
        <v>0.75125453303386003</v>
      </c>
      <c r="I612">
        <f t="shared" ca="1" si="1975"/>
        <v>0.41114391913378368</v>
      </c>
      <c r="J612">
        <f t="shared" ca="1" si="1975"/>
        <v>0.47800448403169493</v>
      </c>
      <c r="K612">
        <f t="shared" ca="1" si="1975"/>
        <v>0.24285779355923054</v>
      </c>
      <c r="L612">
        <f t="shared" ca="1" si="1975"/>
        <v>0.13092753283315306</v>
      </c>
      <c r="M612">
        <f t="shared" ca="1" si="1975"/>
        <v>0.39953132210585718</v>
      </c>
      <c r="N612">
        <f t="shared" ca="1" si="1975"/>
        <v>0.99950212148717943</v>
      </c>
      <c r="O612">
        <f t="shared" ca="1" si="1975"/>
        <v>0.9792642199094681</v>
      </c>
      <c r="P612">
        <f t="shared" ca="1" si="1975"/>
        <v>6.8427948808239769E-2</v>
      </c>
      <c r="Q612">
        <f t="shared" ca="1" si="1975"/>
        <v>0.49096233539308132</v>
      </c>
      <c r="R612">
        <f t="shared" ca="1" si="1975"/>
        <v>4.2750310525786817E-2</v>
      </c>
      <c r="S612">
        <f t="shared" ref="S612:AH612" ca="1" si="1976">RAND()</f>
        <v>5.7030159660962365E-3</v>
      </c>
      <c r="T612">
        <f t="shared" ca="1" si="1976"/>
        <v>0.38011044058636045</v>
      </c>
      <c r="U612">
        <f t="shared" ca="1" si="1976"/>
        <v>0.52611360825272024</v>
      </c>
      <c r="V612">
        <f t="shared" ca="1" si="1976"/>
        <v>0.52358863792209409</v>
      </c>
      <c r="W612">
        <f t="shared" ca="1" si="1976"/>
        <v>0.90054960391213246</v>
      </c>
      <c r="X612">
        <f t="shared" ca="1" si="1976"/>
        <v>0.38589154870191067</v>
      </c>
      <c r="Y612">
        <f t="shared" ca="1" si="1976"/>
        <v>9.570716337392815E-2</v>
      </c>
      <c r="Z612">
        <f t="shared" ca="1" si="1976"/>
        <v>0.45569869725711387</v>
      </c>
      <c r="AA612">
        <f t="shared" ca="1" si="1976"/>
        <v>3.0685175665690068E-2</v>
      </c>
      <c r="AB612">
        <f t="shared" ca="1" si="1976"/>
        <v>0.71319875294786617</v>
      </c>
      <c r="AC612">
        <f t="shared" ca="1" si="1976"/>
        <v>0.28335172651796203</v>
      </c>
      <c r="AD612">
        <f t="shared" ca="1" si="1976"/>
        <v>0.39735169307494156</v>
      </c>
      <c r="AE612">
        <f t="shared" ca="1" si="1976"/>
        <v>0.29488687123857316</v>
      </c>
      <c r="AF612">
        <f t="shared" ca="1" si="1976"/>
        <v>0.89580972811211002</v>
      </c>
      <c r="AG612">
        <f t="shared" ca="1" si="1976"/>
        <v>0.76173069014282246</v>
      </c>
      <c r="AH612">
        <f t="shared" ca="1" si="1976"/>
        <v>4.8953945132929055E-3</v>
      </c>
      <c r="AI612">
        <f t="shared" ref="AI612:AQ612" ca="1" si="1977">RAND()</f>
        <v>0.75222234933842036</v>
      </c>
      <c r="AJ612">
        <f t="shared" ca="1" si="1977"/>
        <v>0.95583991385417555</v>
      </c>
      <c r="AK612">
        <f t="shared" ca="1" si="1977"/>
        <v>0.67954809426039786</v>
      </c>
      <c r="AL612">
        <f t="shared" ca="1" si="1977"/>
        <v>0.50648350261399089</v>
      </c>
      <c r="AM612">
        <f t="shared" ca="1" si="1977"/>
        <v>0.20725349079738109</v>
      </c>
      <c r="AN612">
        <f t="shared" ca="1" si="1977"/>
        <v>0.10863490168568479</v>
      </c>
      <c r="AO612">
        <f t="shared" ca="1" si="1977"/>
        <v>0.22010900038753189</v>
      </c>
      <c r="AP612">
        <f t="shared" ca="1" si="1977"/>
        <v>0.98150974519413592</v>
      </c>
      <c r="AQ612">
        <f t="shared" ca="1" si="1977"/>
        <v>3.4209584294158546E-2</v>
      </c>
    </row>
    <row r="613" spans="1:44" x14ac:dyDescent="0.25">
      <c r="A613" t="s">
        <v>16</v>
      </c>
      <c r="B613">
        <f>-$J$11</f>
        <v>-5704200</v>
      </c>
      <c r="C613">
        <f t="shared" ref="C613:R613" ca="1" si="1978">IF(C612&gt;$L$12,$I$8-$K$11*$L$11,-$K$12-$K$11*$L$11)</f>
        <v>813505</v>
      </c>
      <c r="D613">
        <f t="shared" ca="1" si="1978"/>
        <v>813505</v>
      </c>
      <c r="E613">
        <f t="shared" ca="1" si="1978"/>
        <v>813505</v>
      </c>
      <c r="F613">
        <f t="shared" ca="1" si="1978"/>
        <v>813505</v>
      </c>
      <c r="G613">
        <f t="shared" ca="1" si="1978"/>
        <v>813505</v>
      </c>
      <c r="H613">
        <f t="shared" ca="1" si="1978"/>
        <v>813505</v>
      </c>
      <c r="I613">
        <f t="shared" ca="1" si="1978"/>
        <v>813505</v>
      </c>
      <c r="J613">
        <f t="shared" ca="1" si="1978"/>
        <v>813505</v>
      </c>
      <c r="K613">
        <f t="shared" ca="1" si="1978"/>
        <v>813505</v>
      </c>
      <c r="L613">
        <f t="shared" ca="1" si="1978"/>
        <v>813505</v>
      </c>
      <c r="M613">
        <f t="shared" ca="1" si="1978"/>
        <v>813505</v>
      </c>
      <c r="N613">
        <f t="shared" ca="1" si="1978"/>
        <v>813505</v>
      </c>
      <c r="O613">
        <f t="shared" ca="1" si="1978"/>
        <v>813505</v>
      </c>
      <c r="P613">
        <f t="shared" ca="1" si="1978"/>
        <v>813505</v>
      </c>
      <c r="Q613">
        <f t="shared" ca="1" si="1978"/>
        <v>813505</v>
      </c>
      <c r="R613">
        <f t="shared" ca="1" si="1978"/>
        <v>813505</v>
      </c>
      <c r="S613">
        <f t="shared" ref="S613:AH613" ca="1" si="1979">IF(S612&gt;$L$12,$I$8-$K$11*$L$11,-$K$12-$K$11*$L$11)</f>
        <v>-901295</v>
      </c>
      <c r="T613">
        <f t="shared" ca="1" si="1979"/>
        <v>813505</v>
      </c>
      <c r="U613">
        <f t="shared" ca="1" si="1979"/>
        <v>813505</v>
      </c>
      <c r="V613">
        <f t="shared" ca="1" si="1979"/>
        <v>813505</v>
      </c>
      <c r="W613">
        <f t="shared" ca="1" si="1979"/>
        <v>813505</v>
      </c>
      <c r="X613">
        <f t="shared" ca="1" si="1979"/>
        <v>813505</v>
      </c>
      <c r="Y613">
        <f t="shared" ca="1" si="1979"/>
        <v>813505</v>
      </c>
      <c r="Z613">
        <f t="shared" ca="1" si="1979"/>
        <v>813505</v>
      </c>
      <c r="AA613">
        <f t="shared" ca="1" si="1979"/>
        <v>813505</v>
      </c>
      <c r="AB613">
        <f t="shared" ca="1" si="1979"/>
        <v>813505</v>
      </c>
      <c r="AC613">
        <f t="shared" ca="1" si="1979"/>
        <v>813505</v>
      </c>
      <c r="AD613">
        <f t="shared" ca="1" si="1979"/>
        <v>813505</v>
      </c>
      <c r="AE613">
        <f t="shared" ca="1" si="1979"/>
        <v>813505</v>
      </c>
      <c r="AF613">
        <f t="shared" ca="1" si="1979"/>
        <v>813505</v>
      </c>
      <c r="AG613">
        <f t="shared" ca="1" si="1979"/>
        <v>813505</v>
      </c>
      <c r="AH613">
        <f t="shared" ca="1" si="1979"/>
        <v>-901295</v>
      </c>
      <c r="AI613">
        <f t="shared" ref="AI613:AQ613" ca="1" si="1980">IF(AI612&gt;$L$12,$I$8-$K$11*$L$11,-$K$12-$K$11*$L$11)</f>
        <v>813505</v>
      </c>
      <c r="AJ613">
        <f t="shared" ca="1" si="1980"/>
        <v>813505</v>
      </c>
      <c r="AK613">
        <f t="shared" ca="1" si="1980"/>
        <v>813505</v>
      </c>
      <c r="AL613">
        <f t="shared" ca="1" si="1980"/>
        <v>813505</v>
      </c>
      <c r="AM613">
        <f t="shared" ca="1" si="1980"/>
        <v>813505</v>
      </c>
      <c r="AN613">
        <f t="shared" ca="1" si="1980"/>
        <v>813505</v>
      </c>
      <c r="AO613">
        <f t="shared" ca="1" si="1980"/>
        <v>813505</v>
      </c>
      <c r="AP613">
        <f t="shared" ca="1" si="1980"/>
        <v>813505</v>
      </c>
      <c r="AQ613">
        <f t="shared" ca="1" si="1980"/>
        <v>813505</v>
      </c>
      <c r="AR613" s="16">
        <f t="shared" ref="AR613" ca="1" si="1981">IRR(B613:AQ613,0)</f>
        <v>0.13652065837448202</v>
      </c>
    </row>
    <row r="614" spans="1:44" x14ac:dyDescent="0.25">
      <c r="C614">
        <f t="shared" ref="C614:R614" ca="1" si="1982">RAND()</f>
        <v>0.67637359423445709</v>
      </c>
      <c r="D614">
        <f t="shared" ca="1" si="1982"/>
        <v>0.65149325133671598</v>
      </c>
      <c r="E614">
        <f t="shared" ca="1" si="1982"/>
        <v>0.86090257951378901</v>
      </c>
      <c r="F614">
        <f t="shared" ca="1" si="1982"/>
        <v>0.92729399963749093</v>
      </c>
      <c r="G614">
        <f t="shared" ca="1" si="1982"/>
        <v>0.46459015389078451</v>
      </c>
      <c r="H614">
        <f t="shared" ca="1" si="1982"/>
        <v>0.22850944297396458</v>
      </c>
      <c r="I614">
        <f t="shared" ca="1" si="1982"/>
        <v>0.15600343931901484</v>
      </c>
      <c r="J614">
        <f t="shared" ca="1" si="1982"/>
        <v>0.80375790717607098</v>
      </c>
      <c r="K614">
        <f t="shared" ca="1" si="1982"/>
        <v>0.45026297130808079</v>
      </c>
      <c r="L614">
        <f t="shared" ca="1" si="1982"/>
        <v>0.2945307281729741</v>
      </c>
      <c r="M614">
        <f t="shared" ca="1" si="1982"/>
        <v>0.47826293177925971</v>
      </c>
      <c r="N614">
        <f t="shared" ca="1" si="1982"/>
        <v>0.31177150239022144</v>
      </c>
      <c r="O614">
        <f t="shared" ca="1" si="1982"/>
        <v>0.18815204789333129</v>
      </c>
      <c r="P614">
        <f t="shared" ca="1" si="1982"/>
        <v>0.75911155946205067</v>
      </c>
      <c r="Q614">
        <f t="shared" ca="1" si="1982"/>
        <v>0.65573262647009312</v>
      </c>
      <c r="R614">
        <f t="shared" ca="1" si="1982"/>
        <v>0.42706998497976134</v>
      </c>
      <c r="S614">
        <f t="shared" ref="S614:AH614" ca="1" si="1983">RAND()</f>
        <v>0.98855390808889032</v>
      </c>
      <c r="T614">
        <f t="shared" ca="1" si="1983"/>
        <v>0.60197478121990389</v>
      </c>
      <c r="U614">
        <f t="shared" ca="1" si="1983"/>
        <v>0.42281694329391795</v>
      </c>
      <c r="V614">
        <f t="shared" ca="1" si="1983"/>
        <v>0.58763148995142178</v>
      </c>
      <c r="W614">
        <f t="shared" ca="1" si="1983"/>
        <v>0.49415535336569605</v>
      </c>
      <c r="X614">
        <f t="shared" ca="1" si="1983"/>
        <v>0.74671389883905059</v>
      </c>
      <c r="Y614">
        <f t="shared" ca="1" si="1983"/>
        <v>0.32089891921768199</v>
      </c>
      <c r="Z614">
        <f t="shared" ca="1" si="1983"/>
        <v>0.29712576126594048</v>
      </c>
      <c r="AA614">
        <f t="shared" ca="1" si="1983"/>
        <v>0.26934417038959613</v>
      </c>
      <c r="AB614">
        <f t="shared" ca="1" si="1983"/>
        <v>0.86273060911386734</v>
      </c>
      <c r="AC614">
        <f t="shared" ca="1" si="1983"/>
        <v>0.47264548760394287</v>
      </c>
      <c r="AD614">
        <f t="shared" ca="1" si="1983"/>
        <v>0.47839562058936991</v>
      </c>
      <c r="AE614">
        <f t="shared" ca="1" si="1983"/>
        <v>0.93759878389025264</v>
      </c>
      <c r="AF614">
        <f t="shared" ca="1" si="1983"/>
        <v>0.7945091698027591</v>
      </c>
      <c r="AG614">
        <f t="shared" ca="1" si="1983"/>
        <v>0.34833528975726724</v>
      </c>
      <c r="AH614">
        <f t="shared" ca="1" si="1983"/>
        <v>0.68865798961931468</v>
      </c>
      <c r="AI614">
        <f t="shared" ref="AI614:AQ614" ca="1" si="1984">RAND()</f>
        <v>0.46541481243831295</v>
      </c>
      <c r="AJ614">
        <f t="shared" ca="1" si="1984"/>
        <v>0.72704769749710974</v>
      </c>
      <c r="AK614">
        <f t="shared" ca="1" si="1984"/>
        <v>0.39334174246353615</v>
      </c>
      <c r="AL614">
        <f t="shared" ca="1" si="1984"/>
        <v>0.43676454899977202</v>
      </c>
      <c r="AM614">
        <f t="shared" ca="1" si="1984"/>
        <v>0.66765303638407736</v>
      </c>
      <c r="AN614">
        <f t="shared" ca="1" si="1984"/>
        <v>0.85709374452183884</v>
      </c>
      <c r="AO614">
        <f t="shared" ca="1" si="1984"/>
        <v>0.67338418069742145</v>
      </c>
      <c r="AP614">
        <f t="shared" ca="1" si="1984"/>
        <v>1.0404472812854837E-2</v>
      </c>
      <c r="AQ614">
        <f t="shared" ca="1" si="1984"/>
        <v>0.38912107513349081</v>
      </c>
    </row>
    <row r="615" spans="1:44" x14ac:dyDescent="0.25">
      <c r="A615" t="s">
        <v>16</v>
      </c>
      <c r="B615">
        <f>-$J$11</f>
        <v>-5704200</v>
      </c>
      <c r="C615">
        <f t="shared" ref="C615:R615" ca="1" si="1985">IF(C614&gt;$L$12,$I$8-$K$11*$L$11,-$K$12-$K$11*$L$11)</f>
        <v>813505</v>
      </c>
      <c r="D615">
        <f t="shared" ca="1" si="1985"/>
        <v>813505</v>
      </c>
      <c r="E615">
        <f t="shared" ca="1" si="1985"/>
        <v>813505</v>
      </c>
      <c r="F615">
        <f t="shared" ca="1" si="1985"/>
        <v>813505</v>
      </c>
      <c r="G615">
        <f t="shared" ca="1" si="1985"/>
        <v>813505</v>
      </c>
      <c r="H615">
        <f t="shared" ca="1" si="1985"/>
        <v>813505</v>
      </c>
      <c r="I615">
        <f t="shared" ca="1" si="1985"/>
        <v>813505</v>
      </c>
      <c r="J615">
        <f t="shared" ca="1" si="1985"/>
        <v>813505</v>
      </c>
      <c r="K615">
        <f t="shared" ca="1" si="1985"/>
        <v>813505</v>
      </c>
      <c r="L615">
        <f t="shared" ca="1" si="1985"/>
        <v>813505</v>
      </c>
      <c r="M615">
        <f t="shared" ca="1" si="1985"/>
        <v>813505</v>
      </c>
      <c r="N615">
        <f t="shared" ca="1" si="1985"/>
        <v>813505</v>
      </c>
      <c r="O615">
        <f t="shared" ca="1" si="1985"/>
        <v>813505</v>
      </c>
      <c r="P615">
        <f t="shared" ca="1" si="1985"/>
        <v>813505</v>
      </c>
      <c r="Q615">
        <f t="shared" ca="1" si="1985"/>
        <v>813505</v>
      </c>
      <c r="R615">
        <f t="shared" ca="1" si="1985"/>
        <v>813505</v>
      </c>
      <c r="S615">
        <f t="shared" ref="S615:AH615" ca="1" si="1986">IF(S614&gt;$L$12,$I$8-$K$11*$L$11,-$K$12-$K$11*$L$11)</f>
        <v>813505</v>
      </c>
      <c r="T615">
        <f t="shared" ca="1" si="1986"/>
        <v>813505</v>
      </c>
      <c r="U615">
        <f t="shared" ca="1" si="1986"/>
        <v>813505</v>
      </c>
      <c r="V615">
        <f t="shared" ca="1" si="1986"/>
        <v>813505</v>
      </c>
      <c r="W615">
        <f t="shared" ca="1" si="1986"/>
        <v>813505</v>
      </c>
      <c r="X615">
        <f t="shared" ca="1" si="1986"/>
        <v>813505</v>
      </c>
      <c r="Y615">
        <f t="shared" ca="1" si="1986"/>
        <v>813505</v>
      </c>
      <c r="Z615">
        <f t="shared" ca="1" si="1986"/>
        <v>813505</v>
      </c>
      <c r="AA615">
        <f t="shared" ca="1" si="1986"/>
        <v>813505</v>
      </c>
      <c r="AB615">
        <f t="shared" ca="1" si="1986"/>
        <v>813505</v>
      </c>
      <c r="AC615">
        <f t="shared" ca="1" si="1986"/>
        <v>813505</v>
      </c>
      <c r="AD615">
        <f t="shared" ca="1" si="1986"/>
        <v>813505</v>
      </c>
      <c r="AE615">
        <f t="shared" ca="1" si="1986"/>
        <v>813505</v>
      </c>
      <c r="AF615">
        <f t="shared" ca="1" si="1986"/>
        <v>813505</v>
      </c>
      <c r="AG615">
        <f t="shared" ca="1" si="1986"/>
        <v>813505</v>
      </c>
      <c r="AH615">
        <f t="shared" ca="1" si="1986"/>
        <v>813505</v>
      </c>
      <c r="AI615">
        <f t="shared" ref="AI615:AQ615" ca="1" si="1987">IF(AI614&gt;$L$12,$I$8-$K$11*$L$11,-$K$12-$K$11*$L$11)</f>
        <v>813505</v>
      </c>
      <c r="AJ615">
        <f t="shared" ca="1" si="1987"/>
        <v>813505</v>
      </c>
      <c r="AK615">
        <f t="shared" ca="1" si="1987"/>
        <v>813505</v>
      </c>
      <c r="AL615">
        <f t="shared" ca="1" si="1987"/>
        <v>813505</v>
      </c>
      <c r="AM615">
        <f t="shared" ca="1" si="1987"/>
        <v>813505</v>
      </c>
      <c r="AN615">
        <f t="shared" ca="1" si="1987"/>
        <v>813505</v>
      </c>
      <c r="AO615">
        <f t="shared" ca="1" si="1987"/>
        <v>813505</v>
      </c>
      <c r="AP615">
        <f t="shared" ca="1" si="1987"/>
        <v>813505</v>
      </c>
      <c r="AQ615">
        <f t="shared" ca="1" si="1987"/>
        <v>813505</v>
      </c>
      <c r="AR615" s="16">
        <f t="shared" ref="AR615" ca="1" si="1988">IRR(B615:AQ615,0)</f>
        <v>0.14199867175506431</v>
      </c>
    </row>
    <row r="616" spans="1:44" x14ac:dyDescent="0.25">
      <c r="C616">
        <f t="shared" ref="C616:R616" ca="1" si="1989">RAND()</f>
        <v>0.92897207566651918</v>
      </c>
      <c r="D616">
        <f t="shared" ca="1" si="1989"/>
        <v>0.31807621793061669</v>
      </c>
      <c r="E616">
        <f t="shared" ca="1" si="1989"/>
        <v>0.4324201341865942</v>
      </c>
      <c r="F616">
        <f t="shared" ca="1" si="1989"/>
        <v>0.23141716838959758</v>
      </c>
      <c r="G616">
        <f t="shared" ca="1" si="1989"/>
        <v>0.15954462314340667</v>
      </c>
      <c r="H616">
        <f t="shared" ca="1" si="1989"/>
        <v>0.89600162150161655</v>
      </c>
      <c r="I616">
        <f t="shared" ca="1" si="1989"/>
        <v>0.28981884003768343</v>
      </c>
      <c r="J616">
        <f t="shared" ca="1" si="1989"/>
        <v>0.76157279845865744</v>
      </c>
      <c r="K616">
        <f t="shared" ca="1" si="1989"/>
        <v>0.14528317793190404</v>
      </c>
      <c r="L616">
        <f t="shared" ca="1" si="1989"/>
        <v>0.69011921509562257</v>
      </c>
      <c r="M616">
        <f t="shared" ca="1" si="1989"/>
        <v>0.40742851938037117</v>
      </c>
      <c r="N616">
        <f t="shared" ca="1" si="1989"/>
        <v>0.28480103019103242</v>
      </c>
      <c r="O616">
        <f t="shared" ca="1" si="1989"/>
        <v>0.16623113083478303</v>
      </c>
      <c r="P616">
        <f t="shared" ca="1" si="1989"/>
        <v>0.96978703603276972</v>
      </c>
      <c r="Q616">
        <f t="shared" ca="1" si="1989"/>
        <v>0.55092747524229146</v>
      </c>
      <c r="R616">
        <f t="shared" ca="1" si="1989"/>
        <v>0.38893951823895379</v>
      </c>
      <c r="S616">
        <f t="shared" ref="S616:AH616" ca="1" si="1990">RAND()</f>
        <v>7.5723805535691691E-2</v>
      </c>
      <c r="T616">
        <f t="shared" ca="1" si="1990"/>
        <v>0.95257241437740414</v>
      </c>
      <c r="U616">
        <f t="shared" ca="1" si="1990"/>
        <v>0.37199882017948938</v>
      </c>
      <c r="V616">
        <f t="shared" ca="1" si="1990"/>
        <v>0.6511190553566244</v>
      </c>
      <c r="W616">
        <f t="shared" ca="1" si="1990"/>
        <v>0.45570058252786583</v>
      </c>
      <c r="X616">
        <f t="shared" ca="1" si="1990"/>
        <v>0.92648600565818362</v>
      </c>
      <c r="Y616">
        <f t="shared" ca="1" si="1990"/>
        <v>0.85621719719939504</v>
      </c>
      <c r="Z616">
        <f t="shared" ca="1" si="1990"/>
        <v>0.79694993994764329</v>
      </c>
      <c r="AA616">
        <f t="shared" ca="1" si="1990"/>
        <v>0.82092583358325188</v>
      </c>
      <c r="AB616">
        <f t="shared" ca="1" si="1990"/>
        <v>0.42904835405562236</v>
      </c>
      <c r="AC616">
        <f t="shared" ca="1" si="1990"/>
        <v>0.43978189103032761</v>
      </c>
      <c r="AD616">
        <f t="shared" ca="1" si="1990"/>
        <v>0.92380412564958014</v>
      </c>
      <c r="AE616">
        <f t="shared" ca="1" si="1990"/>
        <v>6.8563432822014048E-2</v>
      </c>
      <c r="AF616">
        <f t="shared" ca="1" si="1990"/>
        <v>0.76952737319999354</v>
      </c>
      <c r="AG616">
        <f t="shared" ca="1" si="1990"/>
        <v>0.17262069113286527</v>
      </c>
      <c r="AH616">
        <f t="shared" ca="1" si="1990"/>
        <v>0.84891891773598038</v>
      </c>
      <c r="AI616">
        <f t="shared" ref="AI616:AQ616" ca="1" si="1991">RAND()</f>
        <v>0.40175434698324031</v>
      </c>
      <c r="AJ616">
        <f t="shared" ca="1" si="1991"/>
        <v>0.61609953782981364</v>
      </c>
      <c r="AK616">
        <f t="shared" ca="1" si="1991"/>
        <v>0.11771824207791826</v>
      </c>
      <c r="AL616">
        <f t="shared" ca="1" si="1991"/>
        <v>0.4363196332041902</v>
      </c>
      <c r="AM616">
        <f t="shared" ca="1" si="1991"/>
        <v>0.41510985268811396</v>
      </c>
      <c r="AN616">
        <f t="shared" ca="1" si="1991"/>
        <v>0.91319482146586861</v>
      </c>
      <c r="AO616">
        <f t="shared" ca="1" si="1991"/>
        <v>0.53658166605577362</v>
      </c>
      <c r="AP616">
        <f t="shared" ca="1" si="1991"/>
        <v>0.56393713260816936</v>
      </c>
      <c r="AQ616">
        <f t="shared" ca="1" si="1991"/>
        <v>0.91461786005180978</v>
      </c>
    </row>
    <row r="617" spans="1:44" x14ac:dyDescent="0.25">
      <c r="A617" t="s">
        <v>16</v>
      </c>
      <c r="B617">
        <f>-$J$11</f>
        <v>-5704200</v>
      </c>
      <c r="C617">
        <f t="shared" ref="C617:R617" ca="1" si="1992">IF(C616&gt;$L$12,$I$8-$K$11*$L$11,-$K$12-$K$11*$L$11)</f>
        <v>813505</v>
      </c>
      <c r="D617">
        <f t="shared" ca="1" si="1992"/>
        <v>813505</v>
      </c>
      <c r="E617">
        <f t="shared" ca="1" si="1992"/>
        <v>813505</v>
      </c>
      <c r="F617">
        <f t="shared" ca="1" si="1992"/>
        <v>813505</v>
      </c>
      <c r="G617">
        <f t="shared" ca="1" si="1992"/>
        <v>813505</v>
      </c>
      <c r="H617">
        <f t="shared" ca="1" si="1992"/>
        <v>813505</v>
      </c>
      <c r="I617">
        <f t="shared" ca="1" si="1992"/>
        <v>813505</v>
      </c>
      <c r="J617">
        <f t="shared" ca="1" si="1992"/>
        <v>813505</v>
      </c>
      <c r="K617">
        <f t="shared" ca="1" si="1992"/>
        <v>813505</v>
      </c>
      <c r="L617">
        <f t="shared" ca="1" si="1992"/>
        <v>813505</v>
      </c>
      <c r="M617">
        <f t="shared" ca="1" si="1992"/>
        <v>813505</v>
      </c>
      <c r="N617">
        <f t="shared" ca="1" si="1992"/>
        <v>813505</v>
      </c>
      <c r="O617">
        <f t="shared" ca="1" si="1992"/>
        <v>813505</v>
      </c>
      <c r="P617">
        <f t="shared" ca="1" si="1992"/>
        <v>813505</v>
      </c>
      <c r="Q617">
        <f t="shared" ca="1" si="1992"/>
        <v>813505</v>
      </c>
      <c r="R617">
        <f t="shared" ca="1" si="1992"/>
        <v>813505</v>
      </c>
      <c r="S617">
        <f t="shared" ref="S617:AH617" ca="1" si="1993">IF(S616&gt;$L$12,$I$8-$K$11*$L$11,-$K$12-$K$11*$L$11)</f>
        <v>813505</v>
      </c>
      <c r="T617">
        <f t="shared" ca="1" si="1993"/>
        <v>813505</v>
      </c>
      <c r="U617">
        <f t="shared" ca="1" si="1993"/>
        <v>813505</v>
      </c>
      <c r="V617">
        <f t="shared" ca="1" si="1993"/>
        <v>813505</v>
      </c>
      <c r="W617">
        <f t="shared" ca="1" si="1993"/>
        <v>813505</v>
      </c>
      <c r="X617">
        <f t="shared" ca="1" si="1993"/>
        <v>813505</v>
      </c>
      <c r="Y617">
        <f t="shared" ca="1" si="1993"/>
        <v>813505</v>
      </c>
      <c r="Z617">
        <f t="shared" ca="1" si="1993"/>
        <v>813505</v>
      </c>
      <c r="AA617">
        <f t="shared" ca="1" si="1993"/>
        <v>813505</v>
      </c>
      <c r="AB617">
        <f t="shared" ca="1" si="1993"/>
        <v>813505</v>
      </c>
      <c r="AC617">
        <f t="shared" ca="1" si="1993"/>
        <v>813505</v>
      </c>
      <c r="AD617">
        <f t="shared" ca="1" si="1993"/>
        <v>813505</v>
      </c>
      <c r="AE617">
        <f t="shared" ca="1" si="1993"/>
        <v>813505</v>
      </c>
      <c r="AF617">
        <f t="shared" ca="1" si="1993"/>
        <v>813505</v>
      </c>
      <c r="AG617">
        <f t="shared" ca="1" si="1993"/>
        <v>813505</v>
      </c>
      <c r="AH617">
        <f t="shared" ca="1" si="1993"/>
        <v>813505</v>
      </c>
      <c r="AI617">
        <f t="shared" ref="AI617:AQ617" ca="1" si="1994">IF(AI616&gt;$L$12,$I$8-$K$11*$L$11,-$K$12-$K$11*$L$11)</f>
        <v>813505</v>
      </c>
      <c r="AJ617">
        <f t="shared" ca="1" si="1994"/>
        <v>813505</v>
      </c>
      <c r="AK617">
        <f t="shared" ca="1" si="1994"/>
        <v>813505</v>
      </c>
      <c r="AL617">
        <f t="shared" ca="1" si="1994"/>
        <v>813505</v>
      </c>
      <c r="AM617">
        <f t="shared" ca="1" si="1994"/>
        <v>813505</v>
      </c>
      <c r="AN617">
        <f t="shared" ca="1" si="1994"/>
        <v>813505</v>
      </c>
      <c r="AO617">
        <f t="shared" ca="1" si="1994"/>
        <v>813505</v>
      </c>
      <c r="AP617">
        <f t="shared" ca="1" si="1994"/>
        <v>813505</v>
      </c>
      <c r="AQ617">
        <f t="shared" ca="1" si="1994"/>
        <v>813505</v>
      </c>
      <c r="AR617" s="16">
        <f t="shared" ref="AR617" ca="1" si="1995">IRR(B617:AQ617,0)</f>
        <v>0.14199867175506431</v>
      </c>
    </row>
    <row r="618" spans="1:44" x14ac:dyDescent="0.25">
      <c r="C618">
        <f t="shared" ref="C618:R618" ca="1" si="1996">RAND()</f>
        <v>0.1936755838158003</v>
      </c>
      <c r="D618">
        <f t="shared" ca="1" si="1996"/>
        <v>0.95827556802779357</v>
      </c>
      <c r="E618">
        <f t="shared" ca="1" si="1996"/>
        <v>0.98800372788846502</v>
      </c>
      <c r="F618">
        <f t="shared" ca="1" si="1996"/>
        <v>0.11350365773263438</v>
      </c>
      <c r="G618">
        <f t="shared" ca="1" si="1996"/>
        <v>0.43499965012812392</v>
      </c>
      <c r="H618">
        <f t="shared" ca="1" si="1996"/>
        <v>0.25047405394662503</v>
      </c>
      <c r="I618">
        <f t="shared" ca="1" si="1996"/>
        <v>0.81753049157636271</v>
      </c>
      <c r="J618">
        <f t="shared" ca="1" si="1996"/>
        <v>8.6322903933500172E-2</v>
      </c>
      <c r="K618">
        <f t="shared" ca="1" si="1996"/>
        <v>0.98076084640531602</v>
      </c>
      <c r="L618">
        <f t="shared" ca="1" si="1996"/>
        <v>0.99358686681406783</v>
      </c>
      <c r="M618">
        <f t="shared" ca="1" si="1996"/>
        <v>0.59533932176768467</v>
      </c>
      <c r="N618">
        <f t="shared" ca="1" si="1996"/>
        <v>0.95754091254944962</v>
      </c>
      <c r="O618">
        <f t="shared" ca="1" si="1996"/>
        <v>0.39325820682324797</v>
      </c>
      <c r="P618">
        <f t="shared" ca="1" si="1996"/>
        <v>0.41602681853513912</v>
      </c>
      <c r="Q618">
        <f t="shared" ca="1" si="1996"/>
        <v>0.2701492303974028</v>
      </c>
      <c r="R618">
        <f t="shared" ca="1" si="1996"/>
        <v>0.35047502393408381</v>
      </c>
      <c r="S618">
        <f t="shared" ref="S618:AH618" ca="1" si="1997">RAND()</f>
        <v>0.24731152368942799</v>
      </c>
      <c r="T618">
        <f t="shared" ca="1" si="1997"/>
        <v>0.35868348349192569</v>
      </c>
      <c r="U618">
        <f t="shared" ca="1" si="1997"/>
        <v>0.55033165405093232</v>
      </c>
      <c r="V618">
        <f t="shared" ca="1" si="1997"/>
        <v>0.24475275738946967</v>
      </c>
      <c r="W618">
        <f t="shared" ca="1" si="1997"/>
        <v>0.43580729872868218</v>
      </c>
      <c r="X618">
        <f t="shared" ca="1" si="1997"/>
        <v>0.3648850853992226</v>
      </c>
      <c r="Y618">
        <f t="shared" ca="1" si="1997"/>
        <v>0.66576229794870145</v>
      </c>
      <c r="Z618">
        <f t="shared" ca="1" si="1997"/>
        <v>0.64974469478782571</v>
      </c>
      <c r="AA618">
        <f t="shared" ca="1" si="1997"/>
        <v>0.55839742072761478</v>
      </c>
      <c r="AB618">
        <f t="shared" ca="1" si="1997"/>
        <v>0.79596808557798726</v>
      </c>
      <c r="AC618">
        <f t="shared" ca="1" si="1997"/>
        <v>2.3541379485409686E-2</v>
      </c>
      <c r="AD618">
        <f t="shared" ca="1" si="1997"/>
        <v>0.31061505692583402</v>
      </c>
      <c r="AE618">
        <f t="shared" ca="1" si="1997"/>
        <v>0.29490535397436546</v>
      </c>
      <c r="AF618">
        <f t="shared" ca="1" si="1997"/>
        <v>0.67094815130422414</v>
      </c>
      <c r="AG618">
        <f t="shared" ca="1" si="1997"/>
        <v>0.3593521770271576</v>
      </c>
      <c r="AH618">
        <f t="shared" ca="1" si="1997"/>
        <v>0.97278596143727758</v>
      </c>
      <c r="AI618">
        <f t="shared" ref="AI618:AQ618" ca="1" si="1998">RAND()</f>
        <v>0.24441274851673256</v>
      </c>
      <c r="AJ618">
        <f t="shared" ca="1" si="1998"/>
        <v>0.27303989473964263</v>
      </c>
      <c r="AK618">
        <f t="shared" ca="1" si="1998"/>
        <v>0.15804245163370334</v>
      </c>
      <c r="AL618">
        <f t="shared" ca="1" si="1998"/>
        <v>5.016912554058639E-2</v>
      </c>
      <c r="AM618">
        <f t="shared" ca="1" si="1998"/>
        <v>0.17223531209090159</v>
      </c>
      <c r="AN618">
        <f t="shared" ca="1" si="1998"/>
        <v>0.82060090450772016</v>
      </c>
      <c r="AO618">
        <f t="shared" ca="1" si="1998"/>
        <v>0.60847093131341679</v>
      </c>
      <c r="AP618">
        <f t="shared" ca="1" si="1998"/>
        <v>0.48948287882677788</v>
      </c>
      <c r="AQ618">
        <f t="shared" ca="1" si="1998"/>
        <v>0.95568828790200278</v>
      </c>
    </row>
    <row r="619" spans="1:44" x14ac:dyDescent="0.25">
      <c r="A619" t="s">
        <v>16</v>
      </c>
      <c r="B619">
        <f>-$J$11</f>
        <v>-5704200</v>
      </c>
      <c r="C619">
        <f t="shared" ref="C619:R619" ca="1" si="1999">IF(C618&gt;$L$12,$I$8-$K$11*$L$11,-$K$12-$K$11*$L$11)</f>
        <v>813505</v>
      </c>
      <c r="D619">
        <f t="shared" ca="1" si="1999"/>
        <v>813505</v>
      </c>
      <c r="E619">
        <f t="shared" ca="1" si="1999"/>
        <v>813505</v>
      </c>
      <c r="F619">
        <f t="shared" ca="1" si="1999"/>
        <v>813505</v>
      </c>
      <c r="G619">
        <f t="shared" ca="1" si="1999"/>
        <v>813505</v>
      </c>
      <c r="H619">
        <f t="shared" ca="1" si="1999"/>
        <v>813505</v>
      </c>
      <c r="I619">
        <f t="shared" ca="1" si="1999"/>
        <v>813505</v>
      </c>
      <c r="J619">
        <f t="shared" ca="1" si="1999"/>
        <v>813505</v>
      </c>
      <c r="K619">
        <f t="shared" ca="1" si="1999"/>
        <v>813505</v>
      </c>
      <c r="L619">
        <f t="shared" ca="1" si="1999"/>
        <v>813505</v>
      </c>
      <c r="M619">
        <f t="shared" ca="1" si="1999"/>
        <v>813505</v>
      </c>
      <c r="N619">
        <f t="shared" ca="1" si="1999"/>
        <v>813505</v>
      </c>
      <c r="O619">
        <f t="shared" ca="1" si="1999"/>
        <v>813505</v>
      </c>
      <c r="P619">
        <f t="shared" ca="1" si="1999"/>
        <v>813505</v>
      </c>
      <c r="Q619">
        <f t="shared" ca="1" si="1999"/>
        <v>813505</v>
      </c>
      <c r="R619">
        <f t="shared" ca="1" si="1999"/>
        <v>813505</v>
      </c>
      <c r="S619">
        <f t="shared" ref="S619:AH619" ca="1" si="2000">IF(S618&gt;$L$12,$I$8-$K$11*$L$11,-$K$12-$K$11*$L$11)</f>
        <v>813505</v>
      </c>
      <c r="T619">
        <f t="shared" ca="1" si="2000"/>
        <v>813505</v>
      </c>
      <c r="U619">
        <f t="shared" ca="1" si="2000"/>
        <v>813505</v>
      </c>
      <c r="V619">
        <f t="shared" ca="1" si="2000"/>
        <v>813505</v>
      </c>
      <c r="W619">
        <f t="shared" ca="1" si="2000"/>
        <v>813505</v>
      </c>
      <c r="X619">
        <f t="shared" ca="1" si="2000"/>
        <v>813505</v>
      </c>
      <c r="Y619">
        <f t="shared" ca="1" si="2000"/>
        <v>813505</v>
      </c>
      <c r="Z619">
        <f t="shared" ca="1" si="2000"/>
        <v>813505</v>
      </c>
      <c r="AA619">
        <f t="shared" ca="1" si="2000"/>
        <v>813505</v>
      </c>
      <c r="AB619">
        <f t="shared" ca="1" si="2000"/>
        <v>813505</v>
      </c>
      <c r="AC619">
        <f t="shared" ca="1" si="2000"/>
        <v>813505</v>
      </c>
      <c r="AD619">
        <f t="shared" ca="1" si="2000"/>
        <v>813505</v>
      </c>
      <c r="AE619">
        <f t="shared" ca="1" si="2000"/>
        <v>813505</v>
      </c>
      <c r="AF619">
        <f t="shared" ca="1" si="2000"/>
        <v>813505</v>
      </c>
      <c r="AG619">
        <f t="shared" ca="1" si="2000"/>
        <v>813505</v>
      </c>
      <c r="AH619">
        <f t="shared" ca="1" si="2000"/>
        <v>813505</v>
      </c>
      <c r="AI619">
        <f t="shared" ref="AI619:AQ619" ca="1" si="2001">IF(AI618&gt;$L$12,$I$8-$K$11*$L$11,-$K$12-$K$11*$L$11)</f>
        <v>813505</v>
      </c>
      <c r="AJ619">
        <f t="shared" ca="1" si="2001"/>
        <v>813505</v>
      </c>
      <c r="AK619">
        <f t="shared" ca="1" si="2001"/>
        <v>813505</v>
      </c>
      <c r="AL619">
        <f t="shared" ca="1" si="2001"/>
        <v>813505</v>
      </c>
      <c r="AM619">
        <f t="shared" ca="1" si="2001"/>
        <v>813505</v>
      </c>
      <c r="AN619">
        <f t="shared" ca="1" si="2001"/>
        <v>813505</v>
      </c>
      <c r="AO619">
        <f t="shared" ca="1" si="2001"/>
        <v>813505</v>
      </c>
      <c r="AP619">
        <f t="shared" ca="1" si="2001"/>
        <v>813505</v>
      </c>
      <c r="AQ619">
        <f t="shared" ca="1" si="2001"/>
        <v>813505</v>
      </c>
      <c r="AR619" s="16">
        <f t="shared" ref="AR619" ca="1" si="2002">IRR(B619:AQ619,0)</f>
        <v>0.14199867175506431</v>
      </c>
    </row>
    <row r="620" spans="1:44" x14ac:dyDescent="0.25">
      <c r="C620">
        <f t="shared" ref="C620:R620" ca="1" si="2003">RAND()</f>
        <v>0.30355875690708733</v>
      </c>
      <c r="D620">
        <f t="shared" ca="1" si="2003"/>
        <v>0.3876389555596752</v>
      </c>
      <c r="E620">
        <f t="shared" ca="1" si="2003"/>
        <v>0.84182376917268043</v>
      </c>
      <c r="F620">
        <f t="shared" ca="1" si="2003"/>
        <v>0.58138778314846495</v>
      </c>
      <c r="G620">
        <f t="shared" ca="1" si="2003"/>
        <v>0.79306423772898316</v>
      </c>
      <c r="H620">
        <f t="shared" ca="1" si="2003"/>
        <v>0.53463034134383236</v>
      </c>
      <c r="I620">
        <f t="shared" ca="1" si="2003"/>
        <v>0.72087397620124083</v>
      </c>
      <c r="J620">
        <f t="shared" ca="1" si="2003"/>
        <v>0.98481104250962292</v>
      </c>
      <c r="K620">
        <f t="shared" ca="1" si="2003"/>
        <v>0.21265381456154508</v>
      </c>
      <c r="L620">
        <f t="shared" ca="1" si="2003"/>
        <v>5.3127460093112422E-2</v>
      </c>
      <c r="M620">
        <f t="shared" ca="1" si="2003"/>
        <v>0.70499942874469002</v>
      </c>
      <c r="N620">
        <f t="shared" ca="1" si="2003"/>
        <v>0.81932448344881148</v>
      </c>
      <c r="O620">
        <f t="shared" ca="1" si="2003"/>
        <v>0.18608413776780852</v>
      </c>
      <c r="P620">
        <f t="shared" ca="1" si="2003"/>
        <v>0.79193421029352029</v>
      </c>
      <c r="Q620">
        <f t="shared" ca="1" si="2003"/>
        <v>0.80395448017738602</v>
      </c>
      <c r="R620">
        <f t="shared" ca="1" si="2003"/>
        <v>9.2344050720268078E-2</v>
      </c>
      <c r="S620">
        <f t="shared" ref="S620:AH620" ca="1" si="2004">RAND()</f>
        <v>0.40557148420031486</v>
      </c>
      <c r="T620">
        <f t="shared" ca="1" si="2004"/>
        <v>0.4370106874215538</v>
      </c>
      <c r="U620">
        <f t="shared" ca="1" si="2004"/>
        <v>0.64076808966216969</v>
      </c>
      <c r="V620">
        <f t="shared" ca="1" si="2004"/>
        <v>0.17962021271302131</v>
      </c>
      <c r="W620">
        <f t="shared" ca="1" si="2004"/>
        <v>0.57563320510246863</v>
      </c>
      <c r="X620">
        <f t="shared" ca="1" si="2004"/>
        <v>0.73824243731267158</v>
      </c>
      <c r="Y620">
        <f t="shared" ca="1" si="2004"/>
        <v>0.68474249428947975</v>
      </c>
      <c r="Z620">
        <f t="shared" ca="1" si="2004"/>
        <v>0.62749988571547277</v>
      </c>
      <c r="AA620">
        <f t="shared" ca="1" si="2004"/>
        <v>0.75461163602558312</v>
      </c>
      <c r="AB620">
        <f t="shared" ca="1" si="2004"/>
        <v>0.52004320122480685</v>
      </c>
      <c r="AC620">
        <f t="shared" ca="1" si="2004"/>
        <v>0.37730255571979587</v>
      </c>
      <c r="AD620">
        <f t="shared" ca="1" si="2004"/>
        <v>0.20129109853993732</v>
      </c>
      <c r="AE620">
        <f t="shared" ca="1" si="2004"/>
        <v>0.23246903954303733</v>
      </c>
      <c r="AF620">
        <f t="shared" ca="1" si="2004"/>
        <v>0.24683373454160928</v>
      </c>
      <c r="AG620">
        <f t="shared" ca="1" si="2004"/>
        <v>0.61599828172557525</v>
      </c>
      <c r="AH620">
        <f t="shared" ca="1" si="2004"/>
        <v>0.99117778012907309</v>
      </c>
      <c r="AI620">
        <f t="shared" ref="AI620:AQ620" ca="1" si="2005">RAND()</f>
        <v>6.8554391374356483E-2</v>
      </c>
      <c r="AJ620">
        <f t="shared" ca="1" si="2005"/>
        <v>0.12135365283104005</v>
      </c>
      <c r="AK620">
        <f t="shared" ca="1" si="2005"/>
        <v>0.35140021134144628</v>
      </c>
      <c r="AL620">
        <f t="shared" ca="1" si="2005"/>
        <v>0.41884621294328961</v>
      </c>
      <c r="AM620">
        <f t="shared" ca="1" si="2005"/>
        <v>0.51838393822291651</v>
      </c>
      <c r="AN620">
        <f t="shared" ca="1" si="2005"/>
        <v>0.95506282666494857</v>
      </c>
      <c r="AO620">
        <f t="shared" ca="1" si="2005"/>
        <v>0.91132143556863332</v>
      </c>
      <c r="AP620">
        <f t="shared" ca="1" si="2005"/>
        <v>3.8729577098607026E-2</v>
      </c>
      <c r="AQ620">
        <f t="shared" ca="1" si="2005"/>
        <v>0.88298282792738103</v>
      </c>
    </row>
    <row r="621" spans="1:44" x14ac:dyDescent="0.25">
      <c r="A621" t="s">
        <v>16</v>
      </c>
      <c r="B621">
        <f>-$J$11</f>
        <v>-5704200</v>
      </c>
      <c r="C621">
        <f t="shared" ref="C621:R621" ca="1" si="2006">IF(C620&gt;$L$12,$I$8-$K$11*$L$11,-$K$12-$K$11*$L$11)</f>
        <v>813505</v>
      </c>
      <c r="D621">
        <f t="shared" ca="1" si="2006"/>
        <v>813505</v>
      </c>
      <c r="E621">
        <f t="shared" ca="1" si="2006"/>
        <v>813505</v>
      </c>
      <c r="F621">
        <f t="shared" ca="1" si="2006"/>
        <v>813505</v>
      </c>
      <c r="G621">
        <f t="shared" ca="1" si="2006"/>
        <v>813505</v>
      </c>
      <c r="H621">
        <f t="shared" ca="1" si="2006"/>
        <v>813505</v>
      </c>
      <c r="I621">
        <f t="shared" ca="1" si="2006"/>
        <v>813505</v>
      </c>
      <c r="J621">
        <f t="shared" ca="1" si="2006"/>
        <v>813505</v>
      </c>
      <c r="K621">
        <f t="shared" ca="1" si="2006"/>
        <v>813505</v>
      </c>
      <c r="L621">
        <f t="shared" ca="1" si="2006"/>
        <v>813505</v>
      </c>
      <c r="M621">
        <f t="shared" ca="1" si="2006"/>
        <v>813505</v>
      </c>
      <c r="N621">
        <f t="shared" ca="1" si="2006"/>
        <v>813505</v>
      </c>
      <c r="O621">
        <f t="shared" ca="1" si="2006"/>
        <v>813505</v>
      </c>
      <c r="P621">
        <f t="shared" ca="1" si="2006"/>
        <v>813505</v>
      </c>
      <c r="Q621">
        <f t="shared" ca="1" si="2006"/>
        <v>813505</v>
      </c>
      <c r="R621">
        <f t="shared" ca="1" si="2006"/>
        <v>813505</v>
      </c>
      <c r="S621">
        <f t="shared" ref="S621:AH621" ca="1" si="2007">IF(S620&gt;$L$12,$I$8-$K$11*$L$11,-$K$12-$K$11*$L$11)</f>
        <v>813505</v>
      </c>
      <c r="T621">
        <f t="shared" ca="1" si="2007"/>
        <v>813505</v>
      </c>
      <c r="U621">
        <f t="shared" ca="1" si="2007"/>
        <v>813505</v>
      </c>
      <c r="V621">
        <f t="shared" ca="1" si="2007"/>
        <v>813505</v>
      </c>
      <c r="W621">
        <f t="shared" ca="1" si="2007"/>
        <v>813505</v>
      </c>
      <c r="X621">
        <f t="shared" ca="1" si="2007"/>
        <v>813505</v>
      </c>
      <c r="Y621">
        <f t="shared" ca="1" si="2007"/>
        <v>813505</v>
      </c>
      <c r="Z621">
        <f t="shared" ca="1" si="2007"/>
        <v>813505</v>
      </c>
      <c r="AA621">
        <f t="shared" ca="1" si="2007"/>
        <v>813505</v>
      </c>
      <c r="AB621">
        <f t="shared" ca="1" si="2007"/>
        <v>813505</v>
      </c>
      <c r="AC621">
        <f t="shared" ca="1" si="2007"/>
        <v>813505</v>
      </c>
      <c r="AD621">
        <f t="shared" ca="1" si="2007"/>
        <v>813505</v>
      </c>
      <c r="AE621">
        <f t="shared" ca="1" si="2007"/>
        <v>813505</v>
      </c>
      <c r="AF621">
        <f t="shared" ca="1" si="2007"/>
        <v>813505</v>
      </c>
      <c r="AG621">
        <f t="shared" ca="1" si="2007"/>
        <v>813505</v>
      </c>
      <c r="AH621">
        <f t="shared" ca="1" si="2007"/>
        <v>813505</v>
      </c>
      <c r="AI621">
        <f t="shared" ref="AI621:AQ621" ca="1" si="2008">IF(AI620&gt;$L$12,$I$8-$K$11*$L$11,-$K$12-$K$11*$L$11)</f>
        <v>813505</v>
      </c>
      <c r="AJ621">
        <f t="shared" ca="1" si="2008"/>
        <v>813505</v>
      </c>
      <c r="AK621">
        <f t="shared" ca="1" si="2008"/>
        <v>813505</v>
      </c>
      <c r="AL621">
        <f t="shared" ca="1" si="2008"/>
        <v>813505</v>
      </c>
      <c r="AM621">
        <f t="shared" ca="1" si="2008"/>
        <v>813505</v>
      </c>
      <c r="AN621">
        <f t="shared" ca="1" si="2008"/>
        <v>813505</v>
      </c>
      <c r="AO621">
        <f t="shared" ca="1" si="2008"/>
        <v>813505</v>
      </c>
      <c r="AP621">
        <f t="shared" ca="1" si="2008"/>
        <v>813505</v>
      </c>
      <c r="AQ621">
        <f t="shared" ca="1" si="2008"/>
        <v>813505</v>
      </c>
      <c r="AR621" s="16">
        <f t="shared" ref="AR621" ca="1" si="2009">IRR(B621:AQ621,0)</f>
        <v>0.14199867175506431</v>
      </c>
    </row>
    <row r="622" spans="1:44" x14ac:dyDescent="0.25">
      <c r="C622">
        <f t="shared" ref="C622:R622" ca="1" si="2010">RAND()</f>
        <v>4.091192118716569E-2</v>
      </c>
      <c r="D622">
        <f t="shared" ca="1" si="2010"/>
        <v>0.12190553142409388</v>
      </c>
      <c r="E622">
        <f t="shared" ca="1" si="2010"/>
        <v>0.77871304865437008</v>
      </c>
      <c r="F622">
        <f t="shared" ca="1" si="2010"/>
        <v>0.31195258382338753</v>
      </c>
      <c r="G622">
        <f t="shared" ca="1" si="2010"/>
        <v>8.6499859967564152E-2</v>
      </c>
      <c r="H622">
        <f t="shared" ca="1" si="2010"/>
        <v>0.4312193958292766</v>
      </c>
      <c r="I622">
        <f t="shared" ca="1" si="2010"/>
        <v>0.42226668454966398</v>
      </c>
      <c r="J622">
        <f t="shared" ca="1" si="2010"/>
        <v>6.552463365445893E-2</v>
      </c>
      <c r="K622">
        <f t="shared" ca="1" si="2010"/>
        <v>0.28598295836391163</v>
      </c>
      <c r="L622">
        <f t="shared" ca="1" si="2010"/>
        <v>0.51827756669024216</v>
      </c>
      <c r="M622">
        <f t="shared" ca="1" si="2010"/>
        <v>0.30775202479369468</v>
      </c>
      <c r="N622">
        <f t="shared" ca="1" si="2010"/>
        <v>0.50912466584188532</v>
      </c>
      <c r="O622">
        <f t="shared" ca="1" si="2010"/>
        <v>0.29421168110111795</v>
      </c>
      <c r="P622">
        <f t="shared" ca="1" si="2010"/>
        <v>0.60790729375056629</v>
      </c>
      <c r="Q622">
        <f t="shared" ca="1" si="2010"/>
        <v>0.6820996361339563</v>
      </c>
      <c r="R622">
        <f t="shared" ca="1" si="2010"/>
        <v>0.91553273969297011</v>
      </c>
      <c r="S622">
        <f t="shared" ref="S622:AH622" ca="1" si="2011">RAND()</f>
        <v>0.93392242176073492</v>
      </c>
      <c r="T622">
        <f t="shared" ca="1" si="2011"/>
        <v>0.68732304504191621</v>
      </c>
      <c r="U622">
        <f t="shared" ca="1" si="2011"/>
        <v>0.20382359667073613</v>
      </c>
      <c r="V622">
        <f t="shared" ca="1" si="2011"/>
        <v>0.25679249490032197</v>
      </c>
      <c r="W622">
        <f t="shared" ca="1" si="2011"/>
        <v>0.9044151053010574</v>
      </c>
      <c r="X622">
        <f t="shared" ca="1" si="2011"/>
        <v>0.3350726695254902</v>
      </c>
      <c r="Y622">
        <f t="shared" ca="1" si="2011"/>
        <v>5.9255229904362716E-2</v>
      </c>
      <c r="Z622">
        <f t="shared" ca="1" si="2011"/>
        <v>0.16327676277072634</v>
      </c>
      <c r="AA622">
        <f t="shared" ca="1" si="2011"/>
        <v>0.2471312403859709</v>
      </c>
      <c r="AB622">
        <f t="shared" ca="1" si="2011"/>
        <v>0.66075086397277527</v>
      </c>
      <c r="AC622">
        <f t="shared" ca="1" si="2011"/>
        <v>4.9783479787602447E-2</v>
      </c>
      <c r="AD622">
        <f t="shared" ca="1" si="2011"/>
        <v>4.4479710954318241E-3</v>
      </c>
      <c r="AE622">
        <f t="shared" ca="1" si="2011"/>
        <v>2.493428326878222E-2</v>
      </c>
      <c r="AF622">
        <f t="shared" ca="1" si="2011"/>
        <v>0.80741319933653455</v>
      </c>
      <c r="AG622">
        <f t="shared" ca="1" si="2011"/>
        <v>0.8141553007176352</v>
      </c>
      <c r="AH622">
        <f t="shared" ca="1" si="2011"/>
        <v>0.64115005944157544</v>
      </c>
      <c r="AI622">
        <f t="shared" ref="AI622:AQ622" ca="1" si="2012">RAND()</f>
        <v>0.11838658486991305</v>
      </c>
      <c r="AJ622">
        <f t="shared" ca="1" si="2012"/>
        <v>0.84277480687837369</v>
      </c>
      <c r="AK622">
        <f t="shared" ca="1" si="2012"/>
        <v>6.2805978408359775E-2</v>
      </c>
      <c r="AL622">
        <f t="shared" ca="1" si="2012"/>
        <v>0.14174261797775645</v>
      </c>
      <c r="AM622">
        <f t="shared" ca="1" si="2012"/>
        <v>0.95644508544847195</v>
      </c>
      <c r="AN622">
        <f t="shared" ca="1" si="2012"/>
        <v>0.77921406150850292</v>
      </c>
      <c r="AO622">
        <f t="shared" ca="1" si="2012"/>
        <v>0.81354352891732973</v>
      </c>
      <c r="AP622">
        <f t="shared" ca="1" si="2012"/>
        <v>0.46308553474607983</v>
      </c>
      <c r="AQ622">
        <f t="shared" ca="1" si="2012"/>
        <v>0.90986836107443936</v>
      </c>
    </row>
    <row r="623" spans="1:44" x14ac:dyDescent="0.25">
      <c r="A623" t="s">
        <v>16</v>
      </c>
      <c r="B623">
        <f>-$J$11</f>
        <v>-5704200</v>
      </c>
      <c r="C623">
        <f t="shared" ref="C623:R623" ca="1" si="2013">IF(C622&gt;$L$12,$I$8-$K$11*$L$11,-$K$12-$K$11*$L$11)</f>
        <v>813505</v>
      </c>
      <c r="D623">
        <f t="shared" ca="1" si="2013"/>
        <v>813505</v>
      </c>
      <c r="E623">
        <f t="shared" ca="1" si="2013"/>
        <v>813505</v>
      </c>
      <c r="F623">
        <f t="shared" ca="1" si="2013"/>
        <v>813505</v>
      </c>
      <c r="G623">
        <f t="shared" ca="1" si="2013"/>
        <v>813505</v>
      </c>
      <c r="H623">
        <f t="shared" ca="1" si="2013"/>
        <v>813505</v>
      </c>
      <c r="I623">
        <f t="shared" ca="1" si="2013"/>
        <v>813505</v>
      </c>
      <c r="J623">
        <f t="shared" ca="1" si="2013"/>
        <v>813505</v>
      </c>
      <c r="K623">
        <f t="shared" ca="1" si="2013"/>
        <v>813505</v>
      </c>
      <c r="L623">
        <f t="shared" ca="1" si="2013"/>
        <v>813505</v>
      </c>
      <c r="M623">
        <f t="shared" ca="1" si="2013"/>
        <v>813505</v>
      </c>
      <c r="N623">
        <f t="shared" ca="1" si="2013"/>
        <v>813505</v>
      </c>
      <c r="O623">
        <f t="shared" ca="1" si="2013"/>
        <v>813505</v>
      </c>
      <c r="P623">
        <f t="shared" ca="1" si="2013"/>
        <v>813505</v>
      </c>
      <c r="Q623">
        <f t="shared" ca="1" si="2013"/>
        <v>813505</v>
      </c>
      <c r="R623">
        <f t="shared" ca="1" si="2013"/>
        <v>813505</v>
      </c>
      <c r="S623">
        <f t="shared" ref="S623:AH623" ca="1" si="2014">IF(S622&gt;$L$12,$I$8-$K$11*$L$11,-$K$12-$K$11*$L$11)</f>
        <v>813505</v>
      </c>
      <c r="T623">
        <f t="shared" ca="1" si="2014"/>
        <v>813505</v>
      </c>
      <c r="U623">
        <f t="shared" ca="1" si="2014"/>
        <v>813505</v>
      </c>
      <c r="V623">
        <f t="shared" ca="1" si="2014"/>
        <v>813505</v>
      </c>
      <c r="W623">
        <f t="shared" ca="1" si="2014"/>
        <v>813505</v>
      </c>
      <c r="X623">
        <f t="shared" ca="1" si="2014"/>
        <v>813505</v>
      </c>
      <c r="Y623">
        <f t="shared" ca="1" si="2014"/>
        <v>813505</v>
      </c>
      <c r="Z623">
        <f t="shared" ca="1" si="2014"/>
        <v>813505</v>
      </c>
      <c r="AA623">
        <f t="shared" ca="1" si="2014"/>
        <v>813505</v>
      </c>
      <c r="AB623">
        <f t="shared" ca="1" si="2014"/>
        <v>813505</v>
      </c>
      <c r="AC623">
        <f t="shared" ca="1" si="2014"/>
        <v>813505</v>
      </c>
      <c r="AD623">
        <f t="shared" ca="1" si="2014"/>
        <v>-901295</v>
      </c>
      <c r="AE623">
        <f t="shared" ca="1" si="2014"/>
        <v>813505</v>
      </c>
      <c r="AF623">
        <f t="shared" ca="1" si="2014"/>
        <v>813505</v>
      </c>
      <c r="AG623">
        <f t="shared" ca="1" si="2014"/>
        <v>813505</v>
      </c>
      <c r="AH623">
        <f t="shared" ca="1" si="2014"/>
        <v>813505</v>
      </c>
      <c r="AI623">
        <f t="shared" ref="AI623:AQ623" ca="1" si="2015">IF(AI622&gt;$L$12,$I$8-$K$11*$L$11,-$K$12-$K$11*$L$11)</f>
        <v>813505</v>
      </c>
      <c r="AJ623">
        <f t="shared" ca="1" si="2015"/>
        <v>813505</v>
      </c>
      <c r="AK623">
        <f t="shared" ca="1" si="2015"/>
        <v>813505</v>
      </c>
      <c r="AL623">
        <f t="shared" ca="1" si="2015"/>
        <v>813505</v>
      </c>
      <c r="AM623">
        <f t="shared" ca="1" si="2015"/>
        <v>813505</v>
      </c>
      <c r="AN623">
        <f t="shared" ca="1" si="2015"/>
        <v>813505</v>
      </c>
      <c r="AO623">
        <f t="shared" ca="1" si="2015"/>
        <v>813505</v>
      </c>
      <c r="AP623">
        <f t="shared" ca="1" si="2015"/>
        <v>813505</v>
      </c>
      <c r="AQ623">
        <f t="shared" ca="1" si="2015"/>
        <v>813505</v>
      </c>
      <c r="AR623" s="16">
        <f t="shared" ref="AR623" ca="1" si="2016">IRR(B623:AQ623,0)</f>
        <v>0.14091778553684664</v>
      </c>
    </row>
    <row r="624" spans="1:44" x14ac:dyDescent="0.25">
      <c r="C624">
        <f t="shared" ref="C624:R624" ca="1" si="2017">RAND()</f>
        <v>9.5015414788636288E-2</v>
      </c>
      <c r="D624">
        <f t="shared" ca="1" si="2017"/>
        <v>0.38797565180852267</v>
      </c>
      <c r="E624">
        <f t="shared" ca="1" si="2017"/>
        <v>0.6542820018639588</v>
      </c>
      <c r="F624">
        <f t="shared" ca="1" si="2017"/>
        <v>0.8711092654786563</v>
      </c>
      <c r="G624">
        <f t="shared" ca="1" si="2017"/>
        <v>0.66938128278734876</v>
      </c>
      <c r="H624">
        <f t="shared" ca="1" si="2017"/>
        <v>0.68058703943668386</v>
      </c>
      <c r="I624">
        <f t="shared" ca="1" si="2017"/>
        <v>0.88189647134221849</v>
      </c>
      <c r="J624">
        <f t="shared" ca="1" si="2017"/>
        <v>0.22439300739570467</v>
      </c>
      <c r="K624">
        <f t="shared" ca="1" si="2017"/>
        <v>0.94220482992512022</v>
      </c>
      <c r="L624">
        <f t="shared" ca="1" si="2017"/>
        <v>4.3785274361664794E-2</v>
      </c>
      <c r="M624">
        <f t="shared" ca="1" si="2017"/>
        <v>0.56017076477629735</v>
      </c>
      <c r="N624">
        <f t="shared" ca="1" si="2017"/>
        <v>0.46659558347868835</v>
      </c>
      <c r="O624">
        <f t="shared" ca="1" si="2017"/>
        <v>0.58119403571686001</v>
      </c>
      <c r="P624">
        <f t="shared" ca="1" si="2017"/>
        <v>5.1929204234719806E-2</v>
      </c>
      <c r="Q624">
        <f t="shared" ca="1" si="2017"/>
        <v>0.36257898030290336</v>
      </c>
      <c r="R624">
        <f t="shared" ca="1" si="2017"/>
        <v>0.50918926621162586</v>
      </c>
      <c r="S624">
        <f t="shared" ref="S624:AH624" ca="1" si="2018">RAND()</f>
        <v>8.6490827815819515E-2</v>
      </c>
      <c r="T624">
        <f t="shared" ca="1" si="2018"/>
        <v>2.4156511356890786E-2</v>
      </c>
      <c r="U624">
        <f t="shared" ca="1" si="2018"/>
        <v>0.44542302389842359</v>
      </c>
      <c r="V624">
        <f t="shared" ca="1" si="2018"/>
        <v>0.99831876052060142</v>
      </c>
      <c r="W624">
        <f t="shared" ca="1" si="2018"/>
        <v>0.27408093389457377</v>
      </c>
      <c r="X624">
        <f t="shared" ca="1" si="2018"/>
        <v>0.12850168316865485</v>
      </c>
      <c r="Y624">
        <f t="shared" ca="1" si="2018"/>
        <v>0.53083949563517063</v>
      </c>
      <c r="Z624">
        <f t="shared" ca="1" si="2018"/>
        <v>0.66619525220276121</v>
      </c>
      <c r="AA624">
        <f t="shared" ca="1" si="2018"/>
        <v>0.60478022468657866</v>
      </c>
      <c r="AB624">
        <f t="shared" ca="1" si="2018"/>
        <v>0.90755053935108521</v>
      </c>
      <c r="AC624">
        <f t="shared" ca="1" si="2018"/>
        <v>0.97049580491335008</v>
      </c>
      <c r="AD624">
        <f t="shared" ca="1" si="2018"/>
        <v>0.27957276985503965</v>
      </c>
      <c r="AE624">
        <f t="shared" ca="1" si="2018"/>
        <v>0.10671748986879459</v>
      </c>
      <c r="AF624">
        <f t="shared" ca="1" si="2018"/>
        <v>0.26729234865597451</v>
      </c>
      <c r="AG624">
        <f t="shared" ca="1" si="2018"/>
        <v>0.8852205910473232</v>
      </c>
      <c r="AH624">
        <f t="shared" ca="1" si="2018"/>
        <v>0.87664105623838606</v>
      </c>
      <c r="AI624">
        <f t="shared" ref="AI624:AQ624" ca="1" si="2019">RAND()</f>
        <v>0.67989910307783974</v>
      </c>
      <c r="AJ624">
        <f t="shared" ca="1" si="2019"/>
        <v>0.16184211688431283</v>
      </c>
      <c r="AK624">
        <f t="shared" ca="1" si="2019"/>
        <v>0.3758322488118726</v>
      </c>
      <c r="AL624">
        <f t="shared" ca="1" si="2019"/>
        <v>0.12952485208418973</v>
      </c>
      <c r="AM624">
        <f t="shared" ca="1" si="2019"/>
        <v>0.99735801346916808</v>
      </c>
      <c r="AN624">
        <f t="shared" ca="1" si="2019"/>
        <v>0.90445037288426022</v>
      </c>
      <c r="AO624">
        <f t="shared" ca="1" si="2019"/>
        <v>0.19429840316005498</v>
      </c>
      <c r="AP624">
        <f t="shared" ca="1" si="2019"/>
        <v>8.0568224749472561E-2</v>
      </c>
      <c r="AQ624">
        <f t="shared" ca="1" si="2019"/>
        <v>0.88175315326961368</v>
      </c>
    </row>
    <row r="625" spans="1:44" x14ac:dyDescent="0.25">
      <c r="A625" t="s">
        <v>16</v>
      </c>
      <c r="B625">
        <f>-$J$11</f>
        <v>-5704200</v>
      </c>
      <c r="C625">
        <f t="shared" ref="C625:R625" ca="1" si="2020">IF(C624&gt;$L$12,$I$8-$K$11*$L$11,-$K$12-$K$11*$L$11)</f>
        <v>813505</v>
      </c>
      <c r="D625">
        <f t="shared" ca="1" si="2020"/>
        <v>813505</v>
      </c>
      <c r="E625">
        <f t="shared" ca="1" si="2020"/>
        <v>813505</v>
      </c>
      <c r="F625">
        <f t="shared" ca="1" si="2020"/>
        <v>813505</v>
      </c>
      <c r="G625">
        <f t="shared" ca="1" si="2020"/>
        <v>813505</v>
      </c>
      <c r="H625">
        <f t="shared" ca="1" si="2020"/>
        <v>813505</v>
      </c>
      <c r="I625">
        <f t="shared" ca="1" si="2020"/>
        <v>813505</v>
      </c>
      <c r="J625">
        <f t="shared" ca="1" si="2020"/>
        <v>813505</v>
      </c>
      <c r="K625">
        <f t="shared" ca="1" si="2020"/>
        <v>813505</v>
      </c>
      <c r="L625">
        <f t="shared" ca="1" si="2020"/>
        <v>813505</v>
      </c>
      <c r="M625">
        <f t="shared" ca="1" si="2020"/>
        <v>813505</v>
      </c>
      <c r="N625">
        <f t="shared" ca="1" si="2020"/>
        <v>813505</v>
      </c>
      <c r="O625">
        <f t="shared" ca="1" si="2020"/>
        <v>813505</v>
      </c>
      <c r="P625">
        <f t="shared" ca="1" si="2020"/>
        <v>813505</v>
      </c>
      <c r="Q625">
        <f t="shared" ca="1" si="2020"/>
        <v>813505</v>
      </c>
      <c r="R625">
        <f t="shared" ca="1" si="2020"/>
        <v>813505</v>
      </c>
      <c r="S625">
        <f t="shared" ref="S625:AH625" ca="1" si="2021">IF(S624&gt;$L$12,$I$8-$K$11*$L$11,-$K$12-$K$11*$L$11)</f>
        <v>813505</v>
      </c>
      <c r="T625">
        <f t="shared" ca="1" si="2021"/>
        <v>813505</v>
      </c>
      <c r="U625">
        <f t="shared" ca="1" si="2021"/>
        <v>813505</v>
      </c>
      <c r="V625">
        <f t="shared" ca="1" si="2021"/>
        <v>813505</v>
      </c>
      <c r="W625">
        <f t="shared" ca="1" si="2021"/>
        <v>813505</v>
      </c>
      <c r="X625">
        <f t="shared" ca="1" si="2021"/>
        <v>813505</v>
      </c>
      <c r="Y625">
        <f t="shared" ca="1" si="2021"/>
        <v>813505</v>
      </c>
      <c r="Z625">
        <f t="shared" ca="1" si="2021"/>
        <v>813505</v>
      </c>
      <c r="AA625">
        <f t="shared" ca="1" si="2021"/>
        <v>813505</v>
      </c>
      <c r="AB625">
        <f t="shared" ca="1" si="2021"/>
        <v>813505</v>
      </c>
      <c r="AC625">
        <f t="shared" ca="1" si="2021"/>
        <v>813505</v>
      </c>
      <c r="AD625">
        <f t="shared" ca="1" si="2021"/>
        <v>813505</v>
      </c>
      <c r="AE625">
        <f t="shared" ca="1" si="2021"/>
        <v>813505</v>
      </c>
      <c r="AF625">
        <f t="shared" ca="1" si="2021"/>
        <v>813505</v>
      </c>
      <c r="AG625">
        <f t="shared" ca="1" si="2021"/>
        <v>813505</v>
      </c>
      <c r="AH625">
        <f t="shared" ca="1" si="2021"/>
        <v>813505</v>
      </c>
      <c r="AI625">
        <f t="shared" ref="AI625:AQ625" ca="1" si="2022">IF(AI624&gt;$L$12,$I$8-$K$11*$L$11,-$K$12-$K$11*$L$11)</f>
        <v>813505</v>
      </c>
      <c r="AJ625">
        <f t="shared" ca="1" si="2022"/>
        <v>813505</v>
      </c>
      <c r="AK625">
        <f t="shared" ca="1" si="2022"/>
        <v>813505</v>
      </c>
      <c r="AL625">
        <f t="shared" ca="1" si="2022"/>
        <v>813505</v>
      </c>
      <c r="AM625">
        <f t="shared" ca="1" si="2022"/>
        <v>813505</v>
      </c>
      <c r="AN625">
        <f t="shared" ca="1" si="2022"/>
        <v>813505</v>
      </c>
      <c r="AO625">
        <f t="shared" ca="1" si="2022"/>
        <v>813505</v>
      </c>
      <c r="AP625">
        <f t="shared" ca="1" si="2022"/>
        <v>813505</v>
      </c>
      <c r="AQ625">
        <f t="shared" ca="1" si="2022"/>
        <v>813505</v>
      </c>
      <c r="AR625" s="16">
        <f t="shared" ref="AR625" ca="1" si="2023">IRR(B625:AQ625,0)</f>
        <v>0.14199867175506431</v>
      </c>
    </row>
    <row r="626" spans="1:44" x14ac:dyDescent="0.25">
      <c r="C626">
        <f t="shared" ref="C626:R626" ca="1" si="2024">RAND()</f>
        <v>0.10197067154776474</v>
      </c>
      <c r="D626">
        <f t="shared" ca="1" si="2024"/>
        <v>9.6905449662598508E-2</v>
      </c>
      <c r="E626">
        <f t="shared" ca="1" si="2024"/>
        <v>4.1377610876449533E-2</v>
      </c>
      <c r="F626">
        <f t="shared" ca="1" si="2024"/>
        <v>0.6453175702960392</v>
      </c>
      <c r="G626">
        <f t="shared" ca="1" si="2024"/>
        <v>0.3546923978679225</v>
      </c>
      <c r="H626">
        <f t="shared" ca="1" si="2024"/>
        <v>0.59179761747275816</v>
      </c>
      <c r="I626">
        <f t="shared" ca="1" si="2024"/>
        <v>0.54103777276111176</v>
      </c>
      <c r="J626">
        <f t="shared" ca="1" si="2024"/>
        <v>0.53569875943023726</v>
      </c>
      <c r="K626">
        <f t="shared" ca="1" si="2024"/>
        <v>0.12178356736264084</v>
      </c>
      <c r="L626">
        <f t="shared" ca="1" si="2024"/>
        <v>0.67722465453094249</v>
      </c>
      <c r="M626">
        <f t="shared" ca="1" si="2024"/>
        <v>0.32288667393113402</v>
      </c>
      <c r="N626">
        <f t="shared" ca="1" si="2024"/>
        <v>0.7970330776791108</v>
      </c>
      <c r="O626">
        <f t="shared" ca="1" si="2024"/>
        <v>0.34558344278829933</v>
      </c>
      <c r="P626">
        <f t="shared" ca="1" si="2024"/>
        <v>0.9904548964751464</v>
      </c>
      <c r="Q626">
        <f t="shared" ca="1" si="2024"/>
        <v>1.9301321658775961E-2</v>
      </c>
      <c r="R626">
        <f t="shared" ca="1" si="2024"/>
        <v>0.40232611515295047</v>
      </c>
      <c r="S626">
        <f t="shared" ref="S626:AH626" ca="1" si="2025">RAND()</f>
        <v>0.92776313765752616</v>
      </c>
      <c r="T626">
        <f t="shared" ca="1" si="2025"/>
        <v>0.44620212696881012</v>
      </c>
      <c r="U626">
        <f t="shared" ca="1" si="2025"/>
        <v>0.56354264368681606</v>
      </c>
      <c r="V626">
        <f t="shared" ca="1" si="2025"/>
        <v>0.16276961879523755</v>
      </c>
      <c r="W626">
        <f t="shared" ca="1" si="2025"/>
        <v>0.48891616207476563</v>
      </c>
      <c r="X626">
        <f t="shared" ca="1" si="2025"/>
        <v>0.76953612362313772</v>
      </c>
      <c r="Y626">
        <f t="shared" ca="1" si="2025"/>
        <v>0.55772104053616511</v>
      </c>
      <c r="Z626">
        <f t="shared" ca="1" si="2025"/>
        <v>0.14609032529624089</v>
      </c>
      <c r="AA626">
        <f t="shared" ca="1" si="2025"/>
        <v>0.84132987952936567</v>
      </c>
      <c r="AB626">
        <f t="shared" ca="1" si="2025"/>
        <v>0.97454202801505163</v>
      </c>
      <c r="AC626">
        <f t="shared" ca="1" si="2025"/>
        <v>6.8168114058429041E-2</v>
      </c>
      <c r="AD626">
        <f t="shared" ca="1" si="2025"/>
        <v>0.12025889674995749</v>
      </c>
      <c r="AE626">
        <f t="shared" ca="1" si="2025"/>
        <v>0.33497161616791316</v>
      </c>
      <c r="AF626">
        <f t="shared" ca="1" si="2025"/>
        <v>0.51120623854877589</v>
      </c>
      <c r="AG626">
        <f t="shared" ca="1" si="2025"/>
        <v>0.68344568111201243</v>
      </c>
      <c r="AH626">
        <f t="shared" ca="1" si="2025"/>
        <v>0.66027170207793628</v>
      </c>
      <c r="AI626">
        <f t="shared" ref="AI626:AQ626" ca="1" si="2026">RAND()</f>
        <v>0.36904236668437607</v>
      </c>
      <c r="AJ626">
        <f t="shared" ca="1" si="2026"/>
        <v>0.47298015674480443</v>
      </c>
      <c r="AK626">
        <f t="shared" ca="1" si="2026"/>
        <v>0.66939624564951938</v>
      </c>
      <c r="AL626">
        <f t="shared" ca="1" si="2026"/>
        <v>0.25543114896874664</v>
      </c>
      <c r="AM626">
        <f t="shared" ca="1" si="2026"/>
        <v>0.39229036422880592</v>
      </c>
      <c r="AN626">
        <f t="shared" ca="1" si="2026"/>
        <v>0.65159035650191788</v>
      </c>
      <c r="AO626">
        <f t="shared" ca="1" si="2026"/>
        <v>0.50439314572950988</v>
      </c>
      <c r="AP626">
        <f t="shared" ca="1" si="2026"/>
        <v>0.40913846794123776</v>
      </c>
      <c r="AQ626">
        <f t="shared" ca="1" si="2026"/>
        <v>0.79028971019016359</v>
      </c>
    </row>
    <row r="627" spans="1:44" x14ac:dyDescent="0.25">
      <c r="A627" t="s">
        <v>16</v>
      </c>
      <c r="B627">
        <f>-$J$11</f>
        <v>-5704200</v>
      </c>
      <c r="C627">
        <f t="shared" ref="C627:R627" ca="1" si="2027">IF(C626&gt;$L$12,$I$8-$K$11*$L$11,-$K$12-$K$11*$L$11)</f>
        <v>813505</v>
      </c>
      <c r="D627">
        <f t="shared" ca="1" si="2027"/>
        <v>813505</v>
      </c>
      <c r="E627">
        <f t="shared" ca="1" si="2027"/>
        <v>813505</v>
      </c>
      <c r="F627">
        <f t="shared" ca="1" si="2027"/>
        <v>813505</v>
      </c>
      <c r="G627">
        <f t="shared" ca="1" si="2027"/>
        <v>813505</v>
      </c>
      <c r="H627">
        <f t="shared" ca="1" si="2027"/>
        <v>813505</v>
      </c>
      <c r="I627">
        <f t="shared" ca="1" si="2027"/>
        <v>813505</v>
      </c>
      <c r="J627">
        <f t="shared" ca="1" si="2027"/>
        <v>813505</v>
      </c>
      <c r="K627">
        <f t="shared" ca="1" si="2027"/>
        <v>813505</v>
      </c>
      <c r="L627">
        <f t="shared" ca="1" si="2027"/>
        <v>813505</v>
      </c>
      <c r="M627">
        <f t="shared" ca="1" si="2027"/>
        <v>813505</v>
      </c>
      <c r="N627">
        <f t="shared" ca="1" si="2027"/>
        <v>813505</v>
      </c>
      <c r="O627">
        <f t="shared" ca="1" si="2027"/>
        <v>813505</v>
      </c>
      <c r="P627">
        <f t="shared" ca="1" si="2027"/>
        <v>813505</v>
      </c>
      <c r="Q627">
        <f t="shared" ca="1" si="2027"/>
        <v>813505</v>
      </c>
      <c r="R627">
        <f t="shared" ca="1" si="2027"/>
        <v>813505</v>
      </c>
      <c r="S627">
        <f t="shared" ref="S627:AH627" ca="1" si="2028">IF(S626&gt;$L$12,$I$8-$K$11*$L$11,-$K$12-$K$11*$L$11)</f>
        <v>813505</v>
      </c>
      <c r="T627">
        <f t="shared" ca="1" si="2028"/>
        <v>813505</v>
      </c>
      <c r="U627">
        <f t="shared" ca="1" si="2028"/>
        <v>813505</v>
      </c>
      <c r="V627">
        <f t="shared" ca="1" si="2028"/>
        <v>813505</v>
      </c>
      <c r="W627">
        <f t="shared" ca="1" si="2028"/>
        <v>813505</v>
      </c>
      <c r="X627">
        <f t="shared" ca="1" si="2028"/>
        <v>813505</v>
      </c>
      <c r="Y627">
        <f t="shared" ca="1" si="2028"/>
        <v>813505</v>
      </c>
      <c r="Z627">
        <f t="shared" ca="1" si="2028"/>
        <v>813505</v>
      </c>
      <c r="AA627">
        <f t="shared" ca="1" si="2028"/>
        <v>813505</v>
      </c>
      <c r="AB627">
        <f t="shared" ca="1" si="2028"/>
        <v>813505</v>
      </c>
      <c r="AC627">
        <f t="shared" ca="1" si="2028"/>
        <v>813505</v>
      </c>
      <c r="AD627">
        <f t="shared" ca="1" si="2028"/>
        <v>813505</v>
      </c>
      <c r="AE627">
        <f t="shared" ca="1" si="2028"/>
        <v>813505</v>
      </c>
      <c r="AF627">
        <f t="shared" ca="1" si="2028"/>
        <v>813505</v>
      </c>
      <c r="AG627">
        <f t="shared" ca="1" si="2028"/>
        <v>813505</v>
      </c>
      <c r="AH627">
        <f t="shared" ca="1" si="2028"/>
        <v>813505</v>
      </c>
      <c r="AI627">
        <f t="shared" ref="AI627:AQ627" ca="1" si="2029">IF(AI626&gt;$L$12,$I$8-$K$11*$L$11,-$K$12-$K$11*$L$11)</f>
        <v>813505</v>
      </c>
      <c r="AJ627">
        <f t="shared" ca="1" si="2029"/>
        <v>813505</v>
      </c>
      <c r="AK627">
        <f t="shared" ca="1" si="2029"/>
        <v>813505</v>
      </c>
      <c r="AL627">
        <f t="shared" ca="1" si="2029"/>
        <v>813505</v>
      </c>
      <c r="AM627">
        <f t="shared" ca="1" si="2029"/>
        <v>813505</v>
      </c>
      <c r="AN627">
        <f t="shared" ca="1" si="2029"/>
        <v>813505</v>
      </c>
      <c r="AO627">
        <f t="shared" ca="1" si="2029"/>
        <v>813505</v>
      </c>
      <c r="AP627">
        <f t="shared" ca="1" si="2029"/>
        <v>813505</v>
      </c>
      <c r="AQ627">
        <f t="shared" ca="1" si="2029"/>
        <v>813505</v>
      </c>
      <c r="AR627" s="16">
        <f t="shared" ref="AR627" ca="1" si="2030">IRR(B627:AQ627,0)</f>
        <v>0.14199867175506431</v>
      </c>
    </row>
    <row r="628" spans="1:44" x14ac:dyDescent="0.25">
      <c r="C628">
        <f t="shared" ref="C628:R628" ca="1" si="2031">RAND()</f>
        <v>0.65200230398335279</v>
      </c>
      <c r="D628">
        <f t="shared" ca="1" si="2031"/>
        <v>0.87623755860842412</v>
      </c>
      <c r="E628">
        <f t="shared" ca="1" si="2031"/>
        <v>0.27237925026481058</v>
      </c>
      <c r="F628">
        <f t="shared" ca="1" si="2031"/>
        <v>0.90064975352835797</v>
      </c>
      <c r="G628">
        <f t="shared" ca="1" si="2031"/>
        <v>0.49602605650414267</v>
      </c>
      <c r="H628">
        <f t="shared" ca="1" si="2031"/>
        <v>0.41593478282848617</v>
      </c>
      <c r="I628">
        <f t="shared" ca="1" si="2031"/>
        <v>0.6444303309676932</v>
      </c>
      <c r="J628">
        <f t="shared" ca="1" si="2031"/>
        <v>0.40730916742798984</v>
      </c>
      <c r="K628">
        <f t="shared" ca="1" si="2031"/>
        <v>2.8279872376068327E-2</v>
      </c>
      <c r="L628">
        <f t="shared" ca="1" si="2031"/>
        <v>0.58568272475947425</v>
      </c>
      <c r="M628">
        <f t="shared" ca="1" si="2031"/>
        <v>2.4429158031308074E-2</v>
      </c>
      <c r="N628">
        <f t="shared" ca="1" si="2031"/>
        <v>0.60099886310379591</v>
      </c>
      <c r="O628">
        <f t="shared" ca="1" si="2031"/>
        <v>1.7257662818150554E-2</v>
      </c>
      <c r="P628">
        <f t="shared" ca="1" si="2031"/>
        <v>0.5111212590062526</v>
      </c>
      <c r="Q628">
        <f t="shared" ca="1" si="2031"/>
        <v>0.7311119636762754</v>
      </c>
      <c r="R628">
        <f t="shared" ca="1" si="2031"/>
        <v>0.93008026946027988</v>
      </c>
      <c r="S628">
        <f t="shared" ref="S628:AH628" ca="1" si="2032">RAND()</f>
        <v>0.43613729978857729</v>
      </c>
      <c r="T628">
        <f t="shared" ca="1" si="2032"/>
        <v>0.26314746559290847</v>
      </c>
      <c r="U628">
        <f t="shared" ca="1" si="2032"/>
        <v>0.56029435778650449</v>
      </c>
      <c r="V628">
        <f t="shared" ca="1" si="2032"/>
        <v>0.71812328854369156</v>
      </c>
      <c r="W628">
        <f t="shared" ca="1" si="2032"/>
        <v>0.50830480465482375</v>
      </c>
      <c r="X628">
        <f t="shared" ca="1" si="2032"/>
        <v>0.2039489439146781</v>
      </c>
      <c r="Y628">
        <f t="shared" ca="1" si="2032"/>
        <v>0.99177159330295528</v>
      </c>
      <c r="Z628">
        <f t="shared" ca="1" si="2032"/>
        <v>0.14710609378826622</v>
      </c>
      <c r="AA628">
        <f t="shared" ca="1" si="2032"/>
        <v>8.3669115567928776E-2</v>
      </c>
      <c r="AB628">
        <f t="shared" ca="1" si="2032"/>
        <v>9.1760078109062171E-3</v>
      </c>
      <c r="AC628">
        <f t="shared" ca="1" si="2032"/>
        <v>0.13123762804185513</v>
      </c>
      <c r="AD628">
        <f t="shared" ca="1" si="2032"/>
        <v>0.56606039747775849</v>
      </c>
      <c r="AE628">
        <f t="shared" ca="1" si="2032"/>
        <v>0.81692337108323554</v>
      </c>
      <c r="AF628">
        <f t="shared" ca="1" si="2032"/>
        <v>0.69345007474830478</v>
      </c>
      <c r="AG628">
        <f t="shared" ca="1" si="2032"/>
        <v>0.32324959579613322</v>
      </c>
      <c r="AH628">
        <f t="shared" ca="1" si="2032"/>
        <v>9.6436696404877842E-2</v>
      </c>
      <c r="AI628">
        <f t="shared" ref="AI628:AQ628" ca="1" si="2033">RAND()</f>
        <v>0.26181122362801224</v>
      </c>
      <c r="AJ628">
        <f t="shared" ca="1" si="2033"/>
        <v>0.6043069459542818</v>
      </c>
      <c r="AK628">
        <f t="shared" ca="1" si="2033"/>
        <v>0.98761972581256008</v>
      </c>
      <c r="AL628">
        <f t="shared" ca="1" si="2033"/>
        <v>0.38830342429445364</v>
      </c>
      <c r="AM628">
        <f t="shared" ca="1" si="2033"/>
        <v>0.45884743247898574</v>
      </c>
      <c r="AN628">
        <f t="shared" ca="1" si="2033"/>
        <v>8.4010744848719288E-2</v>
      </c>
      <c r="AO628">
        <f t="shared" ca="1" si="2033"/>
        <v>0.92635913963902394</v>
      </c>
      <c r="AP628">
        <f t="shared" ca="1" si="2033"/>
        <v>0.25266557645888632</v>
      </c>
      <c r="AQ628">
        <f t="shared" ca="1" si="2033"/>
        <v>7.6194163734874754E-2</v>
      </c>
    </row>
    <row r="629" spans="1:44" x14ac:dyDescent="0.25">
      <c r="A629" t="s">
        <v>16</v>
      </c>
      <c r="B629">
        <f>-$J$11</f>
        <v>-5704200</v>
      </c>
      <c r="C629">
        <f t="shared" ref="C629:R629" ca="1" si="2034">IF(C628&gt;$L$12,$I$8-$K$11*$L$11,-$K$12-$K$11*$L$11)</f>
        <v>813505</v>
      </c>
      <c r="D629">
        <f t="shared" ca="1" si="2034"/>
        <v>813505</v>
      </c>
      <c r="E629">
        <f t="shared" ca="1" si="2034"/>
        <v>813505</v>
      </c>
      <c r="F629">
        <f t="shared" ca="1" si="2034"/>
        <v>813505</v>
      </c>
      <c r="G629">
        <f t="shared" ca="1" si="2034"/>
        <v>813505</v>
      </c>
      <c r="H629">
        <f t="shared" ca="1" si="2034"/>
        <v>813505</v>
      </c>
      <c r="I629">
        <f t="shared" ca="1" si="2034"/>
        <v>813505</v>
      </c>
      <c r="J629">
        <f t="shared" ca="1" si="2034"/>
        <v>813505</v>
      </c>
      <c r="K629">
        <f t="shared" ca="1" si="2034"/>
        <v>813505</v>
      </c>
      <c r="L629">
        <f t="shared" ca="1" si="2034"/>
        <v>813505</v>
      </c>
      <c r="M629">
        <f t="shared" ca="1" si="2034"/>
        <v>813505</v>
      </c>
      <c r="N629">
        <f t="shared" ca="1" si="2034"/>
        <v>813505</v>
      </c>
      <c r="O629">
        <f t="shared" ca="1" si="2034"/>
        <v>813505</v>
      </c>
      <c r="P629">
        <f t="shared" ca="1" si="2034"/>
        <v>813505</v>
      </c>
      <c r="Q629">
        <f t="shared" ca="1" si="2034"/>
        <v>813505</v>
      </c>
      <c r="R629">
        <f t="shared" ca="1" si="2034"/>
        <v>813505</v>
      </c>
      <c r="S629">
        <f t="shared" ref="S629:AH629" ca="1" si="2035">IF(S628&gt;$L$12,$I$8-$K$11*$L$11,-$K$12-$K$11*$L$11)</f>
        <v>813505</v>
      </c>
      <c r="T629">
        <f t="shared" ca="1" si="2035"/>
        <v>813505</v>
      </c>
      <c r="U629">
        <f t="shared" ca="1" si="2035"/>
        <v>813505</v>
      </c>
      <c r="V629">
        <f t="shared" ca="1" si="2035"/>
        <v>813505</v>
      </c>
      <c r="W629">
        <f t="shared" ca="1" si="2035"/>
        <v>813505</v>
      </c>
      <c r="X629">
        <f t="shared" ca="1" si="2035"/>
        <v>813505</v>
      </c>
      <c r="Y629">
        <f t="shared" ca="1" si="2035"/>
        <v>813505</v>
      </c>
      <c r="Z629">
        <f t="shared" ca="1" si="2035"/>
        <v>813505</v>
      </c>
      <c r="AA629">
        <f t="shared" ca="1" si="2035"/>
        <v>813505</v>
      </c>
      <c r="AB629">
        <f t="shared" ca="1" si="2035"/>
        <v>813505</v>
      </c>
      <c r="AC629">
        <f t="shared" ca="1" si="2035"/>
        <v>813505</v>
      </c>
      <c r="AD629">
        <f t="shared" ca="1" si="2035"/>
        <v>813505</v>
      </c>
      <c r="AE629">
        <f t="shared" ca="1" si="2035"/>
        <v>813505</v>
      </c>
      <c r="AF629">
        <f t="shared" ca="1" si="2035"/>
        <v>813505</v>
      </c>
      <c r="AG629">
        <f t="shared" ca="1" si="2035"/>
        <v>813505</v>
      </c>
      <c r="AH629">
        <f t="shared" ca="1" si="2035"/>
        <v>813505</v>
      </c>
      <c r="AI629">
        <f t="shared" ref="AI629:AQ629" ca="1" si="2036">IF(AI628&gt;$L$12,$I$8-$K$11*$L$11,-$K$12-$K$11*$L$11)</f>
        <v>813505</v>
      </c>
      <c r="AJ629">
        <f t="shared" ca="1" si="2036"/>
        <v>813505</v>
      </c>
      <c r="AK629">
        <f t="shared" ca="1" si="2036"/>
        <v>813505</v>
      </c>
      <c r="AL629">
        <f t="shared" ca="1" si="2036"/>
        <v>813505</v>
      </c>
      <c r="AM629">
        <f t="shared" ca="1" si="2036"/>
        <v>813505</v>
      </c>
      <c r="AN629">
        <f t="shared" ca="1" si="2036"/>
        <v>813505</v>
      </c>
      <c r="AO629">
        <f t="shared" ca="1" si="2036"/>
        <v>813505</v>
      </c>
      <c r="AP629">
        <f t="shared" ca="1" si="2036"/>
        <v>813505</v>
      </c>
      <c r="AQ629">
        <f t="shared" ca="1" si="2036"/>
        <v>813505</v>
      </c>
      <c r="AR629" s="16">
        <f t="shared" ref="AR629" ca="1" si="2037">IRR(B629:AQ629,0)</f>
        <v>0.14199867175506431</v>
      </c>
    </row>
    <row r="630" spans="1:44" x14ac:dyDescent="0.25">
      <c r="C630">
        <f t="shared" ref="C630:R630" ca="1" si="2038">RAND()</f>
        <v>0.17651651779018063</v>
      </c>
      <c r="D630">
        <f t="shared" ca="1" si="2038"/>
        <v>0.92432652212807864</v>
      </c>
      <c r="E630">
        <f t="shared" ca="1" si="2038"/>
        <v>0.69354863883226592</v>
      </c>
      <c r="F630">
        <f t="shared" ca="1" si="2038"/>
        <v>0.53445923483016056</v>
      </c>
      <c r="G630">
        <f t="shared" ca="1" si="2038"/>
        <v>0.42345536223015945</v>
      </c>
      <c r="H630">
        <f t="shared" ca="1" si="2038"/>
        <v>0.41085832942219136</v>
      </c>
      <c r="I630">
        <f t="shared" ca="1" si="2038"/>
        <v>0.94280210818824872</v>
      </c>
      <c r="J630">
        <f t="shared" ca="1" si="2038"/>
        <v>0.16583118765849847</v>
      </c>
      <c r="K630">
        <f t="shared" ca="1" si="2038"/>
        <v>0.49032936009784822</v>
      </c>
      <c r="L630">
        <f t="shared" ca="1" si="2038"/>
        <v>0.57675362322956769</v>
      </c>
      <c r="M630">
        <f t="shared" ca="1" si="2038"/>
        <v>0.41888874549578048</v>
      </c>
      <c r="N630">
        <f t="shared" ca="1" si="2038"/>
        <v>0.16272055043561917</v>
      </c>
      <c r="O630">
        <f t="shared" ca="1" si="2038"/>
        <v>0.88899610396125561</v>
      </c>
      <c r="P630">
        <f t="shared" ca="1" si="2038"/>
        <v>0.22116061093985495</v>
      </c>
      <c r="Q630">
        <f t="shared" ca="1" si="2038"/>
        <v>0.22614180929562899</v>
      </c>
      <c r="R630">
        <f t="shared" ca="1" si="2038"/>
        <v>6.4278064983008365E-2</v>
      </c>
      <c r="S630">
        <f t="shared" ref="S630:AH630" ca="1" si="2039">RAND()</f>
        <v>0.48665768584925817</v>
      </c>
      <c r="T630">
        <f t="shared" ca="1" si="2039"/>
        <v>0.16503431088490084</v>
      </c>
      <c r="U630">
        <f t="shared" ca="1" si="2039"/>
        <v>0.95806061117087216</v>
      </c>
      <c r="V630">
        <f t="shared" ca="1" si="2039"/>
        <v>0.57903129952334098</v>
      </c>
      <c r="W630">
        <f t="shared" ca="1" si="2039"/>
        <v>0.92603305840405847</v>
      </c>
      <c r="X630">
        <f t="shared" ca="1" si="2039"/>
        <v>0.77982942938597499</v>
      </c>
      <c r="Y630">
        <f t="shared" ca="1" si="2039"/>
        <v>0.41437382373239917</v>
      </c>
      <c r="Z630">
        <f t="shared" ca="1" si="2039"/>
        <v>0.97612105004364147</v>
      </c>
      <c r="AA630">
        <f t="shared" ca="1" si="2039"/>
        <v>0.6152111865234916</v>
      </c>
      <c r="AB630">
        <f t="shared" ca="1" si="2039"/>
        <v>0.17426333320141596</v>
      </c>
      <c r="AC630">
        <f t="shared" ca="1" si="2039"/>
        <v>6.1856454532379646E-3</v>
      </c>
      <c r="AD630">
        <f t="shared" ca="1" si="2039"/>
        <v>0.1703860343065996</v>
      </c>
      <c r="AE630">
        <f t="shared" ca="1" si="2039"/>
        <v>0.80067842737741002</v>
      </c>
      <c r="AF630">
        <f t="shared" ca="1" si="2039"/>
        <v>0.7246011211643637</v>
      </c>
      <c r="AG630">
        <f t="shared" ca="1" si="2039"/>
        <v>3.9716433276212215E-2</v>
      </c>
      <c r="AH630">
        <f t="shared" ca="1" si="2039"/>
        <v>0.82939605233470914</v>
      </c>
      <c r="AI630">
        <f t="shared" ref="AI630:AQ630" ca="1" si="2040">RAND()</f>
        <v>0.48315785472110395</v>
      </c>
      <c r="AJ630">
        <f t="shared" ca="1" si="2040"/>
        <v>0.92510201630851263</v>
      </c>
      <c r="AK630">
        <f t="shared" ca="1" si="2040"/>
        <v>0.5156414506928374</v>
      </c>
      <c r="AL630">
        <f t="shared" ca="1" si="2040"/>
        <v>0.49991536121936508</v>
      </c>
      <c r="AM630">
        <f t="shared" ca="1" si="2040"/>
        <v>0.48865895460373054</v>
      </c>
      <c r="AN630">
        <f t="shared" ca="1" si="2040"/>
        <v>0.17283799700875135</v>
      </c>
      <c r="AO630">
        <f t="shared" ca="1" si="2040"/>
        <v>0.90289726377706991</v>
      </c>
      <c r="AP630">
        <f t="shared" ca="1" si="2040"/>
        <v>0.67398920999034306</v>
      </c>
      <c r="AQ630">
        <f t="shared" ca="1" si="2040"/>
        <v>0.23577386473445117</v>
      </c>
    </row>
    <row r="631" spans="1:44" x14ac:dyDescent="0.25">
      <c r="A631" t="s">
        <v>16</v>
      </c>
      <c r="B631">
        <f>-$J$11</f>
        <v>-5704200</v>
      </c>
      <c r="C631">
        <f t="shared" ref="C631:R631" ca="1" si="2041">IF(C630&gt;$L$12,$I$8-$K$11*$L$11,-$K$12-$K$11*$L$11)</f>
        <v>813505</v>
      </c>
      <c r="D631">
        <f t="shared" ca="1" si="2041"/>
        <v>813505</v>
      </c>
      <c r="E631">
        <f t="shared" ca="1" si="2041"/>
        <v>813505</v>
      </c>
      <c r="F631">
        <f t="shared" ca="1" si="2041"/>
        <v>813505</v>
      </c>
      <c r="G631">
        <f t="shared" ca="1" si="2041"/>
        <v>813505</v>
      </c>
      <c r="H631">
        <f t="shared" ca="1" si="2041"/>
        <v>813505</v>
      </c>
      <c r="I631">
        <f t="shared" ca="1" si="2041"/>
        <v>813505</v>
      </c>
      <c r="J631">
        <f t="shared" ca="1" si="2041"/>
        <v>813505</v>
      </c>
      <c r="K631">
        <f t="shared" ca="1" si="2041"/>
        <v>813505</v>
      </c>
      <c r="L631">
        <f t="shared" ca="1" si="2041"/>
        <v>813505</v>
      </c>
      <c r="M631">
        <f t="shared" ca="1" si="2041"/>
        <v>813505</v>
      </c>
      <c r="N631">
        <f t="shared" ca="1" si="2041"/>
        <v>813505</v>
      </c>
      <c r="O631">
        <f t="shared" ca="1" si="2041"/>
        <v>813505</v>
      </c>
      <c r="P631">
        <f t="shared" ca="1" si="2041"/>
        <v>813505</v>
      </c>
      <c r="Q631">
        <f t="shared" ca="1" si="2041"/>
        <v>813505</v>
      </c>
      <c r="R631">
        <f t="shared" ca="1" si="2041"/>
        <v>813505</v>
      </c>
      <c r="S631">
        <f t="shared" ref="S631:AH631" ca="1" si="2042">IF(S630&gt;$L$12,$I$8-$K$11*$L$11,-$K$12-$K$11*$L$11)</f>
        <v>813505</v>
      </c>
      <c r="T631">
        <f t="shared" ca="1" si="2042"/>
        <v>813505</v>
      </c>
      <c r="U631">
        <f t="shared" ca="1" si="2042"/>
        <v>813505</v>
      </c>
      <c r="V631">
        <f t="shared" ca="1" si="2042"/>
        <v>813505</v>
      </c>
      <c r="W631">
        <f t="shared" ca="1" si="2042"/>
        <v>813505</v>
      </c>
      <c r="X631">
        <f t="shared" ca="1" si="2042"/>
        <v>813505</v>
      </c>
      <c r="Y631">
        <f t="shared" ca="1" si="2042"/>
        <v>813505</v>
      </c>
      <c r="Z631">
        <f t="shared" ca="1" si="2042"/>
        <v>813505</v>
      </c>
      <c r="AA631">
        <f t="shared" ca="1" si="2042"/>
        <v>813505</v>
      </c>
      <c r="AB631">
        <f t="shared" ca="1" si="2042"/>
        <v>813505</v>
      </c>
      <c r="AC631">
        <f t="shared" ca="1" si="2042"/>
        <v>-901295</v>
      </c>
      <c r="AD631">
        <f t="shared" ca="1" si="2042"/>
        <v>813505</v>
      </c>
      <c r="AE631">
        <f t="shared" ca="1" si="2042"/>
        <v>813505</v>
      </c>
      <c r="AF631">
        <f t="shared" ca="1" si="2042"/>
        <v>813505</v>
      </c>
      <c r="AG631">
        <f t="shared" ca="1" si="2042"/>
        <v>813505</v>
      </c>
      <c r="AH631">
        <f t="shared" ca="1" si="2042"/>
        <v>813505</v>
      </c>
      <c r="AI631">
        <f t="shared" ref="AI631:AQ631" ca="1" si="2043">IF(AI630&gt;$L$12,$I$8-$K$11*$L$11,-$K$12-$K$11*$L$11)</f>
        <v>813505</v>
      </c>
      <c r="AJ631">
        <f t="shared" ca="1" si="2043"/>
        <v>813505</v>
      </c>
      <c r="AK631">
        <f t="shared" ca="1" si="2043"/>
        <v>813505</v>
      </c>
      <c r="AL631">
        <f t="shared" ca="1" si="2043"/>
        <v>813505</v>
      </c>
      <c r="AM631">
        <f t="shared" ca="1" si="2043"/>
        <v>813505</v>
      </c>
      <c r="AN631">
        <f t="shared" ca="1" si="2043"/>
        <v>813505</v>
      </c>
      <c r="AO631">
        <f t="shared" ca="1" si="2043"/>
        <v>813505</v>
      </c>
      <c r="AP631">
        <f t="shared" ca="1" si="2043"/>
        <v>813505</v>
      </c>
      <c r="AQ631">
        <f t="shared" ca="1" si="2043"/>
        <v>813505</v>
      </c>
      <c r="AR631" s="16">
        <f t="shared" ref="AR631" ca="1" si="2044">IRR(B631:AQ631,0)</f>
        <v>0.14076220437875997</v>
      </c>
    </row>
    <row r="632" spans="1:44" x14ac:dyDescent="0.25">
      <c r="C632">
        <f t="shared" ref="C632:R632" ca="1" si="2045">RAND()</f>
        <v>0.26155224880799299</v>
      </c>
      <c r="D632">
        <f t="shared" ca="1" si="2045"/>
        <v>0.4427399354285807</v>
      </c>
      <c r="E632">
        <f t="shared" ca="1" si="2045"/>
        <v>0.75309733051291672</v>
      </c>
      <c r="F632">
        <f t="shared" ca="1" si="2045"/>
        <v>0.2033309751432375</v>
      </c>
      <c r="G632">
        <f t="shared" ca="1" si="2045"/>
        <v>0.47543781361848303</v>
      </c>
      <c r="H632">
        <f t="shared" ca="1" si="2045"/>
        <v>0.47863349441828229</v>
      </c>
      <c r="I632">
        <f t="shared" ca="1" si="2045"/>
        <v>0.62785637524776916</v>
      </c>
      <c r="J632">
        <f t="shared" ca="1" si="2045"/>
        <v>0.32781665068528421</v>
      </c>
      <c r="K632">
        <f t="shared" ca="1" si="2045"/>
        <v>0.33838774454379306</v>
      </c>
      <c r="L632">
        <f t="shared" ca="1" si="2045"/>
        <v>0.30048793868846169</v>
      </c>
      <c r="M632">
        <f t="shared" ca="1" si="2045"/>
        <v>0.78617098230120508</v>
      </c>
      <c r="N632">
        <f t="shared" ca="1" si="2045"/>
        <v>0.78190473142720196</v>
      </c>
      <c r="O632">
        <f t="shared" ca="1" si="2045"/>
        <v>0.81782165095525439</v>
      </c>
      <c r="P632">
        <f t="shared" ca="1" si="2045"/>
        <v>0.18581494739012117</v>
      </c>
      <c r="Q632">
        <f t="shared" ca="1" si="2045"/>
        <v>0.40255707908473937</v>
      </c>
      <c r="R632">
        <f t="shared" ca="1" si="2045"/>
        <v>2.5240182664610589E-2</v>
      </c>
      <c r="S632">
        <f t="shared" ref="S632:AH632" ca="1" si="2046">RAND()</f>
        <v>0.40284436088896747</v>
      </c>
      <c r="T632">
        <f t="shared" ca="1" si="2046"/>
        <v>0.26592399215672913</v>
      </c>
      <c r="U632">
        <f t="shared" ca="1" si="2046"/>
        <v>0.37264954518364235</v>
      </c>
      <c r="V632">
        <f t="shared" ca="1" si="2046"/>
        <v>0.5451154253672128</v>
      </c>
      <c r="W632">
        <f t="shared" ca="1" si="2046"/>
        <v>0.25417543713964741</v>
      </c>
      <c r="X632">
        <f t="shared" ca="1" si="2046"/>
        <v>0.96652530994573738</v>
      </c>
      <c r="Y632">
        <f t="shared" ca="1" si="2046"/>
        <v>0.37674892178544617</v>
      </c>
      <c r="Z632">
        <f t="shared" ca="1" si="2046"/>
        <v>6.3135657282087254E-2</v>
      </c>
      <c r="AA632">
        <f t="shared" ca="1" si="2046"/>
        <v>0.33126150203418914</v>
      </c>
      <c r="AB632">
        <f t="shared" ca="1" si="2046"/>
        <v>0.51769989765109758</v>
      </c>
      <c r="AC632">
        <f t="shared" ca="1" si="2046"/>
        <v>0.67539188609166034</v>
      </c>
      <c r="AD632">
        <f t="shared" ca="1" si="2046"/>
        <v>0.3993007941830341</v>
      </c>
      <c r="AE632">
        <f t="shared" ca="1" si="2046"/>
        <v>9.1584578429220076E-2</v>
      </c>
      <c r="AF632">
        <f t="shared" ca="1" si="2046"/>
        <v>0.78341284098089148</v>
      </c>
      <c r="AG632">
        <f t="shared" ca="1" si="2046"/>
        <v>0.43416287579690593</v>
      </c>
      <c r="AH632">
        <f t="shared" ca="1" si="2046"/>
        <v>0.79866889319844825</v>
      </c>
      <c r="AI632">
        <f t="shared" ref="AI632:AQ632" ca="1" si="2047">RAND()</f>
        <v>0.35786618542416082</v>
      </c>
      <c r="AJ632">
        <f t="shared" ca="1" si="2047"/>
        <v>0.23632914290593088</v>
      </c>
      <c r="AK632">
        <f t="shared" ca="1" si="2047"/>
        <v>1.0339957358173724E-2</v>
      </c>
      <c r="AL632">
        <f t="shared" ca="1" si="2047"/>
        <v>0.78408639575295402</v>
      </c>
      <c r="AM632">
        <f t="shared" ca="1" si="2047"/>
        <v>0.16942016465408671</v>
      </c>
      <c r="AN632">
        <f t="shared" ca="1" si="2047"/>
        <v>1.5175878325434433E-2</v>
      </c>
      <c r="AO632">
        <f t="shared" ca="1" si="2047"/>
        <v>4.9025429329938475E-2</v>
      </c>
      <c r="AP632">
        <f t="shared" ca="1" si="2047"/>
        <v>0.76491502705098169</v>
      </c>
      <c r="AQ632">
        <f t="shared" ca="1" si="2047"/>
        <v>0.6721967279206541</v>
      </c>
    </row>
    <row r="633" spans="1:44" x14ac:dyDescent="0.25">
      <c r="A633" t="s">
        <v>16</v>
      </c>
      <c r="B633">
        <f>-$J$11</f>
        <v>-5704200</v>
      </c>
      <c r="C633">
        <f t="shared" ref="C633:R633" ca="1" si="2048">IF(C632&gt;$L$12,$I$8-$K$11*$L$11,-$K$12-$K$11*$L$11)</f>
        <v>813505</v>
      </c>
      <c r="D633">
        <f t="shared" ca="1" si="2048"/>
        <v>813505</v>
      </c>
      <c r="E633">
        <f t="shared" ca="1" si="2048"/>
        <v>813505</v>
      </c>
      <c r="F633">
        <f t="shared" ca="1" si="2048"/>
        <v>813505</v>
      </c>
      <c r="G633">
        <f t="shared" ca="1" si="2048"/>
        <v>813505</v>
      </c>
      <c r="H633">
        <f t="shared" ca="1" si="2048"/>
        <v>813505</v>
      </c>
      <c r="I633">
        <f t="shared" ca="1" si="2048"/>
        <v>813505</v>
      </c>
      <c r="J633">
        <f t="shared" ca="1" si="2048"/>
        <v>813505</v>
      </c>
      <c r="K633">
        <f t="shared" ca="1" si="2048"/>
        <v>813505</v>
      </c>
      <c r="L633">
        <f t="shared" ca="1" si="2048"/>
        <v>813505</v>
      </c>
      <c r="M633">
        <f t="shared" ca="1" si="2048"/>
        <v>813505</v>
      </c>
      <c r="N633">
        <f t="shared" ca="1" si="2048"/>
        <v>813505</v>
      </c>
      <c r="O633">
        <f t="shared" ca="1" si="2048"/>
        <v>813505</v>
      </c>
      <c r="P633">
        <f t="shared" ca="1" si="2048"/>
        <v>813505</v>
      </c>
      <c r="Q633">
        <f t="shared" ca="1" si="2048"/>
        <v>813505</v>
      </c>
      <c r="R633">
        <f t="shared" ca="1" si="2048"/>
        <v>813505</v>
      </c>
      <c r="S633">
        <f t="shared" ref="S633:AH633" ca="1" si="2049">IF(S632&gt;$L$12,$I$8-$K$11*$L$11,-$K$12-$K$11*$L$11)</f>
        <v>813505</v>
      </c>
      <c r="T633">
        <f t="shared" ca="1" si="2049"/>
        <v>813505</v>
      </c>
      <c r="U633">
        <f t="shared" ca="1" si="2049"/>
        <v>813505</v>
      </c>
      <c r="V633">
        <f t="shared" ca="1" si="2049"/>
        <v>813505</v>
      </c>
      <c r="W633">
        <f t="shared" ca="1" si="2049"/>
        <v>813505</v>
      </c>
      <c r="X633">
        <f t="shared" ca="1" si="2049"/>
        <v>813505</v>
      </c>
      <c r="Y633">
        <f t="shared" ca="1" si="2049"/>
        <v>813505</v>
      </c>
      <c r="Z633">
        <f t="shared" ca="1" si="2049"/>
        <v>813505</v>
      </c>
      <c r="AA633">
        <f t="shared" ca="1" si="2049"/>
        <v>813505</v>
      </c>
      <c r="AB633">
        <f t="shared" ca="1" si="2049"/>
        <v>813505</v>
      </c>
      <c r="AC633">
        <f t="shared" ca="1" si="2049"/>
        <v>813505</v>
      </c>
      <c r="AD633">
        <f t="shared" ca="1" si="2049"/>
        <v>813505</v>
      </c>
      <c r="AE633">
        <f t="shared" ca="1" si="2049"/>
        <v>813505</v>
      </c>
      <c r="AF633">
        <f t="shared" ca="1" si="2049"/>
        <v>813505</v>
      </c>
      <c r="AG633">
        <f t="shared" ca="1" si="2049"/>
        <v>813505</v>
      </c>
      <c r="AH633">
        <f t="shared" ca="1" si="2049"/>
        <v>813505</v>
      </c>
      <c r="AI633">
        <f t="shared" ref="AI633:AQ633" ca="1" si="2050">IF(AI632&gt;$L$12,$I$8-$K$11*$L$11,-$K$12-$K$11*$L$11)</f>
        <v>813505</v>
      </c>
      <c r="AJ633">
        <f t="shared" ca="1" si="2050"/>
        <v>813505</v>
      </c>
      <c r="AK633">
        <f t="shared" ca="1" si="2050"/>
        <v>813505</v>
      </c>
      <c r="AL633">
        <f t="shared" ca="1" si="2050"/>
        <v>813505</v>
      </c>
      <c r="AM633">
        <f t="shared" ca="1" si="2050"/>
        <v>813505</v>
      </c>
      <c r="AN633">
        <f t="shared" ca="1" si="2050"/>
        <v>813505</v>
      </c>
      <c r="AO633">
        <f t="shared" ca="1" si="2050"/>
        <v>813505</v>
      </c>
      <c r="AP633">
        <f t="shared" ca="1" si="2050"/>
        <v>813505</v>
      </c>
      <c r="AQ633">
        <f t="shared" ca="1" si="2050"/>
        <v>813505</v>
      </c>
      <c r="AR633" s="16">
        <f t="shared" ref="AR633" ca="1" si="2051">IRR(B633:AQ633,0)</f>
        <v>0.14199867175506431</v>
      </c>
    </row>
    <row r="634" spans="1:44" x14ac:dyDescent="0.25">
      <c r="C634">
        <f t="shared" ref="C634:R634" ca="1" si="2052">RAND()</f>
        <v>0.22686785786139885</v>
      </c>
      <c r="D634">
        <f t="shared" ca="1" si="2052"/>
        <v>0.24999183214697551</v>
      </c>
      <c r="E634">
        <f t="shared" ca="1" si="2052"/>
        <v>7.2060301136921079E-2</v>
      </c>
      <c r="F634">
        <f t="shared" ca="1" si="2052"/>
        <v>0.67402899698835717</v>
      </c>
      <c r="G634">
        <f t="shared" ca="1" si="2052"/>
        <v>0.45940803079305048</v>
      </c>
      <c r="H634">
        <f t="shared" ca="1" si="2052"/>
        <v>0.99028062432186326</v>
      </c>
      <c r="I634">
        <f t="shared" ca="1" si="2052"/>
        <v>0.2944671171935469</v>
      </c>
      <c r="J634">
        <f t="shared" ca="1" si="2052"/>
        <v>0.76167661001164944</v>
      </c>
      <c r="K634">
        <f t="shared" ca="1" si="2052"/>
        <v>0.10409187500943484</v>
      </c>
      <c r="L634">
        <f t="shared" ca="1" si="2052"/>
        <v>0.72070488171823399</v>
      </c>
      <c r="M634">
        <f t="shared" ca="1" si="2052"/>
        <v>0.71137357774717891</v>
      </c>
      <c r="N634">
        <f t="shared" ca="1" si="2052"/>
        <v>0.25011817723174257</v>
      </c>
      <c r="O634">
        <f t="shared" ca="1" si="2052"/>
        <v>0.68932294452890386</v>
      </c>
      <c r="P634">
        <f t="shared" ca="1" si="2052"/>
        <v>0.60720929690468017</v>
      </c>
      <c r="Q634">
        <f t="shared" ca="1" si="2052"/>
        <v>0.77916490309124475</v>
      </c>
      <c r="R634">
        <f t="shared" ca="1" si="2052"/>
        <v>0.69182500554857485</v>
      </c>
      <c r="S634">
        <f t="shared" ref="S634:AH634" ca="1" si="2053">RAND()</f>
        <v>0.51959005239432798</v>
      </c>
      <c r="T634">
        <f t="shared" ca="1" si="2053"/>
        <v>0.15233979903434858</v>
      </c>
      <c r="U634">
        <f t="shared" ca="1" si="2053"/>
        <v>0.68169394839237474</v>
      </c>
      <c r="V634">
        <f t="shared" ca="1" si="2053"/>
        <v>4.57104475791551E-2</v>
      </c>
      <c r="W634">
        <f t="shared" ca="1" si="2053"/>
        <v>0.17431627687709783</v>
      </c>
      <c r="X634">
        <f t="shared" ca="1" si="2053"/>
        <v>0.22203285090581348</v>
      </c>
      <c r="Y634">
        <f t="shared" ca="1" si="2053"/>
        <v>8.5559943103732161E-2</v>
      </c>
      <c r="Z634">
        <f t="shared" ca="1" si="2053"/>
        <v>0.85101404497301769</v>
      </c>
      <c r="AA634">
        <f t="shared" ca="1" si="2053"/>
        <v>0.25015963497220228</v>
      </c>
      <c r="AB634">
        <f t="shared" ca="1" si="2053"/>
        <v>0.90846906782203296</v>
      </c>
      <c r="AC634">
        <f t="shared" ca="1" si="2053"/>
        <v>0.2656850544813899</v>
      </c>
      <c r="AD634">
        <f t="shared" ca="1" si="2053"/>
        <v>0.46870439934357022</v>
      </c>
      <c r="AE634">
        <f t="shared" ca="1" si="2053"/>
        <v>6.4922761475485813E-2</v>
      </c>
      <c r="AF634">
        <f t="shared" ca="1" si="2053"/>
        <v>0.15797838477209747</v>
      </c>
      <c r="AG634">
        <f t="shared" ca="1" si="2053"/>
        <v>0.36391667275124906</v>
      </c>
      <c r="AH634">
        <f t="shared" ca="1" si="2053"/>
        <v>0.38882416728102864</v>
      </c>
      <c r="AI634">
        <f t="shared" ref="AI634:AQ634" ca="1" si="2054">RAND()</f>
        <v>0.40229251380410236</v>
      </c>
      <c r="AJ634">
        <f t="shared" ca="1" si="2054"/>
        <v>0.33615086369217173</v>
      </c>
      <c r="AK634">
        <f t="shared" ca="1" si="2054"/>
        <v>0.6582174965596076</v>
      </c>
      <c r="AL634">
        <f t="shared" ca="1" si="2054"/>
        <v>0.80428992066454674</v>
      </c>
      <c r="AM634">
        <f t="shared" ca="1" si="2054"/>
        <v>0.46271789348863657</v>
      </c>
      <c r="AN634">
        <f t="shared" ca="1" si="2054"/>
        <v>0.40207435657131141</v>
      </c>
      <c r="AO634">
        <f t="shared" ca="1" si="2054"/>
        <v>0.49685685957653425</v>
      </c>
      <c r="AP634">
        <f t="shared" ca="1" si="2054"/>
        <v>0.16577122197967176</v>
      </c>
      <c r="AQ634">
        <f t="shared" ca="1" si="2054"/>
        <v>0.3220771900820012</v>
      </c>
    </row>
    <row r="635" spans="1:44" x14ac:dyDescent="0.25">
      <c r="A635" t="s">
        <v>16</v>
      </c>
      <c r="B635">
        <f>-$J$11</f>
        <v>-5704200</v>
      </c>
      <c r="C635">
        <f t="shared" ref="C635:R635" ca="1" si="2055">IF(C634&gt;$L$12,$I$8-$K$11*$L$11,-$K$12-$K$11*$L$11)</f>
        <v>813505</v>
      </c>
      <c r="D635">
        <f t="shared" ca="1" si="2055"/>
        <v>813505</v>
      </c>
      <c r="E635">
        <f t="shared" ca="1" si="2055"/>
        <v>813505</v>
      </c>
      <c r="F635">
        <f t="shared" ca="1" si="2055"/>
        <v>813505</v>
      </c>
      <c r="G635">
        <f t="shared" ca="1" si="2055"/>
        <v>813505</v>
      </c>
      <c r="H635">
        <f t="shared" ca="1" si="2055"/>
        <v>813505</v>
      </c>
      <c r="I635">
        <f t="shared" ca="1" si="2055"/>
        <v>813505</v>
      </c>
      <c r="J635">
        <f t="shared" ca="1" si="2055"/>
        <v>813505</v>
      </c>
      <c r="K635">
        <f t="shared" ca="1" si="2055"/>
        <v>813505</v>
      </c>
      <c r="L635">
        <f t="shared" ca="1" si="2055"/>
        <v>813505</v>
      </c>
      <c r="M635">
        <f t="shared" ca="1" si="2055"/>
        <v>813505</v>
      </c>
      <c r="N635">
        <f t="shared" ca="1" si="2055"/>
        <v>813505</v>
      </c>
      <c r="O635">
        <f t="shared" ca="1" si="2055"/>
        <v>813505</v>
      </c>
      <c r="P635">
        <f t="shared" ca="1" si="2055"/>
        <v>813505</v>
      </c>
      <c r="Q635">
        <f t="shared" ca="1" si="2055"/>
        <v>813505</v>
      </c>
      <c r="R635">
        <f t="shared" ca="1" si="2055"/>
        <v>813505</v>
      </c>
      <c r="S635">
        <f t="shared" ref="S635:AH635" ca="1" si="2056">IF(S634&gt;$L$12,$I$8-$K$11*$L$11,-$K$12-$K$11*$L$11)</f>
        <v>813505</v>
      </c>
      <c r="T635">
        <f t="shared" ca="1" si="2056"/>
        <v>813505</v>
      </c>
      <c r="U635">
        <f t="shared" ca="1" si="2056"/>
        <v>813505</v>
      </c>
      <c r="V635">
        <f t="shared" ca="1" si="2056"/>
        <v>813505</v>
      </c>
      <c r="W635">
        <f t="shared" ca="1" si="2056"/>
        <v>813505</v>
      </c>
      <c r="X635">
        <f t="shared" ca="1" si="2056"/>
        <v>813505</v>
      </c>
      <c r="Y635">
        <f t="shared" ca="1" si="2056"/>
        <v>813505</v>
      </c>
      <c r="Z635">
        <f t="shared" ca="1" si="2056"/>
        <v>813505</v>
      </c>
      <c r="AA635">
        <f t="shared" ca="1" si="2056"/>
        <v>813505</v>
      </c>
      <c r="AB635">
        <f t="shared" ca="1" si="2056"/>
        <v>813505</v>
      </c>
      <c r="AC635">
        <f t="shared" ca="1" si="2056"/>
        <v>813505</v>
      </c>
      <c r="AD635">
        <f t="shared" ca="1" si="2056"/>
        <v>813505</v>
      </c>
      <c r="AE635">
        <f t="shared" ca="1" si="2056"/>
        <v>813505</v>
      </c>
      <c r="AF635">
        <f t="shared" ca="1" si="2056"/>
        <v>813505</v>
      </c>
      <c r="AG635">
        <f t="shared" ca="1" si="2056"/>
        <v>813505</v>
      </c>
      <c r="AH635">
        <f t="shared" ca="1" si="2056"/>
        <v>813505</v>
      </c>
      <c r="AI635">
        <f t="shared" ref="AI635:AQ635" ca="1" si="2057">IF(AI634&gt;$L$12,$I$8-$K$11*$L$11,-$K$12-$K$11*$L$11)</f>
        <v>813505</v>
      </c>
      <c r="AJ635">
        <f t="shared" ca="1" si="2057"/>
        <v>813505</v>
      </c>
      <c r="AK635">
        <f t="shared" ca="1" si="2057"/>
        <v>813505</v>
      </c>
      <c r="AL635">
        <f t="shared" ca="1" si="2057"/>
        <v>813505</v>
      </c>
      <c r="AM635">
        <f t="shared" ca="1" si="2057"/>
        <v>813505</v>
      </c>
      <c r="AN635">
        <f t="shared" ca="1" si="2057"/>
        <v>813505</v>
      </c>
      <c r="AO635">
        <f t="shared" ca="1" si="2057"/>
        <v>813505</v>
      </c>
      <c r="AP635">
        <f t="shared" ca="1" si="2057"/>
        <v>813505</v>
      </c>
      <c r="AQ635">
        <f t="shared" ca="1" si="2057"/>
        <v>813505</v>
      </c>
      <c r="AR635" s="16">
        <f t="shared" ref="AR635" ca="1" si="2058">IRR(B635:AQ635,0)</f>
        <v>0.14199867175506431</v>
      </c>
    </row>
    <row r="636" spans="1:44" x14ac:dyDescent="0.25">
      <c r="C636">
        <f t="shared" ref="C636:R636" ca="1" si="2059">RAND()</f>
        <v>0.11295620188797073</v>
      </c>
      <c r="D636">
        <f t="shared" ca="1" si="2059"/>
        <v>0.67444404036033667</v>
      </c>
      <c r="E636">
        <f t="shared" ca="1" si="2059"/>
        <v>0.39633918075895236</v>
      </c>
      <c r="F636">
        <f t="shared" ca="1" si="2059"/>
        <v>0.19180841951205729</v>
      </c>
      <c r="G636">
        <f t="shared" ca="1" si="2059"/>
        <v>0.35322703623887852</v>
      </c>
      <c r="H636">
        <f t="shared" ca="1" si="2059"/>
        <v>0.31154666503921413</v>
      </c>
      <c r="I636">
        <f t="shared" ca="1" si="2059"/>
        <v>3.380577650753791E-2</v>
      </c>
      <c r="J636">
        <f t="shared" ca="1" si="2059"/>
        <v>0.27784103585063746</v>
      </c>
      <c r="K636">
        <f t="shared" ca="1" si="2059"/>
        <v>0.96739299410674373</v>
      </c>
      <c r="L636">
        <f t="shared" ca="1" si="2059"/>
        <v>0.32714373983944045</v>
      </c>
      <c r="M636">
        <f t="shared" ca="1" si="2059"/>
        <v>0.63169513286663659</v>
      </c>
      <c r="N636">
        <f t="shared" ca="1" si="2059"/>
        <v>0.24610630291409163</v>
      </c>
      <c r="O636">
        <f t="shared" ca="1" si="2059"/>
        <v>0.77073558590109159</v>
      </c>
      <c r="P636">
        <f t="shared" ca="1" si="2059"/>
        <v>0.46190707126540165</v>
      </c>
      <c r="Q636">
        <f t="shared" ca="1" si="2059"/>
        <v>0.99857999066342584</v>
      </c>
      <c r="R636">
        <f t="shared" ca="1" si="2059"/>
        <v>0.48199943968363756</v>
      </c>
      <c r="S636">
        <f t="shared" ref="S636:AH636" ca="1" si="2060">RAND()</f>
        <v>0.55433292717070626</v>
      </c>
      <c r="T636">
        <f t="shared" ca="1" si="2060"/>
        <v>0.48503363267225241</v>
      </c>
      <c r="U636">
        <f t="shared" ca="1" si="2060"/>
        <v>0.69055134586350098</v>
      </c>
      <c r="V636">
        <f t="shared" ca="1" si="2060"/>
        <v>0.13336328941998843</v>
      </c>
      <c r="W636">
        <f t="shared" ca="1" si="2060"/>
        <v>0.2500611050378978</v>
      </c>
      <c r="X636">
        <f t="shared" ca="1" si="2060"/>
        <v>0.79835676558415758</v>
      </c>
      <c r="Y636">
        <f t="shared" ca="1" si="2060"/>
        <v>0.68888855310257824</v>
      </c>
      <c r="Z636">
        <f t="shared" ca="1" si="2060"/>
        <v>0.23488370297638261</v>
      </c>
      <c r="AA636">
        <f t="shared" ca="1" si="2060"/>
        <v>0.50729472316505808</v>
      </c>
      <c r="AB636">
        <f t="shared" ca="1" si="2060"/>
        <v>0.79075228099941852</v>
      </c>
      <c r="AC636">
        <f t="shared" ca="1" si="2060"/>
        <v>0.63512993078201041</v>
      </c>
      <c r="AD636">
        <f t="shared" ca="1" si="2060"/>
        <v>0.61076657008352808</v>
      </c>
      <c r="AE636">
        <f t="shared" ca="1" si="2060"/>
        <v>0.54711232359943496</v>
      </c>
      <c r="AF636">
        <f t="shared" ca="1" si="2060"/>
        <v>0.49277691425640291</v>
      </c>
      <c r="AG636">
        <f t="shared" ca="1" si="2060"/>
        <v>0.17823155877544195</v>
      </c>
      <c r="AH636">
        <f t="shared" ca="1" si="2060"/>
        <v>0.54655154749757617</v>
      </c>
      <c r="AI636">
        <f t="shared" ref="AI636:AQ636" ca="1" si="2061">RAND()</f>
        <v>0.92556535116682559</v>
      </c>
      <c r="AJ636">
        <f t="shared" ca="1" si="2061"/>
        <v>0.8956832575613799</v>
      </c>
      <c r="AK636">
        <f t="shared" ca="1" si="2061"/>
        <v>0.621573828593456</v>
      </c>
      <c r="AL636">
        <f t="shared" ca="1" si="2061"/>
        <v>0.72344316514513118</v>
      </c>
      <c r="AM636">
        <f t="shared" ca="1" si="2061"/>
        <v>0.55174917909060273</v>
      </c>
      <c r="AN636">
        <f t="shared" ca="1" si="2061"/>
        <v>0.46054019732624174</v>
      </c>
      <c r="AO636">
        <f t="shared" ca="1" si="2061"/>
        <v>0.93849774828075061</v>
      </c>
      <c r="AP636">
        <f t="shared" ca="1" si="2061"/>
        <v>8.4263746431158193E-2</v>
      </c>
      <c r="AQ636">
        <f t="shared" ca="1" si="2061"/>
        <v>0.20587873155786829</v>
      </c>
    </row>
    <row r="637" spans="1:44" x14ac:dyDescent="0.25">
      <c r="A637" t="s">
        <v>16</v>
      </c>
      <c r="B637">
        <f>-$J$11</f>
        <v>-5704200</v>
      </c>
      <c r="C637">
        <f t="shared" ref="C637:R637" ca="1" si="2062">IF(C636&gt;$L$12,$I$8-$K$11*$L$11,-$K$12-$K$11*$L$11)</f>
        <v>813505</v>
      </c>
      <c r="D637">
        <f t="shared" ca="1" si="2062"/>
        <v>813505</v>
      </c>
      <c r="E637">
        <f t="shared" ca="1" si="2062"/>
        <v>813505</v>
      </c>
      <c r="F637">
        <f t="shared" ca="1" si="2062"/>
        <v>813505</v>
      </c>
      <c r="G637">
        <f t="shared" ca="1" si="2062"/>
        <v>813505</v>
      </c>
      <c r="H637">
        <f t="shared" ca="1" si="2062"/>
        <v>813505</v>
      </c>
      <c r="I637">
        <f t="shared" ca="1" si="2062"/>
        <v>813505</v>
      </c>
      <c r="J637">
        <f t="shared" ca="1" si="2062"/>
        <v>813505</v>
      </c>
      <c r="K637">
        <f t="shared" ca="1" si="2062"/>
        <v>813505</v>
      </c>
      <c r="L637">
        <f t="shared" ca="1" si="2062"/>
        <v>813505</v>
      </c>
      <c r="M637">
        <f t="shared" ca="1" si="2062"/>
        <v>813505</v>
      </c>
      <c r="N637">
        <f t="shared" ca="1" si="2062"/>
        <v>813505</v>
      </c>
      <c r="O637">
        <f t="shared" ca="1" si="2062"/>
        <v>813505</v>
      </c>
      <c r="P637">
        <f t="shared" ca="1" si="2062"/>
        <v>813505</v>
      </c>
      <c r="Q637">
        <f t="shared" ca="1" si="2062"/>
        <v>813505</v>
      </c>
      <c r="R637">
        <f t="shared" ca="1" si="2062"/>
        <v>813505</v>
      </c>
      <c r="S637">
        <f t="shared" ref="S637:AH637" ca="1" si="2063">IF(S636&gt;$L$12,$I$8-$K$11*$L$11,-$K$12-$K$11*$L$11)</f>
        <v>813505</v>
      </c>
      <c r="T637">
        <f t="shared" ca="1" si="2063"/>
        <v>813505</v>
      </c>
      <c r="U637">
        <f t="shared" ca="1" si="2063"/>
        <v>813505</v>
      </c>
      <c r="V637">
        <f t="shared" ca="1" si="2063"/>
        <v>813505</v>
      </c>
      <c r="W637">
        <f t="shared" ca="1" si="2063"/>
        <v>813505</v>
      </c>
      <c r="X637">
        <f t="shared" ca="1" si="2063"/>
        <v>813505</v>
      </c>
      <c r="Y637">
        <f t="shared" ca="1" si="2063"/>
        <v>813505</v>
      </c>
      <c r="Z637">
        <f t="shared" ca="1" si="2063"/>
        <v>813505</v>
      </c>
      <c r="AA637">
        <f t="shared" ca="1" si="2063"/>
        <v>813505</v>
      </c>
      <c r="AB637">
        <f t="shared" ca="1" si="2063"/>
        <v>813505</v>
      </c>
      <c r="AC637">
        <f t="shared" ca="1" si="2063"/>
        <v>813505</v>
      </c>
      <c r="AD637">
        <f t="shared" ca="1" si="2063"/>
        <v>813505</v>
      </c>
      <c r="AE637">
        <f t="shared" ca="1" si="2063"/>
        <v>813505</v>
      </c>
      <c r="AF637">
        <f t="shared" ca="1" si="2063"/>
        <v>813505</v>
      </c>
      <c r="AG637">
        <f t="shared" ca="1" si="2063"/>
        <v>813505</v>
      </c>
      <c r="AH637">
        <f t="shared" ca="1" si="2063"/>
        <v>813505</v>
      </c>
      <c r="AI637">
        <f t="shared" ref="AI637:AQ637" ca="1" si="2064">IF(AI636&gt;$L$12,$I$8-$K$11*$L$11,-$K$12-$K$11*$L$11)</f>
        <v>813505</v>
      </c>
      <c r="AJ637">
        <f t="shared" ca="1" si="2064"/>
        <v>813505</v>
      </c>
      <c r="AK637">
        <f t="shared" ca="1" si="2064"/>
        <v>813505</v>
      </c>
      <c r="AL637">
        <f t="shared" ca="1" si="2064"/>
        <v>813505</v>
      </c>
      <c r="AM637">
        <f t="shared" ca="1" si="2064"/>
        <v>813505</v>
      </c>
      <c r="AN637">
        <f t="shared" ca="1" si="2064"/>
        <v>813505</v>
      </c>
      <c r="AO637">
        <f t="shared" ca="1" si="2064"/>
        <v>813505</v>
      </c>
      <c r="AP637">
        <f t="shared" ca="1" si="2064"/>
        <v>813505</v>
      </c>
      <c r="AQ637">
        <f t="shared" ca="1" si="2064"/>
        <v>813505</v>
      </c>
      <c r="AR637" s="16">
        <f t="shared" ref="AR637" ca="1" si="2065">IRR(B637:AQ637,0)</f>
        <v>0.14199867175506431</v>
      </c>
    </row>
    <row r="638" spans="1:44" x14ac:dyDescent="0.25">
      <c r="C638">
        <f t="shared" ref="C638:R638" ca="1" si="2066">RAND()</f>
        <v>0.77071174979500756</v>
      </c>
      <c r="D638">
        <f t="shared" ca="1" si="2066"/>
        <v>0.81500647310386054</v>
      </c>
      <c r="E638">
        <f t="shared" ca="1" si="2066"/>
        <v>0.72798466169160114</v>
      </c>
      <c r="F638">
        <f t="shared" ca="1" si="2066"/>
        <v>0.45326150098033058</v>
      </c>
      <c r="G638">
        <f t="shared" ca="1" si="2066"/>
        <v>0.83336687595052972</v>
      </c>
      <c r="H638">
        <f t="shared" ca="1" si="2066"/>
        <v>0.27182134110356027</v>
      </c>
      <c r="I638">
        <f t="shared" ca="1" si="2066"/>
        <v>0.20473396654262843</v>
      </c>
      <c r="J638">
        <f t="shared" ca="1" si="2066"/>
        <v>0.95670789727649341</v>
      </c>
      <c r="K638">
        <f t="shared" ca="1" si="2066"/>
        <v>0.46187256357786499</v>
      </c>
      <c r="L638">
        <f t="shared" ca="1" si="2066"/>
        <v>0.51602084496832534</v>
      </c>
      <c r="M638">
        <f t="shared" ca="1" si="2066"/>
        <v>0.916130299470862</v>
      </c>
      <c r="N638">
        <f t="shared" ca="1" si="2066"/>
        <v>0.43255562007093551</v>
      </c>
      <c r="O638">
        <f t="shared" ca="1" si="2066"/>
        <v>0.98327984502506594</v>
      </c>
      <c r="P638">
        <f t="shared" ca="1" si="2066"/>
        <v>0.38092519639285338</v>
      </c>
      <c r="Q638">
        <f t="shared" ca="1" si="2066"/>
        <v>0.61553160445773769</v>
      </c>
      <c r="R638">
        <f t="shared" ca="1" si="2066"/>
        <v>0.52410942466480737</v>
      </c>
      <c r="S638">
        <f t="shared" ref="S638:AH638" ca="1" si="2067">RAND()</f>
        <v>0.87463091927363246</v>
      </c>
      <c r="T638">
        <f t="shared" ca="1" si="2067"/>
        <v>0.62564380285781707</v>
      </c>
      <c r="U638">
        <f t="shared" ca="1" si="2067"/>
        <v>0.79164765985738272</v>
      </c>
      <c r="V638">
        <f t="shared" ca="1" si="2067"/>
        <v>0.56749299994625757</v>
      </c>
      <c r="W638">
        <f t="shared" ca="1" si="2067"/>
        <v>0.50309174501377352</v>
      </c>
      <c r="X638">
        <f t="shared" ca="1" si="2067"/>
        <v>0.31041476134422807</v>
      </c>
      <c r="Y638">
        <f t="shared" ca="1" si="2067"/>
        <v>3.6951235384785286E-2</v>
      </c>
      <c r="Z638">
        <f t="shared" ca="1" si="2067"/>
        <v>0.39478335210457915</v>
      </c>
      <c r="AA638">
        <f t="shared" ca="1" si="2067"/>
        <v>0.43213537037644711</v>
      </c>
      <c r="AB638">
        <f t="shared" ca="1" si="2067"/>
        <v>0.80496821374614469</v>
      </c>
      <c r="AC638">
        <f t="shared" ca="1" si="2067"/>
        <v>0.36009375273766731</v>
      </c>
      <c r="AD638">
        <f t="shared" ca="1" si="2067"/>
        <v>0.99428743655153629</v>
      </c>
      <c r="AE638">
        <f t="shared" ca="1" si="2067"/>
        <v>0.49149606446187721</v>
      </c>
      <c r="AF638">
        <f t="shared" ca="1" si="2067"/>
        <v>0.35068415656228724</v>
      </c>
      <c r="AG638">
        <f t="shared" ca="1" si="2067"/>
        <v>0.95354476264368737</v>
      </c>
      <c r="AH638">
        <f t="shared" ca="1" si="2067"/>
        <v>0.39754535013797376</v>
      </c>
      <c r="AI638">
        <f t="shared" ref="AI638:AQ638" ca="1" si="2068">RAND()</f>
        <v>0.63013550844513166</v>
      </c>
      <c r="AJ638">
        <f t="shared" ca="1" si="2068"/>
        <v>0.8574208949088642</v>
      </c>
      <c r="AK638">
        <f t="shared" ca="1" si="2068"/>
        <v>0.8457756027997807</v>
      </c>
      <c r="AL638">
        <f t="shared" ca="1" si="2068"/>
        <v>0.69050908223432683</v>
      </c>
      <c r="AM638">
        <f t="shared" ca="1" si="2068"/>
        <v>0.9797561825352622</v>
      </c>
      <c r="AN638">
        <f t="shared" ca="1" si="2068"/>
        <v>0.33058758473642857</v>
      </c>
      <c r="AO638">
        <f t="shared" ca="1" si="2068"/>
        <v>0.46038620970250155</v>
      </c>
      <c r="AP638">
        <f t="shared" ca="1" si="2068"/>
        <v>0.92479864460569861</v>
      </c>
      <c r="AQ638">
        <f t="shared" ca="1" si="2068"/>
        <v>0.36223854301357905</v>
      </c>
    </row>
    <row r="639" spans="1:44" x14ac:dyDescent="0.25">
      <c r="A639" t="s">
        <v>16</v>
      </c>
      <c r="B639">
        <f>-$J$11</f>
        <v>-5704200</v>
      </c>
      <c r="C639">
        <f t="shared" ref="C639:R639" ca="1" si="2069">IF(C638&gt;$L$12,$I$8-$K$11*$L$11,-$K$12-$K$11*$L$11)</f>
        <v>813505</v>
      </c>
      <c r="D639">
        <f t="shared" ca="1" si="2069"/>
        <v>813505</v>
      </c>
      <c r="E639">
        <f t="shared" ca="1" si="2069"/>
        <v>813505</v>
      </c>
      <c r="F639">
        <f t="shared" ca="1" si="2069"/>
        <v>813505</v>
      </c>
      <c r="G639">
        <f t="shared" ca="1" si="2069"/>
        <v>813505</v>
      </c>
      <c r="H639">
        <f t="shared" ca="1" si="2069"/>
        <v>813505</v>
      </c>
      <c r="I639">
        <f t="shared" ca="1" si="2069"/>
        <v>813505</v>
      </c>
      <c r="J639">
        <f t="shared" ca="1" si="2069"/>
        <v>813505</v>
      </c>
      <c r="K639">
        <f t="shared" ca="1" si="2069"/>
        <v>813505</v>
      </c>
      <c r="L639">
        <f t="shared" ca="1" si="2069"/>
        <v>813505</v>
      </c>
      <c r="M639">
        <f t="shared" ca="1" si="2069"/>
        <v>813505</v>
      </c>
      <c r="N639">
        <f t="shared" ca="1" si="2069"/>
        <v>813505</v>
      </c>
      <c r="O639">
        <f t="shared" ca="1" si="2069"/>
        <v>813505</v>
      </c>
      <c r="P639">
        <f t="shared" ca="1" si="2069"/>
        <v>813505</v>
      </c>
      <c r="Q639">
        <f t="shared" ca="1" si="2069"/>
        <v>813505</v>
      </c>
      <c r="R639">
        <f t="shared" ca="1" si="2069"/>
        <v>813505</v>
      </c>
      <c r="S639">
        <f t="shared" ref="S639:AH639" ca="1" si="2070">IF(S638&gt;$L$12,$I$8-$K$11*$L$11,-$K$12-$K$11*$L$11)</f>
        <v>813505</v>
      </c>
      <c r="T639">
        <f t="shared" ca="1" si="2070"/>
        <v>813505</v>
      </c>
      <c r="U639">
        <f t="shared" ca="1" si="2070"/>
        <v>813505</v>
      </c>
      <c r="V639">
        <f t="shared" ca="1" si="2070"/>
        <v>813505</v>
      </c>
      <c r="W639">
        <f t="shared" ca="1" si="2070"/>
        <v>813505</v>
      </c>
      <c r="X639">
        <f t="shared" ca="1" si="2070"/>
        <v>813505</v>
      </c>
      <c r="Y639">
        <f t="shared" ca="1" si="2070"/>
        <v>813505</v>
      </c>
      <c r="Z639">
        <f t="shared" ca="1" si="2070"/>
        <v>813505</v>
      </c>
      <c r="AA639">
        <f t="shared" ca="1" si="2070"/>
        <v>813505</v>
      </c>
      <c r="AB639">
        <f t="shared" ca="1" si="2070"/>
        <v>813505</v>
      </c>
      <c r="AC639">
        <f t="shared" ca="1" si="2070"/>
        <v>813505</v>
      </c>
      <c r="AD639">
        <f t="shared" ca="1" si="2070"/>
        <v>813505</v>
      </c>
      <c r="AE639">
        <f t="shared" ca="1" si="2070"/>
        <v>813505</v>
      </c>
      <c r="AF639">
        <f t="shared" ca="1" si="2070"/>
        <v>813505</v>
      </c>
      <c r="AG639">
        <f t="shared" ca="1" si="2070"/>
        <v>813505</v>
      </c>
      <c r="AH639">
        <f t="shared" ca="1" si="2070"/>
        <v>813505</v>
      </c>
      <c r="AI639">
        <f t="shared" ref="AI639:AQ639" ca="1" si="2071">IF(AI638&gt;$L$12,$I$8-$K$11*$L$11,-$K$12-$K$11*$L$11)</f>
        <v>813505</v>
      </c>
      <c r="AJ639">
        <f t="shared" ca="1" si="2071"/>
        <v>813505</v>
      </c>
      <c r="AK639">
        <f t="shared" ca="1" si="2071"/>
        <v>813505</v>
      </c>
      <c r="AL639">
        <f t="shared" ca="1" si="2071"/>
        <v>813505</v>
      </c>
      <c r="AM639">
        <f t="shared" ca="1" si="2071"/>
        <v>813505</v>
      </c>
      <c r="AN639">
        <f t="shared" ca="1" si="2071"/>
        <v>813505</v>
      </c>
      <c r="AO639">
        <f t="shared" ca="1" si="2071"/>
        <v>813505</v>
      </c>
      <c r="AP639">
        <f t="shared" ca="1" si="2071"/>
        <v>813505</v>
      </c>
      <c r="AQ639">
        <f t="shared" ca="1" si="2071"/>
        <v>813505</v>
      </c>
      <c r="AR639" s="16">
        <f t="shared" ref="AR639" ca="1" si="2072">IRR(B639:AQ639,0)</f>
        <v>0.14199867175506431</v>
      </c>
    </row>
    <row r="640" spans="1:44" x14ac:dyDescent="0.25">
      <c r="C640">
        <f t="shared" ref="C640:R640" ca="1" si="2073">RAND()</f>
        <v>0.17769160332831557</v>
      </c>
      <c r="D640">
        <f t="shared" ca="1" si="2073"/>
        <v>0.81907969077025145</v>
      </c>
      <c r="E640">
        <f t="shared" ca="1" si="2073"/>
        <v>0.60908702877958665</v>
      </c>
      <c r="F640">
        <f t="shared" ca="1" si="2073"/>
        <v>0.20810463228423526</v>
      </c>
      <c r="G640">
        <f t="shared" ca="1" si="2073"/>
        <v>0.68033780290177492</v>
      </c>
      <c r="H640">
        <f t="shared" ca="1" si="2073"/>
        <v>0.55027543161686554</v>
      </c>
      <c r="I640">
        <f t="shared" ca="1" si="2073"/>
        <v>0.88910629553908338</v>
      </c>
      <c r="J640">
        <f t="shared" ca="1" si="2073"/>
        <v>0.81117697810023859</v>
      </c>
      <c r="K640">
        <f t="shared" ca="1" si="2073"/>
        <v>0.38650569636884524</v>
      </c>
      <c r="L640">
        <f t="shared" ca="1" si="2073"/>
        <v>0.8322596118135337</v>
      </c>
      <c r="M640">
        <f t="shared" ca="1" si="2073"/>
        <v>0.87179597773733586</v>
      </c>
      <c r="N640">
        <f t="shared" ca="1" si="2073"/>
        <v>0.92823017277117614</v>
      </c>
      <c r="O640">
        <f t="shared" ca="1" si="2073"/>
        <v>0.10195848851093614</v>
      </c>
      <c r="P640">
        <f t="shared" ca="1" si="2073"/>
        <v>0.13086197560105961</v>
      </c>
      <c r="Q640">
        <f t="shared" ca="1" si="2073"/>
        <v>0.20618350289428455</v>
      </c>
      <c r="R640">
        <f t="shared" ca="1" si="2073"/>
        <v>0.12086017285971118</v>
      </c>
      <c r="S640">
        <f t="shared" ref="S640:AH640" ca="1" si="2074">RAND()</f>
        <v>0.90642318205342953</v>
      </c>
      <c r="T640">
        <f t="shared" ca="1" si="2074"/>
        <v>0.78723541864014845</v>
      </c>
      <c r="U640">
        <f t="shared" ca="1" si="2074"/>
        <v>9.0586986359035948E-2</v>
      </c>
      <c r="V640">
        <f t="shared" ca="1" si="2074"/>
        <v>0.63730517115130181</v>
      </c>
      <c r="W640">
        <f t="shared" ca="1" si="2074"/>
        <v>0.88018423566187221</v>
      </c>
      <c r="X640">
        <f t="shared" ca="1" si="2074"/>
        <v>0.26500546820510817</v>
      </c>
      <c r="Y640">
        <f t="shared" ca="1" si="2074"/>
        <v>0.94472783688552453</v>
      </c>
      <c r="Z640">
        <f t="shared" ca="1" si="2074"/>
        <v>9.5296696930863511E-2</v>
      </c>
      <c r="AA640">
        <f t="shared" ca="1" si="2074"/>
        <v>8.4650600772319895E-2</v>
      </c>
      <c r="AB640">
        <f t="shared" ca="1" si="2074"/>
        <v>0.16441225123617853</v>
      </c>
      <c r="AC640">
        <f t="shared" ca="1" si="2074"/>
        <v>0.67207087147951727</v>
      </c>
      <c r="AD640">
        <f t="shared" ca="1" si="2074"/>
        <v>0.25236620774835583</v>
      </c>
      <c r="AE640">
        <f t="shared" ca="1" si="2074"/>
        <v>0.10004031712290196</v>
      </c>
      <c r="AF640">
        <f t="shared" ca="1" si="2074"/>
        <v>0.70530284718403413</v>
      </c>
      <c r="AG640">
        <f t="shared" ca="1" si="2074"/>
        <v>0.45585585211291868</v>
      </c>
      <c r="AH640">
        <f t="shared" ca="1" si="2074"/>
        <v>0.37166109372832767</v>
      </c>
      <c r="AI640">
        <f t="shared" ref="AI640:AQ640" ca="1" si="2075">RAND()</f>
        <v>0.6465943362733082</v>
      </c>
      <c r="AJ640">
        <f t="shared" ca="1" si="2075"/>
        <v>0.90079392124516844</v>
      </c>
      <c r="AK640">
        <f t="shared" ca="1" si="2075"/>
        <v>0.3257753526535766</v>
      </c>
      <c r="AL640">
        <f t="shared" ca="1" si="2075"/>
        <v>0.88984032046086603</v>
      </c>
      <c r="AM640">
        <f t="shared" ca="1" si="2075"/>
        <v>0.35444241619544881</v>
      </c>
      <c r="AN640">
        <f t="shared" ca="1" si="2075"/>
        <v>2.4125451159476508E-2</v>
      </c>
      <c r="AO640">
        <f t="shared" ca="1" si="2075"/>
        <v>8.2729585483346413E-2</v>
      </c>
      <c r="AP640">
        <f t="shared" ca="1" si="2075"/>
        <v>0.61032311154834629</v>
      </c>
      <c r="AQ640">
        <f t="shared" ca="1" si="2075"/>
        <v>0.86618226178361868</v>
      </c>
    </row>
    <row r="641" spans="1:44" x14ac:dyDescent="0.25">
      <c r="A641" t="s">
        <v>16</v>
      </c>
      <c r="B641">
        <f>-$J$11</f>
        <v>-5704200</v>
      </c>
      <c r="C641">
        <f t="shared" ref="C641:R641" ca="1" si="2076">IF(C640&gt;$L$12,$I$8-$K$11*$L$11,-$K$12-$K$11*$L$11)</f>
        <v>813505</v>
      </c>
      <c r="D641">
        <f t="shared" ca="1" si="2076"/>
        <v>813505</v>
      </c>
      <c r="E641">
        <f t="shared" ca="1" si="2076"/>
        <v>813505</v>
      </c>
      <c r="F641">
        <f t="shared" ca="1" si="2076"/>
        <v>813505</v>
      </c>
      <c r="G641">
        <f t="shared" ca="1" si="2076"/>
        <v>813505</v>
      </c>
      <c r="H641">
        <f t="shared" ca="1" si="2076"/>
        <v>813505</v>
      </c>
      <c r="I641">
        <f t="shared" ca="1" si="2076"/>
        <v>813505</v>
      </c>
      <c r="J641">
        <f t="shared" ca="1" si="2076"/>
        <v>813505</v>
      </c>
      <c r="K641">
        <f t="shared" ca="1" si="2076"/>
        <v>813505</v>
      </c>
      <c r="L641">
        <f t="shared" ca="1" si="2076"/>
        <v>813505</v>
      </c>
      <c r="M641">
        <f t="shared" ca="1" si="2076"/>
        <v>813505</v>
      </c>
      <c r="N641">
        <f t="shared" ca="1" si="2076"/>
        <v>813505</v>
      </c>
      <c r="O641">
        <f t="shared" ca="1" si="2076"/>
        <v>813505</v>
      </c>
      <c r="P641">
        <f t="shared" ca="1" si="2076"/>
        <v>813505</v>
      </c>
      <c r="Q641">
        <f t="shared" ca="1" si="2076"/>
        <v>813505</v>
      </c>
      <c r="R641">
        <f t="shared" ca="1" si="2076"/>
        <v>813505</v>
      </c>
      <c r="S641">
        <f t="shared" ref="S641:AH641" ca="1" si="2077">IF(S640&gt;$L$12,$I$8-$K$11*$L$11,-$K$12-$K$11*$L$11)</f>
        <v>813505</v>
      </c>
      <c r="T641">
        <f t="shared" ca="1" si="2077"/>
        <v>813505</v>
      </c>
      <c r="U641">
        <f t="shared" ca="1" si="2077"/>
        <v>813505</v>
      </c>
      <c r="V641">
        <f t="shared" ca="1" si="2077"/>
        <v>813505</v>
      </c>
      <c r="W641">
        <f t="shared" ca="1" si="2077"/>
        <v>813505</v>
      </c>
      <c r="X641">
        <f t="shared" ca="1" si="2077"/>
        <v>813505</v>
      </c>
      <c r="Y641">
        <f t="shared" ca="1" si="2077"/>
        <v>813505</v>
      </c>
      <c r="Z641">
        <f t="shared" ca="1" si="2077"/>
        <v>813505</v>
      </c>
      <c r="AA641">
        <f t="shared" ca="1" si="2077"/>
        <v>813505</v>
      </c>
      <c r="AB641">
        <f t="shared" ca="1" si="2077"/>
        <v>813505</v>
      </c>
      <c r="AC641">
        <f t="shared" ca="1" si="2077"/>
        <v>813505</v>
      </c>
      <c r="AD641">
        <f t="shared" ca="1" si="2077"/>
        <v>813505</v>
      </c>
      <c r="AE641">
        <f t="shared" ca="1" si="2077"/>
        <v>813505</v>
      </c>
      <c r="AF641">
        <f t="shared" ca="1" si="2077"/>
        <v>813505</v>
      </c>
      <c r="AG641">
        <f t="shared" ca="1" si="2077"/>
        <v>813505</v>
      </c>
      <c r="AH641">
        <f t="shared" ca="1" si="2077"/>
        <v>813505</v>
      </c>
      <c r="AI641">
        <f t="shared" ref="AI641:AQ641" ca="1" si="2078">IF(AI640&gt;$L$12,$I$8-$K$11*$L$11,-$K$12-$K$11*$L$11)</f>
        <v>813505</v>
      </c>
      <c r="AJ641">
        <f t="shared" ca="1" si="2078"/>
        <v>813505</v>
      </c>
      <c r="AK641">
        <f t="shared" ca="1" si="2078"/>
        <v>813505</v>
      </c>
      <c r="AL641">
        <f t="shared" ca="1" si="2078"/>
        <v>813505</v>
      </c>
      <c r="AM641">
        <f t="shared" ca="1" si="2078"/>
        <v>813505</v>
      </c>
      <c r="AN641">
        <f t="shared" ca="1" si="2078"/>
        <v>813505</v>
      </c>
      <c r="AO641">
        <f t="shared" ca="1" si="2078"/>
        <v>813505</v>
      </c>
      <c r="AP641">
        <f t="shared" ca="1" si="2078"/>
        <v>813505</v>
      </c>
      <c r="AQ641">
        <f t="shared" ca="1" si="2078"/>
        <v>813505</v>
      </c>
      <c r="AR641" s="16">
        <f t="shared" ref="AR641" ca="1" si="2079">IRR(B641:AQ641,0)</f>
        <v>0.14199867175506431</v>
      </c>
    </row>
    <row r="642" spans="1:44" x14ac:dyDescent="0.25">
      <c r="C642">
        <f t="shared" ref="C642:R642" ca="1" si="2080">RAND()</f>
        <v>0.3498198920539265</v>
      </c>
      <c r="D642">
        <f t="shared" ca="1" si="2080"/>
        <v>0.74849451784724841</v>
      </c>
      <c r="E642">
        <f t="shared" ca="1" si="2080"/>
        <v>5.72842682276542E-3</v>
      </c>
      <c r="F642">
        <f t="shared" ca="1" si="2080"/>
        <v>0.39444092435856082</v>
      </c>
      <c r="G642">
        <f t="shared" ca="1" si="2080"/>
        <v>0.38516227887925292</v>
      </c>
      <c r="H642">
        <f t="shared" ca="1" si="2080"/>
        <v>0.56628920201230193</v>
      </c>
      <c r="I642">
        <f t="shared" ca="1" si="2080"/>
        <v>0.23032539476974945</v>
      </c>
      <c r="J642">
        <f t="shared" ca="1" si="2080"/>
        <v>0.71217005723490578</v>
      </c>
      <c r="K642">
        <f t="shared" ca="1" si="2080"/>
        <v>0.99638823110524111</v>
      </c>
      <c r="L642">
        <f t="shared" ca="1" si="2080"/>
        <v>0.21643228260078562</v>
      </c>
      <c r="M642">
        <f t="shared" ca="1" si="2080"/>
        <v>0.56269603404508983</v>
      </c>
      <c r="N642">
        <f t="shared" ca="1" si="2080"/>
        <v>5.7675258404816465E-2</v>
      </c>
      <c r="O642">
        <f t="shared" ca="1" si="2080"/>
        <v>0.30213920141396056</v>
      </c>
      <c r="P642">
        <f t="shared" ca="1" si="2080"/>
        <v>0.12876077618448045</v>
      </c>
      <c r="Q642">
        <f t="shared" ca="1" si="2080"/>
        <v>0.58684322621888352</v>
      </c>
      <c r="R642">
        <f t="shared" ca="1" si="2080"/>
        <v>0.81393949898971329</v>
      </c>
      <c r="S642">
        <f t="shared" ref="S642:AH642" ca="1" si="2081">RAND()</f>
        <v>0.77353150309963137</v>
      </c>
      <c r="T642">
        <f t="shared" ca="1" si="2081"/>
        <v>0.19113821825305854</v>
      </c>
      <c r="U642">
        <f t="shared" ca="1" si="2081"/>
        <v>0.37392689092785858</v>
      </c>
      <c r="V642">
        <f t="shared" ca="1" si="2081"/>
        <v>0.63765907839264779</v>
      </c>
      <c r="W642">
        <f t="shared" ca="1" si="2081"/>
        <v>0.55849423424469802</v>
      </c>
      <c r="X642">
        <f t="shared" ca="1" si="2081"/>
        <v>0.77439141893982433</v>
      </c>
      <c r="Y642">
        <f t="shared" ca="1" si="2081"/>
        <v>0.58555621087587573</v>
      </c>
      <c r="Z642">
        <f t="shared" ca="1" si="2081"/>
        <v>0.3895927663029688</v>
      </c>
      <c r="AA642">
        <f t="shared" ca="1" si="2081"/>
        <v>9.8622660972339404E-2</v>
      </c>
      <c r="AB642">
        <f t="shared" ca="1" si="2081"/>
        <v>0.68795079240628287</v>
      </c>
      <c r="AC642">
        <f t="shared" ca="1" si="2081"/>
        <v>0.77398951683750339</v>
      </c>
      <c r="AD642">
        <f t="shared" ca="1" si="2081"/>
        <v>0.17722748161827118</v>
      </c>
      <c r="AE642">
        <f t="shared" ca="1" si="2081"/>
        <v>0.99599708212331728</v>
      </c>
      <c r="AF642">
        <f t="shared" ca="1" si="2081"/>
        <v>0.17335851462378604</v>
      </c>
      <c r="AG642">
        <f t="shared" ca="1" si="2081"/>
        <v>0.11677410410370137</v>
      </c>
      <c r="AH642">
        <f t="shared" ca="1" si="2081"/>
        <v>0.26332422976687153</v>
      </c>
      <c r="AI642">
        <f t="shared" ref="AI642:AQ642" ca="1" si="2082">RAND()</f>
        <v>0.14769533481909614</v>
      </c>
      <c r="AJ642">
        <f t="shared" ca="1" si="2082"/>
        <v>0.2491311540726262</v>
      </c>
      <c r="AK642">
        <f t="shared" ca="1" si="2082"/>
        <v>0.13664275655555425</v>
      </c>
      <c r="AL642">
        <f t="shared" ca="1" si="2082"/>
        <v>0.25088298887898852</v>
      </c>
      <c r="AM642">
        <f t="shared" ca="1" si="2082"/>
        <v>0.48481531253486343</v>
      </c>
      <c r="AN642">
        <f t="shared" ca="1" si="2082"/>
        <v>0.37346472886306459</v>
      </c>
      <c r="AO642">
        <f t="shared" ca="1" si="2082"/>
        <v>0.24092944889028045</v>
      </c>
      <c r="AP642">
        <f t="shared" ca="1" si="2082"/>
        <v>0.94401433558547454</v>
      </c>
      <c r="AQ642">
        <f t="shared" ca="1" si="2082"/>
        <v>2.3419149979544196E-2</v>
      </c>
    </row>
    <row r="643" spans="1:44" x14ac:dyDescent="0.25">
      <c r="A643" t="s">
        <v>16</v>
      </c>
      <c r="B643">
        <f>-$J$11</f>
        <v>-5704200</v>
      </c>
      <c r="C643">
        <f t="shared" ref="C643:R643" ca="1" si="2083">IF(C642&gt;$L$12,$I$8-$K$11*$L$11,-$K$12-$K$11*$L$11)</f>
        <v>813505</v>
      </c>
      <c r="D643">
        <f t="shared" ca="1" si="2083"/>
        <v>813505</v>
      </c>
      <c r="E643">
        <f t="shared" ca="1" si="2083"/>
        <v>-901295</v>
      </c>
      <c r="F643">
        <f t="shared" ca="1" si="2083"/>
        <v>813505</v>
      </c>
      <c r="G643">
        <f t="shared" ca="1" si="2083"/>
        <v>813505</v>
      </c>
      <c r="H643">
        <f t="shared" ca="1" si="2083"/>
        <v>813505</v>
      </c>
      <c r="I643">
        <f t="shared" ca="1" si="2083"/>
        <v>813505</v>
      </c>
      <c r="J643">
        <f t="shared" ca="1" si="2083"/>
        <v>813505</v>
      </c>
      <c r="K643">
        <f t="shared" ca="1" si="2083"/>
        <v>813505</v>
      </c>
      <c r="L643">
        <f t="shared" ca="1" si="2083"/>
        <v>813505</v>
      </c>
      <c r="M643">
        <f t="shared" ca="1" si="2083"/>
        <v>813505</v>
      </c>
      <c r="N643">
        <f t="shared" ca="1" si="2083"/>
        <v>813505</v>
      </c>
      <c r="O643">
        <f t="shared" ca="1" si="2083"/>
        <v>813505</v>
      </c>
      <c r="P643">
        <f t="shared" ca="1" si="2083"/>
        <v>813505</v>
      </c>
      <c r="Q643">
        <f t="shared" ca="1" si="2083"/>
        <v>813505</v>
      </c>
      <c r="R643">
        <f t="shared" ca="1" si="2083"/>
        <v>813505</v>
      </c>
      <c r="S643">
        <f t="shared" ref="S643:AH643" ca="1" si="2084">IF(S642&gt;$L$12,$I$8-$K$11*$L$11,-$K$12-$K$11*$L$11)</f>
        <v>813505</v>
      </c>
      <c r="T643">
        <f t="shared" ca="1" si="2084"/>
        <v>813505</v>
      </c>
      <c r="U643">
        <f t="shared" ca="1" si="2084"/>
        <v>813505</v>
      </c>
      <c r="V643">
        <f t="shared" ca="1" si="2084"/>
        <v>813505</v>
      </c>
      <c r="W643">
        <f t="shared" ca="1" si="2084"/>
        <v>813505</v>
      </c>
      <c r="X643">
        <f t="shared" ca="1" si="2084"/>
        <v>813505</v>
      </c>
      <c r="Y643">
        <f t="shared" ca="1" si="2084"/>
        <v>813505</v>
      </c>
      <c r="Z643">
        <f t="shared" ca="1" si="2084"/>
        <v>813505</v>
      </c>
      <c r="AA643">
        <f t="shared" ca="1" si="2084"/>
        <v>813505</v>
      </c>
      <c r="AB643">
        <f t="shared" ca="1" si="2084"/>
        <v>813505</v>
      </c>
      <c r="AC643">
        <f t="shared" ca="1" si="2084"/>
        <v>813505</v>
      </c>
      <c r="AD643">
        <f t="shared" ca="1" si="2084"/>
        <v>813505</v>
      </c>
      <c r="AE643">
        <f t="shared" ca="1" si="2084"/>
        <v>813505</v>
      </c>
      <c r="AF643">
        <f t="shared" ca="1" si="2084"/>
        <v>813505</v>
      </c>
      <c r="AG643">
        <f t="shared" ca="1" si="2084"/>
        <v>813505</v>
      </c>
      <c r="AH643">
        <f t="shared" ca="1" si="2084"/>
        <v>813505</v>
      </c>
      <c r="AI643">
        <f t="shared" ref="AI643:AQ643" ca="1" si="2085">IF(AI642&gt;$L$12,$I$8-$K$11*$L$11,-$K$12-$K$11*$L$11)</f>
        <v>813505</v>
      </c>
      <c r="AJ643">
        <f t="shared" ca="1" si="2085"/>
        <v>813505</v>
      </c>
      <c r="AK643">
        <f t="shared" ca="1" si="2085"/>
        <v>813505</v>
      </c>
      <c r="AL643">
        <f t="shared" ca="1" si="2085"/>
        <v>813505</v>
      </c>
      <c r="AM643">
        <f t="shared" ca="1" si="2085"/>
        <v>813505</v>
      </c>
      <c r="AN643">
        <f t="shared" ca="1" si="2085"/>
        <v>813505</v>
      </c>
      <c r="AO643">
        <f t="shared" ca="1" si="2085"/>
        <v>813505</v>
      </c>
      <c r="AP643">
        <f t="shared" ca="1" si="2085"/>
        <v>813505</v>
      </c>
      <c r="AQ643">
        <f t="shared" ca="1" si="2085"/>
        <v>813505</v>
      </c>
      <c r="AR643" s="16">
        <f t="shared" ref="AR643" ca="1" si="2086">IRR(B643:AQ643,0)</f>
        <v>0.11594626280533427</v>
      </c>
    </row>
    <row r="644" spans="1:44" x14ac:dyDescent="0.25">
      <c r="C644">
        <f t="shared" ref="C644:R644" ca="1" si="2087">RAND()</f>
        <v>0.43961209537127632</v>
      </c>
      <c r="D644">
        <f t="shared" ca="1" si="2087"/>
        <v>0.91912777163157255</v>
      </c>
      <c r="E644">
        <f t="shared" ca="1" si="2087"/>
        <v>0.63460146995707545</v>
      </c>
      <c r="F644">
        <f t="shared" ca="1" si="2087"/>
        <v>0.6805668443954721</v>
      </c>
      <c r="G644">
        <f t="shared" ca="1" si="2087"/>
        <v>0.29792771907702087</v>
      </c>
      <c r="H644">
        <f t="shared" ca="1" si="2087"/>
        <v>0.43553148338044068</v>
      </c>
      <c r="I644">
        <f t="shared" ca="1" si="2087"/>
        <v>0.29646625089872558</v>
      </c>
      <c r="J644">
        <f t="shared" ca="1" si="2087"/>
        <v>0.56642911108426464</v>
      </c>
      <c r="K644">
        <f t="shared" ca="1" si="2087"/>
        <v>0.41716664849645624</v>
      </c>
      <c r="L644">
        <f t="shared" ca="1" si="2087"/>
        <v>0.73995671435486221</v>
      </c>
      <c r="M644">
        <f t="shared" ca="1" si="2087"/>
        <v>0.771404136965259</v>
      </c>
      <c r="N644">
        <f t="shared" ca="1" si="2087"/>
        <v>0.29754035673926371</v>
      </c>
      <c r="O644">
        <f t="shared" ca="1" si="2087"/>
        <v>0.49495082460967388</v>
      </c>
      <c r="P644">
        <f t="shared" ca="1" si="2087"/>
        <v>0.20065187359989156</v>
      </c>
      <c r="Q644">
        <f t="shared" ca="1" si="2087"/>
        <v>0.47667504409442474</v>
      </c>
      <c r="R644">
        <f t="shared" ca="1" si="2087"/>
        <v>0.39388789886383002</v>
      </c>
      <c r="S644">
        <f t="shared" ref="S644:AH644" ca="1" si="2088">RAND()</f>
        <v>0.38451010952119169</v>
      </c>
      <c r="T644">
        <f t="shared" ca="1" si="2088"/>
        <v>0.8741469397371282</v>
      </c>
      <c r="U644">
        <f t="shared" ca="1" si="2088"/>
        <v>4.1472657406356306E-2</v>
      </c>
      <c r="V644">
        <f t="shared" ca="1" si="2088"/>
        <v>0.59297357285761532</v>
      </c>
      <c r="W644">
        <f t="shared" ca="1" si="2088"/>
        <v>0.88392514199934569</v>
      </c>
      <c r="X644">
        <f t="shared" ca="1" si="2088"/>
        <v>0.9386239890593393</v>
      </c>
      <c r="Y644">
        <f t="shared" ca="1" si="2088"/>
        <v>0.44014094332450449</v>
      </c>
      <c r="Z644">
        <f t="shared" ca="1" si="2088"/>
        <v>0.10287790152447673</v>
      </c>
      <c r="AA644">
        <f t="shared" ca="1" si="2088"/>
        <v>0.17298942543603857</v>
      </c>
      <c r="AB644">
        <f t="shared" ca="1" si="2088"/>
        <v>0.17535801900247305</v>
      </c>
      <c r="AC644">
        <f t="shared" ca="1" si="2088"/>
        <v>0.58570923441015033</v>
      </c>
      <c r="AD644">
        <f t="shared" ca="1" si="2088"/>
        <v>9.1032979967731187E-2</v>
      </c>
      <c r="AE644">
        <f t="shared" ca="1" si="2088"/>
        <v>0.75237726147626649</v>
      </c>
      <c r="AF644">
        <f t="shared" ca="1" si="2088"/>
        <v>0.69176597154857511</v>
      </c>
      <c r="AG644">
        <f t="shared" ca="1" si="2088"/>
        <v>0.58676948405832474</v>
      </c>
      <c r="AH644">
        <f t="shared" ca="1" si="2088"/>
        <v>0.94697262211417499</v>
      </c>
      <c r="AI644">
        <f t="shared" ref="AI644:AQ644" ca="1" si="2089">RAND()</f>
        <v>0.10515065076275587</v>
      </c>
      <c r="AJ644">
        <f t="shared" ca="1" si="2089"/>
        <v>0.38777203954441208</v>
      </c>
      <c r="AK644">
        <f t="shared" ca="1" si="2089"/>
        <v>0.2701485550306566</v>
      </c>
      <c r="AL644">
        <f t="shared" ca="1" si="2089"/>
        <v>0.97439139447384138</v>
      </c>
      <c r="AM644">
        <f t="shared" ca="1" si="2089"/>
        <v>0.79950868479189052</v>
      </c>
      <c r="AN644">
        <f t="shared" ca="1" si="2089"/>
        <v>0.65342107708735864</v>
      </c>
      <c r="AO644">
        <f t="shared" ca="1" si="2089"/>
        <v>0.4174869441346537</v>
      </c>
      <c r="AP644">
        <f t="shared" ca="1" si="2089"/>
        <v>0.14347009714201742</v>
      </c>
      <c r="AQ644">
        <f t="shared" ca="1" si="2089"/>
        <v>9.3494379887832157E-2</v>
      </c>
    </row>
    <row r="645" spans="1:44" x14ac:dyDescent="0.25">
      <c r="A645" t="s">
        <v>16</v>
      </c>
      <c r="B645">
        <f>-$J$11</f>
        <v>-5704200</v>
      </c>
      <c r="C645">
        <f t="shared" ref="C645:R645" ca="1" si="2090">IF(C644&gt;$L$12,$I$8-$K$11*$L$11,-$K$12-$K$11*$L$11)</f>
        <v>813505</v>
      </c>
      <c r="D645">
        <f t="shared" ca="1" si="2090"/>
        <v>813505</v>
      </c>
      <c r="E645">
        <f t="shared" ca="1" si="2090"/>
        <v>813505</v>
      </c>
      <c r="F645">
        <f t="shared" ca="1" si="2090"/>
        <v>813505</v>
      </c>
      <c r="G645">
        <f t="shared" ca="1" si="2090"/>
        <v>813505</v>
      </c>
      <c r="H645">
        <f t="shared" ca="1" si="2090"/>
        <v>813505</v>
      </c>
      <c r="I645">
        <f t="shared" ca="1" si="2090"/>
        <v>813505</v>
      </c>
      <c r="J645">
        <f t="shared" ca="1" si="2090"/>
        <v>813505</v>
      </c>
      <c r="K645">
        <f t="shared" ca="1" si="2090"/>
        <v>813505</v>
      </c>
      <c r="L645">
        <f t="shared" ca="1" si="2090"/>
        <v>813505</v>
      </c>
      <c r="M645">
        <f t="shared" ca="1" si="2090"/>
        <v>813505</v>
      </c>
      <c r="N645">
        <f t="shared" ca="1" si="2090"/>
        <v>813505</v>
      </c>
      <c r="O645">
        <f t="shared" ca="1" si="2090"/>
        <v>813505</v>
      </c>
      <c r="P645">
        <f t="shared" ca="1" si="2090"/>
        <v>813505</v>
      </c>
      <c r="Q645">
        <f t="shared" ca="1" si="2090"/>
        <v>813505</v>
      </c>
      <c r="R645">
        <f t="shared" ca="1" si="2090"/>
        <v>813505</v>
      </c>
      <c r="S645">
        <f t="shared" ref="S645:AH645" ca="1" si="2091">IF(S644&gt;$L$12,$I$8-$K$11*$L$11,-$K$12-$K$11*$L$11)</f>
        <v>813505</v>
      </c>
      <c r="T645">
        <f t="shared" ca="1" si="2091"/>
        <v>813505</v>
      </c>
      <c r="U645">
        <f t="shared" ca="1" si="2091"/>
        <v>813505</v>
      </c>
      <c r="V645">
        <f t="shared" ca="1" si="2091"/>
        <v>813505</v>
      </c>
      <c r="W645">
        <f t="shared" ca="1" si="2091"/>
        <v>813505</v>
      </c>
      <c r="X645">
        <f t="shared" ca="1" si="2091"/>
        <v>813505</v>
      </c>
      <c r="Y645">
        <f t="shared" ca="1" si="2091"/>
        <v>813505</v>
      </c>
      <c r="Z645">
        <f t="shared" ca="1" si="2091"/>
        <v>813505</v>
      </c>
      <c r="AA645">
        <f t="shared" ca="1" si="2091"/>
        <v>813505</v>
      </c>
      <c r="AB645">
        <f t="shared" ca="1" si="2091"/>
        <v>813505</v>
      </c>
      <c r="AC645">
        <f t="shared" ca="1" si="2091"/>
        <v>813505</v>
      </c>
      <c r="AD645">
        <f t="shared" ca="1" si="2091"/>
        <v>813505</v>
      </c>
      <c r="AE645">
        <f t="shared" ca="1" si="2091"/>
        <v>813505</v>
      </c>
      <c r="AF645">
        <f t="shared" ca="1" si="2091"/>
        <v>813505</v>
      </c>
      <c r="AG645">
        <f t="shared" ca="1" si="2091"/>
        <v>813505</v>
      </c>
      <c r="AH645">
        <f t="shared" ca="1" si="2091"/>
        <v>813505</v>
      </c>
      <c r="AI645">
        <f t="shared" ref="AI645:AQ645" ca="1" si="2092">IF(AI644&gt;$L$12,$I$8-$K$11*$L$11,-$K$12-$K$11*$L$11)</f>
        <v>813505</v>
      </c>
      <c r="AJ645">
        <f t="shared" ca="1" si="2092"/>
        <v>813505</v>
      </c>
      <c r="AK645">
        <f t="shared" ca="1" si="2092"/>
        <v>813505</v>
      </c>
      <c r="AL645">
        <f t="shared" ca="1" si="2092"/>
        <v>813505</v>
      </c>
      <c r="AM645">
        <f t="shared" ca="1" si="2092"/>
        <v>813505</v>
      </c>
      <c r="AN645">
        <f t="shared" ca="1" si="2092"/>
        <v>813505</v>
      </c>
      <c r="AO645">
        <f t="shared" ca="1" si="2092"/>
        <v>813505</v>
      </c>
      <c r="AP645">
        <f t="shared" ca="1" si="2092"/>
        <v>813505</v>
      </c>
      <c r="AQ645">
        <f t="shared" ca="1" si="2092"/>
        <v>813505</v>
      </c>
      <c r="AR645" s="16">
        <f t="shared" ref="AR645" ca="1" si="2093">IRR(B645:AQ645,0)</f>
        <v>0.14199867175506431</v>
      </c>
    </row>
    <row r="646" spans="1:44" x14ac:dyDescent="0.25">
      <c r="C646">
        <f t="shared" ref="C646:R646" ca="1" si="2094">RAND()</f>
        <v>0.61868878436011854</v>
      </c>
      <c r="D646">
        <f t="shared" ca="1" si="2094"/>
        <v>0.34936471431227789</v>
      </c>
      <c r="E646">
        <f t="shared" ca="1" si="2094"/>
        <v>0.97043625765291741</v>
      </c>
      <c r="F646">
        <f t="shared" ca="1" si="2094"/>
        <v>0.325129624044043</v>
      </c>
      <c r="G646">
        <f t="shared" ca="1" si="2094"/>
        <v>0.43413824916688515</v>
      </c>
      <c r="H646">
        <f t="shared" ca="1" si="2094"/>
        <v>0.56755463063289269</v>
      </c>
      <c r="I646">
        <f t="shared" ca="1" si="2094"/>
        <v>0.73144331373930438</v>
      </c>
      <c r="J646">
        <f t="shared" ca="1" si="2094"/>
        <v>0.57073218682541904</v>
      </c>
      <c r="K646">
        <f t="shared" ca="1" si="2094"/>
        <v>0.15392403871988014</v>
      </c>
      <c r="L646">
        <f t="shared" ca="1" si="2094"/>
        <v>0.61035553301084078</v>
      </c>
      <c r="M646">
        <f t="shared" ca="1" si="2094"/>
        <v>4.1363392823674072E-2</v>
      </c>
      <c r="N646">
        <f t="shared" ca="1" si="2094"/>
        <v>0.33729286473135378</v>
      </c>
      <c r="O646">
        <f t="shared" ca="1" si="2094"/>
        <v>0.29722932762451959</v>
      </c>
      <c r="P646">
        <f t="shared" ca="1" si="2094"/>
        <v>0.41492132080120303</v>
      </c>
      <c r="Q646">
        <f t="shared" ca="1" si="2094"/>
        <v>5.2120509808562643E-2</v>
      </c>
      <c r="R646">
        <f t="shared" ca="1" si="2094"/>
        <v>0.46157783528950402</v>
      </c>
      <c r="S646">
        <f t="shared" ref="S646:AH646" ca="1" si="2095">RAND()</f>
        <v>0.49851651982109857</v>
      </c>
      <c r="T646">
        <f t="shared" ca="1" si="2095"/>
        <v>0.19859990919407511</v>
      </c>
      <c r="U646">
        <f t="shared" ca="1" si="2095"/>
        <v>0.68908643244048151</v>
      </c>
      <c r="V646">
        <f t="shared" ca="1" si="2095"/>
        <v>0.59313617536251484</v>
      </c>
      <c r="W646">
        <f t="shared" ca="1" si="2095"/>
        <v>0.89707339522018537</v>
      </c>
      <c r="X646">
        <f t="shared" ca="1" si="2095"/>
        <v>0.22944482130381749</v>
      </c>
      <c r="Y646">
        <f t="shared" ca="1" si="2095"/>
        <v>0.6203337167988433</v>
      </c>
      <c r="Z646">
        <f t="shared" ca="1" si="2095"/>
        <v>0.55943555273237378</v>
      </c>
      <c r="AA646">
        <f t="shared" ca="1" si="2095"/>
        <v>0.54961677580247903</v>
      </c>
      <c r="AB646">
        <f t="shared" ca="1" si="2095"/>
        <v>0.88545429250399721</v>
      </c>
      <c r="AC646">
        <f t="shared" ca="1" si="2095"/>
        <v>0.62010545518510374</v>
      </c>
      <c r="AD646">
        <f t="shared" ca="1" si="2095"/>
        <v>0.93735139781746668</v>
      </c>
      <c r="AE646">
        <f t="shared" ca="1" si="2095"/>
        <v>0.7199516046742952</v>
      </c>
      <c r="AF646">
        <f t="shared" ca="1" si="2095"/>
        <v>0.97337272937442298</v>
      </c>
      <c r="AG646">
        <f t="shared" ca="1" si="2095"/>
        <v>0.10646196405828678</v>
      </c>
      <c r="AH646">
        <f t="shared" ca="1" si="2095"/>
        <v>0.35945265054666764</v>
      </c>
      <c r="AI646">
        <f t="shared" ref="AI646:AQ646" ca="1" si="2096">RAND()</f>
        <v>0.48160555948749939</v>
      </c>
      <c r="AJ646">
        <f t="shared" ca="1" si="2096"/>
        <v>0.3821029659451104</v>
      </c>
      <c r="AK646">
        <f t="shared" ca="1" si="2096"/>
        <v>0.76954591270935657</v>
      </c>
      <c r="AL646">
        <f t="shared" ca="1" si="2096"/>
        <v>0.89659973378353564</v>
      </c>
      <c r="AM646">
        <f t="shared" ca="1" si="2096"/>
        <v>9.8401129387605368E-2</v>
      </c>
      <c r="AN646">
        <f t="shared" ca="1" si="2096"/>
        <v>0.24777085081061445</v>
      </c>
      <c r="AO646">
        <f t="shared" ca="1" si="2096"/>
        <v>0.40702026664367841</v>
      </c>
      <c r="AP646">
        <f t="shared" ca="1" si="2096"/>
        <v>0.90671148815505109</v>
      </c>
      <c r="AQ646">
        <f t="shared" ca="1" si="2096"/>
        <v>0.54375624012406865</v>
      </c>
    </row>
    <row r="647" spans="1:44" x14ac:dyDescent="0.25">
      <c r="A647" t="s">
        <v>16</v>
      </c>
      <c r="B647">
        <f>-$J$11</f>
        <v>-5704200</v>
      </c>
      <c r="C647">
        <f t="shared" ref="C647:R647" ca="1" si="2097">IF(C646&gt;$L$12,$I$8-$K$11*$L$11,-$K$12-$K$11*$L$11)</f>
        <v>813505</v>
      </c>
      <c r="D647">
        <f t="shared" ca="1" si="2097"/>
        <v>813505</v>
      </c>
      <c r="E647">
        <f t="shared" ca="1" si="2097"/>
        <v>813505</v>
      </c>
      <c r="F647">
        <f t="shared" ca="1" si="2097"/>
        <v>813505</v>
      </c>
      <c r="G647">
        <f t="shared" ca="1" si="2097"/>
        <v>813505</v>
      </c>
      <c r="H647">
        <f t="shared" ca="1" si="2097"/>
        <v>813505</v>
      </c>
      <c r="I647">
        <f t="shared" ca="1" si="2097"/>
        <v>813505</v>
      </c>
      <c r="J647">
        <f t="shared" ca="1" si="2097"/>
        <v>813505</v>
      </c>
      <c r="K647">
        <f t="shared" ca="1" si="2097"/>
        <v>813505</v>
      </c>
      <c r="L647">
        <f t="shared" ca="1" si="2097"/>
        <v>813505</v>
      </c>
      <c r="M647">
        <f t="shared" ca="1" si="2097"/>
        <v>813505</v>
      </c>
      <c r="N647">
        <f t="shared" ca="1" si="2097"/>
        <v>813505</v>
      </c>
      <c r="O647">
        <f t="shared" ca="1" si="2097"/>
        <v>813505</v>
      </c>
      <c r="P647">
        <f t="shared" ca="1" si="2097"/>
        <v>813505</v>
      </c>
      <c r="Q647">
        <f t="shared" ca="1" si="2097"/>
        <v>813505</v>
      </c>
      <c r="R647">
        <f t="shared" ca="1" si="2097"/>
        <v>813505</v>
      </c>
      <c r="S647">
        <f t="shared" ref="S647:AH647" ca="1" si="2098">IF(S646&gt;$L$12,$I$8-$K$11*$L$11,-$K$12-$K$11*$L$11)</f>
        <v>813505</v>
      </c>
      <c r="T647">
        <f t="shared" ca="1" si="2098"/>
        <v>813505</v>
      </c>
      <c r="U647">
        <f t="shared" ca="1" si="2098"/>
        <v>813505</v>
      </c>
      <c r="V647">
        <f t="shared" ca="1" si="2098"/>
        <v>813505</v>
      </c>
      <c r="W647">
        <f t="shared" ca="1" si="2098"/>
        <v>813505</v>
      </c>
      <c r="X647">
        <f t="shared" ca="1" si="2098"/>
        <v>813505</v>
      </c>
      <c r="Y647">
        <f t="shared" ca="1" si="2098"/>
        <v>813505</v>
      </c>
      <c r="Z647">
        <f t="shared" ca="1" si="2098"/>
        <v>813505</v>
      </c>
      <c r="AA647">
        <f t="shared" ca="1" si="2098"/>
        <v>813505</v>
      </c>
      <c r="AB647">
        <f t="shared" ca="1" si="2098"/>
        <v>813505</v>
      </c>
      <c r="AC647">
        <f t="shared" ca="1" si="2098"/>
        <v>813505</v>
      </c>
      <c r="AD647">
        <f t="shared" ca="1" si="2098"/>
        <v>813505</v>
      </c>
      <c r="AE647">
        <f t="shared" ca="1" si="2098"/>
        <v>813505</v>
      </c>
      <c r="AF647">
        <f t="shared" ca="1" si="2098"/>
        <v>813505</v>
      </c>
      <c r="AG647">
        <f t="shared" ca="1" si="2098"/>
        <v>813505</v>
      </c>
      <c r="AH647">
        <f t="shared" ca="1" si="2098"/>
        <v>813505</v>
      </c>
      <c r="AI647">
        <f t="shared" ref="AI647:AQ647" ca="1" si="2099">IF(AI646&gt;$L$12,$I$8-$K$11*$L$11,-$K$12-$K$11*$L$11)</f>
        <v>813505</v>
      </c>
      <c r="AJ647">
        <f t="shared" ca="1" si="2099"/>
        <v>813505</v>
      </c>
      <c r="AK647">
        <f t="shared" ca="1" si="2099"/>
        <v>813505</v>
      </c>
      <c r="AL647">
        <f t="shared" ca="1" si="2099"/>
        <v>813505</v>
      </c>
      <c r="AM647">
        <f t="shared" ca="1" si="2099"/>
        <v>813505</v>
      </c>
      <c r="AN647">
        <f t="shared" ca="1" si="2099"/>
        <v>813505</v>
      </c>
      <c r="AO647">
        <f t="shared" ca="1" si="2099"/>
        <v>813505</v>
      </c>
      <c r="AP647">
        <f t="shared" ca="1" si="2099"/>
        <v>813505</v>
      </c>
      <c r="AQ647">
        <f t="shared" ca="1" si="2099"/>
        <v>813505</v>
      </c>
      <c r="AR647" s="16">
        <f t="shared" ref="AR647" ca="1" si="2100">IRR(B647:AQ647,0)</f>
        <v>0.14199867175506431</v>
      </c>
    </row>
    <row r="648" spans="1:44" x14ac:dyDescent="0.25">
      <c r="C648">
        <f t="shared" ref="C648:R648" ca="1" si="2101">RAND()</f>
        <v>2.6015322234360982E-2</v>
      </c>
      <c r="D648">
        <f t="shared" ca="1" si="2101"/>
        <v>0.77135332776137144</v>
      </c>
      <c r="E648">
        <f t="shared" ca="1" si="2101"/>
        <v>0.82657985955820368</v>
      </c>
      <c r="F648">
        <f t="shared" ca="1" si="2101"/>
        <v>9.1844179298047335E-2</v>
      </c>
      <c r="G648">
        <f t="shared" ca="1" si="2101"/>
        <v>0.79555706169524609</v>
      </c>
      <c r="H648">
        <f t="shared" ca="1" si="2101"/>
        <v>0.77469853743689543</v>
      </c>
      <c r="I648">
        <f t="shared" ca="1" si="2101"/>
        <v>0.2382703185047631</v>
      </c>
      <c r="J648">
        <f t="shared" ca="1" si="2101"/>
        <v>0.19850813418703761</v>
      </c>
      <c r="K648">
        <f t="shared" ca="1" si="2101"/>
        <v>0.71185762275466502</v>
      </c>
      <c r="L648">
        <f t="shared" ca="1" si="2101"/>
        <v>0.95007073273716369</v>
      </c>
      <c r="M648">
        <f t="shared" ca="1" si="2101"/>
        <v>1.0727735793665372E-2</v>
      </c>
      <c r="N648">
        <f t="shared" ca="1" si="2101"/>
        <v>0.34337703721174295</v>
      </c>
      <c r="O648">
        <f t="shared" ca="1" si="2101"/>
        <v>0.40758792910122721</v>
      </c>
      <c r="P648">
        <f t="shared" ca="1" si="2101"/>
        <v>0.85849526059776382</v>
      </c>
      <c r="Q648">
        <f t="shared" ca="1" si="2101"/>
        <v>0.68958185298758701</v>
      </c>
      <c r="R648">
        <f t="shared" ca="1" si="2101"/>
        <v>0.770318929587127</v>
      </c>
      <c r="S648">
        <f t="shared" ref="S648:AH648" ca="1" si="2102">RAND()</f>
        <v>0.75792877223786159</v>
      </c>
      <c r="T648">
        <f t="shared" ca="1" si="2102"/>
        <v>0.53575768588878914</v>
      </c>
      <c r="U648">
        <f t="shared" ca="1" si="2102"/>
        <v>0.79290850011376546</v>
      </c>
      <c r="V648">
        <f t="shared" ca="1" si="2102"/>
        <v>0.57092644467100895</v>
      </c>
      <c r="W648">
        <f t="shared" ca="1" si="2102"/>
        <v>0.72075276773986585</v>
      </c>
      <c r="X648">
        <f t="shared" ca="1" si="2102"/>
        <v>0.1876461990357835</v>
      </c>
      <c r="Y648">
        <f t="shared" ca="1" si="2102"/>
        <v>0.6907128108029158</v>
      </c>
      <c r="Z648">
        <f t="shared" ca="1" si="2102"/>
        <v>0.87280212974745797</v>
      </c>
      <c r="AA648">
        <f t="shared" ca="1" si="2102"/>
        <v>0.8218536832297948</v>
      </c>
      <c r="AB648">
        <f t="shared" ca="1" si="2102"/>
        <v>0.7833505977432943</v>
      </c>
      <c r="AC648">
        <f t="shared" ca="1" si="2102"/>
        <v>9.1840279894489063E-2</v>
      </c>
      <c r="AD648">
        <f t="shared" ca="1" si="2102"/>
        <v>6.6482519872057777E-2</v>
      </c>
      <c r="AE648">
        <f t="shared" ca="1" si="2102"/>
        <v>0.33562220166705703</v>
      </c>
      <c r="AF648">
        <f t="shared" ca="1" si="2102"/>
        <v>0.87531360573950334</v>
      </c>
      <c r="AG648">
        <f t="shared" ca="1" si="2102"/>
        <v>0.48640624218795736</v>
      </c>
      <c r="AH648">
        <f t="shared" ca="1" si="2102"/>
        <v>0.94384250761082766</v>
      </c>
      <c r="AI648">
        <f t="shared" ref="AI648:AQ648" ca="1" si="2103">RAND()</f>
        <v>0.25515434434747031</v>
      </c>
      <c r="AJ648">
        <f t="shared" ca="1" si="2103"/>
        <v>0.91037787201528442</v>
      </c>
      <c r="AK648">
        <f t="shared" ca="1" si="2103"/>
        <v>0.80404748946536397</v>
      </c>
      <c r="AL648">
        <f t="shared" ca="1" si="2103"/>
        <v>0.16913681684916471</v>
      </c>
      <c r="AM648">
        <f t="shared" ca="1" si="2103"/>
        <v>0.21928046558476921</v>
      </c>
      <c r="AN648">
        <f t="shared" ca="1" si="2103"/>
        <v>0.67492209190706187</v>
      </c>
      <c r="AO648">
        <f t="shared" ca="1" si="2103"/>
        <v>0.9323626712994687</v>
      </c>
      <c r="AP648">
        <f t="shared" ca="1" si="2103"/>
        <v>0.77414032926297494</v>
      </c>
      <c r="AQ648">
        <f t="shared" ca="1" si="2103"/>
        <v>2.2189516132096521E-2</v>
      </c>
    </row>
    <row r="649" spans="1:44" x14ac:dyDescent="0.25">
      <c r="A649" t="s">
        <v>16</v>
      </c>
      <c r="B649">
        <f>-$J$11</f>
        <v>-5704200</v>
      </c>
      <c r="C649">
        <f t="shared" ref="C649:R649" ca="1" si="2104">IF(C648&gt;$L$12,$I$8-$K$11*$L$11,-$K$12-$K$11*$L$11)</f>
        <v>813505</v>
      </c>
      <c r="D649">
        <f t="shared" ca="1" si="2104"/>
        <v>813505</v>
      </c>
      <c r="E649">
        <f t="shared" ca="1" si="2104"/>
        <v>813505</v>
      </c>
      <c r="F649">
        <f t="shared" ca="1" si="2104"/>
        <v>813505</v>
      </c>
      <c r="G649">
        <f t="shared" ca="1" si="2104"/>
        <v>813505</v>
      </c>
      <c r="H649">
        <f t="shared" ca="1" si="2104"/>
        <v>813505</v>
      </c>
      <c r="I649">
        <f t="shared" ca="1" si="2104"/>
        <v>813505</v>
      </c>
      <c r="J649">
        <f t="shared" ca="1" si="2104"/>
        <v>813505</v>
      </c>
      <c r="K649">
        <f t="shared" ca="1" si="2104"/>
        <v>813505</v>
      </c>
      <c r="L649">
        <f t="shared" ca="1" si="2104"/>
        <v>813505</v>
      </c>
      <c r="M649">
        <f t="shared" ca="1" si="2104"/>
        <v>813505</v>
      </c>
      <c r="N649">
        <f t="shared" ca="1" si="2104"/>
        <v>813505</v>
      </c>
      <c r="O649">
        <f t="shared" ca="1" si="2104"/>
        <v>813505</v>
      </c>
      <c r="P649">
        <f t="shared" ca="1" si="2104"/>
        <v>813505</v>
      </c>
      <c r="Q649">
        <f t="shared" ca="1" si="2104"/>
        <v>813505</v>
      </c>
      <c r="R649">
        <f t="shared" ca="1" si="2104"/>
        <v>813505</v>
      </c>
      <c r="S649">
        <f t="shared" ref="S649:AH649" ca="1" si="2105">IF(S648&gt;$L$12,$I$8-$K$11*$L$11,-$K$12-$K$11*$L$11)</f>
        <v>813505</v>
      </c>
      <c r="T649">
        <f t="shared" ca="1" si="2105"/>
        <v>813505</v>
      </c>
      <c r="U649">
        <f t="shared" ca="1" si="2105"/>
        <v>813505</v>
      </c>
      <c r="V649">
        <f t="shared" ca="1" si="2105"/>
        <v>813505</v>
      </c>
      <c r="W649">
        <f t="shared" ca="1" si="2105"/>
        <v>813505</v>
      </c>
      <c r="X649">
        <f t="shared" ca="1" si="2105"/>
        <v>813505</v>
      </c>
      <c r="Y649">
        <f t="shared" ca="1" si="2105"/>
        <v>813505</v>
      </c>
      <c r="Z649">
        <f t="shared" ca="1" si="2105"/>
        <v>813505</v>
      </c>
      <c r="AA649">
        <f t="shared" ca="1" si="2105"/>
        <v>813505</v>
      </c>
      <c r="AB649">
        <f t="shared" ca="1" si="2105"/>
        <v>813505</v>
      </c>
      <c r="AC649">
        <f t="shared" ca="1" si="2105"/>
        <v>813505</v>
      </c>
      <c r="AD649">
        <f t="shared" ca="1" si="2105"/>
        <v>813505</v>
      </c>
      <c r="AE649">
        <f t="shared" ca="1" si="2105"/>
        <v>813505</v>
      </c>
      <c r="AF649">
        <f t="shared" ca="1" si="2105"/>
        <v>813505</v>
      </c>
      <c r="AG649">
        <f t="shared" ca="1" si="2105"/>
        <v>813505</v>
      </c>
      <c r="AH649">
        <f t="shared" ca="1" si="2105"/>
        <v>813505</v>
      </c>
      <c r="AI649">
        <f t="shared" ref="AI649:AQ649" ca="1" si="2106">IF(AI648&gt;$L$12,$I$8-$K$11*$L$11,-$K$12-$K$11*$L$11)</f>
        <v>813505</v>
      </c>
      <c r="AJ649">
        <f t="shared" ca="1" si="2106"/>
        <v>813505</v>
      </c>
      <c r="AK649">
        <f t="shared" ca="1" si="2106"/>
        <v>813505</v>
      </c>
      <c r="AL649">
        <f t="shared" ca="1" si="2106"/>
        <v>813505</v>
      </c>
      <c r="AM649">
        <f t="shared" ca="1" si="2106"/>
        <v>813505</v>
      </c>
      <c r="AN649">
        <f t="shared" ca="1" si="2106"/>
        <v>813505</v>
      </c>
      <c r="AO649">
        <f t="shared" ca="1" si="2106"/>
        <v>813505</v>
      </c>
      <c r="AP649">
        <f t="shared" ca="1" si="2106"/>
        <v>813505</v>
      </c>
      <c r="AQ649">
        <f t="shared" ca="1" si="2106"/>
        <v>813505</v>
      </c>
      <c r="AR649" s="16">
        <f t="shared" ref="AR649" ca="1" si="2107">IRR(B649:AQ649,0)</f>
        <v>0.14199867175506431</v>
      </c>
    </row>
    <row r="650" spans="1:44" x14ac:dyDescent="0.25">
      <c r="C650">
        <f t="shared" ref="C650:R650" ca="1" si="2108">RAND()</f>
        <v>0.19166183644430712</v>
      </c>
      <c r="D650">
        <f t="shared" ca="1" si="2108"/>
        <v>0.44763913730621963</v>
      </c>
      <c r="E650">
        <f t="shared" ca="1" si="2108"/>
        <v>0.38490248195519905</v>
      </c>
      <c r="F650">
        <f t="shared" ca="1" si="2108"/>
        <v>0.89321160165468472</v>
      </c>
      <c r="G650">
        <f t="shared" ca="1" si="2108"/>
        <v>0.81540200797935769</v>
      </c>
      <c r="H650">
        <f t="shared" ca="1" si="2108"/>
        <v>0.30098534132133592</v>
      </c>
      <c r="I650">
        <f t="shared" ca="1" si="2108"/>
        <v>0.95454054641363562</v>
      </c>
      <c r="J650">
        <f t="shared" ca="1" si="2108"/>
        <v>0.35065579772270139</v>
      </c>
      <c r="K650">
        <f t="shared" ca="1" si="2108"/>
        <v>0.5287149426242479</v>
      </c>
      <c r="L650">
        <f t="shared" ca="1" si="2108"/>
        <v>0.58861627166615527</v>
      </c>
      <c r="M650">
        <f t="shared" ca="1" si="2108"/>
        <v>0.27835417366044934</v>
      </c>
      <c r="N650">
        <f t="shared" ca="1" si="2108"/>
        <v>0.10661236388340611</v>
      </c>
      <c r="O650">
        <f t="shared" ca="1" si="2108"/>
        <v>0.66479593819625316</v>
      </c>
      <c r="P650">
        <f t="shared" ca="1" si="2108"/>
        <v>0.2100367266379467</v>
      </c>
      <c r="Q650">
        <f t="shared" ca="1" si="2108"/>
        <v>0.47653556693648735</v>
      </c>
      <c r="R650">
        <f t="shared" ca="1" si="2108"/>
        <v>0.11727691308949773</v>
      </c>
      <c r="S650">
        <f t="shared" ref="S650:AH650" ca="1" si="2109">RAND()</f>
        <v>0.21150325046266161</v>
      </c>
      <c r="T650">
        <f t="shared" ca="1" si="2109"/>
        <v>0.46801584699881782</v>
      </c>
      <c r="U650">
        <f t="shared" ca="1" si="2109"/>
        <v>0.73005578912963121</v>
      </c>
      <c r="V650">
        <f t="shared" ca="1" si="2109"/>
        <v>0.40416110092754565</v>
      </c>
      <c r="W650">
        <f t="shared" ca="1" si="2109"/>
        <v>0.56648237452004735</v>
      </c>
      <c r="X650">
        <f t="shared" ca="1" si="2109"/>
        <v>0.42865550286199838</v>
      </c>
      <c r="Y650">
        <f t="shared" ca="1" si="2109"/>
        <v>0.21340166020393303</v>
      </c>
      <c r="Z650">
        <f t="shared" ca="1" si="2109"/>
        <v>0.77948628418247423</v>
      </c>
      <c r="AA650">
        <f t="shared" ca="1" si="2109"/>
        <v>0.26232270907109367</v>
      </c>
      <c r="AB650">
        <f t="shared" ca="1" si="2109"/>
        <v>0.53152724481166724</v>
      </c>
      <c r="AC650">
        <f t="shared" ca="1" si="2109"/>
        <v>0.88652263485893312</v>
      </c>
      <c r="AD650">
        <f t="shared" ca="1" si="2109"/>
        <v>0.62416375454392004</v>
      </c>
      <c r="AE650">
        <f t="shared" ca="1" si="2109"/>
        <v>0.80626428815063977</v>
      </c>
      <c r="AF650">
        <f t="shared" ca="1" si="2109"/>
        <v>0.39640694804387022</v>
      </c>
      <c r="AG650">
        <f t="shared" ca="1" si="2109"/>
        <v>0.44180635317622041</v>
      </c>
      <c r="AH650">
        <f t="shared" ca="1" si="2109"/>
        <v>0.52624835620427191</v>
      </c>
      <c r="AI650">
        <f t="shared" ref="AI650:AQ650" ca="1" si="2110">RAND()</f>
        <v>0.37016047300736121</v>
      </c>
      <c r="AJ650">
        <f t="shared" ca="1" si="2110"/>
        <v>0.98764086195952483</v>
      </c>
      <c r="AK650">
        <f t="shared" ca="1" si="2110"/>
        <v>0.59163829371728427</v>
      </c>
      <c r="AL650">
        <f t="shared" ca="1" si="2110"/>
        <v>0.3035372219256488</v>
      </c>
      <c r="AM650">
        <f t="shared" ca="1" si="2110"/>
        <v>0.49267489818169274</v>
      </c>
      <c r="AN650">
        <f t="shared" ca="1" si="2110"/>
        <v>0.49390523594454938</v>
      </c>
      <c r="AO650">
        <f t="shared" ca="1" si="2110"/>
        <v>0.52213780682923139</v>
      </c>
      <c r="AP650">
        <f t="shared" ca="1" si="2110"/>
        <v>0.21513082101672487</v>
      </c>
      <c r="AQ650">
        <f t="shared" ca="1" si="2110"/>
        <v>0.34627615508186982</v>
      </c>
    </row>
    <row r="651" spans="1:44" x14ac:dyDescent="0.25">
      <c r="A651" t="s">
        <v>16</v>
      </c>
      <c r="B651">
        <f>-$J$11</f>
        <v>-5704200</v>
      </c>
      <c r="C651">
        <f t="shared" ref="C651:R651" ca="1" si="2111">IF(C650&gt;$L$12,$I$8-$K$11*$L$11,-$K$12-$K$11*$L$11)</f>
        <v>813505</v>
      </c>
      <c r="D651">
        <f t="shared" ca="1" si="2111"/>
        <v>813505</v>
      </c>
      <c r="E651">
        <f t="shared" ca="1" si="2111"/>
        <v>813505</v>
      </c>
      <c r="F651">
        <f t="shared" ca="1" si="2111"/>
        <v>813505</v>
      </c>
      <c r="G651">
        <f t="shared" ca="1" si="2111"/>
        <v>813505</v>
      </c>
      <c r="H651">
        <f t="shared" ca="1" si="2111"/>
        <v>813505</v>
      </c>
      <c r="I651">
        <f t="shared" ca="1" si="2111"/>
        <v>813505</v>
      </c>
      <c r="J651">
        <f t="shared" ca="1" si="2111"/>
        <v>813505</v>
      </c>
      <c r="K651">
        <f t="shared" ca="1" si="2111"/>
        <v>813505</v>
      </c>
      <c r="L651">
        <f t="shared" ca="1" si="2111"/>
        <v>813505</v>
      </c>
      <c r="M651">
        <f t="shared" ca="1" si="2111"/>
        <v>813505</v>
      </c>
      <c r="N651">
        <f t="shared" ca="1" si="2111"/>
        <v>813505</v>
      </c>
      <c r="O651">
        <f t="shared" ca="1" si="2111"/>
        <v>813505</v>
      </c>
      <c r="P651">
        <f t="shared" ca="1" si="2111"/>
        <v>813505</v>
      </c>
      <c r="Q651">
        <f t="shared" ca="1" si="2111"/>
        <v>813505</v>
      </c>
      <c r="R651">
        <f t="shared" ca="1" si="2111"/>
        <v>813505</v>
      </c>
      <c r="S651">
        <f t="shared" ref="S651:AH651" ca="1" si="2112">IF(S650&gt;$L$12,$I$8-$K$11*$L$11,-$K$12-$K$11*$L$11)</f>
        <v>813505</v>
      </c>
      <c r="T651">
        <f t="shared" ca="1" si="2112"/>
        <v>813505</v>
      </c>
      <c r="U651">
        <f t="shared" ca="1" si="2112"/>
        <v>813505</v>
      </c>
      <c r="V651">
        <f t="shared" ca="1" si="2112"/>
        <v>813505</v>
      </c>
      <c r="W651">
        <f t="shared" ca="1" si="2112"/>
        <v>813505</v>
      </c>
      <c r="X651">
        <f t="shared" ca="1" si="2112"/>
        <v>813505</v>
      </c>
      <c r="Y651">
        <f t="shared" ca="1" si="2112"/>
        <v>813505</v>
      </c>
      <c r="Z651">
        <f t="shared" ca="1" si="2112"/>
        <v>813505</v>
      </c>
      <c r="AA651">
        <f t="shared" ca="1" si="2112"/>
        <v>813505</v>
      </c>
      <c r="AB651">
        <f t="shared" ca="1" si="2112"/>
        <v>813505</v>
      </c>
      <c r="AC651">
        <f t="shared" ca="1" si="2112"/>
        <v>813505</v>
      </c>
      <c r="AD651">
        <f t="shared" ca="1" si="2112"/>
        <v>813505</v>
      </c>
      <c r="AE651">
        <f t="shared" ca="1" si="2112"/>
        <v>813505</v>
      </c>
      <c r="AF651">
        <f t="shared" ca="1" si="2112"/>
        <v>813505</v>
      </c>
      <c r="AG651">
        <f t="shared" ca="1" si="2112"/>
        <v>813505</v>
      </c>
      <c r="AH651">
        <f t="shared" ca="1" si="2112"/>
        <v>813505</v>
      </c>
      <c r="AI651">
        <f t="shared" ref="AI651:AQ651" ca="1" si="2113">IF(AI650&gt;$L$12,$I$8-$K$11*$L$11,-$K$12-$K$11*$L$11)</f>
        <v>813505</v>
      </c>
      <c r="AJ651">
        <f t="shared" ca="1" si="2113"/>
        <v>813505</v>
      </c>
      <c r="AK651">
        <f t="shared" ca="1" si="2113"/>
        <v>813505</v>
      </c>
      <c r="AL651">
        <f t="shared" ca="1" si="2113"/>
        <v>813505</v>
      </c>
      <c r="AM651">
        <f t="shared" ca="1" si="2113"/>
        <v>813505</v>
      </c>
      <c r="AN651">
        <f t="shared" ca="1" si="2113"/>
        <v>813505</v>
      </c>
      <c r="AO651">
        <f t="shared" ca="1" si="2113"/>
        <v>813505</v>
      </c>
      <c r="AP651">
        <f t="shared" ca="1" si="2113"/>
        <v>813505</v>
      </c>
      <c r="AQ651">
        <f t="shared" ca="1" si="2113"/>
        <v>813505</v>
      </c>
      <c r="AR651" s="16">
        <f t="shared" ref="AR651" ca="1" si="2114">IRR(B651:AQ651,0)</f>
        <v>0.14199867175506431</v>
      </c>
    </row>
    <row r="652" spans="1:44" x14ac:dyDescent="0.25">
      <c r="C652">
        <f t="shared" ref="C652:R652" ca="1" si="2115">RAND()</f>
        <v>0.18637822558723616</v>
      </c>
      <c r="D652">
        <f t="shared" ca="1" si="2115"/>
        <v>0.89683707900315823</v>
      </c>
      <c r="E652">
        <f t="shared" ca="1" si="2115"/>
        <v>1.8629955874230775E-2</v>
      </c>
      <c r="F652">
        <f t="shared" ca="1" si="2115"/>
        <v>0.34273147252443237</v>
      </c>
      <c r="G652">
        <f t="shared" ca="1" si="2115"/>
        <v>0.41300976188749539</v>
      </c>
      <c r="H652">
        <f t="shared" ca="1" si="2115"/>
        <v>0.14567055680249219</v>
      </c>
      <c r="I652">
        <f t="shared" ca="1" si="2115"/>
        <v>0.17126504020357314</v>
      </c>
      <c r="J652">
        <f t="shared" ca="1" si="2115"/>
        <v>0.55636022394116591</v>
      </c>
      <c r="K652">
        <f t="shared" ca="1" si="2115"/>
        <v>0.88080188429323925</v>
      </c>
      <c r="L652">
        <f t="shared" ca="1" si="2115"/>
        <v>0.51252847449312544</v>
      </c>
      <c r="M652">
        <f t="shared" ca="1" si="2115"/>
        <v>0.31745668479175115</v>
      </c>
      <c r="N652">
        <f t="shared" ca="1" si="2115"/>
        <v>0.3047685457144701</v>
      </c>
      <c r="O652">
        <f t="shared" ca="1" si="2115"/>
        <v>0.16325689890273154</v>
      </c>
      <c r="P652">
        <f t="shared" ca="1" si="2115"/>
        <v>0.64853751172358021</v>
      </c>
      <c r="Q652">
        <f t="shared" ca="1" si="2115"/>
        <v>4.194511343569185E-3</v>
      </c>
      <c r="R652">
        <f t="shared" ca="1" si="2115"/>
        <v>0.41737649349410466</v>
      </c>
      <c r="S652">
        <f t="shared" ref="S652:AH652" ca="1" si="2116">RAND()</f>
        <v>0.73121480766569746</v>
      </c>
      <c r="T652">
        <f t="shared" ca="1" si="2116"/>
        <v>9.1043397667529447E-2</v>
      </c>
      <c r="U652">
        <f t="shared" ca="1" si="2116"/>
        <v>0.74711190672932315</v>
      </c>
      <c r="V652">
        <f t="shared" ca="1" si="2116"/>
        <v>5.3397390363121189E-2</v>
      </c>
      <c r="W652">
        <f t="shared" ca="1" si="2116"/>
        <v>0.2503045572213386</v>
      </c>
      <c r="X652">
        <f t="shared" ca="1" si="2116"/>
        <v>0.15667587328196309</v>
      </c>
      <c r="Y652">
        <f t="shared" ca="1" si="2116"/>
        <v>0.77431822238040193</v>
      </c>
      <c r="Z652">
        <f t="shared" ca="1" si="2116"/>
        <v>5.5146989523860546E-2</v>
      </c>
      <c r="AA652">
        <f t="shared" ca="1" si="2116"/>
        <v>0.93824343195324533</v>
      </c>
      <c r="AB652">
        <f t="shared" ca="1" si="2116"/>
        <v>0.75969450141395567</v>
      </c>
      <c r="AC652">
        <f t="shared" ca="1" si="2116"/>
        <v>0.797419076340662</v>
      </c>
      <c r="AD652">
        <f t="shared" ca="1" si="2116"/>
        <v>0.86843292666640381</v>
      </c>
      <c r="AE652">
        <f t="shared" ca="1" si="2116"/>
        <v>0.21849132103909508</v>
      </c>
      <c r="AF652">
        <f t="shared" ca="1" si="2116"/>
        <v>6.1145861495171649E-2</v>
      </c>
      <c r="AG652">
        <f t="shared" ca="1" si="2116"/>
        <v>0.81663094995071128</v>
      </c>
      <c r="AH652">
        <f t="shared" ca="1" si="2116"/>
        <v>0.37113061620731602</v>
      </c>
      <c r="AI652">
        <f t="shared" ref="AI652:AQ652" ca="1" si="2117">RAND()</f>
        <v>0.73875829052632946</v>
      </c>
      <c r="AJ652">
        <f t="shared" ca="1" si="2117"/>
        <v>1.7825941275554591E-2</v>
      </c>
      <c r="AK652">
        <f t="shared" ca="1" si="2117"/>
        <v>0.7119531397939981</v>
      </c>
      <c r="AL652">
        <f t="shared" ca="1" si="2117"/>
        <v>0.45261513401025022</v>
      </c>
      <c r="AM652">
        <f t="shared" ca="1" si="2117"/>
        <v>0.23851297373944413</v>
      </c>
      <c r="AN652">
        <f t="shared" ca="1" si="2117"/>
        <v>0.16791423106725178</v>
      </c>
      <c r="AO652">
        <f t="shared" ca="1" si="2117"/>
        <v>0.29710699571853505</v>
      </c>
      <c r="AP652">
        <f t="shared" ca="1" si="2117"/>
        <v>0.47665466748370311</v>
      </c>
      <c r="AQ652">
        <f t="shared" ca="1" si="2117"/>
        <v>0.3655928702710104</v>
      </c>
    </row>
    <row r="653" spans="1:44" x14ac:dyDescent="0.25">
      <c r="A653" t="s">
        <v>16</v>
      </c>
      <c r="B653">
        <f>-$J$11</f>
        <v>-5704200</v>
      </c>
      <c r="C653">
        <f t="shared" ref="C653:R653" ca="1" si="2118">IF(C652&gt;$L$12,$I$8-$K$11*$L$11,-$K$12-$K$11*$L$11)</f>
        <v>813505</v>
      </c>
      <c r="D653">
        <f t="shared" ca="1" si="2118"/>
        <v>813505</v>
      </c>
      <c r="E653">
        <f t="shared" ca="1" si="2118"/>
        <v>813505</v>
      </c>
      <c r="F653">
        <f t="shared" ca="1" si="2118"/>
        <v>813505</v>
      </c>
      <c r="G653">
        <f t="shared" ca="1" si="2118"/>
        <v>813505</v>
      </c>
      <c r="H653">
        <f t="shared" ca="1" si="2118"/>
        <v>813505</v>
      </c>
      <c r="I653">
        <f t="shared" ca="1" si="2118"/>
        <v>813505</v>
      </c>
      <c r="J653">
        <f t="shared" ca="1" si="2118"/>
        <v>813505</v>
      </c>
      <c r="K653">
        <f t="shared" ca="1" si="2118"/>
        <v>813505</v>
      </c>
      <c r="L653">
        <f t="shared" ca="1" si="2118"/>
        <v>813505</v>
      </c>
      <c r="M653">
        <f t="shared" ca="1" si="2118"/>
        <v>813505</v>
      </c>
      <c r="N653">
        <f t="shared" ca="1" si="2118"/>
        <v>813505</v>
      </c>
      <c r="O653">
        <f t="shared" ca="1" si="2118"/>
        <v>813505</v>
      </c>
      <c r="P653">
        <f t="shared" ca="1" si="2118"/>
        <v>813505</v>
      </c>
      <c r="Q653">
        <f t="shared" ca="1" si="2118"/>
        <v>-901295</v>
      </c>
      <c r="R653">
        <f t="shared" ca="1" si="2118"/>
        <v>813505</v>
      </c>
      <c r="S653">
        <f t="shared" ref="S653:AH653" ca="1" si="2119">IF(S652&gt;$L$12,$I$8-$K$11*$L$11,-$K$12-$K$11*$L$11)</f>
        <v>813505</v>
      </c>
      <c r="T653">
        <f t="shared" ca="1" si="2119"/>
        <v>813505</v>
      </c>
      <c r="U653">
        <f t="shared" ca="1" si="2119"/>
        <v>813505</v>
      </c>
      <c r="V653">
        <f t="shared" ca="1" si="2119"/>
        <v>813505</v>
      </c>
      <c r="W653">
        <f t="shared" ca="1" si="2119"/>
        <v>813505</v>
      </c>
      <c r="X653">
        <f t="shared" ca="1" si="2119"/>
        <v>813505</v>
      </c>
      <c r="Y653">
        <f t="shared" ca="1" si="2119"/>
        <v>813505</v>
      </c>
      <c r="Z653">
        <f t="shared" ca="1" si="2119"/>
        <v>813505</v>
      </c>
      <c r="AA653">
        <f t="shared" ca="1" si="2119"/>
        <v>813505</v>
      </c>
      <c r="AB653">
        <f t="shared" ca="1" si="2119"/>
        <v>813505</v>
      </c>
      <c r="AC653">
        <f t="shared" ca="1" si="2119"/>
        <v>813505</v>
      </c>
      <c r="AD653">
        <f t="shared" ca="1" si="2119"/>
        <v>813505</v>
      </c>
      <c r="AE653">
        <f t="shared" ca="1" si="2119"/>
        <v>813505</v>
      </c>
      <c r="AF653">
        <f t="shared" ca="1" si="2119"/>
        <v>813505</v>
      </c>
      <c r="AG653">
        <f t="shared" ca="1" si="2119"/>
        <v>813505</v>
      </c>
      <c r="AH653">
        <f t="shared" ca="1" si="2119"/>
        <v>813505</v>
      </c>
      <c r="AI653">
        <f t="shared" ref="AI653:AQ653" ca="1" si="2120">IF(AI652&gt;$L$12,$I$8-$K$11*$L$11,-$K$12-$K$11*$L$11)</f>
        <v>813505</v>
      </c>
      <c r="AJ653">
        <f t="shared" ca="1" si="2120"/>
        <v>813505</v>
      </c>
      <c r="AK653">
        <f t="shared" ca="1" si="2120"/>
        <v>813505</v>
      </c>
      <c r="AL653">
        <f t="shared" ca="1" si="2120"/>
        <v>813505</v>
      </c>
      <c r="AM653">
        <f t="shared" ca="1" si="2120"/>
        <v>813505</v>
      </c>
      <c r="AN653">
        <f t="shared" ca="1" si="2120"/>
        <v>813505</v>
      </c>
      <c r="AO653">
        <f t="shared" ca="1" si="2120"/>
        <v>813505</v>
      </c>
      <c r="AP653">
        <f t="shared" ca="1" si="2120"/>
        <v>813505</v>
      </c>
      <c r="AQ653">
        <f t="shared" ca="1" si="2120"/>
        <v>813505</v>
      </c>
      <c r="AR653" s="16">
        <f t="shared" ref="AR653" ca="1" si="2121">IRR(B653:AQ653,0)</f>
        <v>0.13579961771326032</v>
      </c>
    </row>
    <row r="654" spans="1:44" x14ac:dyDescent="0.25">
      <c r="C654">
        <f t="shared" ref="C654:R654" ca="1" si="2122">RAND()</f>
        <v>0.55875770290857385</v>
      </c>
      <c r="D654">
        <f t="shared" ca="1" si="2122"/>
        <v>0.52216445702125458</v>
      </c>
      <c r="E654">
        <f t="shared" ca="1" si="2122"/>
        <v>0.69150995694283945</v>
      </c>
      <c r="F654">
        <f t="shared" ca="1" si="2122"/>
        <v>0.15391089179891726</v>
      </c>
      <c r="G654">
        <f t="shared" ca="1" si="2122"/>
        <v>0.97846101327605928</v>
      </c>
      <c r="H654">
        <f t="shared" ca="1" si="2122"/>
        <v>0.63333729621381374</v>
      </c>
      <c r="I654">
        <f t="shared" ca="1" si="2122"/>
        <v>0.34886924536736086</v>
      </c>
      <c r="J654">
        <f t="shared" ca="1" si="2122"/>
        <v>0.4239645776917812</v>
      </c>
      <c r="K654">
        <f t="shared" ca="1" si="2122"/>
        <v>0.27939072290983002</v>
      </c>
      <c r="L654">
        <f t="shared" ca="1" si="2122"/>
        <v>0.39162597696941515</v>
      </c>
      <c r="M654">
        <f t="shared" ca="1" si="2122"/>
        <v>0.64621279963758826</v>
      </c>
      <c r="N654">
        <f t="shared" ca="1" si="2122"/>
        <v>0.51591281483404794</v>
      </c>
      <c r="O654">
        <f t="shared" ca="1" si="2122"/>
        <v>0.56473874354144904</v>
      </c>
      <c r="P654">
        <f t="shared" ca="1" si="2122"/>
        <v>0.94729161135350659</v>
      </c>
      <c r="Q654">
        <f t="shared" ca="1" si="2122"/>
        <v>6.4512527816286691E-2</v>
      </c>
      <c r="R654">
        <f t="shared" ca="1" si="2122"/>
        <v>0.36838709426996563</v>
      </c>
      <c r="S654">
        <f t="shared" ref="S654:AH654" ca="1" si="2123">RAND()</f>
        <v>0.20845862850410246</v>
      </c>
      <c r="T654">
        <f t="shared" ca="1" si="2123"/>
        <v>0.69835460748273992</v>
      </c>
      <c r="U654">
        <f t="shared" ca="1" si="2123"/>
        <v>0.6874841352432709</v>
      </c>
      <c r="V654">
        <f t="shared" ca="1" si="2123"/>
        <v>0.96390639461166894</v>
      </c>
      <c r="W654">
        <f t="shared" ca="1" si="2123"/>
        <v>0.81307055310632481</v>
      </c>
      <c r="X654">
        <f t="shared" ca="1" si="2123"/>
        <v>0.63457303978762047</v>
      </c>
      <c r="Y654">
        <f t="shared" ca="1" si="2123"/>
        <v>0.37077248183826927</v>
      </c>
      <c r="Z654">
        <f t="shared" ca="1" si="2123"/>
        <v>0.44948626981388995</v>
      </c>
      <c r="AA654">
        <f t="shared" ca="1" si="2123"/>
        <v>0.88474156312346008</v>
      </c>
      <c r="AB654">
        <f t="shared" ca="1" si="2123"/>
        <v>0.15764687895413487</v>
      </c>
      <c r="AC654">
        <f t="shared" ca="1" si="2123"/>
        <v>0.69214213616531617</v>
      </c>
      <c r="AD654">
        <f t="shared" ca="1" si="2123"/>
        <v>0.61367089085793192</v>
      </c>
      <c r="AE654">
        <f t="shared" ca="1" si="2123"/>
        <v>0.70568001480790898</v>
      </c>
      <c r="AF654">
        <f t="shared" ca="1" si="2123"/>
        <v>1.8130447654759463E-3</v>
      </c>
      <c r="AG654">
        <f t="shared" ca="1" si="2123"/>
        <v>0.14887118748661166</v>
      </c>
      <c r="AH654">
        <f t="shared" ca="1" si="2123"/>
        <v>0.63462175157247358</v>
      </c>
      <c r="AI654">
        <f t="shared" ref="AI654:AQ654" ca="1" si="2124">RAND()</f>
        <v>0.20974246366434302</v>
      </c>
      <c r="AJ654">
        <f t="shared" ca="1" si="2124"/>
        <v>0.21796333813675528</v>
      </c>
      <c r="AK654">
        <f t="shared" ca="1" si="2124"/>
        <v>0.72082466540907719</v>
      </c>
      <c r="AL654">
        <f t="shared" ca="1" si="2124"/>
        <v>0.41830791170787418</v>
      </c>
      <c r="AM654">
        <f t="shared" ca="1" si="2124"/>
        <v>0.38432120190599717</v>
      </c>
      <c r="AN654">
        <f t="shared" ca="1" si="2124"/>
        <v>0.82502059645340675</v>
      </c>
      <c r="AO654">
        <f t="shared" ca="1" si="2124"/>
        <v>0.44049095432351137</v>
      </c>
      <c r="AP654">
        <f t="shared" ca="1" si="2124"/>
        <v>0.92417911277026821</v>
      </c>
      <c r="AQ654">
        <f t="shared" ca="1" si="2124"/>
        <v>0.85743287703449389</v>
      </c>
    </row>
    <row r="655" spans="1:44" x14ac:dyDescent="0.25">
      <c r="A655" t="s">
        <v>16</v>
      </c>
      <c r="B655">
        <f>-$J$11</f>
        <v>-5704200</v>
      </c>
      <c r="C655">
        <f t="shared" ref="C655:R655" ca="1" si="2125">IF(C654&gt;$L$12,$I$8-$K$11*$L$11,-$K$12-$K$11*$L$11)</f>
        <v>813505</v>
      </c>
      <c r="D655">
        <f t="shared" ca="1" si="2125"/>
        <v>813505</v>
      </c>
      <c r="E655">
        <f t="shared" ca="1" si="2125"/>
        <v>813505</v>
      </c>
      <c r="F655">
        <f t="shared" ca="1" si="2125"/>
        <v>813505</v>
      </c>
      <c r="G655">
        <f t="shared" ca="1" si="2125"/>
        <v>813505</v>
      </c>
      <c r="H655">
        <f t="shared" ca="1" si="2125"/>
        <v>813505</v>
      </c>
      <c r="I655">
        <f t="shared" ca="1" si="2125"/>
        <v>813505</v>
      </c>
      <c r="J655">
        <f t="shared" ca="1" si="2125"/>
        <v>813505</v>
      </c>
      <c r="K655">
        <f t="shared" ca="1" si="2125"/>
        <v>813505</v>
      </c>
      <c r="L655">
        <f t="shared" ca="1" si="2125"/>
        <v>813505</v>
      </c>
      <c r="M655">
        <f t="shared" ca="1" si="2125"/>
        <v>813505</v>
      </c>
      <c r="N655">
        <f t="shared" ca="1" si="2125"/>
        <v>813505</v>
      </c>
      <c r="O655">
        <f t="shared" ca="1" si="2125"/>
        <v>813505</v>
      </c>
      <c r="P655">
        <f t="shared" ca="1" si="2125"/>
        <v>813505</v>
      </c>
      <c r="Q655">
        <f t="shared" ca="1" si="2125"/>
        <v>813505</v>
      </c>
      <c r="R655">
        <f t="shared" ca="1" si="2125"/>
        <v>813505</v>
      </c>
      <c r="S655">
        <f t="shared" ref="S655:AH655" ca="1" si="2126">IF(S654&gt;$L$12,$I$8-$K$11*$L$11,-$K$12-$K$11*$L$11)</f>
        <v>813505</v>
      </c>
      <c r="T655">
        <f t="shared" ca="1" si="2126"/>
        <v>813505</v>
      </c>
      <c r="U655">
        <f t="shared" ca="1" si="2126"/>
        <v>813505</v>
      </c>
      <c r="V655">
        <f t="shared" ca="1" si="2126"/>
        <v>813505</v>
      </c>
      <c r="W655">
        <f t="shared" ca="1" si="2126"/>
        <v>813505</v>
      </c>
      <c r="X655">
        <f t="shared" ca="1" si="2126"/>
        <v>813505</v>
      </c>
      <c r="Y655">
        <f t="shared" ca="1" si="2126"/>
        <v>813505</v>
      </c>
      <c r="Z655">
        <f t="shared" ca="1" si="2126"/>
        <v>813505</v>
      </c>
      <c r="AA655">
        <f t="shared" ca="1" si="2126"/>
        <v>813505</v>
      </c>
      <c r="AB655">
        <f t="shared" ca="1" si="2126"/>
        <v>813505</v>
      </c>
      <c r="AC655">
        <f t="shared" ca="1" si="2126"/>
        <v>813505</v>
      </c>
      <c r="AD655">
        <f t="shared" ca="1" si="2126"/>
        <v>813505</v>
      </c>
      <c r="AE655">
        <f t="shared" ca="1" si="2126"/>
        <v>813505</v>
      </c>
      <c r="AF655">
        <f t="shared" ca="1" si="2126"/>
        <v>-901295</v>
      </c>
      <c r="AG655">
        <f t="shared" ca="1" si="2126"/>
        <v>813505</v>
      </c>
      <c r="AH655">
        <f t="shared" ca="1" si="2126"/>
        <v>813505</v>
      </c>
      <c r="AI655">
        <f t="shared" ref="AI655:AQ655" ca="1" si="2127">IF(AI654&gt;$L$12,$I$8-$K$11*$L$11,-$K$12-$K$11*$L$11)</f>
        <v>813505</v>
      </c>
      <c r="AJ655">
        <f t="shared" ca="1" si="2127"/>
        <v>813505</v>
      </c>
      <c r="AK655">
        <f t="shared" ca="1" si="2127"/>
        <v>813505</v>
      </c>
      <c r="AL655">
        <f t="shared" ca="1" si="2127"/>
        <v>813505</v>
      </c>
      <c r="AM655">
        <f t="shared" ca="1" si="2127"/>
        <v>813505</v>
      </c>
      <c r="AN655">
        <f t="shared" ca="1" si="2127"/>
        <v>813505</v>
      </c>
      <c r="AO655">
        <f t="shared" ca="1" si="2127"/>
        <v>813505</v>
      </c>
      <c r="AP655">
        <f t="shared" ca="1" si="2127"/>
        <v>813505</v>
      </c>
      <c r="AQ655">
        <f t="shared" ca="1" si="2127"/>
        <v>813505</v>
      </c>
      <c r="AR655" s="16">
        <f t="shared" ref="AR655" ca="1" si="2128">IRR(B655:AQ655,0)</f>
        <v>0.14117244267682771</v>
      </c>
    </row>
    <row r="656" spans="1:44" x14ac:dyDescent="0.25">
      <c r="C656">
        <f t="shared" ref="C656:R656" ca="1" si="2129">RAND()</f>
        <v>0.70666257491563578</v>
      </c>
      <c r="D656">
        <f t="shared" ca="1" si="2129"/>
        <v>0.85286546915300943</v>
      </c>
      <c r="E656">
        <f t="shared" ca="1" si="2129"/>
        <v>0.82890340267013274</v>
      </c>
      <c r="F656">
        <f t="shared" ca="1" si="2129"/>
        <v>0.17009456591942362</v>
      </c>
      <c r="G656">
        <f t="shared" ca="1" si="2129"/>
        <v>0.90028881464839683</v>
      </c>
      <c r="H656">
        <f t="shared" ca="1" si="2129"/>
        <v>0.42906713983386457</v>
      </c>
      <c r="I656">
        <f t="shared" ca="1" si="2129"/>
        <v>0.76165084176795306</v>
      </c>
      <c r="J656">
        <f t="shared" ca="1" si="2129"/>
        <v>0.19992085376309621</v>
      </c>
      <c r="K656">
        <f t="shared" ca="1" si="2129"/>
        <v>0.20530666442624113</v>
      </c>
      <c r="L656">
        <f t="shared" ca="1" si="2129"/>
        <v>0.42476060773425528</v>
      </c>
      <c r="M656">
        <f t="shared" ca="1" si="2129"/>
        <v>0.54974560873303635</v>
      </c>
      <c r="N656">
        <f t="shared" ca="1" si="2129"/>
        <v>1.023446201433198E-2</v>
      </c>
      <c r="O656">
        <f t="shared" ca="1" si="2129"/>
        <v>0.70153259670850854</v>
      </c>
      <c r="P656">
        <f t="shared" ca="1" si="2129"/>
        <v>0.83096771628570765</v>
      </c>
      <c r="Q656">
        <f t="shared" ca="1" si="2129"/>
        <v>0.44608594805743806</v>
      </c>
      <c r="R656">
        <f t="shared" ca="1" si="2129"/>
        <v>0.27002375867684614</v>
      </c>
      <c r="S656">
        <f t="shared" ref="S656:AH656" ca="1" si="2130">RAND()</f>
        <v>0.816870468851147</v>
      </c>
      <c r="T656">
        <f t="shared" ca="1" si="2130"/>
        <v>0.27008280057977319</v>
      </c>
      <c r="U656">
        <f t="shared" ca="1" si="2130"/>
        <v>0.77060270890061078</v>
      </c>
      <c r="V656">
        <f t="shared" ca="1" si="2130"/>
        <v>0.12450915972982679</v>
      </c>
      <c r="W656">
        <f t="shared" ca="1" si="2130"/>
        <v>0.22793713072444111</v>
      </c>
      <c r="X656">
        <f t="shared" ca="1" si="2130"/>
        <v>0.92444211727265913</v>
      </c>
      <c r="Y656">
        <f t="shared" ca="1" si="2130"/>
        <v>0.15204579386138595</v>
      </c>
      <c r="Z656">
        <f t="shared" ca="1" si="2130"/>
        <v>0.60648565161181056</v>
      </c>
      <c r="AA656">
        <f t="shared" ca="1" si="2130"/>
        <v>0.87815339780462198</v>
      </c>
      <c r="AB656">
        <f t="shared" ca="1" si="2130"/>
        <v>0.65871285361824572</v>
      </c>
      <c r="AC656">
        <f t="shared" ca="1" si="2130"/>
        <v>0.96650157063381636</v>
      </c>
      <c r="AD656">
        <f t="shared" ca="1" si="2130"/>
        <v>0.83647318884325361</v>
      </c>
      <c r="AE656">
        <f t="shared" ca="1" si="2130"/>
        <v>0.24175654182522821</v>
      </c>
      <c r="AF656">
        <f t="shared" ca="1" si="2130"/>
        <v>0.23435254241527248</v>
      </c>
      <c r="AG656">
        <f t="shared" ca="1" si="2130"/>
        <v>0.3391010986926829</v>
      </c>
      <c r="AH656">
        <f t="shared" ca="1" si="2130"/>
        <v>0.53713616902714834</v>
      </c>
      <c r="AI656">
        <f t="shared" ref="AI656:AQ656" ca="1" si="2131">RAND()</f>
        <v>0.96898169616299223</v>
      </c>
      <c r="AJ656">
        <f t="shared" ca="1" si="2131"/>
        <v>0.27383726083543514</v>
      </c>
      <c r="AK656">
        <f t="shared" ca="1" si="2131"/>
        <v>0.42938399806672012</v>
      </c>
      <c r="AL656">
        <f t="shared" ca="1" si="2131"/>
        <v>0.55785758564155574</v>
      </c>
      <c r="AM656">
        <f t="shared" ca="1" si="2131"/>
        <v>0.80800284766189079</v>
      </c>
      <c r="AN656">
        <f t="shared" ca="1" si="2131"/>
        <v>0.92824764610871113</v>
      </c>
      <c r="AO656">
        <f t="shared" ca="1" si="2131"/>
        <v>0.39960173934563081</v>
      </c>
      <c r="AP656">
        <f t="shared" ca="1" si="2131"/>
        <v>0.78726657425966551</v>
      </c>
      <c r="AQ656">
        <f t="shared" ca="1" si="2131"/>
        <v>0.42196495577773063</v>
      </c>
    </row>
    <row r="657" spans="1:44" x14ac:dyDescent="0.25">
      <c r="A657" t="s">
        <v>16</v>
      </c>
      <c r="B657">
        <f>-$J$11</f>
        <v>-5704200</v>
      </c>
      <c r="C657">
        <f t="shared" ref="C657:R657" ca="1" si="2132">IF(C656&gt;$L$12,$I$8-$K$11*$L$11,-$K$12-$K$11*$L$11)</f>
        <v>813505</v>
      </c>
      <c r="D657">
        <f t="shared" ca="1" si="2132"/>
        <v>813505</v>
      </c>
      <c r="E657">
        <f t="shared" ca="1" si="2132"/>
        <v>813505</v>
      </c>
      <c r="F657">
        <f t="shared" ca="1" si="2132"/>
        <v>813505</v>
      </c>
      <c r="G657">
        <f t="shared" ca="1" si="2132"/>
        <v>813505</v>
      </c>
      <c r="H657">
        <f t="shared" ca="1" si="2132"/>
        <v>813505</v>
      </c>
      <c r="I657">
        <f t="shared" ca="1" si="2132"/>
        <v>813505</v>
      </c>
      <c r="J657">
        <f t="shared" ca="1" si="2132"/>
        <v>813505</v>
      </c>
      <c r="K657">
        <f t="shared" ca="1" si="2132"/>
        <v>813505</v>
      </c>
      <c r="L657">
        <f t="shared" ca="1" si="2132"/>
        <v>813505</v>
      </c>
      <c r="M657">
        <f t="shared" ca="1" si="2132"/>
        <v>813505</v>
      </c>
      <c r="N657">
        <f t="shared" ca="1" si="2132"/>
        <v>813505</v>
      </c>
      <c r="O657">
        <f t="shared" ca="1" si="2132"/>
        <v>813505</v>
      </c>
      <c r="P657">
        <f t="shared" ca="1" si="2132"/>
        <v>813505</v>
      </c>
      <c r="Q657">
        <f t="shared" ca="1" si="2132"/>
        <v>813505</v>
      </c>
      <c r="R657">
        <f t="shared" ca="1" si="2132"/>
        <v>813505</v>
      </c>
      <c r="S657">
        <f t="shared" ref="S657:AH657" ca="1" si="2133">IF(S656&gt;$L$12,$I$8-$K$11*$L$11,-$K$12-$K$11*$L$11)</f>
        <v>813505</v>
      </c>
      <c r="T657">
        <f t="shared" ca="1" si="2133"/>
        <v>813505</v>
      </c>
      <c r="U657">
        <f t="shared" ca="1" si="2133"/>
        <v>813505</v>
      </c>
      <c r="V657">
        <f t="shared" ca="1" si="2133"/>
        <v>813505</v>
      </c>
      <c r="W657">
        <f t="shared" ca="1" si="2133"/>
        <v>813505</v>
      </c>
      <c r="X657">
        <f t="shared" ca="1" si="2133"/>
        <v>813505</v>
      </c>
      <c r="Y657">
        <f t="shared" ca="1" si="2133"/>
        <v>813505</v>
      </c>
      <c r="Z657">
        <f t="shared" ca="1" si="2133"/>
        <v>813505</v>
      </c>
      <c r="AA657">
        <f t="shared" ca="1" si="2133"/>
        <v>813505</v>
      </c>
      <c r="AB657">
        <f t="shared" ca="1" si="2133"/>
        <v>813505</v>
      </c>
      <c r="AC657">
        <f t="shared" ca="1" si="2133"/>
        <v>813505</v>
      </c>
      <c r="AD657">
        <f t="shared" ca="1" si="2133"/>
        <v>813505</v>
      </c>
      <c r="AE657">
        <f t="shared" ca="1" si="2133"/>
        <v>813505</v>
      </c>
      <c r="AF657">
        <f t="shared" ca="1" si="2133"/>
        <v>813505</v>
      </c>
      <c r="AG657">
        <f t="shared" ca="1" si="2133"/>
        <v>813505</v>
      </c>
      <c r="AH657">
        <f t="shared" ca="1" si="2133"/>
        <v>813505</v>
      </c>
      <c r="AI657">
        <f t="shared" ref="AI657:AQ657" ca="1" si="2134">IF(AI656&gt;$L$12,$I$8-$K$11*$L$11,-$K$12-$K$11*$L$11)</f>
        <v>813505</v>
      </c>
      <c r="AJ657">
        <f t="shared" ca="1" si="2134"/>
        <v>813505</v>
      </c>
      <c r="AK657">
        <f t="shared" ca="1" si="2134"/>
        <v>813505</v>
      </c>
      <c r="AL657">
        <f t="shared" ca="1" si="2134"/>
        <v>813505</v>
      </c>
      <c r="AM657">
        <f t="shared" ca="1" si="2134"/>
        <v>813505</v>
      </c>
      <c r="AN657">
        <f t="shared" ca="1" si="2134"/>
        <v>813505</v>
      </c>
      <c r="AO657">
        <f t="shared" ca="1" si="2134"/>
        <v>813505</v>
      </c>
      <c r="AP657">
        <f t="shared" ca="1" si="2134"/>
        <v>813505</v>
      </c>
      <c r="AQ657">
        <f t="shared" ca="1" si="2134"/>
        <v>813505</v>
      </c>
      <c r="AR657" s="16">
        <f t="shared" ref="AR657" ca="1" si="2135">IRR(B657:AQ657,0)</f>
        <v>0.14199867175506431</v>
      </c>
    </row>
    <row r="658" spans="1:44" x14ac:dyDescent="0.25">
      <c r="C658">
        <f t="shared" ref="C658:R658" ca="1" si="2136">RAND()</f>
        <v>0.10202610866826467</v>
      </c>
      <c r="D658">
        <f t="shared" ca="1" si="2136"/>
        <v>0.22000198609341703</v>
      </c>
      <c r="E658">
        <f t="shared" ca="1" si="2136"/>
        <v>0.9813098872690551</v>
      </c>
      <c r="F658">
        <f t="shared" ca="1" si="2136"/>
        <v>0.9484108890356644</v>
      </c>
      <c r="G658">
        <f t="shared" ca="1" si="2136"/>
        <v>0.69778116474704566</v>
      </c>
      <c r="H658">
        <f t="shared" ca="1" si="2136"/>
        <v>0.38538080217263926</v>
      </c>
      <c r="I658">
        <f t="shared" ca="1" si="2136"/>
        <v>0.1107552092791082</v>
      </c>
      <c r="J658">
        <f t="shared" ca="1" si="2136"/>
        <v>0.38785562927701567</v>
      </c>
      <c r="K658">
        <f t="shared" ca="1" si="2136"/>
        <v>0.68506505949594387</v>
      </c>
      <c r="L658">
        <f t="shared" ca="1" si="2136"/>
        <v>0.74639116505017122</v>
      </c>
      <c r="M658">
        <f t="shared" ca="1" si="2136"/>
        <v>0.16780750796398658</v>
      </c>
      <c r="N658">
        <f t="shared" ca="1" si="2136"/>
        <v>0.58056991688737569</v>
      </c>
      <c r="O658">
        <f t="shared" ca="1" si="2136"/>
        <v>0.70006403959293406</v>
      </c>
      <c r="P658">
        <f t="shared" ca="1" si="2136"/>
        <v>0.16199593894691522</v>
      </c>
      <c r="Q658">
        <f t="shared" ca="1" si="2136"/>
        <v>0.64414552505554512</v>
      </c>
      <c r="R658">
        <f t="shared" ca="1" si="2136"/>
        <v>0.87095363719537899</v>
      </c>
      <c r="S658">
        <f t="shared" ref="S658:AH658" ca="1" si="2137">RAND()</f>
        <v>0.98278383075586961</v>
      </c>
      <c r="T658">
        <f t="shared" ca="1" si="2137"/>
        <v>0.79630877498924457</v>
      </c>
      <c r="U658">
        <f t="shared" ca="1" si="2137"/>
        <v>0.70387271567317655</v>
      </c>
      <c r="V658">
        <f t="shared" ca="1" si="2137"/>
        <v>0.24460525484624929</v>
      </c>
      <c r="W658">
        <f t="shared" ca="1" si="2137"/>
        <v>0.92737291416822254</v>
      </c>
      <c r="X658">
        <f t="shared" ca="1" si="2137"/>
        <v>0.96158555531080803</v>
      </c>
      <c r="Y658">
        <f t="shared" ca="1" si="2137"/>
        <v>0.94388926345085988</v>
      </c>
      <c r="Z658">
        <f t="shared" ca="1" si="2137"/>
        <v>0.36113505147194269</v>
      </c>
      <c r="AA658">
        <f t="shared" ca="1" si="2137"/>
        <v>0.26019792416780507</v>
      </c>
      <c r="AB658">
        <f t="shared" ca="1" si="2137"/>
        <v>0.21445826363970721</v>
      </c>
      <c r="AC658">
        <f t="shared" ca="1" si="2137"/>
        <v>7.2269474955152235E-3</v>
      </c>
      <c r="AD658">
        <f t="shared" ca="1" si="2137"/>
        <v>0.30877384003833719</v>
      </c>
      <c r="AE658">
        <f t="shared" ca="1" si="2137"/>
        <v>6.9926428372287797E-3</v>
      </c>
      <c r="AF658">
        <f t="shared" ca="1" si="2137"/>
        <v>0.9727885094409553</v>
      </c>
      <c r="AG658">
        <f t="shared" ca="1" si="2137"/>
        <v>0.64770326132108136</v>
      </c>
      <c r="AH658">
        <f t="shared" ca="1" si="2137"/>
        <v>0.83274969271097077</v>
      </c>
      <c r="AI658">
        <f t="shared" ref="AI658:AQ658" ca="1" si="2138">RAND()</f>
        <v>0.63911156772928179</v>
      </c>
      <c r="AJ658">
        <f t="shared" ca="1" si="2138"/>
        <v>0.18902109885974427</v>
      </c>
      <c r="AK658">
        <f t="shared" ca="1" si="2138"/>
        <v>0.42365133222632256</v>
      </c>
      <c r="AL658">
        <f t="shared" ca="1" si="2138"/>
        <v>9.8096546033800358E-2</v>
      </c>
      <c r="AM658">
        <f t="shared" ca="1" si="2138"/>
        <v>0.41649753458688688</v>
      </c>
      <c r="AN658">
        <f t="shared" ca="1" si="2138"/>
        <v>0.30764995141485052</v>
      </c>
      <c r="AO658">
        <f t="shared" ca="1" si="2138"/>
        <v>5.8894949233938565E-2</v>
      </c>
      <c r="AP658">
        <f t="shared" ca="1" si="2138"/>
        <v>0.51886649288445219</v>
      </c>
      <c r="AQ658">
        <f t="shared" ca="1" si="2138"/>
        <v>0.70919735000450745</v>
      </c>
    </row>
    <row r="659" spans="1:44" x14ac:dyDescent="0.25">
      <c r="A659" t="s">
        <v>16</v>
      </c>
      <c r="B659">
        <f>-$J$11</f>
        <v>-5704200</v>
      </c>
      <c r="C659">
        <f t="shared" ref="C659:AQ659" ca="1" si="2139">IF(C658&gt;$L$12,$I$8-$K$11*$L$11,-$K$12-$K$11*$L$11)</f>
        <v>813505</v>
      </c>
      <c r="D659">
        <f t="shared" ca="1" si="2139"/>
        <v>813505</v>
      </c>
      <c r="E659">
        <f t="shared" ca="1" si="2139"/>
        <v>813505</v>
      </c>
      <c r="F659">
        <f t="shared" ca="1" si="2139"/>
        <v>813505</v>
      </c>
      <c r="G659">
        <f t="shared" ca="1" si="2139"/>
        <v>813505</v>
      </c>
      <c r="H659">
        <f t="shared" ca="1" si="2139"/>
        <v>813505</v>
      </c>
      <c r="I659">
        <f t="shared" ca="1" si="2139"/>
        <v>813505</v>
      </c>
      <c r="J659">
        <f t="shared" ca="1" si="2139"/>
        <v>813505</v>
      </c>
      <c r="K659">
        <f t="shared" ca="1" si="2139"/>
        <v>813505</v>
      </c>
      <c r="L659">
        <f t="shared" ca="1" si="2139"/>
        <v>813505</v>
      </c>
      <c r="M659">
        <f t="shared" ca="1" si="2139"/>
        <v>813505</v>
      </c>
      <c r="N659">
        <f t="shared" ca="1" si="2139"/>
        <v>813505</v>
      </c>
      <c r="O659">
        <f t="shared" ca="1" si="2139"/>
        <v>813505</v>
      </c>
      <c r="P659">
        <f t="shared" ca="1" si="2139"/>
        <v>813505</v>
      </c>
      <c r="Q659">
        <f t="shared" ca="1" si="2139"/>
        <v>813505</v>
      </c>
      <c r="R659">
        <f t="shared" ca="1" si="2139"/>
        <v>813505</v>
      </c>
      <c r="S659">
        <f t="shared" ca="1" si="2139"/>
        <v>813505</v>
      </c>
      <c r="T659">
        <f t="shared" ca="1" si="2139"/>
        <v>813505</v>
      </c>
      <c r="U659">
        <f t="shared" ca="1" si="2139"/>
        <v>813505</v>
      </c>
      <c r="V659">
        <f t="shared" ca="1" si="2139"/>
        <v>813505</v>
      </c>
      <c r="W659">
        <f t="shared" ca="1" si="2139"/>
        <v>813505</v>
      </c>
      <c r="X659">
        <f t="shared" ca="1" si="2139"/>
        <v>813505</v>
      </c>
      <c r="Y659">
        <f t="shared" ca="1" si="2139"/>
        <v>813505</v>
      </c>
      <c r="Z659">
        <f t="shared" ca="1" si="2139"/>
        <v>813505</v>
      </c>
      <c r="AA659">
        <f t="shared" ca="1" si="2139"/>
        <v>813505</v>
      </c>
      <c r="AB659">
        <f t="shared" ca="1" si="2139"/>
        <v>813505</v>
      </c>
      <c r="AC659">
        <f t="shared" ca="1" si="2139"/>
        <v>-901295</v>
      </c>
      <c r="AD659">
        <f t="shared" ca="1" si="2139"/>
        <v>813505</v>
      </c>
      <c r="AE659">
        <f t="shared" ca="1" si="2139"/>
        <v>-901295</v>
      </c>
      <c r="AF659">
        <f t="shared" ca="1" si="2139"/>
        <v>813505</v>
      </c>
      <c r="AG659">
        <f t="shared" ca="1" si="2139"/>
        <v>813505</v>
      </c>
      <c r="AH659">
        <f t="shared" ca="1" si="2139"/>
        <v>813505</v>
      </c>
      <c r="AI659">
        <f t="shared" ca="1" si="2139"/>
        <v>813505</v>
      </c>
      <c r="AJ659">
        <f t="shared" ca="1" si="2139"/>
        <v>813505</v>
      </c>
      <c r="AK659">
        <f t="shared" ca="1" si="2139"/>
        <v>813505</v>
      </c>
      <c r="AL659">
        <f t="shared" ca="1" si="2139"/>
        <v>813505</v>
      </c>
      <c r="AM659">
        <f t="shared" ca="1" si="2139"/>
        <v>813505</v>
      </c>
      <c r="AN659">
        <f t="shared" ca="1" si="2139"/>
        <v>813505</v>
      </c>
      <c r="AO659">
        <f t="shared" ca="1" si="2139"/>
        <v>813505</v>
      </c>
      <c r="AP659">
        <f t="shared" ca="1" si="2139"/>
        <v>813505</v>
      </c>
      <c r="AQ659">
        <f t="shared" ca="1" si="2139"/>
        <v>813505</v>
      </c>
      <c r="AR659" s="16">
        <f t="shared" ref="AR659" ca="1" si="2140">IRR(B659:AQ659,0)</f>
        <v>0.13977334149800469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T659"/>
  <sheetViews>
    <sheetView topLeftCell="A22" zoomScale="60" zoomScaleNormal="60" workbookViewId="0">
      <selection activeCell="C3" sqref="C3:L25"/>
    </sheetView>
  </sheetViews>
  <sheetFormatPr baseColWidth="10" defaultRowHeight="15" x14ac:dyDescent="0.25"/>
  <cols>
    <col min="2" max="2" width="23" bestFit="1" customWidth="1"/>
    <col min="5" max="5" width="24.7109375" bestFit="1" customWidth="1"/>
    <col min="6" max="6" width="15.42578125" bestFit="1" customWidth="1"/>
    <col min="7" max="7" width="14.7109375" bestFit="1" customWidth="1"/>
    <col min="8" max="8" width="29.85546875" bestFit="1" customWidth="1"/>
    <col min="9" max="9" width="17.7109375" bestFit="1" customWidth="1"/>
    <col min="10" max="10" width="15.7109375" bestFit="1" customWidth="1"/>
    <col min="11" max="11" width="29.140625" bestFit="1" customWidth="1"/>
    <col min="12" max="12" width="21.140625" bestFit="1" customWidth="1"/>
    <col min="13" max="43" width="15.7109375" customWidth="1"/>
    <col min="44" max="44" width="31.7109375" bestFit="1" customWidth="1"/>
  </cols>
  <sheetData>
    <row r="4" spans="3:46" x14ac:dyDescent="0.25">
      <c r="C4" s="2" t="s">
        <v>0</v>
      </c>
      <c r="D4" s="8" t="s">
        <v>1</v>
      </c>
      <c r="E4" s="8" t="s">
        <v>61</v>
      </c>
      <c r="F4" s="3" t="s">
        <v>2</v>
      </c>
    </row>
    <row r="5" spans="3:46" x14ac:dyDescent="0.25">
      <c r="C5" s="4">
        <v>1</v>
      </c>
      <c r="D5" s="9">
        <v>124200</v>
      </c>
      <c r="E5" s="9">
        <v>518</v>
      </c>
      <c r="F5" s="5">
        <v>128</v>
      </c>
      <c r="H5" s="2" t="s">
        <v>11</v>
      </c>
      <c r="I5" s="3">
        <v>300</v>
      </c>
    </row>
    <row r="6" spans="3:46" x14ac:dyDescent="0.25">
      <c r="C6" s="4">
        <v>2</v>
      </c>
      <c r="D6" s="9">
        <f>124000*(C6-1)+D5</f>
        <v>248200</v>
      </c>
      <c r="E6" s="9">
        <f>$E$5*C6</f>
        <v>1036</v>
      </c>
      <c r="F6" s="5">
        <f>F5/2</f>
        <v>64</v>
      </c>
      <c r="H6" s="4" t="s">
        <v>12</v>
      </c>
      <c r="I6" s="5">
        <v>400</v>
      </c>
    </row>
    <row r="7" spans="3:46" x14ac:dyDescent="0.25">
      <c r="C7" s="4">
        <v>3</v>
      </c>
      <c r="D7" s="9">
        <f>124000*(C7-1)+D6</f>
        <v>496200</v>
      </c>
      <c r="E7" s="9">
        <f t="shared" ref="E7:E14" si="0">$E$5*C7</f>
        <v>1554</v>
      </c>
      <c r="F7" s="5">
        <f t="shared" ref="F7:F14" si="1">F6/2</f>
        <v>32</v>
      </c>
      <c r="H7" s="4" t="s">
        <v>13</v>
      </c>
      <c r="I7" s="5">
        <v>0.03</v>
      </c>
    </row>
    <row r="8" spans="3:46" x14ac:dyDescent="0.25">
      <c r="C8" s="4">
        <v>4</v>
      </c>
      <c r="D8" s="9">
        <f>124000*(C8-1)+D7</f>
        <v>868200</v>
      </c>
      <c r="E8" s="9">
        <f t="shared" si="0"/>
        <v>2072</v>
      </c>
      <c r="F8" s="5">
        <f t="shared" si="1"/>
        <v>16</v>
      </c>
      <c r="H8" s="6" t="s">
        <v>5</v>
      </c>
      <c r="I8" s="7">
        <f>I5*I6*(1-I7)</f>
        <v>116400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3:46" x14ac:dyDescent="0.25">
      <c r="C9" s="4">
        <v>5</v>
      </c>
      <c r="D9" s="9">
        <f>124000*(C9-1)+D8</f>
        <v>1364200</v>
      </c>
      <c r="E9" s="9">
        <f t="shared" si="0"/>
        <v>2590</v>
      </c>
      <c r="F9" s="5">
        <f t="shared" si="1"/>
        <v>8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3:46" x14ac:dyDescent="0.25">
      <c r="C10" s="4">
        <v>6</v>
      </c>
      <c r="D10" s="9">
        <f t="shared" ref="D10:D14" si="2">124000*(C10-1)+D9</f>
        <v>1984200</v>
      </c>
      <c r="E10" s="9">
        <f t="shared" si="0"/>
        <v>3108</v>
      </c>
      <c r="F10" s="5">
        <f t="shared" si="1"/>
        <v>4</v>
      </c>
      <c r="H10" s="2"/>
      <c r="I10" s="8"/>
      <c r="J10" s="8" t="s">
        <v>62</v>
      </c>
      <c r="K10" s="8" t="s">
        <v>63</v>
      </c>
      <c r="L10" s="3" t="s">
        <v>60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3:46" x14ac:dyDescent="0.25">
      <c r="C11" s="4">
        <v>7</v>
      </c>
      <c r="D11" s="9">
        <f t="shared" si="2"/>
        <v>2728200</v>
      </c>
      <c r="E11" s="9">
        <f t="shared" si="0"/>
        <v>3626</v>
      </c>
      <c r="F11" s="5">
        <f t="shared" si="1"/>
        <v>2</v>
      </c>
      <c r="H11" s="4" t="s">
        <v>6</v>
      </c>
      <c r="I11" s="9">
        <v>7</v>
      </c>
      <c r="J11" s="9">
        <f>LOOKUP(I11,C5:C14,D5:D14)</f>
        <v>2728200</v>
      </c>
      <c r="K11" s="9">
        <f>LOOKUP(I11,C5:C14,E5:E14)</f>
        <v>3626</v>
      </c>
      <c r="L11" s="5">
        <f>LOOKUP(J11,D5:D14,F5:F14)</f>
        <v>2</v>
      </c>
      <c r="N11" t="s">
        <v>67</v>
      </c>
    </row>
    <row r="12" spans="3:46" x14ac:dyDescent="0.25">
      <c r="C12" s="4">
        <v>8</v>
      </c>
      <c r="D12" s="9">
        <f t="shared" si="2"/>
        <v>3596200</v>
      </c>
      <c r="E12" s="9">
        <f t="shared" si="0"/>
        <v>4144</v>
      </c>
      <c r="F12" s="5">
        <f t="shared" si="1"/>
        <v>1</v>
      </c>
      <c r="H12" s="6" t="s">
        <v>7</v>
      </c>
      <c r="I12" s="10">
        <v>6</v>
      </c>
      <c r="J12" s="10"/>
      <c r="K12" s="10">
        <f>LOOKUP(I12,C18:C27,D18:D27)</f>
        <v>122000</v>
      </c>
      <c r="L12" s="7">
        <f>LOOKUP(I12,C18:C25,E18:E25)</f>
        <v>7.8125E-3</v>
      </c>
      <c r="N12" t="s">
        <v>68</v>
      </c>
    </row>
    <row r="13" spans="3:46" x14ac:dyDescent="0.25">
      <c r="C13" s="4">
        <v>9</v>
      </c>
      <c r="D13" s="9">
        <f t="shared" si="2"/>
        <v>4588200</v>
      </c>
      <c r="E13" s="9">
        <f t="shared" si="0"/>
        <v>4662</v>
      </c>
      <c r="F13" s="5">
        <f t="shared" si="1"/>
        <v>0.5</v>
      </c>
      <c r="N13" t="s">
        <v>69</v>
      </c>
    </row>
    <row r="14" spans="3:46" x14ac:dyDescent="0.25">
      <c r="C14" s="6">
        <v>10</v>
      </c>
      <c r="D14" s="10">
        <f t="shared" si="2"/>
        <v>5704200</v>
      </c>
      <c r="E14" s="10">
        <f t="shared" si="0"/>
        <v>5180</v>
      </c>
      <c r="F14" s="7">
        <f t="shared" si="1"/>
        <v>0.25</v>
      </c>
      <c r="H14" s="2" t="s">
        <v>10</v>
      </c>
      <c r="I14" s="11">
        <f ca="1">AVERAGE(C34:AQ34)*24/L11</f>
        <v>1290990.2589118204</v>
      </c>
    </row>
    <row r="15" spans="3:46" x14ac:dyDescent="0.25">
      <c r="H15" s="6" t="s">
        <v>8</v>
      </c>
      <c r="I15" s="12">
        <f>B34</f>
        <v>-2728200</v>
      </c>
      <c r="AT15" s="1"/>
    </row>
    <row r="16" spans="3:46" x14ac:dyDescent="0.25">
      <c r="H16" s="13" t="s">
        <v>66</v>
      </c>
      <c r="I16" s="18">
        <f ca="1">AR34*24/L11</f>
        <v>0.30255737568274554</v>
      </c>
      <c r="AT16" s="1"/>
    </row>
    <row r="17" spans="1:44" x14ac:dyDescent="0.25">
      <c r="C17" s="2" t="s">
        <v>64</v>
      </c>
      <c r="D17" s="8" t="s">
        <v>65</v>
      </c>
      <c r="E17" s="3" t="s">
        <v>4</v>
      </c>
    </row>
    <row r="18" spans="1:44" x14ac:dyDescent="0.25">
      <c r="C18" s="4">
        <v>0</v>
      </c>
      <c r="D18" s="9">
        <v>110000</v>
      </c>
      <c r="E18" s="5">
        <v>0.5</v>
      </c>
    </row>
    <row r="19" spans="1:44" x14ac:dyDescent="0.25">
      <c r="C19" s="4">
        <v>1</v>
      </c>
      <c r="D19" s="9">
        <v>112000</v>
      </c>
      <c r="E19" s="5">
        <f>E18/2</f>
        <v>0.25</v>
      </c>
    </row>
    <row r="20" spans="1:44" x14ac:dyDescent="0.25">
      <c r="C20" s="4">
        <v>2</v>
      </c>
      <c r="D20" s="9">
        <v>114000</v>
      </c>
      <c r="E20" s="5">
        <f t="shared" ref="E20:E25" si="3">E19/2</f>
        <v>0.125</v>
      </c>
    </row>
    <row r="21" spans="1:44" x14ac:dyDescent="0.25">
      <c r="C21" s="4">
        <v>3</v>
      </c>
      <c r="D21" s="9">
        <v>116000</v>
      </c>
      <c r="E21" s="5">
        <f t="shared" si="3"/>
        <v>6.25E-2</v>
      </c>
    </row>
    <row r="22" spans="1:44" x14ac:dyDescent="0.25">
      <c r="C22" s="4">
        <v>4</v>
      </c>
      <c r="D22" s="9">
        <v>118000</v>
      </c>
      <c r="E22" s="5">
        <f t="shared" si="3"/>
        <v>3.125E-2</v>
      </c>
    </row>
    <row r="23" spans="1:44" x14ac:dyDescent="0.25">
      <c r="C23" s="4">
        <v>5</v>
      </c>
      <c r="D23" s="9">
        <v>120000</v>
      </c>
      <c r="E23" s="5">
        <f t="shared" si="3"/>
        <v>1.5625E-2</v>
      </c>
    </row>
    <row r="24" spans="1:44" x14ac:dyDescent="0.25">
      <c r="C24" s="4">
        <v>6</v>
      </c>
      <c r="D24" s="9">
        <v>122000</v>
      </c>
      <c r="E24" s="5">
        <f t="shared" si="3"/>
        <v>7.8125E-3</v>
      </c>
    </row>
    <row r="25" spans="1:44" x14ac:dyDescent="0.25">
      <c r="C25" s="6">
        <v>7</v>
      </c>
      <c r="D25" s="9">
        <v>124000</v>
      </c>
      <c r="E25" s="7">
        <f t="shared" si="3"/>
        <v>3.90625E-3</v>
      </c>
    </row>
    <row r="26" spans="1:44" x14ac:dyDescent="0.25">
      <c r="A26" s="9"/>
      <c r="B26" s="9"/>
      <c r="C26" s="9"/>
      <c r="D26" s="9"/>
      <c r="E26" s="9"/>
      <c r="F26" s="9"/>
    </row>
    <row r="27" spans="1:44" x14ac:dyDescent="0.25">
      <c r="A27" s="9"/>
      <c r="B27" s="9"/>
      <c r="C27" s="9"/>
      <c r="D27" s="9"/>
      <c r="E27" s="9"/>
      <c r="F27" s="9"/>
    </row>
    <row r="28" spans="1:44" x14ac:dyDescent="0.25">
      <c r="A28" s="13"/>
      <c r="B28" s="15"/>
      <c r="C28" s="15"/>
      <c r="D28" s="15" t="s">
        <v>14</v>
      </c>
      <c r="E28" s="15" t="s">
        <v>15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4"/>
    </row>
    <row r="29" spans="1:44" x14ac:dyDescent="0.25">
      <c r="A29" s="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3"/>
    </row>
    <row r="30" spans="1:44" x14ac:dyDescent="0.25">
      <c r="A30" s="4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5"/>
    </row>
    <row r="31" spans="1:44" x14ac:dyDescent="0.25">
      <c r="A31" s="4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5"/>
    </row>
    <row r="32" spans="1:44" x14ac:dyDescent="0.2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5"/>
    </row>
    <row r="33" spans="1:44" x14ac:dyDescent="0.25">
      <c r="A33" s="4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5"/>
    </row>
    <row r="34" spans="1:44" x14ac:dyDescent="0.25">
      <c r="A34" s="6"/>
      <c r="B34" s="10">
        <f>AVERAGEIF($A$36:$A$191,"result ",B36:B191)</f>
        <v>-2728200</v>
      </c>
      <c r="C34" s="10">
        <f ca="1">AVERAGEIF($A$36:$A$659,"result ",C36:C659)</f>
        <v>107619.79487179487</v>
      </c>
      <c r="D34" s="10">
        <f t="shared" ref="D34:AQ34" ca="1" si="4">AVERAGEIF($A$36:$A$659,"result ",D36:D659)</f>
        <v>106855.69230769231</v>
      </c>
      <c r="E34" s="10">
        <f t="shared" ca="1" si="4"/>
        <v>108383.89743589744</v>
      </c>
      <c r="F34" s="10">
        <f t="shared" ca="1" si="4"/>
        <v>106855.69230769231</v>
      </c>
      <c r="G34" s="10">
        <f t="shared" ca="1" si="4"/>
        <v>105327.48717948717</v>
      </c>
      <c r="H34" s="10">
        <f t="shared" ca="1" si="4"/>
        <v>109148</v>
      </c>
      <c r="I34" s="10">
        <f t="shared" ca="1" si="4"/>
        <v>109148</v>
      </c>
      <c r="J34" s="10">
        <f t="shared" ca="1" si="4"/>
        <v>108383.89743589744</v>
      </c>
      <c r="K34" s="10">
        <f t="shared" ca="1" si="4"/>
        <v>106855.69230769231</v>
      </c>
      <c r="L34" s="10">
        <f t="shared" ca="1" si="4"/>
        <v>107619.79487179487</v>
      </c>
      <c r="M34" s="10">
        <f t="shared" ca="1" si="4"/>
        <v>107619.79487179487</v>
      </c>
      <c r="N34" s="10">
        <f t="shared" ca="1" si="4"/>
        <v>106855.69230769231</v>
      </c>
      <c r="O34" s="10">
        <f t="shared" ca="1" si="4"/>
        <v>106855.69230769231</v>
      </c>
      <c r="P34" s="10">
        <f t="shared" ca="1" si="4"/>
        <v>103035.17948717948</v>
      </c>
      <c r="Q34" s="10">
        <f t="shared" ca="1" si="4"/>
        <v>108383.89743589744</v>
      </c>
      <c r="R34" s="10">
        <f t="shared" ca="1" si="4"/>
        <v>106855.69230769231</v>
      </c>
      <c r="S34" s="10">
        <f t="shared" ca="1" si="4"/>
        <v>108383.89743589744</v>
      </c>
      <c r="T34" s="10">
        <f t="shared" ca="1" si="4"/>
        <v>107619.79487179487</v>
      </c>
      <c r="U34" s="10">
        <f t="shared" ca="1" si="4"/>
        <v>108383.89743589744</v>
      </c>
      <c r="V34" s="10">
        <f t="shared" ca="1" si="4"/>
        <v>108383.89743589744</v>
      </c>
      <c r="W34" s="10">
        <f t="shared" ca="1" si="4"/>
        <v>106855.69230769231</v>
      </c>
      <c r="X34" s="10">
        <f t="shared" ca="1" si="4"/>
        <v>108383.89743589744</v>
      </c>
      <c r="Y34" s="10">
        <f t="shared" ca="1" si="4"/>
        <v>107619.79487179487</v>
      </c>
      <c r="Z34" s="10">
        <f t="shared" ca="1" si="4"/>
        <v>106091.58974358975</v>
      </c>
      <c r="AA34" s="10">
        <f t="shared" ca="1" si="4"/>
        <v>106855.69230769231</v>
      </c>
      <c r="AB34" s="10">
        <f t="shared" ca="1" si="4"/>
        <v>108383.89743589744</v>
      </c>
      <c r="AC34" s="10">
        <f t="shared" ca="1" si="4"/>
        <v>108383.89743589744</v>
      </c>
      <c r="AD34" s="10">
        <f t="shared" ca="1" si="4"/>
        <v>105327.48717948717</v>
      </c>
      <c r="AE34" s="10">
        <f t="shared" ca="1" si="4"/>
        <v>107619.79487179487</v>
      </c>
      <c r="AF34" s="10">
        <f t="shared" ca="1" si="4"/>
        <v>107619.79487179487</v>
      </c>
      <c r="AG34" s="10">
        <f t="shared" ca="1" si="4"/>
        <v>106855.69230769231</v>
      </c>
      <c r="AH34" s="10">
        <f t="shared" ca="1" si="4"/>
        <v>108383.89743589744</v>
      </c>
      <c r="AI34" s="10">
        <f t="shared" ca="1" si="4"/>
        <v>108383.89743589744</v>
      </c>
      <c r="AJ34" s="10">
        <f t="shared" ca="1" si="4"/>
        <v>108383.89743589744</v>
      </c>
      <c r="AK34" s="10">
        <f t="shared" ca="1" si="4"/>
        <v>107619.79487179487</v>
      </c>
      <c r="AL34" s="10">
        <f t="shared" ca="1" si="4"/>
        <v>109148</v>
      </c>
      <c r="AM34" s="10">
        <f t="shared" ca="1" si="4"/>
        <v>108383.89743589744</v>
      </c>
      <c r="AN34" s="10">
        <f t="shared" ca="1" si="4"/>
        <v>109148</v>
      </c>
      <c r="AO34" s="10">
        <f t="shared" ca="1" si="4"/>
        <v>107619.79487179487</v>
      </c>
      <c r="AP34" s="10">
        <f t="shared" ca="1" si="4"/>
        <v>107619.79487179487</v>
      </c>
      <c r="AQ34" s="10">
        <f t="shared" ca="1" si="4"/>
        <v>107619.79487179487</v>
      </c>
      <c r="AR34" s="16">
        <f ca="1">IRR(B34:AQ34)</f>
        <v>2.5213114640228795E-2</v>
      </c>
    </row>
    <row r="35" spans="1:44" x14ac:dyDescent="0.25">
      <c r="B35" s="17" t="s">
        <v>17</v>
      </c>
      <c r="C35" s="17" t="s">
        <v>18</v>
      </c>
      <c r="D35" s="17" t="s">
        <v>19</v>
      </c>
      <c r="E35" s="17" t="s">
        <v>20</v>
      </c>
      <c r="F35" s="17" t="s">
        <v>21</v>
      </c>
      <c r="G35" s="17" t="s">
        <v>22</v>
      </c>
      <c r="H35" s="17" t="s">
        <v>23</v>
      </c>
      <c r="I35" s="17" t="s">
        <v>24</v>
      </c>
      <c r="J35" s="17" t="s">
        <v>25</v>
      </c>
      <c r="K35" s="17" t="s">
        <v>26</v>
      </c>
      <c r="L35" s="17" t="s">
        <v>27</v>
      </c>
      <c r="M35" s="17" t="s">
        <v>28</v>
      </c>
      <c r="N35" s="17" t="s">
        <v>29</v>
      </c>
      <c r="O35" s="17" t="s">
        <v>30</v>
      </c>
      <c r="P35" s="17" t="s">
        <v>31</v>
      </c>
      <c r="Q35" s="17" t="s">
        <v>32</v>
      </c>
      <c r="R35" s="17" t="s">
        <v>33</v>
      </c>
      <c r="S35" s="17" t="s">
        <v>34</v>
      </c>
      <c r="T35" s="17" t="s">
        <v>35</v>
      </c>
      <c r="U35" s="17" t="s">
        <v>36</v>
      </c>
      <c r="V35" s="17" t="s">
        <v>37</v>
      </c>
      <c r="W35" s="17" t="s">
        <v>38</v>
      </c>
      <c r="X35" s="17" t="s">
        <v>39</v>
      </c>
      <c r="Y35" s="17" t="s">
        <v>40</v>
      </c>
      <c r="Z35" s="17" t="s">
        <v>41</v>
      </c>
      <c r="AA35" s="17" t="s">
        <v>42</v>
      </c>
      <c r="AB35" s="17" t="s">
        <v>43</v>
      </c>
      <c r="AC35" s="17" t="s">
        <v>44</v>
      </c>
      <c r="AD35" s="17" t="s">
        <v>45</v>
      </c>
      <c r="AE35" s="17" t="s">
        <v>46</v>
      </c>
      <c r="AF35" s="17" t="s">
        <v>47</v>
      </c>
      <c r="AG35" s="17" t="s">
        <v>48</v>
      </c>
      <c r="AH35" s="17" t="s">
        <v>49</v>
      </c>
      <c r="AI35" s="17" t="s">
        <v>50</v>
      </c>
      <c r="AJ35" s="17" t="s">
        <v>51</v>
      </c>
      <c r="AK35" s="17" t="s">
        <v>52</v>
      </c>
      <c r="AL35" s="17" t="s">
        <v>53</v>
      </c>
      <c r="AM35" s="17" t="s">
        <v>54</v>
      </c>
      <c r="AN35" s="17" t="s">
        <v>55</v>
      </c>
      <c r="AO35" s="17" t="s">
        <v>56</v>
      </c>
      <c r="AP35" s="17" t="s">
        <v>57</v>
      </c>
      <c r="AQ35" s="17" t="s">
        <v>58</v>
      </c>
      <c r="AR35" s="17" t="s">
        <v>59</v>
      </c>
    </row>
    <row r="36" spans="1:44" x14ac:dyDescent="0.25">
      <c r="C36">
        <f ca="1">RAND()</f>
        <v>0.78451570190902131</v>
      </c>
      <c r="D36">
        <f t="shared" ref="D36:S62" ca="1" si="5">RAND()</f>
        <v>0.80605190924810333</v>
      </c>
      <c r="E36">
        <f t="shared" ca="1" si="5"/>
        <v>0.52068713826146917</v>
      </c>
      <c r="F36">
        <f t="shared" ca="1" si="5"/>
        <v>0.10856414073023735</v>
      </c>
      <c r="G36">
        <f t="shared" ca="1" si="5"/>
        <v>0.16538643683992338</v>
      </c>
      <c r="H36">
        <f t="shared" ca="1" si="5"/>
        <v>0.19874776849239717</v>
      </c>
      <c r="I36">
        <f t="shared" ca="1" si="5"/>
        <v>0.25157531746333972</v>
      </c>
      <c r="J36">
        <f t="shared" ca="1" si="5"/>
        <v>0.84613267000667547</v>
      </c>
      <c r="K36">
        <f t="shared" ca="1" si="5"/>
        <v>0.48571185881314771</v>
      </c>
      <c r="L36">
        <f t="shared" ca="1" si="5"/>
        <v>0.59050786068136263</v>
      </c>
      <c r="M36">
        <f t="shared" ca="1" si="5"/>
        <v>0.80836563423232966</v>
      </c>
      <c r="N36">
        <f t="shared" ca="1" si="5"/>
        <v>0.40894496160062577</v>
      </c>
      <c r="O36">
        <f t="shared" ca="1" si="5"/>
        <v>0.45964077046689433</v>
      </c>
      <c r="P36">
        <f t="shared" ca="1" si="5"/>
        <v>0.66385149130201904</v>
      </c>
      <c r="Q36">
        <f t="shared" ca="1" si="5"/>
        <v>0.94151279879068239</v>
      </c>
      <c r="R36">
        <f t="shared" ca="1" si="5"/>
        <v>0.31437087988322865</v>
      </c>
      <c r="S36">
        <f t="shared" ca="1" si="5"/>
        <v>0.63668288435528442</v>
      </c>
      <c r="T36">
        <f t="shared" ref="T36:AQ42" ca="1" si="6">RAND()</f>
        <v>0.63581516805548177</v>
      </c>
      <c r="U36">
        <f t="shared" ca="1" si="6"/>
        <v>0.2366279385073673</v>
      </c>
      <c r="V36">
        <f t="shared" ca="1" si="6"/>
        <v>0.67571500621329406</v>
      </c>
      <c r="W36">
        <f t="shared" ca="1" si="6"/>
        <v>0.13743205649386592</v>
      </c>
      <c r="X36">
        <f t="shared" ca="1" si="6"/>
        <v>0.1568940547969685</v>
      </c>
      <c r="Y36">
        <f t="shared" ca="1" si="6"/>
        <v>0.98548926326866859</v>
      </c>
      <c r="Z36">
        <f t="shared" ca="1" si="6"/>
        <v>2.3536044665139255E-2</v>
      </c>
      <c r="AA36">
        <f t="shared" ca="1" si="6"/>
        <v>0.9713013447176122</v>
      </c>
      <c r="AB36">
        <f t="shared" ca="1" si="6"/>
        <v>0.86609365792272286</v>
      </c>
      <c r="AC36">
        <f t="shared" ca="1" si="6"/>
        <v>0.2062123029304912</v>
      </c>
      <c r="AD36">
        <f t="shared" ca="1" si="6"/>
        <v>0.21051026350424717</v>
      </c>
      <c r="AE36">
        <f t="shared" ca="1" si="6"/>
        <v>0.96693288429128244</v>
      </c>
      <c r="AF36">
        <f t="shared" ca="1" si="6"/>
        <v>0.49927084175116931</v>
      </c>
      <c r="AG36">
        <f t="shared" ca="1" si="6"/>
        <v>0.62148030729587955</v>
      </c>
      <c r="AH36">
        <f t="shared" ca="1" si="6"/>
        <v>0.64224736645742109</v>
      </c>
      <c r="AI36">
        <f t="shared" ca="1" si="6"/>
        <v>6.0473984085914312E-2</v>
      </c>
      <c r="AJ36">
        <f t="shared" ca="1" si="6"/>
        <v>0.7942101394360892</v>
      </c>
      <c r="AK36">
        <f t="shared" ca="1" si="6"/>
        <v>0.48565985999709094</v>
      </c>
      <c r="AL36">
        <f t="shared" ca="1" si="6"/>
        <v>0.53481552110432617</v>
      </c>
      <c r="AM36">
        <f t="shared" ca="1" si="6"/>
        <v>6.5597983641144442E-2</v>
      </c>
      <c r="AN36">
        <f t="shared" ca="1" si="6"/>
        <v>0.43861662712194949</v>
      </c>
      <c r="AO36">
        <f t="shared" ca="1" si="6"/>
        <v>0.28197501837449945</v>
      </c>
      <c r="AP36">
        <f t="shared" ca="1" si="6"/>
        <v>0.55097453410176245</v>
      </c>
      <c r="AQ36">
        <f t="shared" ca="1" si="6"/>
        <v>0.51322209956199982</v>
      </c>
    </row>
    <row r="37" spans="1:44" x14ac:dyDescent="0.25">
      <c r="A37" t="s">
        <v>16</v>
      </c>
      <c r="B37">
        <f>-$J$11</f>
        <v>-2728200</v>
      </c>
      <c r="C37">
        <f ca="1">IF(C36&gt;$L$12,$I$8-$K$11*$L$11,-$K$12-$K$11*$L$11)</f>
        <v>109148</v>
      </c>
      <c r="D37">
        <f t="shared" ref="D37:AQ37" ca="1" si="7">IF(D36&gt;$L$12,$I$8-$K$11*$L$11,-$K$12-$K$11*$L$11)</f>
        <v>109148</v>
      </c>
      <c r="E37">
        <f t="shared" ca="1" si="7"/>
        <v>109148</v>
      </c>
      <c r="F37">
        <f t="shared" ca="1" si="7"/>
        <v>109148</v>
      </c>
      <c r="G37">
        <f t="shared" ca="1" si="7"/>
        <v>109148</v>
      </c>
      <c r="H37">
        <f t="shared" ca="1" si="7"/>
        <v>109148</v>
      </c>
      <c r="I37">
        <f t="shared" ca="1" si="7"/>
        <v>109148</v>
      </c>
      <c r="J37">
        <f t="shared" ca="1" si="7"/>
        <v>109148</v>
      </c>
      <c r="K37">
        <f t="shared" ca="1" si="7"/>
        <v>109148</v>
      </c>
      <c r="L37">
        <f t="shared" ca="1" si="7"/>
        <v>109148</v>
      </c>
      <c r="M37">
        <f t="shared" ca="1" si="7"/>
        <v>109148</v>
      </c>
      <c r="N37">
        <f t="shared" ca="1" si="7"/>
        <v>109148</v>
      </c>
      <c r="O37">
        <f t="shared" ca="1" si="7"/>
        <v>109148</v>
      </c>
      <c r="P37">
        <f t="shared" ca="1" si="7"/>
        <v>109148</v>
      </c>
      <c r="Q37">
        <f t="shared" ca="1" si="7"/>
        <v>109148</v>
      </c>
      <c r="R37">
        <f t="shared" ca="1" si="7"/>
        <v>109148</v>
      </c>
      <c r="S37">
        <f t="shared" ca="1" si="7"/>
        <v>109148</v>
      </c>
      <c r="T37">
        <f t="shared" ca="1" si="7"/>
        <v>109148</v>
      </c>
      <c r="U37">
        <f t="shared" ca="1" si="7"/>
        <v>109148</v>
      </c>
      <c r="V37">
        <f t="shared" ca="1" si="7"/>
        <v>109148</v>
      </c>
      <c r="W37">
        <f t="shared" ca="1" si="7"/>
        <v>109148</v>
      </c>
      <c r="X37">
        <f t="shared" ca="1" si="7"/>
        <v>109148</v>
      </c>
      <c r="Y37">
        <f t="shared" ca="1" si="7"/>
        <v>109148</v>
      </c>
      <c r="Z37">
        <f t="shared" ca="1" si="7"/>
        <v>109148</v>
      </c>
      <c r="AA37">
        <f t="shared" ca="1" si="7"/>
        <v>109148</v>
      </c>
      <c r="AB37">
        <f t="shared" ca="1" si="7"/>
        <v>109148</v>
      </c>
      <c r="AC37">
        <f t="shared" ca="1" si="7"/>
        <v>109148</v>
      </c>
      <c r="AD37">
        <f t="shared" ca="1" si="7"/>
        <v>109148</v>
      </c>
      <c r="AE37">
        <f t="shared" ca="1" si="7"/>
        <v>109148</v>
      </c>
      <c r="AF37">
        <f t="shared" ca="1" si="7"/>
        <v>109148</v>
      </c>
      <c r="AG37">
        <f t="shared" ca="1" si="7"/>
        <v>109148</v>
      </c>
      <c r="AH37">
        <f t="shared" ca="1" si="7"/>
        <v>109148</v>
      </c>
      <c r="AI37">
        <f t="shared" ca="1" si="7"/>
        <v>109148</v>
      </c>
      <c r="AJ37">
        <f t="shared" ca="1" si="7"/>
        <v>109148</v>
      </c>
      <c r="AK37">
        <f t="shared" ca="1" si="7"/>
        <v>109148</v>
      </c>
      <c r="AL37">
        <f t="shared" ca="1" si="7"/>
        <v>109148</v>
      </c>
      <c r="AM37">
        <f t="shared" ca="1" si="7"/>
        <v>109148</v>
      </c>
      <c r="AN37">
        <f t="shared" ca="1" si="7"/>
        <v>109148</v>
      </c>
      <c r="AO37">
        <f t="shared" ca="1" si="7"/>
        <v>109148</v>
      </c>
      <c r="AP37">
        <f t="shared" ca="1" si="7"/>
        <v>109148</v>
      </c>
      <c r="AQ37">
        <f t="shared" ca="1" si="7"/>
        <v>109148</v>
      </c>
      <c r="AR37" s="16">
        <f ca="1">IRR(B37:AQ37,0)</f>
        <v>2.6091446072460389E-2</v>
      </c>
    </row>
    <row r="38" spans="1:44" x14ac:dyDescent="0.25">
      <c r="C38">
        <f t="shared" ref="C38" ca="1" si="8">RAND()</f>
        <v>0.99521004562429183</v>
      </c>
      <c r="D38">
        <f t="shared" ca="1" si="5"/>
        <v>0.27560065788066535</v>
      </c>
      <c r="E38">
        <f t="shared" ca="1" si="5"/>
        <v>0.8674005908099639</v>
      </c>
      <c r="F38">
        <f t="shared" ca="1" si="5"/>
        <v>0.80333866513932761</v>
      </c>
      <c r="G38">
        <f t="shared" ca="1" si="5"/>
        <v>0.28930777977330524</v>
      </c>
      <c r="H38">
        <f t="shared" ca="1" si="5"/>
        <v>0.37374135262247143</v>
      </c>
      <c r="I38">
        <f t="shared" ca="1" si="5"/>
        <v>0.85937335170137896</v>
      </c>
      <c r="J38">
        <f t="shared" ca="1" si="5"/>
        <v>0.7521449010387018</v>
      </c>
      <c r="K38">
        <f t="shared" ca="1" si="5"/>
        <v>0.87595013160925228</v>
      </c>
      <c r="L38">
        <f t="shared" ca="1" si="5"/>
        <v>0.64358484535591265</v>
      </c>
      <c r="M38">
        <f t="shared" ca="1" si="5"/>
        <v>0.49890545775870432</v>
      </c>
      <c r="N38">
        <f t="shared" ca="1" si="5"/>
        <v>0.9675463040340293</v>
      </c>
      <c r="O38">
        <f t="shared" ca="1" si="5"/>
        <v>0.20045099960923296</v>
      </c>
      <c r="P38">
        <f t="shared" ca="1" si="5"/>
        <v>0.74707499326704208</v>
      </c>
      <c r="Q38">
        <f t="shared" ca="1" si="5"/>
        <v>0.97769033538866479</v>
      </c>
      <c r="R38">
        <f t="shared" ca="1" si="5"/>
        <v>0.23044919303717604</v>
      </c>
      <c r="S38">
        <f t="shared" ca="1" si="5"/>
        <v>0.18505444981195296</v>
      </c>
      <c r="T38">
        <f t="shared" ca="1" si="6"/>
        <v>0.28014348839191805</v>
      </c>
      <c r="U38">
        <f t="shared" ca="1" si="6"/>
        <v>0.94995984010045076</v>
      </c>
      <c r="V38">
        <f t="shared" ca="1" si="6"/>
        <v>4.3972229512678984E-2</v>
      </c>
      <c r="W38">
        <f t="shared" ca="1" si="6"/>
        <v>0.98951302332192892</v>
      </c>
      <c r="X38">
        <f t="shared" ca="1" si="6"/>
        <v>0.84826406874965021</v>
      </c>
      <c r="Y38">
        <f t="shared" ca="1" si="6"/>
        <v>0.11168600434479126</v>
      </c>
      <c r="Z38">
        <f t="shared" ca="1" si="6"/>
        <v>0.39062226044935577</v>
      </c>
      <c r="AA38">
        <f t="shared" ca="1" si="6"/>
        <v>0.97331474328520662</v>
      </c>
      <c r="AB38">
        <f t="shared" ca="1" si="6"/>
        <v>0.52138427837762391</v>
      </c>
      <c r="AC38">
        <f t="shared" ca="1" si="6"/>
        <v>0.14025267500064353</v>
      </c>
      <c r="AD38">
        <f t="shared" ca="1" si="6"/>
        <v>0.73316704647163178</v>
      </c>
      <c r="AE38">
        <f t="shared" ca="1" si="6"/>
        <v>0.81853326815408045</v>
      </c>
      <c r="AF38">
        <f t="shared" ca="1" si="6"/>
        <v>0.12747120351466257</v>
      </c>
      <c r="AG38">
        <f t="shared" ca="1" si="6"/>
        <v>6.6631027843849222E-2</v>
      </c>
      <c r="AH38">
        <f t="shared" ca="1" si="6"/>
        <v>0.33192649158301912</v>
      </c>
      <c r="AI38">
        <f t="shared" ca="1" si="6"/>
        <v>0.24617125943717666</v>
      </c>
      <c r="AJ38">
        <f t="shared" ca="1" si="6"/>
        <v>0.40274926931028965</v>
      </c>
      <c r="AK38">
        <f t="shared" ca="1" si="6"/>
        <v>0.79114642610013686</v>
      </c>
      <c r="AL38">
        <f t="shared" ca="1" si="6"/>
        <v>0.67255391380749319</v>
      </c>
      <c r="AM38">
        <f t="shared" ca="1" si="6"/>
        <v>0.48546751699117141</v>
      </c>
      <c r="AN38">
        <f t="shared" ca="1" si="6"/>
        <v>0.27430250182660942</v>
      </c>
      <c r="AO38">
        <f t="shared" ca="1" si="6"/>
        <v>0.71452315147488921</v>
      </c>
      <c r="AP38">
        <f t="shared" ca="1" si="6"/>
        <v>0.26929511288030417</v>
      </c>
      <c r="AQ38">
        <f t="shared" ca="1" si="6"/>
        <v>0.83268076795404988</v>
      </c>
    </row>
    <row r="39" spans="1:44" x14ac:dyDescent="0.25">
      <c r="A39" t="s">
        <v>16</v>
      </c>
      <c r="B39">
        <f>-$J$11</f>
        <v>-2728200</v>
      </c>
      <c r="C39">
        <f t="shared" ref="C39:R39" ca="1" si="9">IF(C38&gt;$L$12,$I$8-$K$11*$L$11,-$K$12-$K$11*$L$11)</f>
        <v>109148</v>
      </c>
      <c r="D39">
        <f t="shared" ca="1" si="9"/>
        <v>109148</v>
      </c>
      <c r="E39">
        <f t="shared" ca="1" si="9"/>
        <v>109148</v>
      </c>
      <c r="F39">
        <f t="shared" ca="1" si="9"/>
        <v>109148</v>
      </c>
      <c r="G39">
        <f t="shared" ca="1" si="9"/>
        <v>109148</v>
      </c>
      <c r="H39">
        <f t="shared" ca="1" si="9"/>
        <v>109148</v>
      </c>
      <c r="I39">
        <f t="shared" ca="1" si="9"/>
        <v>109148</v>
      </c>
      <c r="J39">
        <f t="shared" ca="1" si="9"/>
        <v>109148</v>
      </c>
      <c r="K39">
        <f t="shared" ca="1" si="9"/>
        <v>109148</v>
      </c>
      <c r="L39">
        <f t="shared" ca="1" si="9"/>
        <v>109148</v>
      </c>
      <c r="M39">
        <f t="shared" ca="1" si="9"/>
        <v>109148</v>
      </c>
      <c r="N39">
        <f t="shared" ca="1" si="9"/>
        <v>109148</v>
      </c>
      <c r="O39">
        <f t="shared" ca="1" si="9"/>
        <v>109148</v>
      </c>
      <c r="P39">
        <f t="shared" ca="1" si="9"/>
        <v>109148</v>
      </c>
      <c r="Q39">
        <f t="shared" ca="1" si="9"/>
        <v>109148</v>
      </c>
      <c r="R39">
        <f t="shared" ca="1" si="9"/>
        <v>109148</v>
      </c>
      <c r="S39">
        <f t="shared" ref="S39:AH39" ca="1" si="10">IF(S38&gt;$L$12,$I$8-$K$11*$L$11,-$K$12-$K$11*$L$11)</f>
        <v>109148</v>
      </c>
      <c r="T39">
        <f t="shared" ca="1" si="10"/>
        <v>109148</v>
      </c>
      <c r="U39">
        <f t="shared" ca="1" si="10"/>
        <v>109148</v>
      </c>
      <c r="V39">
        <f t="shared" ca="1" si="10"/>
        <v>109148</v>
      </c>
      <c r="W39">
        <f t="shared" ca="1" si="10"/>
        <v>109148</v>
      </c>
      <c r="X39">
        <f t="shared" ca="1" si="10"/>
        <v>109148</v>
      </c>
      <c r="Y39">
        <f t="shared" ca="1" si="10"/>
        <v>109148</v>
      </c>
      <c r="Z39">
        <f t="shared" ca="1" si="10"/>
        <v>109148</v>
      </c>
      <c r="AA39">
        <f t="shared" ca="1" si="10"/>
        <v>109148</v>
      </c>
      <c r="AB39">
        <f t="shared" ca="1" si="10"/>
        <v>109148</v>
      </c>
      <c r="AC39">
        <f t="shared" ca="1" si="10"/>
        <v>109148</v>
      </c>
      <c r="AD39">
        <f t="shared" ca="1" si="10"/>
        <v>109148</v>
      </c>
      <c r="AE39">
        <f t="shared" ca="1" si="10"/>
        <v>109148</v>
      </c>
      <c r="AF39">
        <f t="shared" ca="1" si="10"/>
        <v>109148</v>
      </c>
      <c r="AG39">
        <f t="shared" ca="1" si="10"/>
        <v>109148</v>
      </c>
      <c r="AH39">
        <f t="shared" ca="1" si="10"/>
        <v>109148</v>
      </c>
      <c r="AI39">
        <f t="shared" ref="AI39:AQ39" ca="1" si="11">IF(AI38&gt;$L$12,$I$8-$K$11*$L$11,-$K$12-$K$11*$L$11)</f>
        <v>109148</v>
      </c>
      <c r="AJ39">
        <f t="shared" ca="1" si="11"/>
        <v>109148</v>
      </c>
      <c r="AK39">
        <f t="shared" ca="1" si="11"/>
        <v>109148</v>
      </c>
      <c r="AL39">
        <f t="shared" ca="1" si="11"/>
        <v>109148</v>
      </c>
      <c r="AM39">
        <f t="shared" ca="1" si="11"/>
        <v>109148</v>
      </c>
      <c r="AN39">
        <f t="shared" ca="1" si="11"/>
        <v>109148</v>
      </c>
      <c r="AO39">
        <f t="shared" ca="1" si="11"/>
        <v>109148</v>
      </c>
      <c r="AP39">
        <f t="shared" ca="1" si="11"/>
        <v>109148</v>
      </c>
      <c r="AQ39">
        <f t="shared" ca="1" si="11"/>
        <v>109148</v>
      </c>
      <c r="AR39" s="16">
        <f t="shared" ref="AR39" ca="1" si="12">IRR(B39:AQ39,0)</f>
        <v>2.6091446072460389E-2</v>
      </c>
    </row>
    <row r="40" spans="1:44" x14ac:dyDescent="0.25">
      <c r="C40">
        <f t="shared" ref="C40" ca="1" si="13">RAND()</f>
        <v>0.35980234839871716</v>
      </c>
      <c r="D40">
        <f t="shared" ca="1" si="5"/>
        <v>0.76793883126130724</v>
      </c>
      <c r="E40">
        <f t="shared" ca="1" si="5"/>
        <v>0.26664215689781601</v>
      </c>
      <c r="F40">
        <f t="shared" ca="1" si="5"/>
        <v>0.8715452105667747</v>
      </c>
      <c r="G40">
        <f t="shared" ca="1" si="5"/>
        <v>0.20750589480460901</v>
      </c>
      <c r="H40">
        <f t="shared" ca="1" si="5"/>
        <v>0.8192329931201725</v>
      </c>
      <c r="I40">
        <f t="shared" ca="1" si="5"/>
        <v>0.69817024091299884</v>
      </c>
      <c r="J40">
        <f t="shared" ca="1" si="5"/>
        <v>7.7986773703363266E-2</v>
      </c>
      <c r="K40">
        <f t="shared" ca="1" si="5"/>
        <v>0.18830950050205331</v>
      </c>
      <c r="L40">
        <f t="shared" ca="1" si="5"/>
        <v>0.59234009646764618</v>
      </c>
      <c r="M40">
        <f t="shared" ca="1" si="5"/>
        <v>0.12594091363103677</v>
      </c>
      <c r="N40">
        <f t="shared" ca="1" si="5"/>
        <v>0.66293217961199247</v>
      </c>
      <c r="O40">
        <f t="shared" ca="1" si="5"/>
        <v>0.77603846212658767</v>
      </c>
      <c r="P40">
        <f t="shared" ca="1" si="5"/>
        <v>0.9922609051016329</v>
      </c>
      <c r="Q40">
        <f t="shared" ca="1" si="5"/>
        <v>0.85228911764986881</v>
      </c>
      <c r="R40">
        <f t="shared" ca="1" si="5"/>
        <v>0.73816165288118296</v>
      </c>
      <c r="S40">
        <f t="shared" ca="1" si="5"/>
        <v>0.65274386713163057</v>
      </c>
      <c r="T40">
        <f t="shared" ca="1" si="6"/>
        <v>0.4615890511148627</v>
      </c>
      <c r="U40">
        <f t="shared" ca="1" si="6"/>
        <v>0.67613777599401093</v>
      </c>
      <c r="V40">
        <f t="shared" ca="1" si="6"/>
        <v>0.7795016525847599</v>
      </c>
      <c r="W40">
        <f t="shared" ca="1" si="6"/>
        <v>0.86782430917503828</v>
      </c>
      <c r="X40">
        <f t="shared" ca="1" si="6"/>
        <v>0.93740866746680973</v>
      </c>
      <c r="Y40">
        <f t="shared" ca="1" si="6"/>
        <v>0.42381310656229931</v>
      </c>
      <c r="Z40">
        <f t="shared" ca="1" si="6"/>
        <v>0.83631612576239955</v>
      </c>
      <c r="AA40">
        <f t="shared" ca="1" si="6"/>
        <v>0.97395163389438288</v>
      </c>
      <c r="AB40">
        <f t="shared" ca="1" si="6"/>
        <v>0.5580842343031539</v>
      </c>
      <c r="AC40">
        <f t="shared" ca="1" si="6"/>
        <v>0.12985777538726062</v>
      </c>
      <c r="AD40">
        <f t="shared" ca="1" si="6"/>
        <v>0.19026762809024045</v>
      </c>
      <c r="AE40">
        <f t="shared" ca="1" si="6"/>
        <v>0.98798411797534513</v>
      </c>
      <c r="AF40">
        <f t="shared" ca="1" si="6"/>
        <v>0.81256885014482239</v>
      </c>
      <c r="AG40">
        <f t="shared" ca="1" si="6"/>
        <v>0.31598652500756219</v>
      </c>
      <c r="AH40">
        <f t="shared" ca="1" si="6"/>
        <v>0.63586905783417313</v>
      </c>
      <c r="AI40">
        <f t="shared" ca="1" si="6"/>
        <v>0.98146794091349399</v>
      </c>
      <c r="AJ40">
        <f t="shared" ca="1" si="6"/>
        <v>0.25572642611544327</v>
      </c>
      <c r="AK40">
        <f t="shared" ca="1" si="6"/>
        <v>0.98036700444318536</v>
      </c>
      <c r="AL40">
        <f t="shared" ca="1" si="6"/>
        <v>0.46525785119008323</v>
      </c>
      <c r="AM40">
        <f t="shared" ca="1" si="6"/>
        <v>0.46211339847561861</v>
      </c>
      <c r="AN40">
        <f t="shared" ca="1" si="6"/>
        <v>0.20323425792044081</v>
      </c>
      <c r="AO40">
        <f t="shared" ca="1" si="6"/>
        <v>0.2291507127154836</v>
      </c>
      <c r="AP40">
        <f t="shared" ca="1" si="6"/>
        <v>4.7830009246339178E-2</v>
      </c>
      <c r="AQ40">
        <f t="shared" ca="1" si="6"/>
        <v>0.6159851315931304</v>
      </c>
    </row>
    <row r="41" spans="1:44" x14ac:dyDescent="0.25">
      <c r="A41" t="s">
        <v>16</v>
      </c>
      <c r="B41">
        <f>-$J$11</f>
        <v>-2728200</v>
      </c>
      <c r="C41">
        <f t="shared" ref="C41:R41" ca="1" si="14">IF(C40&gt;$L$12,$I$8-$K$11*$L$11,-$K$12-$K$11*$L$11)</f>
        <v>109148</v>
      </c>
      <c r="D41">
        <f t="shared" ca="1" si="14"/>
        <v>109148</v>
      </c>
      <c r="E41">
        <f t="shared" ca="1" si="14"/>
        <v>109148</v>
      </c>
      <c r="F41">
        <f t="shared" ca="1" si="14"/>
        <v>109148</v>
      </c>
      <c r="G41">
        <f t="shared" ca="1" si="14"/>
        <v>109148</v>
      </c>
      <c r="H41">
        <f t="shared" ca="1" si="14"/>
        <v>109148</v>
      </c>
      <c r="I41">
        <f t="shared" ca="1" si="14"/>
        <v>109148</v>
      </c>
      <c r="J41">
        <f t="shared" ca="1" si="14"/>
        <v>109148</v>
      </c>
      <c r="K41">
        <f t="shared" ca="1" si="14"/>
        <v>109148</v>
      </c>
      <c r="L41">
        <f t="shared" ca="1" si="14"/>
        <v>109148</v>
      </c>
      <c r="M41">
        <f t="shared" ca="1" si="14"/>
        <v>109148</v>
      </c>
      <c r="N41">
        <f t="shared" ca="1" si="14"/>
        <v>109148</v>
      </c>
      <c r="O41">
        <f t="shared" ca="1" si="14"/>
        <v>109148</v>
      </c>
      <c r="P41">
        <f t="shared" ca="1" si="14"/>
        <v>109148</v>
      </c>
      <c r="Q41">
        <f t="shared" ca="1" si="14"/>
        <v>109148</v>
      </c>
      <c r="R41">
        <f t="shared" ca="1" si="14"/>
        <v>109148</v>
      </c>
      <c r="S41">
        <f t="shared" ref="S41:AH41" ca="1" si="15">IF(S40&gt;$L$12,$I$8-$K$11*$L$11,-$K$12-$K$11*$L$11)</f>
        <v>109148</v>
      </c>
      <c r="T41">
        <f t="shared" ca="1" si="15"/>
        <v>109148</v>
      </c>
      <c r="U41">
        <f t="shared" ca="1" si="15"/>
        <v>109148</v>
      </c>
      <c r="V41">
        <f t="shared" ca="1" si="15"/>
        <v>109148</v>
      </c>
      <c r="W41">
        <f t="shared" ca="1" si="15"/>
        <v>109148</v>
      </c>
      <c r="X41">
        <f t="shared" ca="1" si="15"/>
        <v>109148</v>
      </c>
      <c r="Y41">
        <f t="shared" ca="1" si="15"/>
        <v>109148</v>
      </c>
      <c r="Z41">
        <f t="shared" ca="1" si="15"/>
        <v>109148</v>
      </c>
      <c r="AA41">
        <f t="shared" ca="1" si="15"/>
        <v>109148</v>
      </c>
      <c r="AB41">
        <f t="shared" ca="1" si="15"/>
        <v>109148</v>
      </c>
      <c r="AC41">
        <f t="shared" ca="1" si="15"/>
        <v>109148</v>
      </c>
      <c r="AD41">
        <f t="shared" ca="1" si="15"/>
        <v>109148</v>
      </c>
      <c r="AE41">
        <f t="shared" ca="1" si="15"/>
        <v>109148</v>
      </c>
      <c r="AF41">
        <f t="shared" ca="1" si="15"/>
        <v>109148</v>
      </c>
      <c r="AG41">
        <f t="shared" ca="1" si="15"/>
        <v>109148</v>
      </c>
      <c r="AH41">
        <f t="shared" ca="1" si="15"/>
        <v>109148</v>
      </c>
      <c r="AI41">
        <f t="shared" ref="AI41:AQ41" ca="1" si="16">IF(AI40&gt;$L$12,$I$8-$K$11*$L$11,-$K$12-$K$11*$L$11)</f>
        <v>109148</v>
      </c>
      <c r="AJ41">
        <f t="shared" ca="1" si="16"/>
        <v>109148</v>
      </c>
      <c r="AK41">
        <f t="shared" ca="1" si="16"/>
        <v>109148</v>
      </c>
      <c r="AL41">
        <f t="shared" ca="1" si="16"/>
        <v>109148</v>
      </c>
      <c r="AM41">
        <f t="shared" ca="1" si="16"/>
        <v>109148</v>
      </c>
      <c r="AN41">
        <f t="shared" ca="1" si="16"/>
        <v>109148</v>
      </c>
      <c r="AO41">
        <f t="shared" ca="1" si="16"/>
        <v>109148</v>
      </c>
      <c r="AP41">
        <f t="shared" ca="1" si="16"/>
        <v>109148</v>
      </c>
      <c r="AQ41">
        <f t="shared" ca="1" si="16"/>
        <v>109148</v>
      </c>
      <c r="AR41" s="16">
        <f t="shared" ref="AR41" ca="1" si="17">IRR(B41:AQ41,0)</f>
        <v>2.6091446072460389E-2</v>
      </c>
    </row>
    <row r="42" spans="1:44" x14ac:dyDescent="0.25">
      <c r="C42">
        <f t="shared" ref="C42" ca="1" si="18">RAND()</f>
        <v>0.37941948539948323</v>
      </c>
      <c r="D42">
        <f t="shared" ca="1" si="5"/>
        <v>0.12915087306061834</v>
      </c>
      <c r="E42">
        <f t="shared" ca="1" si="5"/>
        <v>0.57286460891100432</v>
      </c>
      <c r="F42">
        <f t="shared" ca="1" si="5"/>
        <v>0.47242994261095639</v>
      </c>
      <c r="G42">
        <f t="shared" ca="1" si="5"/>
        <v>0.60223637266786711</v>
      </c>
      <c r="H42">
        <f t="shared" ca="1" si="5"/>
        <v>0.86383014446865003</v>
      </c>
      <c r="I42">
        <f t="shared" ca="1" si="5"/>
        <v>0.30420035866812478</v>
      </c>
      <c r="J42">
        <f t="shared" ca="1" si="5"/>
        <v>7.7384181962949938E-2</v>
      </c>
      <c r="K42">
        <f t="shared" ca="1" si="5"/>
        <v>0.31530611421702837</v>
      </c>
      <c r="L42">
        <f t="shared" ca="1" si="5"/>
        <v>0.56696107031283949</v>
      </c>
      <c r="M42">
        <f t="shared" ca="1" si="5"/>
        <v>0.54290507335200533</v>
      </c>
      <c r="N42">
        <f t="shared" ca="1" si="5"/>
        <v>0.95266254252245008</v>
      </c>
      <c r="O42">
        <f t="shared" ca="1" si="5"/>
        <v>0.64224072445910318</v>
      </c>
      <c r="P42">
        <f t="shared" ca="1" si="5"/>
        <v>0.19196459564641932</v>
      </c>
      <c r="Q42">
        <f t="shared" ca="1" si="5"/>
        <v>0.57844822528931039</v>
      </c>
      <c r="R42">
        <f t="shared" ca="1" si="5"/>
        <v>0.62552605794722349</v>
      </c>
      <c r="S42">
        <f t="shared" ca="1" si="5"/>
        <v>0.6652617763554417</v>
      </c>
      <c r="T42">
        <f t="shared" ca="1" si="6"/>
        <v>0.12344036426350802</v>
      </c>
      <c r="U42">
        <f t="shared" ca="1" si="6"/>
        <v>0.17784157789928012</v>
      </c>
      <c r="V42">
        <f t="shared" ca="1" si="6"/>
        <v>0.85944842055367177</v>
      </c>
      <c r="W42">
        <f t="shared" ca="1" si="6"/>
        <v>0.47184650104119807</v>
      </c>
      <c r="X42">
        <f t="shared" ca="1" si="6"/>
        <v>0.58070525041716747</v>
      </c>
      <c r="Y42">
        <f t="shared" ca="1" si="6"/>
        <v>0.4786205371812603</v>
      </c>
      <c r="Z42">
        <f t="shared" ca="1" si="6"/>
        <v>0.44784703157303529</v>
      </c>
      <c r="AA42">
        <f t="shared" ca="1" si="6"/>
        <v>0.60859365750882755</v>
      </c>
      <c r="AB42">
        <f t="shared" ca="1" si="6"/>
        <v>0.77558626620584015</v>
      </c>
      <c r="AC42">
        <f t="shared" ca="1" si="6"/>
        <v>0.54106310972524263</v>
      </c>
      <c r="AD42">
        <f t="shared" ca="1" si="6"/>
        <v>0.6126472951360975</v>
      </c>
      <c r="AE42">
        <f t="shared" ca="1" si="6"/>
        <v>0.83134682848087071</v>
      </c>
      <c r="AF42">
        <f t="shared" ca="1" si="6"/>
        <v>0.66845745956239022</v>
      </c>
      <c r="AG42">
        <f t="shared" ca="1" si="6"/>
        <v>0.61817286830781448</v>
      </c>
      <c r="AH42">
        <f t="shared" ca="1" si="6"/>
        <v>0.8596452049515495</v>
      </c>
      <c r="AI42">
        <f t="shared" ca="1" si="6"/>
        <v>0.96747936892013375</v>
      </c>
      <c r="AJ42">
        <f t="shared" ca="1" si="6"/>
        <v>0.98118455401367588</v>
      </c>
      <c r="AK42">
        <f t="shared" ca="1" si="6"/>
        <v>0.99649555156888692</v>
      </c>
      <c r="AL42">
        <f t="shared" ca="1" si="6"/>
        <v>0.1388343585403321</v>
      </c>
      <c r="AM42">
        <f t="shared" ca="1" si="6"/>
        <v>9.1993010723798063E-2</v>
      </c>
      <c r="AN42">
        <f t="shared" ca="1" si="6"/>
        <v>7.9740947309364318E-2</v>
      </c>
      <c r="AO42">
        <f t="shared" ca="1" si="6"/>
        <v>0.64428820564206923</v>
      </c>
      <c r="AP42">
        <f t="shared" ca="1" si="6"/>
        <v>0.29951864581928933</v>
      </c>
      <c r="AQ42">
        <f t="shared" ca="1" si="6"/>
        <v>0.83276659925336505</v>
      </c>
    </row>
    <row r="43" spans="1:44" x14ac:dyDescent="0.25">
      <c r="A43" t="s">
        <v>16</v>
      </c>
      <c r="B43">
        <f>-$J$11</f>
        <v>-2728200</v>
      </c>
      <c r="C43">
        <f t="shared" ref="C43:R43" ca="1" si="19">IF(C42&gt;$L$12,$I$8-$K$11*$L$11,-$K$12-$K$11*$L$11)</f>
        <v>109148</v>
      </c>
      <c r="D43">
        <f t="shared" ca="1" si="19"/>
        <v>109148</v>
      </c>
      <c r="E43">
        <f t="shared" ca="1" si="19"/>
        <v>109148</v>
      </c>
      <c r="F43">
        <f t="shared" ca="1" si="19"/>
        <v>109148</v>
      </c>
      <c r="G43">
        <f t="shared" ca="1" si="19"/>
        <v>109148</v>
      </c>
      <c r="H43">
        <f t="shared" ca="1" si="19"/>
        <v>109148</v>
      </c>
      <c r="I43">
        <f t="shared" ca="1" si="19"/>
        <v>109148</v>
      </c>
      <c r="J43">
        <f t="shared" ca="1" si="19"/>
        <v>109148</v>
      </c>
      <c r="K43">
        <f t="shared" ca="1" si="19"/>
        <v>109148</v>
      </c>
      <c r="L43">
        <f t="shared" ca="1" si="19"/>
        <v>109148</v>
      </c>
      <c r="M43">
        <f t="shared" ca="1" si="19"/>
        <v>109148</v>
      </c>
      <c r="N43">
        <f t="shared" ca="1" si="19"/>
        <v>109148</v>
      </c>
      <c r="O43">
        <f t="shared" ca="1" si="19"/>
        <v>109148</v>
      </c>
      <c r="P43">
        <f t="shared" ca="1" si="19"/>
        <v>109148</v>
      </c>
      <c r="Q43">
        <f t="shared" ca="1" si="19"/>
        <v>109148</v>
      </c>
      <c r="R43">
        <f t="shared" ca="1" si="19"/>
        <v>109148</v>
      </c>
      <c r="S43">
        <f t="shared" ref="S43:AH43" ca="1" si="20">IF(S42&gt;$L$12,$I$8-$K$11*$L$11,-$K$12-$K$11*$L$11)</f>
        <v>109148</v>
      </c>
      <c r="T43">
        <f t="shared" ca="1" si="20"/>
        <v>109148</v>
      </c>
      <c r="U43">
        <f t="shared" ca="1" si="20"/>
        <v>109148</v>
      </c>
      <c r="V43">
        <f t="shared" ca="1" si="20"/>
        <v>109148</v>
      </c>
      <c r="W43">
        <f t="shared" ca="1" si="20"/>
        <v>109148</v>
      </c>
      <c r="X43">
        <f t="shared" ca="1" si="20"/>
        <v>109148</v>
      </c>
      <c r="Y43">
        <f t="shared" ca="1" si="20"/>
        <v>109148</v>
      </c>
      <c r="Z43">
        <f t="shared" ca="1" si="20"/>
        <v>109148</v>
      </c>
      <c r="AA43">
        <f t="shared" ca="1" si="20"/>
        <v>109148</v>
      </c>
      <c r="AB43">
        <f t="shared" ca="1" si="20"/>
        <v>109148</v>
      </c>
      <c r="AC43">
        <f t="shared" ca="1" si="20"/>
        <v>109148</v>
      </c>
      <c r="AD43">
        <f t="shared" ca="1" si="20"/>
        <v>109148</v>
      </c>
      <c r="AE43">
        <f t="shared" ca="1" si="20"/>
        <v>109148</v>
      </c>
      <c r="AF43">
        <f t="shared" ca="1" si="20"/>
        <v>109148</v>
      </c>
      <c r="AG43">
        <f t="shared" ca="1" si="20"/>
        <v>109148</v>
      </c>
      <c r="AH43">
        <f t="shared" ca="1" si="20"/>
        <v>109148</v>
      </c>
      <c r="AI43">
        <f t="shared" ref="AI43:AQ43" ca="1" si="21">IF(AI42&gt;$L$12,$I$8-$K$11*$L$11,-$K$12-$K$11*$L$11)</f>
        <v>109148</v>
      </c>
      <c r="AJ43">
        <f t="shared" ca="1" si="21"/>
        <v>109148</v>
      </c>
      <c r="AK43">
        <f t="shared" ca="1" si="21"/>
        <v>109148</v>
      </c>
      <c r="AL43">
        <f t="shared" ca="1" si="21"/>
        <v>109148</v>
      </c>
      <c r="AM43">
        <f t="shared" ca="1" si="21"/>
        <v>109148</v>
      </c>
      <c r="AN43">
        <f t="shared" ca="1" si="21"/>
        <v>109148</v>
      </c>
      <c r="AO43">
        <f t="shared" ca="1" si="21"/>
        <v>109148</v>
      </c>
      <c r="AP43">
        <f t="shared" ca="1" si="21"/>
        <v>109148</v>
      </c>
      <c r="AQ43">
        <f t="shared" ca="1" si="21"/>
        <v>109148</v>
      </c>
      <c r="AR43" s="16">
        <f t="shared" ref="AR43" ca="1" si="22">IRR(B43:AQ43,0)</f>
        <v>2.6091446072460389E-2</v>
      </c>
    </row>
    <row r="44" spans="1:44" x14ac:dyDescent="0.25">
      <c r="C44">
        <f t="shared" ref="C44" ca="1" si="23">RAND()</f>
        <v>0.4679077080081725</v>
      </c>
      <c r="D44">
        <f t="shared" ca="1" si="5"/>
        <v>0.90771424787628163</v>
      </c>
      <c r="E44">
        <f t="shared" ca="1" si="5"/>
        <v>0.88514908480473253</v>
      </c>
      <c r="F44">
        <f t="shared" ca="1" si="5"/>
        <v>0.63606883366056921</v>
      </c>
      <c r="G44">
        <f t="shared" ca="1" si="5"/>
        <v>0.45943262346493219</v>
      </c>
      <c r="H44">
        <f t="shared" ca="1" si="5"/>
        <v>0.64654426343330029</v>
      </c>
      <c r="I44">
        <f t="shared" ca="1" si="5"/>
        <v>0.96149657349056572</v>
      </c>
      <c r="J44">
        <f t="shared" ca="1" si="5"/>
        <v>0.82420055514751223</v>
      </c>
      <c r="K44">
        <f t="shared" ca="1" si="5"/>
        <v>0.57832915072189162</v>
      </c>
      <c r="L44">
        <f t="shared" ca="1" si="5"/>
        <v>0.5041609848230173</v>
      </c>
      <c r="M44">
        <f t="shared" ca="1" si="5"/>
        <v>0.8681549657524541</v>
      </c>
      <c r="N44">
        <f t="shared" ca="1" si="5"/>
        <v>0.80391805217075074</v>
      </c>
      <c r="O44">
        <f t="shared" ca="1" si="5"/>
        <v>0.57552185785147769</v>
      </c>
      <c r="P44">
        <f t="shared" ca="1" si="5"/>
        <v>0.67053022554813102</v>
      </c>
      <c r="Q44">
        <f t="shared" ca="1" si="5"/>
        <v>0.7036819594183843</v>
      </c>
      <c r="R44">
        <f t="shared" ca="1" si="5"/>
        <v>0.17405477193098218</v>
      </c>
      <c r="S44">
        <f t="shared" ca="1" si="5"/>
        <v>0.60275532229097173</v>
      </c>
      <c r="T44">
        <f t="shared" ref="T44:AI44" ca="1" si="24">RAND()</f>
        <v>0.12307004883426298</v>
      </c>
      <c r="U44">
        <f t="shared" ca="1" si="24"/>
        <v>4.2325199891938281E-3</v>
      </c>
      <c r="V44">
        <f t="shared" ca="1" si="24"/>
        <v>0.18212463676488111</v>
      </c>
      <c r="W44">
        <f t="shared" ca="1" si="24"/>
        <v>0.6848033239600172</v>
      </c>
      <c r="X44">
        <f t="shared" ca="1" si="24"/>
        <v>0.45320343250294515</v>
      </c>
      <c r="Y44">
        <f t="shared" ca="1" si="24"/>
        <v>0.51958506127950399</v>
      </c>
      <c r="Z44">
        <f t="shared" ca="1" si="24"/>
        <v>0.7045581371482047</v>
      </c>
      <c r="AA44">
        <f t="shared" ca="1" si="24"/>
        <v>0.33505462706620537</v>
      </c>
      <c r="AB44">
        <f t="shared" ca="1" si="24"/>
        <v>0.32037719428563316</v>
      </c>
      <c r="AC44">
        <f t="shared" ca="1" si="24"/>
        <v>0.63664148665615494</v>
      </c>
      <c r="AD44">
        <f t="shared" ca="1" si="24"/>
        <v>0.21454279884824756</v>
      </c>
      <c r="AE44">
        <f t="shared" ca="1" si="24"/>
        <v>0.893654470701022</v>
      </c>
      <c r="AF44">
        <f t="shared" ca="1" si="24"/>
        <v>0.19931040864386085</v>
      </c>
      <c r="AG44">
        <f t="shared" ca="1" si="24"/>
        <v>0.83551446271582064</v>
      </c>
      <c r="AH44">
        <f t="shared" ca="1" si="24"/>
        <v>0.29196217451635531</v>
      </c>
      <c r="AI44">
        <f t="shared" ca="1" si="24"/>
        <v>0.49675975986129128</v>
      </c>
      <c r="AJ44">
        <f t="shared" ref="AJ44:AQ44" ca="1" si="25">RAND()</f>
        <v>9.8967392340754801E-2</v>
      </c>
      <c r="AK44">
        <f t="shared" ca="1" si="25"/>
        <v>0.96563739206588917</v>
      </c>
      <c r="AL44">
        <f t="shared" ca="1" si="25"/>
        <v>0.8425553016466738</v>
      </c>
      <c r="AM44">
        <f t="shared" ca="1" si="25"/>
        <v>0.14998026962243816</v>
      </c>
      <c r="AN44">
        <f t="shared" ca="1" si="25"/>
        <v>0.10929304800472828</v>
      </c>
      <c r="AO44">
        <f t="shared" ca="1" si="25"/>
        <v>0.12152927604221353</v>
      </c>
      <c r="AP44">
        <f t="shared" ca="1" si="25"/>
        <v>0.93645716964803327</v>
      </c>
      <c r="AQ44">
        <f t="shared" ca="1" si="25"/>
        <v>0.90787219558025167</v>
      </c>
    </row>
    <row r="45" spans="1:44" x14ac:dyDescent="0.25">
      <c r="A45" t="s">
        <v>16</v>
      </c>
      <c r="B45">
        <f>-$J$11</f>
        <v>-2728200</v>
      </c>
      <c r="C45">
        <f t="shared" ref="C45:R45" ca="1" si="26">IF(C44&gt;$L$12,$I$8-$K$11*$L$11,-$K$12-$K$11*$L$11)</f>
        <v>109148</v>
      </c>
      <c r="D45">
        <f t="shared" ca="1" si="26"/>
        <v>109148</v>
      </c>
      <c r="E45">
        <f t="shared" ca="1" si="26"/>
        <v>109148</v>
      </c>
      <c r="F45">
        <f t="shared" ca="1" si="26"/>
        <v>109148</v>
      </c>
      <c r="G45">
        <f t="shared" ca="1" si="26"/>
        <v>109148</v>
      </c>
      <c r="H45">
        <f t="shared" ca="1" si="26"/>
        <v>109148</v>
      </c>
      <c r="I45">
        <f t="shared" ca="1" si="26"/>
        <v>109148</v>
      </c>
      <c r="J45">
        <f t="shared" ca="1" si="26"/>
        <v>109148</v>
      </c>
      <c r="K45">
        <f t="shared" ca="1" si="26"/>
        <v>109148</v>
      </c>
      <c r="L45">
        <f t="shared" ca="1" si="26"/>
        <v>109148</v>
      </c>
      <c r="M45">
        <f t="shared" ca="1" si="26"/>
        <v>109148</v>
      </c>
      <c r="N45">
        <f t="shared" ca="1" si="26"/>
        <v>109148</v>
      </c>
      <c r="O45">
        <f t="shared" ca="1" si="26"/>
        <v>109148</v>
      </c>
      <c r="P45">
        <f t="shared" ca="1" si="26"/>
        <v>109148</v>
      </c>
      <c r="Q45">
        <f t="shared" ca="1" si="26"/>
        <v>109148</v>
      </c>
      <c r="R45">
        <f t="shared" ca="1" si="26"/>
        <v>109148</v>
      </c>
      <c r="S45">
        <f t="shared" ref="S45:AH45" ca="1" si="27">IF(S44&gt;$L$12,$I$8-$K$11*$L$11,-$K$12-$K$11*$L$11)</f>
        <v>109148</v>
      </c>
      <c r="T45">
        <f t="shared" ca="1" si="27"/>
        <v>109148</v>
      </c>
      <c r="U45">
        <f t="shared" ca="1" si="27"/>
        <v>-129252</v>
      </c>
      <c r="V45">
        <f t="shared" ca="1" si="27"/>
        <v>109148</v>
      </c>
      <c r="W45">
        <f t="shared" ca="1" si="27"/>
        <v>109148</v>
      </c>
      <c r="X45">
        <f t="shared" ca="1" si="27"/>
        <v>109148</v>
      </c>
      <c r="Y45">
        <f t="shared" ca="1" si="27"/>
        <v>109148</v>
      </c>
      <c r="Z45">
        <f t="shared" ca="1" si="27"/>
        <v>109148</v>
      </c>
      <c r="AA45">
        <f t="shared" ca="1" si="27"/>
        <v>109148</v>
      </c>
      <c r="AB45">
        <f t="shared" ca="1" si="27"/>
        <v>109148</v>
      </c>
      <c r="AC45">
        <f t="shared" ca="1" si="27"/>
        <v>109148</v>
      </c>
      <c r="AD45">
        <f t="shared" ca="1" si="27"/>
        <v>109148</v>
      </c>
      <c r="AE45">
        <f t="shared" ca="1" si="27"/>
        <v>109148</v>
      </c>
      <c r="AF45">
        <f t="shared" ca="1" si="27"/>
        <v>109148</v>
      </c>
      <c r="AG45">
        <f t="shared" ca="1" si="27"/>
        <v>109148</v>
      </c>
      <c r="AH45">
        <f t="shared" ca="1" si="27"/>
        <v>109148</v>
      </c>
      <c r="AI45">
        <f t="shared" ref="AI45:AQ45" ca="1" si="28">IF(AI44&gt;$L$12,$I$8-$K$11*$L$11,-$K$12-$K$11*$L$11)</f>
        <v>109148</v>
      </c>
      <c r="AJ45">
        <f t="shared" ca="1" si="28"/>
        <v>109148</v>
      </c>
      <c r="AK45">
        <f t="shared" ca="1" si="28"/>
        <v>109148</v>
      </c>
      <c r="AL45">
        <f t="shared" ca="1" si="28"/>
        <v>109148</v>
      </c>
      <c r="AM45">
        <f t="shared" ca="1" si="28"/>
        <v>109148</v>
      </c>
      <c r="AN45">
        <f t="shared" ca="1" si="28"/>
        <v>109148</v>
      </c>
      <c r="AO45">
        <f t="shared" ca="1" si="28"/>
        <v>109148</v>
      </c>
      <c r="AP45">
        <f t="shared" ca="1" si="28"/>
        <v>109148</v>
      </c>
      <c r="AQ45">
        <f t="shared" ca="1" si="28"/>
        <v>109148</v>
      </c>
      <c r="AR45" s="16">
        <f t="shared" ref="AR45" ca="1" si="29">IRR(B45:AQ45,0)</f>
        <v>2.288528470441431E-2</v>
      </c>
    </row>
    <row r="46" spans="1:44" x14ac:dyDescent="0.25">
      <c r="C46">
        <f t="shared" ref="C46" ca="1" si="30">RAND()</f>
        <v>0.59504707842104076</v>
      </c>
      <c r="D46">
        <f t="shared" ca="1" si="5"/>
        <v>0.25298736877485506</v>
      </c>
      <c r="E46">
        <f t="shared" ca="1" si="5"/>
        <v>0.85078606800800138</v>
      </c>
      <c r="F46">
        <f t="shared" ca="1" si="5"/>
        <v>1.2599692547474284E-2</v>
      </c>
      <c r="G46">
        <f t="shared" ca="1" si="5"/>
        <v>0.6170041112414143</v>
      </c>
      <c r="H46">
        <f t="shared" ca="1" si="5"/>
        <v>0.46561779469771236</v>
      </c>
      <c r="I46">
        <f t="shared" ca="1" si="5"/>
        <v>0.33477277349286683</v>
      </c>
      <c r="J46">
        <f t="shared" ca="1" si="5"/>
        <v>0.61460850331415329</v>
      </c>
      <c r="K46">
        <f t="shared" ca="1" si="5"/>
        <v>7.1713069273230179E-2</v>
      </c>
      <c r="L46">
        <f t="shared" ca="1" si="5"/>
        <v>0.16751678055970187</v>
      </c>
      <c r="M46">
        <f t="shared" ca="1" si="5"/>
        <v>0.76161655125078076</v>
      </c>
      <c r="N46">
        <f t="shared" ca="1" si="5"/>
        <v>0.23690321687727667</v>
      </c>
      <c r="O46">
        <f t="shared" ca="1" si="5"/>
        <v>0.40207396009411611</v>
      </c>
      <c r="P46">
        <f t="shared" ca="1" si="5"/>
        <v>0.25703782577561829</v>
      </c>
      <c r="Q46">
        <f t="shared" ca="1" si="5"/>
        <v>0.48896534592959662</v>
      </c>
      <c r="R46">
        <f t="shared" ca="1" si="5"/>
        <v>0.64679990109938579</v>
      </c>
      <c r="S46">
        <f t="shared" ca="1" si="5"/>
        <v>0.38859579989283166</v>
      </c>
      <c r="T46">
        <f t="shared" ref="T46:AI46" ca="1" si="31">RAND()</f>
        <v>9.3156719387275433E-2</v>
      </c>
      <c r="U46">
        <f t="shared" ca="1" si="31"/>
        <v>0.52726843285488001</v>
      </c>
      <c r="V46">
        <f t="shared" ca="1" si="31"/>
        <v>0.51618554472458378</v>
      </c>
      <c r="W46">
        <f t="shared" ca="1" si="31"/>
        <v>0.82177676701821889</v>
      </c>
      <c r="X46">
        <f t="shared" ca="1" si="31"/>
        <v>0.44380837891118308</v>
      </c>
      <c r="Y46">
        <f t="shared" ca="1" si="31"/>
        <v>0.85563472257517614</v>
      </c>
      <c r="Z46">
        <f t="shared" ca="1" si="31"/>
        <v>0.64875143755981346</v>
      </c>
      <c r="AA46">
        <f t="shared" ca="1" si="31"/>
        <v>5.9548956844532208E-2</v>
      </c>
      <c r="AB46">
        <f t="shared" ca="1" si="31"/>
        <v>0.27462417411112638</v>
      </c>
      <c r="AC46">
        <f t="shared" ca="1" si="31"/>
        <v>0.34612074389536929</v>
      </c>
      <c r="AD46">
        <f t="shared" ca="1" si="31"/>
        <v>0.74868414293833674</v>
      </c>
      <c r="AE46">
        <f t="shared" ca="1" si="31"/>
        <v>0.9098466824058894</v>
      </c>
      <c r="AF46">
        <f t="shared" ca="1" si="31"/>
        <v>0.25057619801422903</v>
      </c>
      <c r="AG46">
        <f t="shared" ca="1" si="31"/>
        <v>0.6092724525225276</v>
      </c>
      <c r="AH46">
        <f t="shared" ca="1" si="31"/>
        <v>0.28510877542458668</v>
      </c>
      <c r="AI46">
        <f t="shared" ca="1" si="31"/>
        <v>0.70772152121001863</v>
      </c>
      <c r="AJ46">
        <f t="shared" ref="AJ46:AQ46" ca="1" si="32">RAND()</f>
        <v>0.80431947923248082</v>
      </c>
      <c r="AK46">
        <f t="shared" ca="1" si="32"/>
        <v>0.55314882245213504</v>
      </c>
      <c r="AL46">
        <f t="shared" ca="1" si="32"/>
        <v>0.52991474295825913</v>
      </c>
      <c r="AM46">
        <f t="shared" ca="1" si="32"/>
        <v>0.82255154540851894</v>
      </c>
      <c r="AN46">
        <f t="shared" ca="1" si="32"/>
        <v>0.19342010226456996</v>
      </c>
      <c r="AO46">
        <f t="shared" ca="1" si="32"/>
        <v>0.35780095678161228</v>
      </c>
      <c r="AP46">
        <f t="shared" ca="1" si="32"/>
        <v>0.28975212106143899</v>
      </c>
      <c r="AQ46">
        <f t="shared" ca="1" si="32"/>
        <v>0.31072001627120549</v>
      </c>
    </row>
    <row r="47" spans="1:44" x14ac:dyDescent="0.25">
      <c r="A47" t="s">
        <v>16</v>
      </c>
      <c r="B47">
        <f>-$J$11</f>
        <v>-2728200</v>
      </c>
      <c r="C47">
        <f t="shared" ref="C47:R47" ca="1" si="33">IF(C46&gt;$L$12,$I$8-$K$11*$L$11,-$K$12-$K$11*$L$11)</f>
        <v>109148</v>
      </c>
      <c r="D47">
        <f t="shared" ca="1" si="33"/>
        <v>109148</v>
      </c>
      <c r="E47">
        <f t="shared" ca="1" si="33"/>
        <v>109148</v>
      </c>
      <c r="F47">
        <f t="shared" ca="1" si="33"/>
        <v>109148</v>
      </c>
      <c r="G47">
        <f t="shared" ca="1" si="33"/>
        <v>109148</v>
      </c>
      <c r="H47">
        <f t="shared" ca="1" si="33"/>
        <v>109148</v>
      </c>
      <c r="I47">
        <f t="shared" ca="1" si="33"/>
        <v>109148</v>
      </c>
      <c r="J47">
        <f t="shared" ca="1" si="33"/>
        <v>109148</v>
      </c>
      <c r="K47">
        <f t="shared" ca="1" si="33"/>
        <v>109148</v>
      </c>
      <c r="L47">
        <f t="shared" ca="1" si="33"/>
        <v>109148</v>
      </c>
      <c r="M47">
        <f t="shared" ca="1" si="33"/>
        <v>109148</v>
      </c>
      <c r="N47">
        <f t="shared" ca="1" si="33"/>
        <v>109148</v>
      </c>
      <c r="O47">
        <f t="shared" ca="1" si="33"/>
        <v>109148</v>
      </c>
      <c r="P47">
        <f t="shared" ca="1" si="33"/>
        <v>109148</v>
      </c>
      <c r="Q47">
        <f t="shared" ca="1" si="33"/>
        <v>109148</v>
      </c>
      <c r="R47">
        <f t="shared" ca="1" si="33"/>
        <v>109148</v>
      </c>
      <c r="S47">
        <f t="shared" ref="S47:AH47" ca="1" si="34">IF(S46&gt;$L$12,$I$8-$K$11*$L$11,-$K$12-$K$11*$L$11)</f>
        <v>109148</v>
      </c>
      <c r="T47">
        <f t="shared" ca="1" si="34"/>
        <v>109148</v>
      </c>
      <c r="U47">
        <f t="shared" ca="1" si="34"/>
        <v>109148</v>
      </c>
      <c r="V47">
        <f t="shared" ca="1" si="34"/>
        <v>109148</v>
      </c>
      <c r="W47">
        <f t="shared" ca="1" si="34"/>
        <v>109148</v>
      </c>
      <c r="X47">
        <f t="shared" ca="1" si="34"/>
        <v>109148</v>
      </c>
      <c r="Y47">
        <f t="shared" ca="1" si="34"/>
        <v>109148</v>
      </c>
      <c r="Z47">
        <f t="shared" ca="1" si="34"/>
        <v>109148</v>
      </c>
      <c r="AA47">
        <f t="shared" ca="1" si="34"/>
        <v>109148</v>
      </c>
      <c r="AB47">
        <f t="shared" ca="1" si="34"/>
        <v>109148</v>
      </c>
      <c r="AC47">
        <f t="shared" ca="1" si="34"/>
        <v>109148</v>
      </c>
      <c r="AD47">
        <f t="shared" ca="1" si="34"/>
        <v>109148</v>
      </c>
      <c r="AE47">
        <f t="shared" ca="1" si="34"/>
        <v>109148</v>
      </c>
      <c r="AF47">
        <f t="shared" ca="1" si="34"/>
        <v>109148</v>
      </c>
      <c r="AG47">
        <f t="shared" ca="1" si="34"/>
        <v>109148</v>
      </c>
      <c r="AH47">
        <f t="shared" ca="1" si="34"/>
        <v>109148</v>
      </c>
      <c r="AI47">
        <f t="shared" ref="AI47:AQ47" ca="1" si="35">IF(AI46&gt;$L$12,$I$8-$K$11*$L$11,-$K$12-$K$11*$L$11)</f>
        <v>109148</v>
      </c>
      <c r="AJ47">
        <f t="shared" ca="1" si="35"/>
        <v>109148</v>
      </c>
      <c r="AK47">
        <f t="shared" ca="1" si="35"/>
        <v>109148</v>
      </c>
      <c r="AL47">
        <f t="shared" ca="1" si="35"/>
        <v>109148</v>
      </c>
      <c r="AM47">
        <f t="shared" ca="1" si="35"/>
        <v>109148</v>
      </c>
      <c r="AN47">
        <f t="shared" ca="1" si="35"/>
        <v>109148</v>
      </c>
      <c r="AO47">
        <f t="shared" ca="1" si="35"/>
        <v>109148</v>
      </c>
      <c r="AP47">
        <f t="shared" ca="1" si="35"/>
        <v>109148</v>
      </c>
      <c r="AQ47">
        <f t="shared" ca="1" si="35"/>
        <v>109148</v>
      </c>
      <c r="AR47" s="16">
        <f t="shared" ref="AR47" ca="1" si="36">IRR(B47:AQ47,0)</f>
        <v>2.6091446072460389E-2</v>
      </c>
    </row>
    <row r="48" spans="1:44" x14ac:dyDescent="0.25">
      <c r="C48">
        <f t="shared" ref="C48" ca="1" si="37">RAND()</f>
        <v>0.43359750583983547</v>
      </c>
      <c r="D48">
        <f t="shared" ca="1" si="5"/>
        <v>0.72685550304685465</v>
      </c>
      <c r="E48">
        <f t="shared" ca="1" si="5"/>
        <v>0.60581032911232469</v>
      </c>
      <c r="F48">
        <f t="shared" ca="1" si="5"/>
        <v>0.68593082601254485</v>
      </c>
      <c r="G48">
        <f t="shared" ca="1" si="5"/>
        <v>0.83185905685901607</v>
      </c>
      <c r="H48">
        <f t="shared" ca="1" si="5"/>
        <v>0.65176668366182688</v>
      </c>
      <c r="I48">
        <f t="shared" ca="1" si="5"/>
        <v>0.75302997878724021</v>
      </c>
      <c r="J48">
        <f t="shared" ca="1" si="5"/>
        <v>0.30104036560296055</v>
      </c>
      <c r="K48">
        <f t="shared" ca="1" si="5"/>
        <v>0.97607446745051019</v>
      </c>
      <c r="L48">
        <f t="shared" ca="1" si="5"/>
        <v>0.6471833026883147</v>
      </c>
      <c r="M48">
        <f t="shared" ca="1" si="5"/>
        <v>0.33964579014217045</v>
      </c>
      <c r="N48">
        <f t="shared" ca="1" si="5"/>
        <v>0.70552650152116847</v>
      </c>
      <c r="O48">
        <f t="shared" ca="1" si="5"/>
        <v>0.58483393331233058</v>
      </c>
      <c r="P48">
        <f t="shared" ca="1" si="5"/>
        <v>0.58043257388270464</v>
      </c>
      <c r="Q48">
        <f t="shared" ca="1" si="5"/>
        <v>0.55946455725579758</v>
      </c>
      <c r="R48">
        <f t="shared" ca="1" si="5"/>
        <v>0.44689203326578175</v>
      </c>
      <c r="S48">
        <f t="shared" ca="1" si="5"/>
        <v>0.29826374744166939</v>
      </c>
      <c r="T48">
        <f t="shared" ref="T48:AI48" ca="1" si="38">RAND()</f>
        <v>0.14631957993474387</v>
      </c>
      <c r="U48">
        <f t="shared" ca="1" si="38"/>
        <v>0.35991149558583457</v>
      </c>
      <c r="V48">
        <f t="shared" ca="1" si="38"/>
        <v>0.76895212033698357</v>
      </c>
      <c r="W48">
        <f t="shared" ca="1" si="38"/>
        <v>0.50277362985362284</v>
      </c>
      <c r="X48">
        <f t="shared" ca="1" si="38"/>
        <v>0.30762113987381556</v>
      </c>
      <c r="Y48">
        <f t="shared" ca="1" si="38"/>
        <v>0.35373650589539507</v>
      </c>
      <c r="Z48">
        <f t="shared" ca="1" si="38"/>
        <v>7.3723502032147392E-2</v>
      </c>
      <c r="AA48">
        <f t="shared" ca="1" si="38"/>
        <v>0.43700349791454729</v>
      </c>
      <c r="AB48">
        <f t="shared" ca="1" si="38"/>
        <v>0.33094046999481641</v>
      </c>
      <c r="AC48">
        <f t="shared" ca="1" si="38"/>
        <v>0.18446573723898096</v>
      </c>
      <c r="AD48">
        <f t="shared" ca="1" si="38"/>
        <v>8.6876814062090912E-2</v>
      </c>
      <c r="AE48">
        <f t="shared" ca="1" si="38"/>
        <v>0.90443363377024244</v>
      </c>
      <c r="AF48">
        <f t="shared" ca="1" si="38"/>
        <v>0.92137122526259785</v>
      </c>
      <c r="AG48">
        <f t="shared" ca="1" si="38"/>
        <v>0.83007340632348381</v>
      </c>
      <c r="AH48">
        <f t="shared" ca="1" si="38"/>
        <v>0.92803834859795176</v>
      </c>
      <c r="AI48">
        <f t="shared" ca="1" si="38"/>
        <v>0.47838999023920981</v>
      </c>
      <c r="AJ48">
        <f t="shared" ref="AJ48:AQ48" ca="1" si="39">RAND()</f>
        <v>0.78063403806035847</v>
      </c>
      <c r="AK48">
        <f t="shared" ca="1" si="39"/>
        <v>0.17525788123508224</v>
      </c>
      <c r="AL48">
        <f t="shared" ca="1" si="39"/>
        <v>0.60096982586223835</v>
      </c>
      <c r="AM48">
        <f t="shared" ca="1" si="39"/>
        <v>0.84114405303470308</v>
      </c>
      <c r="AN48">
        <f t="shared" ca="1" si="39"/>
        <v>0.41170339312232229</v>
      </c>
      <c r="AO48">
        <f t="shared" ca="1" si="39"/>
        <v>0.33078455829777142</v>
      </c>
      <c r="AP48">
        <f t="shared" ca="1" si="39"/>
        <v>0.76587469481958659</v>
      </c>
      <c r="AQ48">
        <f t="shared" ca="1" si="39"/>
        <v>0.7487947316902247</v>
      </c>
    </row>
    <row r="49" spans="1:44" x14ac:dyDescent="0.25">
      <c r="A49" t="s">
        <v>16</v>
      </c>
      <c r="B49">
        <f>-$J$11</f>
        <v>-2728200</v>
      </c>
      <c r="C49">
        <f t="shared" ref="C49:R49" ca="1" si="40">IF(C48&gt;$L$12,$I$8-$K$11*$L$11,-$K$12-$K$11*$L$11)</f>
        <v>109148</v>
      </c>
      <c r="D49">
        <f t="shared" ca="1" si="40"/>
        <v>109148</v>
      </c>
      <c r="E49">
        <f t="shared" ca="1" si="40"/>
        <v>109148</v>
      </c>
      <c r="F49">
        <f t="shared" ca="1" si="40"/>
        <v>109148</v>
      </c>
      <c r="G49">
        <f t="shared" ca="1" si="40"/>
        <v>109148</v>
      </c>
      <c r="H49">
        <f t="shared" ca="1" si="40"/>
        <v>109148</v>
      </c>
      <c r="I49">
        <f t="shared" ca="1" si="40"/>
        <v>109148</v>
      </c>
      <c r="J49">
        <f t="shared" ca="1" si="40"/>
        <v>109148</v>
      </c>
      <c r="K49">
        <f t="shared" ca="1" si="40"/>
        <v>109148</v>
      </c>
      <c r="L49">
        <f t="shared" ca="1" si="40"/>
        <v>109148</v>
      </c>
      <c r="M49">
        <f t="shared" ca="1" si="40"/>
        <v>109148</v>
      </c>
      <c r="N49">
        <f t="shared" ca="1" si="40"/>
        <v>109148</v>
      </c>
      <c r="O49">
        <f t="shared" ca="1" si="40"/>
        <v>109148</v>
      </c>
      <c r="P49">
        <f t="shared" ca="1" si="40"/>
        <v>109148</v>
      </c>
      <c r="Q49">
        <f t="shared" ca="1" si="40"/>
        <v>109148</v>
      </c>
      <c r="R49">
        <f t="shared" ca="1" si="40"/>
        <v>109148</v>
      </c>
      <c r="S49">
        <f t="shared" ref="S49:AH49" ca="1" si="41">IF(S48&gt;$L$12,$I$8-$K$11*$L$11,-$K$12-$K$11*$L$11)</f>
        <v>109148</v>
      </c>
      <c r="T49">
        <f t="shared" ca="1" si="41"/>
        <v>109148</v>
      </c>
      <c r="U49">
        <f t="shared" ca="1" si="41"/>
        <v>109148</v>
      </c>
      <c r="V49">
        <f t="shared" ca="1" si="41"/>
        <v>109148</v>
      </c>
      <c r="W49">
        <f t="shared" ca="1" si="41"/>
        <v>109148</v>
      </c>
      <c r="X49">
        <f t="shared" ca="1" si="41"/>
        <v>109148</v>
      </c>
      <c r="Y49">
        <f t="shared" ca="1" si="41"/>
        <v>109148</v>
      </c>
      <c r="Z49">
        <f t="shared" ca="1" si="41"/>
        <v>109148</v>
      </c>
      <c r="AA49">
        <f t="shared" ca="1" si="41"/>
        <v>109148</v>
      </c>
      <c r="AB49">
        <f t="shared" ca="1" si="41"/>
        <v>109148</v>
      </c>
      <c r="AC49">
        <f t="shared" ca="1" si="41"/>
        <v>109148</v>
      </c>
      <c r="AD49">
        <f t="shared" ca="1" si="41"/>
        <v>109148</v>
      </c>
      <c r="AE49">
        <f t="shared" ca="1" si="41"/>
        <v>109148</v>
      </c>
      <c r="AF49">
        <f t="shared" ca="1" si="41"/>
        <v>109148</v>
      </c>
      <c r="AG49">
        <f t="shared" ca="1" si="41"/>
        <v>109148</v>
      </c>
      <c r="AH49">
        <f t="shared" ca="1" si="41"/>
        <v>109148</v>
      </c>
      <c r="AI49">
        <f t="shared" ref="AI49:AQ49" ca="1" si="42">IF(AI48&gt;$L$12,$I$8-$K$11*$L$11,-$K$12-$K$11*$L$11)</f>
        <v>109148</v>
      </c>
      <c r="AJ49">
        <f t="shared" ca="1" si="42"/>
        <v>109148</v>
      </c>
      <c r="AK49">
        <f t="shared" ca="1" si="42"/>
        <v>109148</v>
      </c>
      <c r="AL49">
        <f t="shared" ca="1" si="42"/>
        <v>109148</v>
      </c>
      <c r="AM49">
        <f t="shared" ca="1" si="42"/>
        <v>109148</v>
      </c>
      <c r="AN49">
        <f t="shared" ca="1" si="42"/>
        <v>109148</v>
      </c>
      <c r="AO49">
        <f t="shared" ca="1" si="42"/>
        <v>109148</v>
      </c>
      <c r="AP49">
        <f t="shared" ca="1" si="42"/>
        <v>109148</v>
      </c>
      <c r="AQ49">
        <f t="shared" ca="1" si="42"/>
        <v>109148</v>
      </c>
      <c r="AR49" s="16">
        <f t="shared" ref="AR49" ca="1" si="43">IRR(B49:AQ49,0)</f>
        <v>2.6091446072460389E-2</v>
      </c>
    </row>
    <row r="50" spans="1:44" x14ac:dyDescent="0.25">
      <c r="C50">
        <f t="shared" ref="C50" ca="1" si="44">RAND()</f>
        <v>0.65558107204164284</v>
      </c>
      <c r="D50">
        <f t="shared" ca="1" si="5"/>
        <v>1.0165408229682149E-2</v>
      </c>
      <c r="E50">
        <f t="shared" ca="1" si="5"/>
        <v>0.64372348945472269</v>
      </c>
      <c r="F50">
        <f t="shared" ca="1" si="5"/>
        <v>0.75177110041680695</v>
      </c>
      <c r="G50">
        <f t="shared" ca="1" si="5"/>
        <v>0.79377076394985313</v>
      </c>
      <c r="H50">
        <f t="shared" ca="1" si="5"/>
        <v>0.16851621763245828</v>
      </c>
      <c r="I50">
        <f t="shared" ca="1" si="5"/>
        <v>0.41303836713556108</v>
      </c>
      <c r="J50">
        <f t="shared" ca="1" si="5"/>
        <v>0.43285616813558014</v>
      </c>
      <c r="K50">
        <f t="shared" ca="1" si="5"/>
        <v>0.64649122922263569</v>
      </c>
      <c r="L50">
        <f t="shared" ca="1" si="5"/>
        <v>0.29873380181690368</v>
      </c>
      <c r="M50">
        <f t="shared" ca="1" si="5"/>
        <v>0.26067990594638635</v>
      </c>
      <c r="N50">
        <f t="shared" ca="1" si="5"/>
        <v>0.57250690540321314</v>
      </c>
      <c r="O50">
        <f t="shared" ca="1" si="5"/>
        <v>0.74395670007499926</v>
      </c>
      <c r="P50">
        <f t="shared" ca="1" si="5"/>
        <v>0.6906672832541636</v>
      </c>
      <c r="Q50">
        <f t="shared" ca="1" si="5"/>
        <v>0.84809572183092907</v>
      </c>
      <c r="R50">
        <f t="shared" ca="1" si="5"/>
        <v>1.8019217744308369E-3</v>
      </c>
      <c r="S50">
        <f t="shared" ca="1" si="5"/>
        <v>0.61043765096494729</v>
      </c>
      <c r="T50">
        <f t="shared" ref="T50:AI50" ca="1" si="45">RAND()</f>
        <v>0.31350715310388155</v>
      </c>
      <c r="U50">
        <f t="shared" ca="1" si="45"/>
        <v>0.96955762570732962</v>
      </c>
      <c r="V50">
        <f t="shared" ca="1" si="45"/>
        <v>0.17528099222559723</v>
      </c>
      <c r="W50">
        <f t="shared" ca="1" si="45"/>
        <v>0.47473078593105744</v>
      </c>
      <c r="X50">
        <f t="shared" ca="1" si="45"/>
        <v>0.69031904856616555</v>
      </c>
      <c r="Y50">
        <f t="shared" ca="1" si="45"/>
        <v>0.59880884789300093</v>
      </c>
      <c r="Z50">
        <f t="shared" ca="1" si="45"/>
        <v>0.21532123521799962</v>
      </c>
      <c r="AA50">
        <f t="shared" ca="1" si="45"/>
        <v>0.55190147936356249</v>
      </c>
      <c r="AB50">
        <f t="shared" ca="1" si="45"/>
        <v>0.4685228804346675</v>
      </c>
      <c r="AC50">
        <f t="shared" ca="1" si="45"/>
        <v>0.43952557612818854</v>
      </c>
      <c r="AD50">
        <f t="shared" ca="1" si="45"/>
        <v>0.65952649979365197</v>
      </c>
      <c r="AE50">
        <f t="shared" ca="1" si="45"/>
        <v>0.47766248472400463</v>
      </c>
      <c r="AF50">
        <f t="shared" ca="1" si="45"/>
        <v>0.48375454441346788</v>
      </c>
      <c r="AG50">
        <f t="shared" ca="1" si="45"/>
        <v>0.59773493312406456</v>
      </c>
      <c r="AH50">
        <f t="shared" ca="1" si="45"/>
        <v>0.63369545769812519</v>
      </c>
      <c r="AI50">
        <f t="shared" ca="1" si="45"/>
        <v>0.29184800368462838</v>
      </c>
      <c r="AJ50">
        <f t="shared" ref="AJ50:AQ50" ca="1" si="46">RAND()</f>
        <v>0.74442717819561122</v>
      </c>
      <c r="AK50">
        <f t="shared" ca="1" si="46"/>
        <v>0.28887491904887486</v>
      </c>
      <c r="AL50">
        <f t="shared" ca="1" si="46"/>
        <v>0.99451971673511785</v>
      </c>
      <c r="AM50">
        <f t="shared" ca="1" si="46"/>
        <v>7.8562224051315743E-2</v>
      </c>
      <c r="AN50">
        <f t="shared" ca="1" si="46"/>
        <v>0.10021938829535948</v>
      </c>
      <c r="AO50">
        <f t="shared" ca="1" si="46"/>
        <v>0.38112544411606342</v>
      </c>
      <c r="AP50">
        <f t="shared" ca="1" si="46"/>
        <v>0.74243033542033587</v>
      </c>
      <c r="AQ50">
        <f t="shared" ca="1" si="46"/>
        <v>0.66716189306821727</v>
      </c>
    </row>
    <row r="51" spans="1:44" x14ac:dyDescent="0.25">
      <c r="A51" t="s">
        <v>16</v>
      </c>
      <c r="B51">
        <f>-$J$11</f>
        <v>-2728200</v>
      </c>
      <c r="C51">
        <f t="shared" ref="C51:R51" ca="1" si="47">IF(C50&gt;$L$12,$I$8-$K$11*$L$11,-$K$12-$K$11*$L$11)</f>
        <v>109148</v>
      </c>
      <c r="D51">
        <f t="shared" ca="1" si="47"/>
        <v>109148</v>
      </c>
      <c r="E51">
        <f t="shared" ca="1" si="47"/>
        <v>109148</v>
      </c>
      <c r="F51">
        <f t="shared" ca="1" si="47"/>
        <v>109148</v>
      </c>
      <c r="G51">
        <f t="shared" ca="1" si="47"/>
        <v>109148</v>
      </c>
      <c r="H51">
        <f t="shared" ca="1" si="47"/>
        <v>109148</v>
      </c>
      <c r="I51">
        <f t="shared" ca="1" si="47"/>
        <v>109148</v>
      </c>
      <c r="J51">
        <f t="shared" ca="1" si="47"/>
        <v>109148</v>
      </c>
      <c r="K51">
        <f t="shared" ca="1" si="47"/>
        <v>109148</v>
      </c>
      <c r="L51">
        <f t="shared" ca="1" si="47"/>
        <v>109148</v>
      </c>
      <c r="M51">
        <f t="shared" ca="1" si="47"/>
        <v>109148</v>
      </c>
      <c r="N51">
        <f t="shared" ca="1" si="47"/>
        <v>109148</v>
      </c>
      <c r="O51">
        <f t="shared" ca="1" si="47"/>
        <v>109148</v>
      </c>
      <c r="P51">
        <f t="shared" ca="1" si="47"/>
        <v>109148</v>
      </c>
      <c r="Q51">
        <f t="shared" ca="1" si="47"/>
        <v>109148</v>
      </c>
      <c r="R51">
        <f t="shared" ca="1" si="47"/>
        <v>-129252</v>
      </c>
      <c r="S51">
        <f t="shared" ref="S51:AH51" ca="1" si="48">IF(S50&gt;$L$12,$I$8-$K$11*$L$11,-$K$12-$K$11*$L$11)</f>
        <v>109148</v>
      </c>
      <c r="T51">
        <f t="shared" ca="1" si="48"/>
        <v>109148</v>
      </c>
      <c r="U51">
        <f t="shared" ca="1" si="48"/>
        <v>109148</v>
      </c>
      <c r="V51">
        <f t="shared" ca="1" si="48"/>
        <v>109148</v>
      </c>
      <c r="W51">
        <f t="shared" ca="1" si="48"/>
        <v>109148</v>
      </c>
      <c r="X51">
        <f t="shared" ca="1" si="48"/>
        <v>109148</v>
      </c>
      <c r="Y51">
        <f t="shared" ca="1" si="48"/>
        <v>109148</v>
      </c>
      <c r="Z51">
        <f t="shared" ca="1" si="48"/>
        <v>109148</v>
      </c>
      <c r="AA51">
        <f t="shared" ca="1" si="48"/>
        <v>109148</v>
      </c>
      <c r="AB51">
        <f t="shared" ca="1" si="48"/>
        <v>109148</v>
      </c>
      <c r="AC51">
        <f t="shared" ca="1" si="48"/>
        <v>109148</v>
      </c>
      <c r="AD51">
        <f t="shared" ca="1" si="48"/>
        <v>109148</v>
      </c>
      <c r="AE51">
        <f t="shared" ca="1" si="48"/>
        <v>109148</v>
      </c>
      <c r="AF51">
        <f t="shared" ca="1" si="48"/>
        <v>109148</v>
      </c>
      <c r="AG51">
        <f t="shared" ca="1" si="48"/>
        <v>109148</v>
      </c>
      <c r="AH51">
        <f t="shared" ca="1" si="48"/>
        <v>109148</v>
      </c>
      <c r="AI51">
        <f t="shared" ref="AI51:AQ51" ca="1" si="49">IF(AI50&gt;$L$12,$I$8-$K$11*$L$11,-$K$12-$K$11*$L$11)</f>
        <v>109148</v>
      </c>
      <c r="AJ51">
        <f t="shared" ca="1" si="49"/>
        <v>109148</v>
      </c>
      <c r="AK51">
        <f t="shared" ca="1" si="49"/>
        <v>109148</v>
      </c>
      <c r="AL51">
        <f t="shared" ca="1" si="49"/>
        <v>109148</v>
      </c>
      <c r="AM51">
        <f t="shared" ca="1" si="49"/>
        <v>109148</v>
      </c>
      <c r="AN51">
        <f t="shared" ca="1" si="49"/>
        <v>109148</v>
      </c>
      <c r="AO51">
        <f t="shared" ca="1" si="49"/>
        <v>109148</v>
      </c>
      <c r="AP51">
        <f t="shared" ca="1" si="49"/>
        <v>109148</v>
      </c>
      <c r="AQ51">
        <f t="shared" ca="1" si="49"/>
        <v>109148</v>
      </c>
      <c r="AR51" s="16">
        <f t="shared" ref="AR51" ca="1" si="50">IRR(B51:AQ51,0)</f>
        <v>2.2658037322194735E-2</v>
      </c>
    </row>
    <row r="52" spans="1:44" x14ac:dyDescent="0.25">
      <c r="C52">
        <f t="shared" ref="C52" ca="1" si="51">RAND()</f>
        <v>0.96814894599601464</v>
      </c>
      <c r="D52">
        <f t="shared" ca="1" si="5"/>
        <v>0.45651987208198586</v>
      </c>
      <c r="E52">
        <f t="shared" ca="1" si="5"/>
        <v>0.609530057502218</v>
      </c>
      <c r="F52">
        <f t="shared" ca="1" si="5"/>
        <v>0.96502779120939364</v>
      </c>
      <c r="G52">
        <f t="shared" ca="1" si="5"/>
        <v>0.17731080415671985</v>
      </c>
      <c r="H52">
        <f t="shared" ca="1" si="5"/>
        <v>0.88637588430300496</v>
      </c>
      <c r="I52">
        <f t="shared" ca="1" si="5"/>
        <v>0.54011915957372236</v>
      </c>
      <c r="J52">
        <f t="shared" ca="1" si="5"/>
        <v>0.7625722397875937</v>
      </c>
      <c r="K52">
        <f t="shared" ca="1" si="5"/>
        <v>0.65246341513850525</v>
      </c>
      <c r="L52">
        <f t="shared" ca="1" si="5"/>
        <v>0.25662829070868698</v>
      </c>
      <c r="M52">
        <f t="shared" ca="1" si="5"/>
        <v>7.0155743457032349E-2</v>
      </c>
      <c r="N52">
        <f t="shared" ca="1" si="5"/>
        <v>3.6778666503457069E-2</v>
      </c>
      <c r="O52">
        <f t="shared" ca="1" si="5"/>
        <v>0.80538869676838565</v>
      </c>
      <c r="P52">
        <f t="shared" ca="1" si="5"/>
        <v>0.41261854284002797</v>
      </c>
      <c r="Q52">
        <f t="shared" ca="1" si="5"/>
        <v>0.73896146994076917</v>
      </c>
      <c r="R52">
        <f t="shared" ca="1" si="5"/>
        <v>0.81675114365485002</v>
      </c>
      <c r="S52">
        <f t="shared" ca="1" si="5"/>
        <v>0.85841674792273681</v>
      </c>
      <c r="T52">
        <f t="shared" ref="T52:AI52" ca="1" si="52">RAND()</f>
        <v>0.36232604857466133</v>
      </c>
      <c r="U52">
        <f t="shared" ca="1" si="52"/>
        <v>0.34092171058670562</v>
      </c>
      <c r="V52">
        <f t="shared" ca="1" si="52"/>
        <v>4.9958478632629588E-2</v>
      </c>
      <c r="W52">
        <f t="shared" ca="1" si="52"/>
        <v>0.40631157208628865</v>
      </c>
      <c r="X52">
        <f t="shared" ca="1" si="52"/>
        <v>0.45135802939618896</v>
      </c>
      <c r="Y52">
        <f t="shared" ca="1" si="52"/>
        <v>0.72955982386123486</v>
      </c>
      <c r="Z52">
        <f t="shared" ca="1" si="52"/>
        <v>2.849285398307877E-2</v>
      </c>
      <c r="AA52">
        <f t="shared" ca="1" si="52"/>
        <v>9.1449949662365304E-2</v>
      </c>
      <c r="AB52">
        <f t="shared" ca="1" si="52"/>
        <v>0.49647572385209771</v>
      </c>
      <c r="AC52">
        <f t="shared" ca="1" si="52"/>
        <v>0.20986027659218376</v>
      </c>
      <c r="AD52">
        <f t="shared" ca="1" si="52"/>
        <v>0.46448631208339608</v>
      </c>
      <c r="AE52">
        <f t="shared" ca="1" si="52"/>
        <v>0.2980244282562452</v>
      </c>
      <c r="AF52">
        <f t="shared" ca="1" si="52"/>
        <v>0.63433505946102597</v>
      </c>
      <c r="AG52">
        <f t="shared" ca="1" si="52"/>
        <v>0.43909845920721102</v>
      </c>
      <c r="AH52">
        <f t="shared" ca="1" si="52"/>
        <v>0.23252107873439931</v>
      </c>
      <c r="AI52">
        <f t="shared" ca="1" si="52"/>
        <v>6.9896702657336496E-2</v>
      </c>
      <c r="AJ52">
        <f t="shared" ref="AJ52:AQ52" ca="1" si="53">RAND()</f>
        <v>0.86544297020028749</v>
      </c>
      <c r="AK52">
        <f t="shared" ca="1" si="53"/>
        <v>0.55643503801324101</v>
      </c>
      <c r="AL52">
        <f t="shared" ca="1" si="53"/>
        <v>0.9013995050935576</v>
      </c>
      <c r="AM52">
        <f t="shared" ca="1" si="53"/>
        <v>0.49820580826812455</v>
      </c>
      <c r="AN52">
        <f t="shared" ca="1" si="53"/>
        <v>0.390924236628726</v>
      </c>
      <c r="AO52">
        <f t="shared" ca="1" si="53"/>
        <v>0.3255042427371484</v>
      </c>
      <c r="AP52">
        <f t="shared" ca="1" si="53"/>
        <v>0.26510016257517999</v>
      </c>
      <c r="AQ52">
        <f t="shared" ca="1" si="53"/>
        <v>0.5603083713736341</v>
      </c>
    </row>
    <row r="53" spans="1:44" x14ac:dyDescent="0.25">
      <c r="A53" t="s">
        <v>16</v>
      </c>
      <c r="B53">
        <f>-$J$11</f>
        <v>-2728200</v>
      </c>
      <c r="C53">
        <f t="shared" ref="C53:R53" ca="1" si="54">IF(C52&gt;$L$12,$I$8-$K$11*$L$11,-$K$12-$K$11*$L$11)</f>
        <v>109148</v>
      </c>
      <c r="D53">
        <f t="shared" ca="1" si="54"/>
        <v>109148</v>
      </c>
      <c r="E53">
        <f t="shared" ca="1" si="54"/>
        <v>109148</v>
      </c>
      <c r="F53">
        <f t="shared" ca="1" si="54"/>
        <v>109148</v>
      </c>
      <c r="G53">
        <f t="shared" ca="1" si="54"/>
        <v>109148</v>
      </c>
      <c r="H53">
        <f t="shared" ca="1" si="54"/>
        <v>109148</v>
      </c>
      <c r="I53">
        <f t="shared" ca="1" si="54"/>
        <v>109148</v>
      </c>
      <c r="J53">
        <f t="shared" ca="1" si="54"/>
        <v>109148</v>
      </c>
      <c r="K53">
        <f t="shared" ca="1" si="54"/>
        <v>109148</v>
      </c>
      <c r="L53">
        <f t="shared" ca="1" si="54"/>
        <v>109148</v>
      </c>
      <c r="M53">
        <f t="shared" ca="1" si="54"/>
        <v>109148</v>
      </c>
      <c r="N53">
        <f t="shared" ca="1" si="54"/>
        <v>109148</v>
      </c>
      <c r="O53">
        <f t="shared" ca="1" si="54"/>
        <v>109148</v>
      </c>
      <c r="P53">
        <f t="shared" ca="1" si="54"/>
        <v>109148</v>
      </c>
      <c r="Q53">
        <f t="shared" ca="1" si="54"/>
        <v>109148</v>
      </c>
      <c r="R53">
        <f t="shared" ca="1" si="54"/>
        <v>109148</v>
      </c>
      <c r="S53">
        <f t="shared" ref="S53:AH53" ca="1" si="55">IF(S52&gt;$L$12,$I$8-$K$11*$L$11,-$K$12-$K$11*$L$11)</f>
        <v>109148</v>
      </c>
      <c r="T53">
        <f t="shared" ca="1" si="55"/>
        <v>109148</v>
      </c>
      <c r="U53">
        <f t="shared" ca="1" si="55"/>
        <v>109148</v>
      </c>
      <c r="V53">
        <f t="shared" ca="1" si="55"/>
        <v>109148</v>
      </c>
      <c r="W53">
        <f t="shared" ca="1" si="55"/>
        <v>109148</v>
      </c>
      <c r="X53">
        <f t="shared" ca="1" si="55"/>
        <v>109148</v>
      </c>
      <c r="Y53">
        <f t="shared" ca="1" si="55"/>
        <v>109148</v>
      </c>
      <c r="Z53">
        <f t="shared" ca="1" si="55"/>
        <v>109148</v>
      </c>
      <c r="AA53">
        <f t="shared" ca="1" si="55"/>
        <v>109148</v>
      </c>
      <c r="AB53">
        <f t="shared" ca="1" si="55"/>
        <v>109148</v>
      </c>
      <c r="AC53">
        <f t="shared" ca="1" si="55"/>
        <v>109148</v>
      </c>
      <c r="AD53">
        <f t="shared" ca="1" si="55"/>
        <v>109148</v>
      </c>
      <c r="AE53">
        <f t="shared" ca="1" si="55"/>
        <v>109148</v>
      </c>
      <c r="AF53">
        <f t="shared" ca="1" si="55"/>
        <v>109148</v>
      </c>
      <c r="AG53">
        <f t="shared" ca="1" si="55"/>
        <v>109148</v>
      </c>
      <c r="AH53">
        <f t="shared" ca="1" si="55"/>
        <v>109148</v>
      </c>
      <c r="AI53">
        <f t="shared" ref="AI53:AQ53" ca="1" si="56">IF(AI52&gt;$L$12,$I$8-$K$11*$L$11,-$K$12-$K$11*$L$11)</f>
        <v>109148</v>
      </c>
      <c r="AJ53">
        <f t="shared" ca="1" si="56"/>
        <v>109148</v>
      </c>
      <c r="AK53">
        <f t="shared" ca="1" si="56"/>
        <v>109148</v>
      </c>
      <c r="AL53">
        <f t="shared" ca="1" si="56"/>
        <v>109148</v>
      </c>
      <c r="AM53">
        <f t="shared" ca="1" si="56"/>
        <v>109148</v>
      </c>
      <c r="AN53">
        <f t="shared" ca="1" si="56"/>
        <v>109148</v>
      </c>
      <c r="AO53">
        <f t="shared" ca="1" si="56"/>
        <v>109148</v>
      </c>
      <c r="AP53">
        <f t="shared" ca="1" si="56"/>
        <v>109148</v>
      </c>
      <c r="AQ53">
        <f t="shared" ca="1" si="56"/>
        <v>109148</v>
      </c>
      <c r="AR53" s="16">
        <f t="shared" ref="AR53" ca="1" si="57">IRR(B53:AQ53,0)</f>
        <v>2.6091446072460389E-2</v>
      </c>
    </row>
    <row r="54" spans="1:44" x14ac:dyDescent="0.25">
      <c r="C54">
        <f t="shared" ref="C54" ca="1" si="58">RAND()</f>
        <v>0.336896023646714</v>
      </c>
      <c r="D54">
        <f t="shared" ca="1" si="5"/>
        <v>0.94033022469859062</v>
      </c>
      <c r="E54">
        <f t="shared" ca="1" si="5"/>
        <v>0.81937536896282614</v>
      </c>
      <c r="F54">
        <f t="shared" ca="1" si="5"/>
        <v>7.264792106702378E-2</v>
      </c>
      <c r="G54">
        <f t="shared" ca="1" si="5"/>
        <v>0.1313479529006456</v>
      </c>
      <c r="H54">
        <f t="shared" ca="1" si="5"/>
        <v>0.9711838454229621</v>
      </c>
      <c r="I54">
        <f t="shared" ca="1" si="5"/>
        <v>0.58068570930609542</v>
      </c>
      <c r="J54">
        <f t="shared" ca="1" si="5"/>
        <v>9.700738711897694E-2</v>
      </c>
      <c r="K54">
        <f t="shared" ca="1" si="5"/>
        <v>0.23466367195349946</v>
      </c>
      <c r="L54">
        <f t="shared" ca="1" si="5"/>
        <v>0.80284033010650757</v>
      </c>
      <c r="M54">
        <f t="shared" ca="1" si="5"/>
        <v>0.8625085718917066</v>
      </c>
      <c r="N54">
        <f t="shared" ca="1" si="5"/>
        <v>0.15449569022417375</v>
      </c>
      <c r="O54">
        <f t="shared" ca="1" si="5"/>
        <v>5.224471809997222E-2</v>
      </c>
      <c r="P54">
        <f t="shared" ca="1" si="5"/>
        <v>0.33235117931005198</v>
      </c>
      <c r="Q54">
        <f t="shared" ca="1" si="5"/>
        <v>0.59603965437477602</v>
      </c>
      <c r="R54">
        <f t="shared" ca="1" si="5"/>
        <v>0.77883512744435546</v>
      </c>
      <c r="S54">
        <f t="shared" ca="1" si="5"/>
        <v>0.28907222992192283</v>
      </c>
      <c r="T54">
        <f t="shared" ref="T54:AI54" ca="1" si="59">RAND()</f>
        <v>0.81511435224241924</v>
      </c>
      <c r="U54">
        <f t="shared" ca="1" si="59"/>
        <v>0.47902800408800517</v>
      </c>
      <c r="V54">
        <f t="shared" ca="1" si="59"/>
        <v>0.12755883658770117</v>
      </c>
      <c r="W54">
        <f t="shared" ca="1" si="59"/>
        <v>0.75737127369911039</v>
      </c>
      <c r="X54">
        <f t="shared" ca="1" si="59"/>
        <v>0.65041603936802128</v>
      </c>
      <c r="Y54">
        <f t="shared" ca="1" si="59"/>
        <v>0.66093910247151477</v>
      </c>
      <c r="Z54">
        <f t="shared" ca="1" si="59"/>
        <v>0.78520341893677936</v>
      </c>
      <c r="AA54">
        <f t="shared" ca="1" si="59"/>
        <v>0.32955454223288472</v>
      </c>
      <c r="AB54">
        <f t="shared" ca="1" si="59"/>
        <v>0.41654982252003825</v>
      </c>
      <c r="AC54">
        <f t="shared" ca="1" si="59"/>
        <v>0.14086622887927414</v>
      </c>
      <c r="AD54">
        <f t="shared" ca="1" si="59"/>
        <v>7.3522527032682583E-2</v>
      </c>
      <c r="AE54">
        <f t="shared" ca="1" si="59"/>
        <v>0.58065120675063908</v>
      </c>
      <c r="AF54">
        <f t="shared" ca="1" si="59"/>
        <v>0.33989045229531534</v>
      </c>
      <c r="AG54">
        <f t="shared" ca="1" si="59"/>
        <v>0.47467696934624037</v>
      </c>
      <c r="AH54">
        <f t="shared" ca="1" si="59"/>
        <v>0.14052075417411969</v>
      </c>
      <c r="AI54">
        <f t="shared" ca="1" si="59"/>
        <v>3.4608557216091129E-2</v>
      </c>
      <c r="AJ54">
        <f t="shared" ref="AJ54:AQ54" ca="1" si="60">RAND()</f>
        <v>0.68533263616250439</v>
      </c>
      <c r="AK54">
        <f t="shared" ca="1" si="60"/>
        <v>0.95189934970815659</v>
      </c>
      <c r="AL54">
        <f t="shared" ca="1" si="60"/>
        <v>0.75384955703814416</v>
      </c>
      <c r="AM54">
        <f t="shared" ca="1" si="60"/>
        <v>0.16684750157703754</v>
      </c>
      <c r="AN54">
        <f t="shared" ca="1" si="60"/>
        <v>0.71602193335993125</v>
      </c>
      <c r="AO54">
        <f t="shared" ca="1" si="60"/>
        <v>3.647994837396773E-2</v>
      </c>
      <c r="AP54">
        <f t="shared" ca="1" si="60"/>
        <v>0.22992070520059615</v>
      </c>
      <c r="AQ54">
        <f t="shared" ca="1" si="60"/>
        <v>0.11240340974004304</v>
      </c>
    </row>
    <row r="55" spans="1:44" x14ac:dyDescent="0.25">
      <c r="A55" t="s">
        <v>16</v>
      </c>
      <c r="B55">
        <f>-$J$11</f>
        <v>-2728200</v>
      </c>
      <c r="C55">
        <f t="shared" ref="C55:R55" ca="1" si="61">IF(C54&gt;$L$12,$I$8-$K$11*$L$11,-$K$12-$K$11*$L$11)</f>
        <v>109148</v>
      </c>
      <c r="D55">
        <f t="shared" ca="1" si="61"/>
        <v>109148</v>
      </c>
      <c r="E55">
        <f t="shared" ca="1" si="61"/>
        <v>109148</v>
      </c>
      <c r="F55">
        <f t="shared" ca="1" si="61"/>
        <v>109148</v>
      </c>
      <c r="G55">
        <f t="shared" ca="1" si="61"/>
        <v>109148</v>
      </c>
      <c r="H55">
        <f t="shared" ca="1" si="61"/>
        <v>109148</v>
      </c>
      <c r="I55">
        <f t="shared" ca="1" si="61"/>
        <v>109148</v>
      </c>
      <c r="J55">
        <f t="shared" ca="1" si="61"/>
        <v>109148</v>
      </c>
      <c r="K55">
        <f t="shared" ca="1" si="61"/>
        <v>109148</v>
      </c>
      <c r="L55">
        <f t="shared" ca="1" si="61"/>
        <v>109148</v>
      </c>
      <c r="M55">
        <f t="shared" ca="1" si="61"/>
        <v>109148</v>
      </c>
      <c r="N55">
        <f t="shared" ca="1" si="61"/>
        <v>109148</v>
      </c>
      <c r="O55">
        <f t="shared" ca="1" si="61"/>
        <v>109148</v>
      </c>
      <c r="P55">
        <f t="shared" ca="1" si="61"/>
        <v>109148</v>
      </c>
      <c r="Q55">
        <f t="shared" ca="1" si="61"/>
        <v>109148</v>
      </c>
      <c r="R55">
        <f t="shared" ca="1" si="61"/>
        <v>109148</v>
      </c>
      <c r="S55">
        <f t="shared" ref="S55:AH55" ca="1" si="62">IF(S54&gt;$L$12,$I$8-$K$11*$L$11,-$K$12-$K$11*$L$11)</f>
        <v>109148</v>
      </c>
      <c r="T55">
        <f t="shared" ca="1" si="62"/>
        <v>109148</v>
      </c>
      <c r="U55">
        <f t="shared" ca="1" si="62"/>
        <v>109148</v>
      </c>
      <c r="V55">
        <f t="shared" ca="1" si="62"/>
        <v>109148</v>
      </c>
      <c r="W55">
        <f t="shared" ca="1" si="62"/>
        <v>109148</v>
      </c>
      <c r="X55">
        <f t="shared" ca="1" si="62"/>
        <v>109148</v>
      </c>
      <c r="Y55">
        <f t="shared" ca="1" si="62"/>
        <v>109148</v>
      </c>
      <c r="Z55">
        <f t="shared" ca="1" si="62"/>
        <v>109148</v>
      </c>
      <c r="AA55">
        <f t="shared" ca="1" si="62"/>
        <v>109148</v>
      </c>
      <c r="AB55">
        <f t="shared" ca="1" si="62"/>
        <v>109148</v>
      </c>
      <c r="AC55">
        <f t="shared" ca="1" si="62"/>
        <v>109148</v>
      </c>
      <c r="AD55">
        <f t="shared" ca="1" si="62"/>
        <v>109148</v>
      </c>
      <c r="AE55">
        <f t="shared" ca="1" si="62"/>
        <v>109148</v>
      </c>
      <c r="AF55">
        <f t="shared" ca="1" si="62"/>
        <v>109148</v>
      </c>
      <c r="AG55">
        <f t="shared" ca="1" si="62"/>
        <v>109148</v>
      </c>
      <c r="AH55">
        <f t="shared" ca="1" si="62"/>
        <v>109148</v>
      </c>
      <c r="AI55">
        <f t="shared" ref="AI55:AQ55" ca="1" si="63">IF(AI54&gt;$L$12,$I$8-$K$11*$L$11,-$K$12-$K$11*$L$11)</f>
        <v>109148</v>
      </c>
      <c r="AJ55">
        <f t="shared" ca="1" si="63"/>
        <v>109148</v>
      </c>
      <c r="AK55">
        <f t="shared" ca="1" si="63"/>
        <v>109148</v>
      </c>
      <c r="AL55">
        <f t="shared" ca="1" si="63"/>
        <v>109148</v>
      </c>
      <c r="AM55">
        <f t="shared" ca="1" si="63"/>
        <v>109148</v>
      </c>
      <c r="AN55">
        <f t="shared" ca="1" si="63"/>
        <v>109148</v>
      </c>
      <c r="AO55">
        <f t="shared" ca="1" si="63"/>
        <v>109148</v>
      </c>
      <c r="AP55">
        <f t="shared" ca="1" si="63"/>
        <v>109148</v>
      </c>
      <c r="AQ55">
        <f t="shared" ca="1" si="63"/>
        <v>109148</v>
      </c>
      <c r="AR55" s="16">
        <f t="shared" ref="AR55" ca="1" si="64">IRR(B55:AQ55,0)</f>
        <v>2.6091446072460389E-2</v>
      </c>
    </row>
    <row r="56" spans="1:44" x14ac:dyDescent="0.25">
      <c r="C56">
        <f t="shared" ref="C56" ca="1" si="65">RAND()</f>
        <v>0.95809563158961997</v>
      </c>
      <c r="D56">
        <f t="shared" ca="1" si="5"/>
        <v>0.1170299944252311</v>
      </c>
      <c r="E56">
        <f t="shared" ca="1" si="5"/>
        <v>0.25018955866129777</v>
      </c>
      <c r="F56">
        <f t="shared" ca="1" si="5"/>
        <v>3.2568994138125529E-2</v>
      </c>
      <c r="G56">
        <f t="shared" ca="1" si="5"/>
        <v>0.84477361016902019</v>
      </c>
      <c r="H56">
        <f t="shared" ca="1" si="5"/>
        <v>0.25480443776053985</v>
      </c>
      <c r="I56">
        <f t="shared" ca="1" si="5"/>
        <v>0.32977485902630288</v>
      </c>
      <c r="J56">
        <f t="shared" ca="1" si="5"/>
        <v>0.16676167933170061</v>
      </c>
      <c r="K56">
        <f t="shared" ca="1" si="5"/>
        <v>0.47706984495041815</v>
      </c>
      <c r="L56">
        <f t="shared" ca="1" si="5"/>
        <v>0.38111140110092689</v>
      </c>
      <c r="M56">
        <f t="shared" ca="1" si="5"/>
        <v>0.80815016504642423</v>
      </c>
      <c r="N56">
        <f t="shared" ca="1" si="5"/>
        <v>0.61075471247349211</v>
      </c>
      <c r="O56">
        <f t="shared" ca="1" si="5"/>
        <v>0.77139140712665644</v>
      </c>
      <c r="P56">
        <f t="shared" ca="1" si="5"/>
        <v>0.12393393141774711</v>
      </c>
      <c r="Q56">
        <f t="shared" ca="1" si="5"/>
        <v>0.7071464251095857</v>
      </c>
      <c r="R56">
        <f t="shared" ca="1" si="5"/>
        <v>0.58741384479902758</v>
      </c>
      <c r="S56">
        <f t="shared" ca="1" si="5"/>
        <v>0.9914978125535836</v>
      </c>
      <c r="T56">
        <f t="shared" ref="T56:AI56" ca="1" si="66">RAND()</f>
        <v>0.29942611796642304</v>
      </c>
      <c r="U56">
        <f t="shared" ca="1" si="66"/>
        <v>0.47107395712371691</v>
      </c>
      <c r="V56">
        <f t="shared" ca="1" si="66"/>
        <v>0.87743346179139103</v>
      </c>
      <c r="W56">
        <f t="shared" ca="1" si="66"/>
        <v>0.90295204127131234</v>
      </c>
      <c r="X56">
        <f t="shared" ca="1" si="66"/>
        <v>0.69483412864796823</v>
      </c>
      <c r="Y56">
        <f t="shared" ca="1" si="66"/>
        <v>0.92149316159908323</v>
      </c>
      <c r="Z56">
        <f t="shared" ca="1" si="66"/>
        <v>0.90187481716839368</v>
      </c>
      <c r="AA56">
        <f t="shared" ca="1" si="66"/>
        <v>0.83554011782120141</v>
      </c>
      <c r="AB56">
        <f t="shared" ca="1" si="66"/>
        <v>0.98490774777203116</v>
      </c>
      <c r="AC56">
        <f t="shared" ca="1" si="66"/>
        <v>0.49521005275255081</v>
      </c>
      <c r="AD56">
        <f t="shared" ca="1" si="66"/>
        <v>8.7852657060867423E-2</v>
      </c>
      <c r="AE56">
        <f t="shared" ca="1" si="66"/>
        <v>0.98087867502028425</v>
      </c>
      <c r="AF56">
        <f t="shared" ca="1" si="66"/>
        <v>0.71963942146388227</v>
      </c>
      <c r="AG56">
        <f t="shared" ca="1" si="66"/>
        <v>0.72748132379828667</v>
      </c>
      <c r="AH56">
        <f t="shared" ca="1" si="66"/>
        <v>0.46442187770861021</v>
      </c>
      <c r="AI56">
        <f t="shared" ca="1" si="66"/>
        <v>0.90375729513209557</v>
      </c>
      <c r="AJ56">
        <f t="shared" ref="AJ56:AQ56" ca="1" si="67">RAND()</f>
        <v>0.65011317624102871</v>
      </c>
      <c r="AK56">
        <f t="shared" ca="1" si="67"/>
        <v>0.55893804987286622</v>
      </c>
      <c r="AL56">
        <f t="shared" ca="1" si="67"/>
        <v>0.62585552718382254</v>
      </c>
      <c r="AM56">
        <f t="shared" ca="1" si="67"/>
        <v>0.54350881103960325</v>
      </c>
      <c r="AN56">
        <f t="shared" ca="1" si="67"/>
        <v>0.8780694710717124</v>
      </c>
      <c r="AO56">
        <f t="shared" ca="1" si="67"/>
        <v>0.4456792871074855</v>
      </c>
      <c r="AP56">
        <f t="shared" ca="1" si="67"/>
        <v>0.65218173102809884</v>
      </c>
      <c r="AQ56">
        <f t="shared" ca="1" si="67"/>
        <v>0.23586825422517965</v>
      </c>
    </row>
    <row r="57" spans="1:44" x14ac:dyDescent="0.25">
      <c r="A57" t="s">
        <v>16</v>
      </c>
      <c r="B57">
        <f>-$J$11</f>
        <v>-2728200</v>
      </c>
      <c r="C57">
        <f t="shared" ref="C57:R57" ca="1" si="68">IF(C56&gt;$L$12,$I$8-$K$11*$L$11,-$K$12-$K$11*$L$11)</f>
        <v>109148</v>
      </c>
      <c r="D57">
        <f t="shared" ca="1" si="68"/>
        <v>109148</v>
      </c>
      <c r="E57">
        <f t="shared" ca="1" si="68"/>
        <v>109148</v>
      </c>
      <c r="F57">
        <f t="shared" ca="1" si="68"/>
        <v>109148</v>
      </c>
      <c r="G57">
        <f t="shared" ca="1" si="68"/>
        <v>109148</v>
      </c>
      <c r="H57">
        <f t="shared" ca="1" si="68"/>
        <v>109148</v>
      </c>
      <c r="I57">
        <f t="shared" ca="1" si="68"/>
        <v>109148</v>
      </c>
      <c r="J57">
        <f t="shared" ca="1" si="68"/>
        <v>109148</v>
      </c>
      <c r="K57">
        <f t="shared" ca="1" si="68"/>
        <v>109148</v>
      </c>
      <c r="L57">
        <f t="shared" ca="1" si="68"/>
        <v>109148</v>
      </c>
      <c r="M57">
        <f t="shared" ca="1" si="68"/>
        <v>109148</v>
      </c>
      <c r="N57">
        <f t="shared" ca="1" si="68"/>
        <v>109148</v>
      </c>
      <c r="O57">
        <f t="shared" ca="1" si="68"/>
        <v>109148</v>
      </c>
      <c r="P57">
        <f t="shared" ca="1" si="68"/>
        <v>109148</v>
      </c>
      <c r="Q57">
        <f t="shared" ca="1" si="68"/>
        <v>109148</v>
      </c>
      <c r="R57">
        <f t="shared" ca="1" si="68"/>
        <v>109148</v>
      </c>
      <c r="S57">
        <f t="shared" ref="S57:AH57" ca="1" si="69">IF(S56&gt;$L$12,$I$8-$K$11*$L$11,-$K$12-$K$11*$L$11)</f>
        <v>109148</v>
      </c>
      <c r="T57">
        <f t="shared" ca="1" si="69"/>
        <v>109148</v>
      </c>
      <c r="U57">
        <f t="shared" ca="1" si="69"/>
        <v>109148</v>
      </c>
      <c r="V57">
        <f t="shared" ca="1" si="69"/>
        <v>109148</v>
      </c>
      <c r="W57">
        <f t="shared" ca="1" si="69"/>
        <v>109148</v>
      </c>
      <c r="X57">
        <f t="shared" ca="1" si="69"/>
        <v>109148</v>
      </c>
      <c r="Y57">
        <f t="shared" ca="1" si="69"/>
        <v>109148</v>
      </c>
      <c r="Z57">
        <f t="shared" ca="1" si="69"/>
        <v>109148</v>
      </c>
      <c r="AA57">
        <f t="shared" ca="1" si="69"/>
        <v>109148</v>
      </c>
      <c r="AB57">
        <f t="shared" ca="1" si="69"/>
        <v>109148</v>
      </c>
      <c r="AC57">
        <f t="shared" ca="1" si="69"/>
        <v>109148</v>
      </c>
      <c r="AD57">
        <f t="shared" ca="1" si="69"/>
        <v>109148</v>
      </c>
      <c r="AE57">
        <f t="shared" ca="1" si="69"/>
        <v>109148</v>
      </c>
      <c r="AF57">
        <f t="shared" ca="1" si="69"/>
        <v>109148</v>
      </c>
      <c r="AG57">
        <f t="shared" ca="1" si="69"/>
        <v>109148</v>
      </c>
      <c r="AH57">
        <f t="shared" ca="1" si="69"/>
        <v>109148</v>
      </c>
      <c r="AI57">
        <f t="shared" ref="AI57:AQ57" ca="1" si="70">IF(AI56&gt;$L$12,$I$8-$K$11*$L$11,-$K$12-$K$11*$L$11)</f>
        <v>109148</v>
      </c>
      <c r="AJ57">
        <f t="shared" ca="1" si="70"/>
        <v>109148</v>
      </c>
      <c r="AK57">
        <f t="shared" ca="1" si="70"/>
        <v>109148</v>
      </c>
      <c r="AL57">
        <f t="shared" ca="1" si="70"/>
        <v>109148</v>
      </c>
      <c r="AM57">
        <f t="shared" ca="1" si="70"/>
        <v>109148</v>
      </c>
      <c r="AN57">
        <f t="shared" ca="1" si="70"/>
        <v>109148</v>
      </c>
      <c r="AO57">
        <f t="shared" ca="1" si="70"/>
        <v>109148</v>
      </c>
      <c r="AP57">
        <f t="shared" ca="1" si="70"/>
        <v>109148</v>
      </c>
      <c r="AQ57">
        <f t="shared" ca="1" si="70"/>
        <v>109148</v>
      </c>
      <c r="AR57" s="16">
        <f t="shared" ref="AR57" ca="1" si="71">IRR(B57:AQ57,0)</f>
        <v>2.6091446072460389E-2</v>
      </c>
    </row>
    <row r="58" spans="1:44" x14ac:dyDescent="0.25">
      <c r="C58">
        <f t="shared" ref="C58" ca="1" si="72">RAND()</f>
        <v>0.59299944222543166</v>
      </c>
      <c r="D58">
        <f t="shared" ca="1" si="5"/>
        <v>0.74607058284297989</v>
      </c>
      <c r="E58">
        <f t="shared" ca="1" si="5"/>
        <v>0.22968992523490861</v>
      </c>
      <c r="F58">
        <f t="shared" ca="1" si="5"/>
        <v>0.12891897057353263</v>
      </c>
      <c r="G58">
        <f t="shared" ca="1" si="5"/>
        <v>0.99883770550577544</v>
      </c>
      <c r="H58">
        <f t="shared" ca="1" si="5"/>
        <v>0.33883855417177633</v>
      </c>
      <c r="I58">
        <f t="shared" ca="1" si="5"/>
        <v>0.86607144222781174</v>
      </c>
      <c r="J58">
        <f t="shared" ca="1" si="5"/>
        <v>0.73342119066461287</v>
      </c>
      <c r="K58">
        <f t="shared" ca="1" si="5"/>
        <v>0.17311345181351478</v>
      </c>
      <c r="L58">
        <f t="shared" ca="1" si="5"/>
        <v>0.699365455114899</v>
      </c>
      <c r="M58">
        <f t="shared" ca="1" si="5"/>
        <v>0.22911453244901747</v>
      </c>
      <c r="N58">
        <f t="shared" ca="1" si="5"/>
        <v>8.6217109367506484E-2</v>
      </c>
      <c r="O58">
        <f t="shared" ca="1" si="5"/>
        <v>0.38823213003658297</v>
      </c>
      <c r="P58">
        <f t="shared" ca="1" si="5"/>
        <v>0.49528071121847017</v>
      </c>
      <c r="Q58">
        <f t="shared" ca="1" si="5"/>
        <v>0.1137060181349584</v>
      </c>
      <c r="R58">
        <f t="shared" ca="1" si="5"/>
        <v>0.83584543959412105</v>
      </c>
      <c r="S58">
        <f t="shared" ca="1" si="5"/>
        <v>0.99137503819545925</v>
      </c>
      <c r="T58">
        <f t="shared" ref="T58:AI58" ca="1" si="73">RAND()</f>
        <v>0.72754018923223263</v>
      </c>
      <c r="U58">
        <f t="shared" ca="1" si="73"/>
        <v>0.14277802778485427</v>
      </c>
      <c r="V58">
        <f t="shared" ca="1" si="73"/>
        <v>1.8119757388357138E-2</v>
      </c>
      <c r="W58">
        <f t="shared" ca="1" si="73"/>
        <v>0.32251341056984872</v>
      </c>
      <c r="X58">
        <f t="shared" ca="1" si="73"/>
        <v>0.98653668265027628</v>
      </c>
      <c r="Y58">
        <f t="shared" ca="1" si="73"/>
        <v>0.2267417809000849</v>
      </c>
      <c r="Z58">
        <f t="shared" ca="1" si="73"/>
        <v>0.52331570504346492</v>
      </c>
      <c r="AA58">
        <f t="shared" ca="1" si="73"/>
        <v>0.77732733913367602</v>
      </c>
      <c r="AB58">
        <f t="shared" ca="1" si="73"/>
        <v>0.56839574788050851</v>
      </c>
      <c r="AC58">
        <f t="shared" ca="1" si="73"/>
        <v>0.83118433902074229</v>
      </c>
      <c r="AD58">
        <f t="shared" ca="1" si="73"/>
        <v>0.54166800546550731</v>
      </c>
      <c r="AE58">
        <f t="shared" ca="1" si="73"/>
        <v>0.10663834653824456</v>
      </c>
      <c r="AF58">
        <f t="shared" ca="1" si="73"/>
        <v>0.32359469499759819</v>
      </c>
      <c r="AG58">
        <f t="shared" ca="1" si="73"/>
        <v>0.23327451858025339</v>
      </c>
      <c r="AH58">
        <f t="shared" ca="1" si="73"/>
        <v>0.86216513324855881</v>
      </c>
      <c r="AI58">
        <f t="shared" ca="1" si="73"/>
        <v>0.10547156798306834</v>
      </c>
      <c r="AJ58">
        <f t="shared" ref="AJ58:AQ58" ca="1" si="74">RAND()</f>
        <v>0.11662608013895204</v>
      </c>
      <c r="AK58">
        <f t="shared" ca="1" si="74"/>
        <v>0.32813567410582734</v>
      </c>
      <c r="AL58">
        <f t="shared" ca="1" si="74"/>
        <v>0.16117213355983928</v>
      </c>
      <c r="AM58">
        <f t="shared" ca="1" si="74"/>
        <v>0.50953512095895226</v>
      </c>
      <c r="AN58">
        <f t="shared" ca="1" si="74"/>
        <v>3.646017443694427E-2</v>
      </c>
      <c r="AO58">
        <f t="shared" ca="1" si="74"/>
        <v>0.46427869259392862</v>
      </c>
      <c r="AP58">
        <f t="shared" ca="1" si="74"/>
        <v>0.82277784276109078</v>
      </c>
      <c r="AQ58">
        <f t="shared" ca="1" si="74"/>
        <v>0.98413559485237867</v>
      </c>
    </row>
    <row r="59" spans="1:44" x14ac:dyDescent="0.25">
      <c r="A59" t="s">
        <v>16</v>
      </c>
      <c r="B59">
        <f>-$J$11</f>
        <v>-2728200</v>
      </c>
      <c r="C59">
        <f t="shared" ref="C59:R59" ca="1" si="75">IF(C58&gt;$L$12,$I$8-$K$11*$L$11,-$K$12-$K$11*$L$11)</f>
        <v>109148</v>
      </c>
      <c r="D59">
        <f t="shared" ca="1" si="75"/>
        <v>109148</v>
      </c>
      <c r="E59">
        <f t="shared" ca="1" si="75"/>
        <v>109148</v>
      </c>
      <c r="F59">
        <f t="shared" ca="1" si="75"/>
        <v>109148</v>
      </c>
      <c r="G59">
        <f t="shared" ca="1" si="75"/>
        <v>109148</v>
      </c>
      <c r="H59">
        <f t="shared" ca="1" si="75"/>
        <v>109148</v>
      </c>
      <c r="I59">
        <f t="shared" ca="1" si="75"/>
        <v>109148</v>
      </c>
      <c r="J59">
        <f t="shared" ca="1" si="75"/>
        <v>109148</v>
      </c>
      <c r="K59">
        <f t="shared" ca="1" si="75"/>
        <v>109148</v>
      </c>
      <c r="L59">
        <f t="shared" ca="1" si="75"/>
        <v>109148</v>
      </c>
      <c r="M59">
        <f t="shared" ca="1" si="75"/>
        <v>109148</v>
      </c>
      <c r="N59">
        <f t="shared" ca="1" si="75"/>
        <v>109148</v>
      </c>
      <c r="O59">
        <f t="shared" ca="1" si="75"/>
        <v>109148</v>
      </c>
      <c r="P59">
        <f t="shared" ca="1" si="75"/>
        <v>109148</v>
      </c>
      <c r="Q59">
        <f t="shared" ca="1" si="75"/>
        <v>109148</v>
      </c>
      <c r="R59">
        <f t="shared" ca="1" si="75"/>
        <v>109148</v>
      </c>
      <c r="S59">
        <f t="shared" ref="S59:AH59" ca="1" si="76">IF(S58&gt;$L$12,$I$8-$K$11*$L$11,-$K$12-$K$11*$L$11)</f>
        <v>109148</v>
      </c>
      <c r="T59">
        <f t="shared" ca="1" si="76"/>
        <v>109148</v>
      </c>
      <c r="U59">
        <f t="shared" ca="1" si="76"/>
        <v>109148</v>
      </c>
      <c r="V59">
        <f t="shared" ca="1" si="76"/>
        <v>109148</v>
      </c>
      <c r="W59">
        <f t="shared" ca="1" si="76"/>
        <v>109148</v>
      </c>
      <c r="X59">
        <f t="shared" ca="1" si="76"/>
        <v>109148</v>
      </c>
      <c r="Y59">
        <f t="shared" ca="1" si="76"/>
        <v>109148</v>
      </c>
      <c r="Z59">
        <f t="shared" ca="1" si="76"/>
        <v>109148</v>
      </c>
      <c r="AA59">
        <f t="shared" ca="1" si="76"/>
        <v>109148</v>
      </c>
      <c r="AB59">
        <f t="shared" ca="1" si="76"/>
        <v>109148</v>
      </c>
      <c r="AC59">
        <f t="shared" ca="1" si="76"/>
        <v>109148</v>
      </c>
      <c r="AD59">
        <f t="shared" ca="1" si="76"/>
        <v>109148</v>
      </c>
      <c r="AE59">
        <f t="shared" ca="1" si="76"/>
        <v>109148</v>
      </c>
      <c r="AF59">
        <f t="shared" ca="1" si="76"/>
        <v>109148</v>
      </c>
      <c r="AG59">
        <f t="shared" ca="1" si="76"/>
        <v>109148</v>
      </c>
      <c r="AH59">
        <f t="shared" ca="1" si="76"/>
        <v>109148</v>
      </c>
      <c r="AI59">
        <f t="shared" ref="AI59:AQ59" ca="1" si="77">IF(AI58&gt;$L$12,$I$8-$K$11*$L$11,-$K$12-$K$11*$L$11)</f>
        <v>109148</v>
      </c>
      <c r="AJ59">
        <f t="shared" ca="1" si="77"/>
        <v>109148</v>
      </c>
      <c r="AK59">
        <f t="shared" ca="1" si="77"/>
        <v>109148</v>
      </c>
      <c r="AL59">
        <f t="shared" ca="1" si="77"/>
        <v>109148</v>
      </c>
      <c r="AM59">
        <f t="shared" ca="1" si="77"/>
        <v>109148</v>
      </c>
      <c r="AN59">
        <f t="shared" ca="1" si="77"/>
        <v>109148</v>
      </c>
      <c r="AO59">
        <f t="shared" ca="1" si="77"/>
        <v>109148</v>
      </c>
      <c r="AP59">
        <f t="shared" ca="1" si="77"/>
        <v>109148</v>
      </c>
      <c r="AQ59">
        <f t="shared" ca="1" si="77"/>
        <v>109148</v>
      </c>
      <c r="AR59" s="16">
        <f t="shared" ref="AR59" ca="1" si="78">IRR(B59:AQ59,0)</f>
        <v>2.6091446072460389E-2</v>
      </c>
    </row>
    <row r="60" spans="1:44" x14ac:dyDescent="0.25">
      <c r="C60">
        <f t="shared" ref="C60" ca="1" si="79">RAND()</f>
        <v>0.85234616675068053</v>
      </c>
      <c r="D60">
        <f t="shared" ca="1" si="5"/>
        <v>0.80500362227371958</v>
      </c>
      <c r="E60">
        <f t="shared" ca="1" si="5"/>
        <v>0.6983600621124898</v>
      </c>
      <c r="F60">
        <f t="shared" ca="1" si="5"/>
        <v>0.70214360464489212</v>
      </c>
      <c r="G60">
        <f t="shared" ca="1" si="5"/>
        <v>0.98455868505068855</v>
      </c>
      <c r="H60">
        <f t="shared" ca="1" si="5"/>
        <v>0.89063835990230289</v>
      </c>
      <c r="I60">
        <f t="shared" ca="1" si="5"/>
        <v>0.26030302945463724</v>
      </c>
      <c r="J60">
        <f t="shared" ca="1" si="5"/>
        <v>0.4697929601803662</v>
      </c>
      <c r="K60">
        <f t="shared" ca="1" si="5"/>
        <v>0.14687376852004785</v>
      </c>
      <c r="L60">
        <f t="shared" ca="1" si="5"/>
        <v>0.4675700655066295</v>
      </c>
      <c r="M60">
        <f t="shared" ca="1" si="5"/>
        <v>0.73061457858947276</v>
      </c>
      <c r="N60">
        <f t="shared" ca="1" si="5"/>
        <v>0.95360851426387261</v>
      </c>
      <c r="O60">
        <f t="shared" ca="1" si="5"/>
        <v>0.50277836062452652</v>
      </c>
      <c r="P60">
        <f t="shared" ca="1" si="5"/>
        <v>0.82941357517573788</v>
      </c>
      <c r="Q60">
        <f t="shared" ca="1" si="5"/>
        <v>7.8928990047952619E-2</v>
      </c>
      <c r="R60">
        <f t="shared" ca="1" si="5"/>
        <v>0.99047029651726037</v>
      </c>
      <c r="S60">
        <f t="shared" ca="1" si="5"/>
        <v>0.5366744336385264</v>
      </c>
      <c r="T60">
        <f t="shared" ref="T60:AI60" ca="1" si="80">RAND()</f>
        <v>0.95155774325007825</v>
      </c>
      <c r="U60">
        <f t="shared" ca="1" si="80"/>
        <v>4.2986011958453751E-2</v>
      </c>
      <c r="V60">
        <f t="shared" ca="1" si="80"/>
        <v>0.92946257001717414</v>
      </c>
      <c r="W60">
        <f t="shared" ca="1" si="80"/>
        <v>4.5590230113588093E-2</v>
      </c>
      <c r="X60">
        <f t="shared" ca="1" si="80"/>
        <v>0.7256040950993744</v>
      </c>
      <c r="Y60">
        <f t="shared" ca="1" si="80"/>
        <v>0.98694997456989519</v>
      </c>
      <c r="Z60">
        <f t="shared" ca="1" si="80"/>
        <v>0.61206545966220993</v>
      </c>
      <c r="AA60">
        <f t="shared" ca="1" si="80"/>
        <v>0.71663294969630853</v>
      </c>
      <c r="AB60">
        <f t="shared" ca="1" si="80"/>
        <v>7.0648060902924859E-2</v>
      </c>
      <c r="AC60">
        <f t="shared" ca="1" si="80"/>
        <v>0.25954653567200059</v>
      </c>
      <c r="AD60">
        <f t="shared" ca="1" si="80"/>
        <v>0.98318453629235703</v>
      </c>
      <c r="AE60">
        <f t="shared" ca="1" si="80"/>
        <v>0.82654840800250673</v>
      </c>
      <c r="AF60">
        <f t="shared" ca="1" si="80"/>
        <v>0.10819861591871138</v>
      </c>
      <c r="AG60">
        <f t="shared" ca="1" si="80"/>
        <v>0.53912903943376134</v>
      </c>
      <c r="AH60">
        <f t="shared" ca="1" si="80"/>
        <v>0.47828143122188915</v>
      </c>
      <c r="AI60">
        <f t="shared" ca="1" si="80"/>
        <v>0.7880889782205821</v>
      </c>
      <c r="AJ60">
        <f t="shared" ref="AJ60:AQ60" ca="1" si="81">RAND()</f>
        <v>0.67637164074362655</v>
      </c>
      <c r="AK60">
        <f t="shared" ca="1" si="81"/>
        <v>0.84797642523423222</v>
      </c>
      <c r="AL60">
        <f t="shared" ca="1" si="81"/>
        <v>7.511465846504306E-2</v>
      </c>
      <c r="AM60">
        <f t="shared" ca="1" si="81"/>
        <v>0.51498298471398618</v>
      </c>
      <c r="AN60">
        <f t="shared" ca="1" si="81"/>
        <v>0.55572481636835569</v>
      </c>
      <c r="AO60">
        <f t="shared" ca="1" si="81"/>
        <v>0.382581377868767</v>
      </c>
      <c r="AP60">
        <f t="shared" ca="1" si="81"/>
        <v>0.61561656605386761</v>
      </c>
      <c r="AQ60">
        <f t="shared" ca="1" si="81"/>
        <v>0.29583912513351884</v>
      </c>
    </row>
    <row r="61" spans="1:44" x14ac:dyDescent="0.25">
      <c r="A61" t="s">
        <v>16</v>
      </c>
      <c r="B61">
        <f>-$J$11</f>
        <v>-2728200</v>
      </c>
      <c r="C61">
        <f t="shared" ref="C61:R61" ca="1" si="82">IF(C60&gt;$L$12,$I$8-$K$11*$L$11,-$K$12-$K$11*$L$11)</f>
        <v>109148</v>
      </c>
      <c r="D61">
        <f t="shared" ca="1" si="82"/>
        <v>109148</v>
      </c>
      <c r="E61">
        <f t="shared" ca="1" si="82"/>
        <v>109148</v>
      </c>
      <c r="F61">
        <f t="shared" ca="1" si="82"/>
        <v>109148</v>
      </c>
      <c r="G61">
        <f t="shared" ca="1" si="82"/>
        <v>109148</v>
      </c>
      <c r="H61">
        <f t="shared" ca="1" si="82"/>
        <v>109148</v>
      </c>
      <c r="I61">
        <f t="shared" ca="1" si="82"/>
        <v>109148</v>
      </c>
      <c r="J61">
        <f t="shared" ca="1" si="82"/>
        <v>109148</v>
      </c>
      <c r="K61">
        <f t="shared" ca="1" si="82"/>
        <v>109148</v>
      </c>
      <c r="L61">
        <f t="shared" ca="1" si="82"/>
        <v>109148</v>
      </c>
      <c r="M61">
        <f t="shared" ca="1" si="82"/>
        <v>109148</v>
      </c>
      <c r="N61">
        <f t="shared" ca="1" si="82"/>
        <v>109148</v>
      </c>
      <c r="O61">
        <f t="shared" ca="1" si="82"/>
        <v>109148</v>
      </c>
      <c r="P61">
        <f t="shared" ca="1" si="82"/>
        <v>109148</v>
      </c>
      <c r="Q61">
        <f t="shared" ca="1" si="82"/>
        <v>109148</v>
      </c>
      <c r="R61">
        <f t="shared" ca="1" si="82"/>
        <v>109148</v>
      </c>
      <c r="S61">
        <f t="shared" ref="S61:AH61" ca="1" si="83">IF(S60&gt;$L$12,$I$8-$K$11*$L$11,-$K$12-$K$11*$L$11)</f>
        <v>109148</v>
      </c>
      <c r="T61">
        <f t="shared" ca="1" si="83"/>
        <v>109148</v>
      </c>
      <c r="U61">
        <f t="shared" ca="1" si="83"/>
        <v>109148</v>
      </c>
      <c r="V61">
        <f t="shared" ca="1" si="83"/>
        <v>109148</v>
      </c>
      <c r="W61">
        <f t="shared" ca="1" si="83"/>
        <v>109148</v>
      </c>
      <c r="X61">
        <f t="shared" ca="1" si="83"/>
        <v>109148</v>
      </c>
      <c r="Y61">
        <f t="shared" ca="1" si="83"/>
        <v>109148</v>
      </c>
      <c r="Z61">
        <f t="shared" ca="1" si="83"/>
        <v>109148</v>
      </c>
      <c r="AA61">
        <f t="shared" ca="1" si="83"/>
        <v>109148</v>
      </c>
      <c r="AB61">
        <f t="shared" ca="1" si="83"/>
        <v>109148</v>
      </c>
      <c r="AC61">
        <f t="shared" ca="1" si="83"/>
        <v>109148</v>
      </c>
      <c r="AD61">
        <f t="shared" ca="1" si="83"/>
        <v>109148</v>
      </c>
      <c r="AE61">
        <f t="shared" ca="1" si="83"/>
        <v>109148</v>
      </c>
      <c r="AF61">
        <f t="shared" ca="1" si="83"/>
        <v>109148</v>
      </c>
      <c r="AG61">
        <f t="shared" ca="1" si="83"/>
        <v>109148</v>
      </c>
      <c r="AH61">
        <f t="shared" ca="1" si="83"/>
        <v>109148</v>
      </c>
      <c r="AI61">
        <f t="shared" ref="AI61:AQ61" ca="1" si="84">IF(AI60&gt;$L$12,$I$8-$K$11*$L$11,-$K$12-$K$11*$L$11)</f>
        <v>109148</v>
      </c>
      <c r="AJ61">
        <f t="shared" ca="1" si="84"/>
        <v>109148</v>
      </c>
      <c r="AK61">
        <f t="shared" ca="1" si="84"/>
        <v>109148</v>
      </c>
      <c r="AL61">
        <f t="shared" ca="1" si="84"/>
        <v>109148</v>
      </c>
      <c r="AM61">
        <f t="shared" ca="1" si="84"/>
        <v>109148</v>
      </c>
      <c r="AN61">
        <f t="shared" ca="1" si="84"/>
        <v>109148</v>
      </c>
      <c r="AO61">
        <f t="shared" ca="1" si="84"/>
        <v>109148</v>
      </c>
      <c r="AP61">
        <f t="shared" ca="1" si="84"/>
        <v>109148</v>
      </c>
      <c r="AQ61">
        <f t="shared" ca="1" si="84"/>
        <v>109148</v>
      </c>
      <c r="AR61" s="16">
        <f t="shared" ref="AR61" ca="1" si="85">IRR(B61:AQ61,0)</f>
        <v>2.6091446072460389E-2</v>
      </c>
    </row>
    <row r="62" spans="1:44" x14ac:dyDescent="0.25">
      <c r="C62">
        <f t="shared" ref="C62" ca="1" si="86">RAND()</f>
        <v>0.17171117150865867</v>
      </c>
      <c r="D62">
        <f t="shared" ca="1" si="5"/>
        <v>0.34437384543040761</v>
      </c>
      <c r="E62">
        <f t="shared" ca="1" si="5"/>
        <v>0.8472011273644916</v>
      </c>
      <c r="F62">
        <f t="shared" ca="1" si="5"/>
        <v>0.81629266110413923</v>
      </c>
      <c r="G62">
        <f t="shared" ca="1" si="5"/>
        <v>0.25291896017094972</v>
      </c>
      <c r="H62">
        <f t="shared" ca="1" si="5"/>
        <v>0.49694267598836739</v>
      </c>
      <c r="I62">
        <f t="shared" ca="1" si="5"/>
        <v>0.34340630009057727</v>
      </c>
      <c r="J62">
        <f t="shared" ca="1" si="5"/>
        <v>0.15414301872276348</v>
      </c>
      <c r="K62">
        <f t="shared" ca="1" si="5"/>
        <v>0.63403119677969588</v>
      </c>
      <c r="L62">
        <f t="shared" ca="1" si="5"/>
        <v>0.90129701233869242</v>
      </c>
      <c r="M62">
        <f t="shared" ca="1" si="5"/>
        <v>0.30887913895305585</v>
      </c>
      <c r="N62">
        <f t="shared" ca="1" si="5"/>
        <v>0.89816268544114908</v>
      </c>
      <c r="O62">
        <f t="shared" ca="1" si="5"/>
        <v>7.5811247504207757E-2</v>
      </c>
      <c r="P62">
        <f t="shared" ca="1" si="5"/>
        <v>0.97105474207113429</v>
      </c>
      <c r="Q62">
        <f t="shared" ca="1" si="5"/>
        <v>0.97913504788685002</v>
      </c>
      <c r="R62">
        <f t="shared" ca="1" si="5"/>
        <v>0.24253694827957195</v>
      </c>
      <c r="S62">
        <f t="shared" ca="1" si="5"/>
        <v>0.34590911599327678</v>
      </c>
      <c r="T62">
        <f t="shared" ref="T62:AI62" ca="1" si="87">RAND()</f>
        <v>0.77862546056070059</v>
      </c>
      <c r="U62">
        <f t="shared" ca="1" si="87"/>
        <v>0.86235394326906389</v>
      </c>
      <c r="V62">
        <f t="shared" ca="1" si="87"/>
        <v>8.1542256711834682E-2</v>
      </c>
      <c r="W62">
        <f t="shared" ca="1" si="87"/>
        <v>0.61779422762017666</v>
      </c>
      <c r="X62">
        <f t="shared" ca="1" si="87"/>
        <v>0.74685636703662972</v>
      </c>
      <c r="Y62">
        <f t="shared" ca="1" si="87"/>
        <v>0.38202007758375922</v>
      </c>
      <c r="Z62">
        <f t="shared" ca="1" si="87"/>
        <v>0.98504355244372055</v>
      </c>
      <c r="AA62">
        <f t="shared" ca="1" si="87"/>
        <v>0.21042467030974243</v>
      </c>
      <c r="AB62">
        <f t="shared" ca="1" si="87"/>
        <v>0.9278149560094644</v>
      </c>
      <c r="AC62">
        <f t="shared" ca="1" si="87"/>
        <v>0.74795140526214698</v>
      </c>
      <c r="AD62">
        <f t="shared" ca="1" si="87"/>
        <v>0.77455464289931764</v>
      </c>
      <c r="AE62">
        <f t="shared" ca="1" si="87"/>
        <v>0.6317470129524958</v>
      </c>
      <c r="AF62">
        <f t="shared" ca="1" si="87"/>
        <v>0.77517509662637052</v>
      </c>
      <c r="AG62">
        <f t="shared" ca="1" si="87"/>
        <v>0.6485204056131445</v>
      </c>
      <c r="AH62">
        <f t="shared" ca="1" si="87"/>
        <v>0.5130635056153886</v>
      </c>
      <c r="AI62">
        <f t="shared" ca="1" si="87"/>
        <v>0.86598579982728308</v>
      </c>
      <c r="AJ62">
        <f t="shared" ref="AJ62:AQ62" ca="1" si="88">RAND()</f>
        <v>0.64524860790556038</v>
      </c>
      <c r="AK62">
        <f t="shared" ca="1" si="88"/>
        <v>0.25796918183252382</v>
      </c>
      <c r="AL62">
        <f t="shared" ca="1" si="88"/>
        <v>0.84443968978541417</v>
      </c>
      <c r="AM62">
        <f t="shared" ca="1" si="88"/>
        <v>0.47818294937116534</v>
      </c>
      <c r="AN62">
        <f t="shared" ca="1" si="88"/>
        <v>0.80840499512245234</v>
      </c>
      <c r="AO62">
        <f t="shared" ca="1" si="88"/>
        <v>1.5356805801820972E-2</v>
      </c>
      <c r="AP62">
        <f t="shared" ca="1" si="88"/>
        <v>3.6157722222423971E-2</v>
      </c>
      <c r="AQ62">
        <f t="shared" ca="1" si="88"/>
        <v>0.20352312913556747</v>
      </c>
    </row>
    <row r="63" spans="1:44" x14ac:dyDescent="0.25">
      <c r="A63" t="s">
        <v>16</v>
      </c>
      <c r="B63">
        <f>-$J$11</f>
        <v>-2728200</v>
      </c>
      <c r="C63">
        <f t="shared" ref="C63:R63" ca="1" si="89">IF(C62&gt;$L$12,$I$8-$K$11*$L$11,-$K$12-$K$11*$L$11)</f>
        <v>109148</v>
      </c>
      <c r="D63">
        <f t="shared" ca="1" si="89"/>
        <v>109148</v>
      </c>
      <c r="E63">
        <f t="shared" ca="1" si="89"/>
        <v>109148</v>
      </c>
      <c r="F63">
        <f t="shared" ca="1" si="89"/>
        <v>109148</v>
      </c>
      <c r="G63">
        <f t="shared" ca="1" si="89"/>
        <v>109148</v>
      </c>
      <c r="H63">
        <f t="shared" ca="1" si="89"/>
        <v>109148</v>
      </c>
      <c r="I63">
        <f t="shared" ca="1" si="89"/>
        <v>109148</v>
      </c>
      <c r="J63">
        <f t="shared" ca="1" si="89"/>
        <v>109148</v>
      </c>
      <c r="K63">
        <f t="shared" ca="1" si="89"/>
        <v>109148</v>
      </c>
      <c r="L63">
        <f t="shared" ca="1" si="89"/>
        <v>109148</v>
      </c>
      <c r="M63">
        <f t="shared" ca="1" si="89"/>
        <v>109148</v>
      </c>
      <c r="N63">
        <f t="shared" ca="1" si="89"/>
        <v>109148</v>
      </c>
      <c r="O63">
        <f t="shared" ca="1" si="89"/>
        <v>109148</v>
      </c>
      <c r="P63">
        <f t="shared" ca="1" si="89"/>
        <v>109148</v>
      </c>
      <c r="Q63">
        <f t="shared" ca="1" si="89"/>
        <v>109148</v>
      </c>
      <c r="R63">
        <f t="shared" ca="1" si="89"/>
        <v>109148</v>
      </c>
      <c r="S63">
        <f t="shared" ref="S63:AH63" ca="1" si="90">IF(S62&gt;$L$12,$I$8-$K$11*$L$11,-$K$12-$K$11*$L$11)</f>
        <v>109148</v>
      </c>
      <c r="T63">
        <f t="shared" ca="1" si="90"/>
        <v>109148</v>
      </c>
      <c r="U63">
        <f t="shared" ca="1" si="90"/>
        <v>109148</v>
      </c>
      <c r="V63">
        <f t="shared" ca="1" si="90"/>
        <v>109148</v>
      </c>
      <c r="W63">
        <f t="shared" ca="1" si="90"/>
        <v>109148</v>
      </c>
      <c r="X63">
        <f t="shared" ca="1" si="90"/>
        <v>109148</v>
      </c>
      <c r="Y63">
        <f t="shared" ca="1" si="90"/>
        <v>109148</v>
      </c>
      <c r="Z63">
        <f t="shared" ca="1" si="90"/>
        <v>109148</v>
      </c>
      <c r="AA63">
        <f t="shared" ca="1" si="90"/>
        <v>109148</v>
      </c>
      <c r="AB63">
        <f t="shared" ca="1" si="90"/>
        <v>109148</v>
      </c>
      <c r="AC63">
        <f t="shared" ca="1" si="90"/>
        <v>109148</v>
      </c>
      <c r="AD63">
        <f t="shared" ca="1" si="90"/>
        <v>109148</v>
      </c>
      <c r="AE63">
        <f t="shared" ca="1" si="90"/>
        <v>109148</v>
      </c>
      <c r="AF63">
        <f t="shared" ca="1" si="90"/>
        <v>109148</v>
      </c>
      <c r="AG63">
        <f t="shared" ca="1" si="90"/>
        <v>109148</v>
      </c>
      <c r="AH63">
        <f t="shared" ca="1" si="90"/>
        <v>109148</v>
      </c>
      <c r="AI63">
        <f t="shared" ref="AI63:AQ63" ca="1" si="91">IF(AI62&gt;$L$12,$I$8-$K$11*$L$11,-$K$12-$K$11*$L$11)</f>
        <v>109148</v>
      </c>
      <c r="AJ63">
        <f t="shared" ca="1" si="91"/>
        <v>109148</v>
      </c>
      <c r="AK63">
        <f t="shared" ca="1" si="91"/>
        <v>109148</v>
      </c>
      <c r="AL63">
        <f t="shared" ca="1" si="91"/>
        <v>109148</v>
      </c>
      <c r="AM63">
        <f t="shared" ca="1" si="91"/>
        <v>109148</v>
      </c>
      <c r="AN63">
        <f t="shared" ca="1" si="91"/>
        <v>109148</v>
      </c>
      <c r="AO63">
        <f t="shared" ca="1" si="91"/>
        <v>109148</v>
      </c>
      <c r="AP63">
        <f t="shared" ca="1" si="91"/>
        <v>109148</v>
      </c>
      <c r="AQ63">
        <f t="shared" ca="1" si="91"/>
        <v>109148</v>
      </c>
      <c r="AR63" s="16">
        <f t="shared" ref="AR63" ca="1" si="92">IRR(B63:AQ63,0)</f>
        <v>2.6091446072460389E-2</v>
      </c>
    </row>
    <row r="64" spans="1:44" x14ac:dyDescent="0.25">
      <c r="C64">
        <f t="shared" ref="C64:R64" ca="1" si="93">RAND()</f>
        <v>0.50594164585742563</v>
      </c>
      <c r="D64">
        <f t="shared" ca="1" si="93"/>
        <v>0.85071456035014525</v>
      </c>
      <c r="E64">
        <f t="shared" ca="1" si="93"/>
        <v>0.21763638583913048</v>
      </c>
      <c r="F64">
        <f t="shared" ca="1" si="93"/>
        <v>0.55688917492573076</v>
      </c>
      <c r="G64">
        <f t="shared" ca="1" si="93"/>
        <v>0.26821658883803967</v>
      </c>
      <c r="H64">
        <f t="shared" ca="1" si="93"/>
        <v>0.36409768386069241</v>
      </c>
      <c r="I64">
        <f t="shared" ca="1" si="93"/>
        <v>0.36315134948867134</v>
      </c>
      <c r="J64">
        <f t="shared" ca="1" si="93"/>
        <v>0.68882237626604537</v>
      </c>
      <c r="K64">
        <f t="shared" ca="1" si="93"/>
        <v>0.72246679125631141</v>
      </c>
      <c r="L64">
        <f t="shared" ca="1" si="93"/>
        <v>0.80353450984889219</v>
      </c>
      <c r="M64">
        <f t="shared" ca="1" si="93"/>
        <v>0.91084835378796414</v>
      </c>
      <c r="N64">
        <f t="shared" ca="1" si="93"/>
        <v>0.4738786057461245</v>
      </c>
      <c r="O64">
        <f t="shared" ca="1" si="93"/>
        <v>0.33004933998383357</v>
      </c>
      <c r="P64">
        <f t="shared" ca="1" si="93"/>
        <v>3.0679430830362953E-2</v>
      </c>
      <c r="Q64">
        <f t="shared" ca="1" si="93"/>
        <v>0.8111513244551678</v>
      </c>
      <c r="R64">
        <f t="shared" ca="1" si="93"/>
        <v>0.74980633672735619</v>
      </c>
      <c r="S64">
        <f t="shared" ref="S64:AH64" ca="1" si="94">RAND()</f>
        <v>0.32074170999245677</v>
      </c>
      <c r="T64">
        <f t="shared" ca="1" si="94"/>
        <v>0.94657417967780544</v>
      </c>
      <c r="U64">
        <f t="shared" ca="1" si="94"/>
        <v>0.89669766907226722</v>
      </c>
      <c r="V64">
        <f t="shared" ca="1" si="94"/>
        <v>0.47705833560516941</v>
      </c>
      <c r="W64">
        <f t="shared" ca="1" si="94"/>
        <v>0.77981194277461297</v>
      </c>
      <c r="X64">
        <f t="shared" ca="1" si="94"/>
        <v>0.96679748604901483</v>
      </c>
      <c r="Y64">
        <f t="shared" ca="1" si="94"/>
        <v>0.29221420915369412</v>
      </c>
      <c r="Z64">
        <f t="shared" ca="1" si="94"/>
        <v>6.8083338570201435E-2</v>
      </c>
      <c r="AA64">
        <f t="shared" ca="1" si="94"/>
        <v>0.42058220356756881</v>
      </c>
      <c r="AB64">
        <f t="shared" ca="1" si="94"/>
        <v>0.76325026645900751</v>
      </c>
      <c r="AC64">
        <f t="shared" ca="1" si="94"/>
        <v>0.77126825220046857</v>
      </c>
      <c r="AD64">
        <f t="shared" ca="1" si="94"/>
        <v>0.17969329704319392</v>
      </c>
      <c r="AE64">
        <f t="shared" ca="1" si="94"/>
        <v>0.37821338334294041</v>
      </c>
      <c r="AF64">
        <f t="shared" ca="1" si="94"/>
        <v>0.1601988072135907</v>
      </c>
      <c r="AG64">
        <f t="shared" ca="1" si="94"/>
        <v>0.73357353760010591</v>
      </c>
      <c r="AH64">
        <f t="shared" ca="1" si="94"/>
        <v>0.89966140208408807</v>
      </c>
      <c r="AI64">
        <f t="shared" ref="AI64:AQ64" ca="1" si="95">RAND()</f>
        <v>0.86530059247534652</v>
      </c>
      <c r="AJ64">
        <f t="shared" ca="1" si="95"/>
        <v>0.7374167599874758</v>
      </c>
      <c r="AK64">
        <f t="shared" ca="1" si="95"/>
        <v>0.2213559791370685</v>
      </c>
      <c r="AL64">
        <f t="shared" ca="1" si="95"/>
        <v>3.0322217036942156E-2</v>
      </c>
      <c r="AM64">
        <f t="shared" ca="1" si="95"/>
        <v>0.49055738416019179</v>
      </c>
      <c r="AN64">
        <f t="shared" ca="1" si="95"/>
        <v>0.29932360991934581</v>
      </c>
      <c r="AO64">
        <f t="shared" ca="1" si="95"/>
        <v>0.27169408102119808</v>
      </c>
      <c r="AP64">
        <f t="shared" ca="1" si="95"/>
        <v>0.66470280148114802</v>
      </c>
      <c r="AQ64">
        <f t="shared" ca="1" si="95"/>
        <v>2.0863184466698881E-2</v>
      </c>
    </row>
    <row r="65" spans="1:44" x14ac:dyDescent="0.25">
      <c r="A65" t="s">
        <v>16</v>
      </c>
      <c r="B65">
        <f>-$J$11</f>
        <v>-2728200</v>
      </c>
      <c r="C65">
        <f t="shared" ref="C65:R65" ca="1" si="96">IF(C64&gt;$L$12,$I$8-$K$11*$L$11,-$K$12-$K$11*$L$11)</f>
        <v>109148</v>
      </c>
      <c r="D65">
        <f t="shared" ca="1" si="96"/>
        <v>109148</v>
      </c>
      <c r="E65">
        <f t="shared" ca="1" si="96"/>
        <v>109148</v>
      </c>
      <c r="F65">
        <f t="shared" ca="1" si="96"/>
        <v>109148</v>
      </c>
      <c r="G65">
        <f t="shared" ca="1" si="96"/>
        <v>109148</v>
      </c>
      <c r="H65">
        <f t="shared" ca="1" si="96"/>
        <v>109148</v>
      </c>
      <c r="I65">
        <f t="shared" ca="1" si="96"/>
        <v>109148</v>
      </c>
      <c r="J65">
        <f t="shared" ca="1" si="96"/>
        <v>109148</v>
      </c>
      <c r="K65">
        <f t="shared" ca="1" si="96"/>
        <v>109148</v>
      </c>
      <c r="L65">
        <f t="shared" ca="1" si="96"/>
        <v>109148</v>
      </c>
      <c r="M65">
        <f t="shared" ca="1" si="96"/>
        <v>109148</v>
      </c>
      <c r="N65">
        <f t="shared" ca="1" si="96"/>
        <v>109148</v>
      </c>
      <c r="O65">
        <f t="shared" ca="1" si="96"/>
        <v>109148</v>
      </c>
      <c r="P65">
        <f t="shared" ca="1" si="96"/>
        <v>109148</v>
      </c>
      <c r="Q65">
        <f t="shared" ca="1" si="96"/>
        <v>109148</v>
      </c>
      <c r="R65">
        <f t="shared" ca="1" si="96"/>
        <v>109148</v>
      </c>
      <c r="S65">
        <f t="shared" ref="S65:AH65" ca="1" si="97">IF(S64&gt;$L$12,$I$8-$K$11*$L$11,-$K$12-$K$11*$L$11)</f>
        <v>109148</v>
      </c>
      <c r="T65">
        <f t="shared" ca="1" si="97"/>
        <v>109148</v>
      </c>
      <c r="U65">
        <f t="shared" ca="1" si="97"/>
        <v>109148</v>
      </c>
      <c r="V65">
        <f t="shared" ca="1" si="97"/>
        <v>109148</v>
      </c>
      <c r="W65">
        <f t="shared" ca="1" si="97"/>
        <v>109148</v>
      </c>
      <c r="X65">
        <f t="shared" ca="1" si="97"/>
        <v>109148</v>
      </c>
      <c r="Y65">
        <f t="shared" ca="1" si="97"/>
        <v>109148</v>
      </c>
      <c r="Z65">
        <f t="shared" ca="1" si="97"/>
        <v>109148</v>
      </c>
      <c r="AA65">
        <f t="shared" ca="1" si="97"/>
        <v>109148</v>
      </c>
      <c r="AB65">
        <f t="shared" ca="1" si="97"/>
        <v>109148</v>
      </c>
      <c r="AC65">
        <f t="shared" ca="1" si="97"/>
        <v>109148</v>
      </c>
      <c r="AD65">
        <f t="shared" ca="1" si="97"/>
        <v>109148</v>
      </c>
      <c r="AE65">
        <f t="shared" ca="1" si="97"/>
        <v>109148</v>
      </c>
      <c r="AF65">
        <f t="shared" ca="1" si="97"/>
        <v>109148</v>
      </c>
      <c r="AG65">
        <f t="shared" ca="1" si="97"/>
        <v>109148</v>
      </c>
      <c r="AH65">
        <f t="shared" ca="1" si="97"/>
        <v>109148</v>
      </c>
      <c r="AI65">
        <f t="shared" ref="AI65:AQ65" ca="1" si="98">IF(AI64&gt;$L$12,$I$8-$K$11*$L$11,-$K$12-$K$11*$L$11)</f>
        <v>109148</v>
      </c>
      <c r="AJ65">
        <f t="shared" ca="1" si="98"/>
        <v>109148</v>
      </c>
      <c r="AK65">
        <f t="shared" ca="1" si="98"/>
        <v>109148</v>
      </c>
      <c r="AL65">
        <f t="shared" ca="1" si="98"/>
        <v>109148</v>
      </c>
      <c r="AM65">
        <f t="shared" ca="1" si="98"/>
        <v>109148</v>
      </c>
      <c r="AN65">
        <f t="shared" ca="1" si="98"/>
        <v>109148</v>
      </c>
      <c r="AO65">
        <f t="shared" ca="1" si="98"/>
        <v>109148</v>
      </c>
      <c r="AP65">
        <f t="shared" ca="1" si="98"/>
        <v>109148</v>
      </c>
      <c r="AQ65">
        <f t="shared" ca="1" si="98"/>
        <v>109148</v>
      </c>
      <c r="AR65" s="16">
        <f t="shared" ref="AR65" ca="1" si="99">IRR(B65:AQ65,0)</f>
        <v>2.6091446072460389E-2</v>
      </c>
    </row>
    <row r="66" spans="1:44" x14ac:dyDescent="0.25">
      <c r="C66">
        <f t="shared" ref="C66:R66" ca="1" si="100">RAND()</f>
        <v>0.37604906354472101</v>
      </c>
      <c r="D66">
        <f t="shared" ca="1" si="100"/>
        <v>0.18977775862880308</v>
      </c>
      <c r="E66">
        <f t="shared" ca="1" si="100"/>
        <v>0.42180290093345507</v>
      </c>
      <c r="F66">
        <f t="shared" ca="1" si="100"/>
        <v>0.6670977789521545</v>
      </c>
      <c r="G66">
        <f t="shared" ca="1" si="100"/>
        <v>0.69446613783986966</v>
      </c>
      <c r="H66">
        <f t="shared" ca="1" si="100"/>
        <v>0.80355817143015684</v>
      </c>
      <c r="I66">
        <f t="shared" ca="1" si="100"/>
        <v>1.5756718777126588E-2</v>
      </c>
      <c r="J66">
        <f t="shared" ca="1" si="100"/>
        <v>0.97736994976950098</v>
      </c>
      <c r="K66">
        <f t="shared" ca="1" si="100"/>
        <v>0.25416800928839967</v>
      </c>
      <c r="L66">
        <f t="shared" ca="1" si="100"/>
        <v>0.79687283357328409</v>
      </c>
      <c r="M66">
        <f t="shared" ca="1" si="100"/>
        <v>0.46381933287725086</v>
      </c>
      <c r="N66">
        <f t="shared" ca="1" si="100"/>
        <v>0.10471151313783611</v>
      </c>
      <c r="O66">
        <f t="shared" ca="1" si="100"/>
        <v>0.93462941593423465</v>
      </c>
      <c r="P66">
        <f t="shared" ca="1" si="100"/>
        <v>0.86410398978355685</v>
      </c>
      <c r="Q66">
        <f t="shared" ca="1" si="100"/>
        <v>0.37014039370346785</v>
      </c>
      <c r="R66">
        <f t="shared" ca="1" si="100"/>
        <v>0.63384984085502127</v>
      </c>
      <c r="S66">
        <f t="shared" ref="S66:AH66" ca="1" si="101">RAND()</f>
        <v>0.18856918601296779</v>
      </c>
      <c r="T66">
        <f t="shared" ca="1" si="101"/>
        <v>0.32650438538987581</v>
      </c>
      <c r="U66">
        <f t="shared" ca="1" si="101"/>
        <v>0.25841494166578505</v>
      </c>
      <c r="V66">
        <f t="shared" ca="1" si="101"/>
        <v>0.77123124192205805</v>
      </c>
      <c r="W66">
        <f t="shared" ca="1" si="101"/>
        <v>0.80122918969715873</v>
      </c>
      <c r="X66">
        <f t="shared" ca="1" si="101"/>
        <v>0.23040096799488441</v>
      </c>
      <c r="Y66">
        <f t="shared" ca="1" si="101"/>
        <v>0.72633035022589887</v>
      </c>
      <c r="Z66">
        <f t="shared" ca="1" si="101"/>
        <v>0.37081082454301306</v>
      </c>
      <c r="AA66">
        <f t="shared" ca="1" si="101"/>
        <v>0.51606570183661193</v>
      </c>
      <c r="AB66">
        <f t="shared" ca="1" si="101"/>
        <v>0.34678119435920518</v>
      </c>
      <c r="AC66">
        <f t="shared" ca="1" si="101"/>
        <v>0.43502034926191013</v>
      </c>
      <c r="AD66">
        <f t="shared" ca="1" si="101"/>
        <v>6.7977433826453604E-2</v>
      </c>
      <c r="AE66">
        <f t="shared" ca="1" si="101"/>
        <v>0.48074397612707287</v>
      </c>
      <c r="AF66">
        <f t="shared" ca="1" si="101"/>
        <v>8.1474679183609067E-2</v>
      </c>
      <c r="AG66">
        <f t="shared" ca="1" si="101"/>
        <v>0.14461324919239715</v>
      </c>
      <c r="AH66">
        <f t="shared" ca="1" si="101"/>
        <v>0.28083987757765605</v>
      </c>
      <c r="AI66">
        <f t="shared" ref="AI66:AQ66" ca="1" si="102">RAND()</f>
        <v>0.94450025073151489</v>
      </c>
      <c r="AJ66">
        <f t="shared" ca="1" si="102"/>
        <v>0.86087788644728258</v>
      </c>
      <c r="AK66">
        <f t="shared" ca="1" si="102"/>
        <v>0.39528742542145345</v>
      </c>
      <c r="AL66">
        <f t="shared" ca="1" si="102"/>
        <v>0.35881607130396054</v>
      </c>
      <c r="AM66">
        <f t="shared" ca="1" si="102"/>
        <v>0.57853404451906842</v>
      </c>
      <c r="AN66">
        <f t="shared" ca="1" si="102"/>
        <v>0.28979948774411179</v>
      </c>
      <c r="AO66">
        <f t="shared" ca="1" si="102"/>
        <v>0.31958089061326667</v>
      </c>
      <c r="AP66">
        <f t="shared" ca="1" si="102"/>
        <v>0.85609721003191452</v>
      </c>
      <c r="AQ66">
        <f t="shared" ca="1" si="102"/>
        <v>0.43937231207560223</v>
      </c>
    </row>
    <row r="67" spans="1:44" x14ac:dyDescent="0.25">
      <c r="A67" t="s">
        <v>16</v>
      </c>
      <c r="B67">
        <f>-$J$11</f>
        <v>-2728200</v>
      </c>
      <c r="C67">
        <f t="shared" ref="C67:R67" ca="1" si="103">IF(C66&gt;$L$12,$I$8-$K$11*$L$11,-$K$12-$K$11*$L$11)</f>
        <v>109148</v>
      </c>
      <c r="D67">
        <f t="shared" ca="1" si="103"/>
        <v>109148</v>
      </c>
      <c r="E67">
        <f t="shared" ca="1" si="103"/>
        <v>109148</v>
      </c>
      <c r="F67">
        <f t="shared" ca="1" si="103"/>
        <v>109148</v>
      </c>
      <c r="G67">
        <f t="shared" ca="1" si="103"/>
        <v>109148</v>
      </c>
      <c r="H67">
        <f t="shared" ca="1" si="103"/>
        <v>109148</v>
      </c>
      <c r="I67">
        <f t="shared" ca="1" si="103"/>
        <v>109148</v>
      </c>
      <c r="J67">
        <f t="shared" ca="1" si="103"/>
        <v>109148</v>
      </c>
      <c r="K67">
        <f t="shared" ca="1" si="103"/>
        <v>109148</v>
      </c>
      <c r="L67">
        <f t="shared" ca="1" si="103"/>
        <v>109148</v>
      </c>
      <c r="M67">
        <f t="shared" ca="1" si="103"/>
        <v>109148</v>
      </c>
      <c r="N67">
        <f t="shared" ca="1" si="103"/>
        <v>109148</v>
      </c>
      <c r="O67">
        <f t="shared" ca="1" si="103"/>
        <v>109148</v>
      </c>
      <c r="P67">
        <f t="shared" ca="1" si="103"/>
        <v>109148</v>
      </c>
      <c r="Q67">
        <f t="shared" ca="1" si="103"/>
        <v>109148</v>
      </c>
      <c r="R67">
        <f t="shared" ca="1" si="103"/>
        <v>109148</v>
      </c>
      <c r="S67">
        <f t="shared" ref="S67:AH67" ca="1" si="104">IF(S66&gt;$L$12,$I$8-$K$11*$L$11,-$K$12-$K$11*$L$11)</f>
        <v>109148</v>
      </c>
      <c r="T67">
        <f t="shared" ca="1" si="104"/>
        <v>109148</v>
      </c>
      <c r="U67">
        <f t="shared" ca="1" si="104"/>
        <v>109148</v>
      </c>
      <c r="V67">
        <f t="shared" ca="1" si="104"/>
        <v>109148</v>
      </c>
      <c r="W67">
        <f t="shared" ca="1" si="104"/>
        <v>109148</v>
      </c>
      <c r="X67">
        <f t="shared" ca="1" si="104"/>
        <v>109148</v>
      </c>
      <c r="Y67">
        <f t="shared" ca="1" si="104"/>
        <v>109148</v>
      </c>
      <c r="Z67">
        <f t="shared" ca="1" si="104"/>
        <v>109148</v>
      </c>
      <c r="AA67">
        <f t="shared" ca="1" si="104"/>
        <v>109148</v>
      </c>
      <c r="AB67">
        <f t="shared" ca="1" si="104"/>
        <v>109148</v>
      </c>
      <c r="AC67">
        <f t="shared" ca="1" si="104"/>
        <v>109148</v>
      </c>
      <c r="AD67">
        <f t="shared" ca="1" si="104"/>
        <v>109148</v>
      </c>
      <c r="AE67">
        <f t="shared" ca="1" si="104"/>
        <v>109148</v>
      </c>
      <c r="AF67">
        <f t="shared" ca="1" si="104"/>
        <v>109148</v>
      </c>
      <c r="AG67">
        <f t="shared" ca="1" si="104"/>
        <v>109148</v>
      </c>
      <c r="AH67">
        <f t="shared" ca="1" si="104"/>
        <v>109148</v>
      </c>
      <c r="AI67">
        <f t="shared" ref="AI67:AQ67" ca="1" si="105">IF(AI66&gt;$L$12,$I$8-$K$11*$L$11,-$K$12-$K$11*$L$11)</f>
        <v>109148</v>
      </c>
      <c r="AJ67">
        <f t="shared" ca="1" si="105"/>
        <v>109148</v>
      </c>
      <c r="AK67">
        <f t="shared" ca="1" si="105"/>
        <v>109148</v>
      </c>
      <c r="AL67">
        <f t="shared" ca="1" si="105"/>
        <v>109148</v>
      </c>
      <c r="AM67">
        <f t="shared" ca="1" si="105"/>
        <v>109148</v>
      </c>
      <c r="AN67">
        <f t="shared" ca="1" si="105"/>
        <v>109148</v>
      </c>
      <c r="AO67">
        <f t="shared" ca="1" si="105"/>
        <v>109148</v>
      </c>
      <c r="AP67">
        <f t="shared" ca="1" si="105"/>
        <v>109148</v>
      </c>
      <c r="AQ67">
        <f t="shared" ca="1" si="105"/>
        <v>109148</v>
      </c>
      <c r="AR67" s="16">
        <f t="shared" ref="AR67" ca="1" si="106">IRR(B67:AQ67,0)</f>
        <v>2.6091446072460389E-2</v>
      </c>
    </row>
    <row r="68" spans="1:44" x14ac:dyDescent="0.25">
      <c r="C68">
        <f t="shared" ref="C68:R68" ca="1" si="107">RAND()</f>
        <v>0.13098391400138254</v>
      </c>
      <c r="D68">
        <f t="shared" ca="1" si="107"/>
        <v>7.9225104204206143E-2</v>
      </c>
      <c r="E68">
        <f t="shared" ca="1" si="107"/>
        <v>0.96448618277605402</v>
      </c>
      <c r="F68">
        <f t="shared" ca="1" si="107"/>
        <v>3.1129623361412562E-2</v>
      </c>
      <c r="G68">
        <f t="shared" ca="1" si="107"/>
        <v>0.36561699104280088</v>
      </c>
      <c r="H68">
        <f t="shared" ca="1" si="107"/>
        <v>0.89041759793246289</v>
      </c>
      <c r="I68">
        <f t="shared" ca="1" si="107"/>
        <v>4.4483753571466722E-2</v>
      </c>
      <c r="J68">
        <f t="shared" ca="1" si="107"/>
        <v>0.35209990516603151</v>
      </c>
      <c r="K68">
        <f t="shared" ca="1" si="107"/>
        <v>0.89079571937570745</v>
      </c>
      <c r="L68">
        <f t="shared" ca="1" si="107"/>
        <v>0.19657990793236058</v>
      </c>
      <c r="M68">
        <f t="shared" ca="1" si="107"/>
        <v>9.2552673388254014E-2</v>
      </c>
      <c r="N68">
        <f t="shared" ca="1" si="107"/>
        <v>0.11533956716503591</v>
      </c>
      <c r="O68">
        <f t="shared" ca="1" si="107"/>
        <v>0.99180497092078934</v>
      </c>
      <c r="P68">
        <f t="shared" ca="1" si="107"/>
        <v>0.88292885393615783</v>
      </c>
      <c r="Q68">
        <f t="shared" ca="1" si="107"/>
        <v>0.43384448571580458</v>
      </c>
      <c r="R68">
        <f t="shared" ca="1" si="107"/>
        <v>0.95896468154797143</v>
      </c>
      <c r="S68">
        <f t="shared" ref="S68:AH68" ca="1" si="108">RAND()</f>
        <v>3.4958084847824811E-2</v>
      </c>
      <c r="T68">
        <f t="shared" ca="1" si="108"/>
        <v>3.3429251526640447E-2</v>
      </c>
      <c r="U68">
        <f t="shared" ca="1" si="108"/>
        <v>0.10357692300814947</v>
      </c>
      <c r="V68">
        <f t="shared" ca="1" si="108"/>
        <v>0.50211023751796291</v>
      </c>
      <c r="W68">
        <f t="shared" ca="1" si="108"/>
        <v>0.47516593566821064</v>
      </c>
      <c r="X68">
        <f t="shared" ca="1" si="108"/>
        <v>0.23155493694761997</v>
      </c>
      <c r="Y68">
        <f t="shared" ca="1" si="108"/>
        <v>0.30904614967725219</v>
      </c>
      <c r="Z68">
        <f t="shared" ca="1" si="108"/>
        <v>0.13729362192035588</v>
      </c>
      <c r="AA68">
        <f t="shared" ca="1" si="108"/>
        <v>0.51074330829213033</v>
      </c>
      <c r="AB68">
        <f t="shared" ca="1" si="108"/>
        <v>0.39706397150157102</v>
      </c>
      <c r="AC68">
        <f t="shared" ca="1" si="108"/>
        <v>0.27236765341388536</v>
      </c>
      <c r="AD68">
        <f t="shared" ca="1" si="108"/>
        <v>0.16535388379404958</v>
      </c>
      <c r="AE68">
        <f t="shared" ca="1" si="108"/>
        <v>0.66197019677630564</v>
      </c>
      <c r="AF68">
        <f t="shared" ca="1" si="108"/>
        <v>0.10184207152406466</v>
      </c>
      <c r="AG68">
        <f t="shared" ca="1" si="108"/>
        <v>5.3012750204529335E-2</v>
      </c>
      <c r="AH68">
        <f t="shared" ca="1" si="108"/>
        <v>0.90075536493502473</v>
      </c>
      <c r="AI68">
        <f t="shared" ref="AI68:AQ68" ca="1" si="109">RAND()</f>
        <v>0.47902194922785701</v>
      </c>
      <c r="AJ68">
        <f t="shared" ca="1" si="109"/>
        <v>0.78896307966719648</v>
      </c>
      <c r="AK68">
        <f t="shared" ca="1" si="109"/>
        <v>0.90009796304034639</v>
      </c>
      <c r="AL68">
        <f t="shared" ca="1" si="109"/>
        <v>0.58620652246042304</v>
      </c>
      <c r="AM68">
        <f t="shared" ca="1" si="109"/>
        <v>0.19188187188691974</v>
      </c>
      <c r="AN68">
        <f t="shared" ca="1" si="109"/>
        <v>0.29898495787543089</v>
      </c>
      <c r="AO68">
        <f t="shared" ca="1" si="109"/>
        <v>0.48209265679499824</v>
      </c>
      <c r="AP68">
        <f t="shared" ca="1" si="109"/>
        <v>0.97688026919288573</v>
      </c>
      <c r="AQ68">
        <f t="shared" ca="1" si="109"/>
        <v>0.49291670018898481</v>
      </c>
    </row>
    <row r="69" spans="1:44" x14ac:dyDescent="0.25">
      <c r="A69" t="s">
        <v>16</v>
      </c>
      <c r="B69">
        <f>-$J$11</f>
        <v>-2728200</v>
      </c>
      <c r="C69">
        <f t="shared" ref="C69:R69" ca="1" si="110">IF(C68&gt;$L$12,$I$8-$K$11*$L$11,-$K$12-$K$11*$L$11)</f>
        <v>109148</v>
      </c>
      <c r="D69">
        <f t="shared" ca="1" si="110"/>
        <v>109148</v>
      </c>
      <c r="E69">
        <f t="shared" ca="1" si="110"/>
        <v>109148</v>
      </c>
      <c r="F69">
        <f t="shared" ca="1" si="110"/>
        <v>109148</v>
      </c>
      <c r="G69">
        <f t="shared" ca="1" si="110"/>
        <v>109148</v>
      </c>
      <c r="H69">
        <f t="shared" ca="1" si="110"/>
        <v>109148</v>
      </c>
      <c r="I69">
        <f t="shared" ca="1" si="110"/>
        <v>109148</v>
      </c>
      <c r="J69">
        <f t="shared" ca="1" si="110"/>
        <v>109148</v>
      </c>
      <c r="K69">
        <f t="shared" ca="1" si="110"/>
        <v>109148</v>
      </c>
      <c r="L69">
        <f t="shared" ca="1" si="110"/>
        <v>109148</v>
      </c>
      <c r="M69">
        <f t="shared" ca="1" si="110"/>
        <v>109148</v>
      </c>
      <c r="N69">
        <f t="shared" ca="1" si="110"/>
        <v>109148</v>
      </c>
      <c r="O69">
        <f t="shared" ca="1" si="110"/>
        <v>109148</v>
      </c>
      <c r="P69">
        <f t="shared" ca="1" si="110"/>
        <v>109148</v>
      </c>
      <c r="Q69">
        <f t="shared" ca="1" si="110"/>
        <v>109148</v>
      </c>
      <c r="R69">
        <f t="shared" ca="1" si="110"/>
        <v>109148</v>
      </c>
      <c r="S69">
        <f t="shared" ref="S69:AH69" ca="1" si="111">IF(S68&gt;$L$12,$I$8-$K$11*$L$11,-$K$12-$K$11*$L$11)</f>
        <v>109148</v>
      </c>
      <c r="T69">
        <f t="shared" ca="1" si="111"/>
        <v>109148</v>
      </c>
      <c r="U69">
        <f t="shared" ca="1" si="111"/>
        <v>109148</v>
      </c>
      <c r="V69">
        <f t="shared" ca="1" si="111"/>
        <v>109148</v>
      </c>
      <c r="W69">
        <f t="shared" ca="1" si="111"/>
        <v>109148</v>
      </c>
      <c r="X69">
        <f t="shared" ca="1" si="111"/>
        <v>109148</v>
      </c>
      <c r="Y69">
        <f t="shared" ca="1" si="111"/>
        <v>109148</v>
      </c>
      <c r="Z69">
        <f t="shared" ca="1" si="111"/>
        <v>109148</v>
      </c>
      <c r="AA69">
        <f t="shared" ca="1" si="111"/>
        <v>109148</v>
      </c>
      <c r="AB69">
        <f t="shared" ca="1" si="111"/>
        <v>109148</v>
      </c>
      <c r="AC69">
        <f t="shared" ca="1" si="111"/>
        <v>109148</v>
      </c>
      <c r="AD69">
        <f t="shared" ca="1" si="111"/>
        <v>109148</v>
      </c>
      <c r="AE69">
        <f t="shared" ca="1" si="111"/>
        <v>109148</v>
      </c>
      <c r="AF69">
        <f t="shared" ca="1" si="111"/>
        <v>109148</v>
      </c>
      <c r="AG69">
        <f t="shared" ca="1" si="111"/>
        <v>109148</v>
      </c>
      <c r="AH69">
        <f t="shared" ca="1" si="111"/>
        <v>109148</v>
      </c>
      <c r="AI69">
        <f t="shared" ref="AI69:AQ69" ca="1" si="112">IF(AI68&gt;$L$12,$I$8-$K$11*$L$11,-$K$12-$K$11*$L$11)</f>
        <v>109148</v>
      </c>
      <c r="AJ69">
        <f t="shared" ca="1" si="112"/>
        <v>109148</v>
      </c>
      <c r="AK69">
        <f t="shared" ca="1" si="112"/>
        <v>109148</v>
      </c>
      <c r="AL69">
        <f t="shared" ca="1" si="112"/>
        <v>109148</v>
      </c>
      <c r="AM69">
        <f t="shared" ca="1" si="112"/>
        <v>109148</v>
      </c>
      <c r="AN69">
        <f t="shared" ca="1" si="112"/>
        <v>109148</v>
      </c>
      <c r="AO69">
        <f t="shared" ca="1" si="112"/>
        <v>109148</v>
      </c>
      <c r="AP69">
        <f t="shared" ca="1" si="112"/>
        <v>109148</v>
      </c>
      <c r="AQ69">
        <f t="shared" ca="1" si="112"/>
        <v>109148</v>
      </c>
      <c r="AR69" s="16">
        <f t="shared" ref="AR69" ca="1" si="113">IRR(B69:AQ69,0)</f>
        <v>2.6091446072460389E-2</v>
      </c>
    </row>
    <row r="70" spans="1:44" x14ac:dyDescent="0.25">
      <c r="C70">
        <f t="shared" ref="C70:R70" ca="1" si="114">RAND()</f>
        <v>0.1775826687235994</v>
      </c>
      <c r="D70">
        <f t="shared" ca="1" si="114"/>
        <v>0.62448668973955768</v>
      </c>
      <c r="E70">
        <f t="shared" ca="1" si="114"/>
        <v>0.89671616491732375</v>
      </c>
      <c r="F70">
        <f t="shared" ca="1" si="114"/>
        <v>0.22632472613237486</v>
      </c>
      <c r="G70">
        <f t="shared" ca="1" si="114"/>
        <v>0.12173460461256425</v>
      </c>
      <c r="H70">
        <f t="shared" ca="1" si="114"/>
        <v>0.87767831457940704</v>
      </c>
      <c r="I70">
        <f t="shared" ca="1" si="114"/>
        <v>0.39403301367577592</v>
      </c>
      <c r="J70">
        <f t="shared" ca="1" si="114"/>
        <v>0.62355612254658344</v>
      </c>
      <c r="K70">
        <f t="shared" ca="1" si="114"/>
        <v>0.53679139609695137</v>
      </c>
      <c r="L70">
        <f t="shared" ca="1" si="114"/>
        <v>0.65129538779417884</v>
      </c>
      <c r="M70">
        <f t="shared" ca="1" si="114"/>
        <v>0.30316959301099433</v>
      </c>
      <c r="N70">
        <f t="shared" ca="1" si="114"/>
        <v>5.6098005202273038E-3</v>
      </c>
      <c r="O70">
        <f t="shared" ca="1" si="114"/>
        <v>0.78427533637504343</v>
      </c>
      <c r="P70">
        <f t="shared" ca="1" si="114"/>
        <v>7.0645148982304562E-2</v>
      </c>
      <c r="Q70">
        <f t="shared" ca="1" si="114"/>
        <v>0.53366130451671268</v>
      </c>
      <c r="R70">
        <f t="shared" ca="1" si="114"/>
        <v>0.99403118854449213</v>
      </c>
      <c r="S70">
        <f t="shared" ref="S70:AH70" ca="1" si="115">RAND()</f>
        <v>0.44131962708140404</v>
      </c>
      <c r="T70">
        <f t="shared" ca="1" si="115"/>
        <v>8.8700812768722881E-2</v>
      </c>
      <c r="U70">
        <f t="shared" ca="1" si="115"/>
        <v>0.89573970573661865</v>
      </c>
      <c r="V70">
        <f t="shared" ca="1" si="115"/>
        <v>0.19257078684634021</v>
      </c>
      <c r="W70">
        <f t="shared" ca="1" si="115"/>
        <v>0.91998531151021379</v>
      </c>
      <c r="X70">
        <f t="shared" ca="1" si="115"/>
        <v>0.12707369945719771</v>
      </c>
      <c r="Y70">
        <f t="shared" ca="1" si="115"/>
        <v>0.18408027759139256</v>
      </c>
      <c r="Z70">
        <f t="shared" ca="1" si="115"/>
        <v>0.44730709976258476</v>
      </c>
      <c r="AA70">
        <f t="shared" ca="1" si="115"/>
        <v>8.5267305007375671E-2</v>
      </c>
      <c r="AB70">
        <f t="shared" ca="1" si="115"/>
        <v>0.22774426359419708</v>
      </c>
      <c r="AC70">
        <f t="shared" ca="1" si="115"/>
        <v>5.3899427696391555E-2</v>
      </c>
      <c r="AD70">
        <f t="shared" ca="1" si="115"/>
        <v>0.36959552837516907</v>
      </c>
      <c r="AE70">
        <f t="shared" ca="1" si="115"/>
        <v>0.22727950229148552</v>
      </c>
      <c r="AF70">
        <f t="shared" ca="1" si="115"/>
        <v>0.16176965949537092</v>
      </c>
      <c r="AG70">
        <f t="shared" ca="1" si="115"/>
        <v>0.6247017000480295</v>
      </c>
      <c r="AH70">
        <f t="shared" ca="1" si="115"/>
        <v>0.98826093347818322</v>
      </c>
      <c r="AI70">
        <f t="shared" ref="AI70:AQ70" ca="1" si="116">RAND()</f>
        <v>0.21464535147808539</v>
      </c>
      <c r="AJ70">
        <f t="shared" ca="1" si="116"/>
        <v>0.73350020128074767</v>
      </c>
      <c r="AK70">
        <f t="shared" ca="1" si="116"/>
        <v>0.21438869704970231</v>
      </c>
      <c r="AL70">
        <f t="shared" ca="1" si="116"/>
        <v>0.83232984919615216</v>
      </c>
      <c r="AM70">
        <f t="shared" ca="1" si="116"/>
        <v>0.17297762374230685</v>
      </c>
      <c r="AN70">
        <f t="shared" ca="1" si="116"/>
        <v>0.52371325914286382</v>
      </c>
      <c r="AO70">
        <f t="shared" ca="1" si="116"/>
        <v>0.51161896424869802</v>
      </c>
      <c r="AP70">
        <f t="shared" ca="1" si="116"/>
        <v>0.48886921418709794</v>
      </c>
      <c r="AQ70">
        <f t="shared" ca="1" si="116"/>
        <v>0.44437031925223269</v>
      </c>
    </row>
    <row r="71" spans="1:44" x14ac:dyDescent="0.25">
      <c r="A71" t="s">
        <v>16</v>
      </c>
      <c r="B71">
        <f>-$J$11</f>
        <v>-2728200</v>
      </c>
      <c r="C71">
        <f t="shared" ref="C71:R71" ca="1" si="117">IF(C70&gt;$L$12,$I$8-$K$11*$L$11,-$K$12-$K$11*$L$11)</f>
        <v>109148</v>
      </c>
      <c r="D71">
        <f t="shared" ca="1" si="117"/>
        <v>109148</v>
      </c>
      <c r="E71">
        <f t="shared" ca="1" si="117"/>
        <v>109148</v>
      </c>
      <c r="F71">
        <f t="shared" ca="1" si="117"/>
        <v>109148</v>
      </c>
      <c r="G71">
        <f t="shared" ca="1" si="117"/>
        <v>109148</v>
      </c>
      <c r="H71">
        <f t="shared" ca="1" si="117"/>
        <v>109148</v>
      </c>
      <c r="I71">
        <f t="shared" ca="1" si="117"/>
        <v>109148</v>
      </c>
      <c r="J71">
        <f t="shared" ca="1" si="117"/>
        <v>109148</v>
      </c>
      <c r="K71">
        <f t="shared" ca="1" si="117"/>
        <v>109148</v>
      </c>
      <c r="L71">
        <f t="shared" ca="1" si="117"/>
        <v>109148</v>
      </c>
      <c r="M71">
        <f t="shared" ca="1" si="117"/>
        <v>109148</v>
      </c>
      <c r="N71">
        <f t="shared" ca="1" si="117"/>
        <v>-129252</v>
      </c>
      <c r="O71">
        <f t="shared" ca="1" si="117"/>
        <v>109148</v>
      </c>
      <c r="P71">
        <f t="shared" ca="1" si="117"/>
        <v>109148</v>
      </c>
      <c r="Q71">
        <f t="shared" ca="1" si="117"/>
        <v>109148</v>
      </c>
      <c r="R71">
        <f t="shared" ca="1" si="117"/>
        <v>109148</v>
      </c>
      <c r="S71">
        <f t="shared" ref="S71:AH71" ca="1" si="118">IF(S70&gt;$L$12,$I$8-$K$11*$L$11,-$K$12-$K$11*$L$11)</f>
        <v>109148</v>
      </c>
      <c r="T71">
        <f t="shared" ca="1" si="118"/>
        <v>109148</v>
      </c>
      <c r="U71">
        <f t="shared" ca="1" si="118"/>
        <v>109148</v>
      </c>
      <c r="V71">
        <f t="shared" ca="1" si="118"/>
        <v>109148</v>
      </c>
      <c r="W71">
        <f t="shared" ca="1" si="118"/>
        <v>109148</v>
      </c>
      <c r="X71">
        <f t="shared" ca="1" si="118"/>
        <v>109148</v>
      </c>
      <c r="Y71">
        <f t="shared" ca="1" si="118"/>
        <v>109148</v>
      </c>
      <c r="Z71">
        <f t="shared" ca="1" si="118"/>
        <v>109148</v>
      </c>
      <c r="AA71">
        <f t="shared" ca="1" si="118"/>
        <v>109148</v>
      </c>
      <c r="AB71">
        <f t="shared" ca="1" si="118"/>
        <v>109148</v>
      </c>
      <c r="AC71">
        <f t="shared" ca="1" si="118"/>
        <v>109148</v>
      </c>
      <c r="AD71">
        <f t="shared" ca="1" si="118"/>
        <v>109148</v>
      </c>
      <c r="AE71">
        <f t="shared" ca="1" si="118"/>
        <v>109148</v>
      </c>
      <c r="AF71">
        <f t="shared" ca="1" si="118"/>
        <v>109148</v>
      </c>
      <c r="AG71">
        <f t="shared" ca="1" si="118"/>
        <v>109148</v>
      </c>
      <c r="AH71">
        <f t="shared" ca="1" si="118"/>
        <v>109148</v>
      </c>
      <c r="AI71">
        <f t="shared" ref="AI71:AQ71" ca="1" si="119">IF(AI70&gt;$L$12,$I$8-$K$11*$L$11,-$K$12-$K$11*$L$11)</f>
        <v>109148</v>
      </c>
      <c r="AJ71">
        <f t="shared" ca="1" si="119"/>
        <v>109148</v>
      </c>
      <c r="AK71">
        <f t="shared" ca="1" si="119"/>
        <v>109148</v>
      </c>
      <c r="AL71">
        <f t="shared" ca="1" si="119"/>
        <v>109148</v>
      </c>
      <c r="AM71">
        <f t="shared" ca="1" si="119"/>
        <v>109148</v>
      </c>
      <c r="AN71">
        <f t="shared" ca="1" si="119"/>
        <v>109148</v>
      </c>
      <c r="AO71">
        <f t="shared" ca="1" si="119"/>
        <v>109148</v>
      </c>
      <c r="AP71">
        <f t="shared" ca="1" si="119"/>
        <v>109148</v>
      </c>
      <c r="AQ71">
        <f t="shared" ca="1" si="119"/>
        <v>109148</v>
      </c>
      <c r="AR71" s="16">
        <f t="shared" ref="AR71" ca="1" si="120">IRR(B71:AQ71,0)</f>
        <v>2.2337695455727724E-2</v>
      </c>
    </row>
    <row r="72" spans="1:44" x14ac:dyDescent="0.25">
      <c r="C72">
        <f t="shared" ref="C72:R72" ca="1" si="121">RAND()</f>
        <v>0.96827381929325473</v>
      </c>
      <c r="D72">
        <f t="shared" ca="1" si="121"/>
        <v>0.27518968635413477</v>
      </c>
      <c r="E72">
        <f t="shared" ca="1" si="121"/>
        <v>0.37297631192645042</v>
      </c>
      <c r="F72">
        <f t="shared" ca="1" si="121"/>
        <v>0.75809880491540949</v>
      </c>
      <c r="G72">
        <f t="shared" ca="1" si="121"/>
        <v>0.10573216428271859</v>
      </c>
      <c r="H72">
        <f t="shared" ca="1" si="121"/>
        <v>0.46210241707773392</v>
      </c>
      <c r="I72">
        <f t="shared" ca="1" si="121"/>
        <v>0.10235993812608857</v>
      </c>
      <c r="J72">
        <f t="shared" ca="1" si="121"/>
        <v>1.5184992020633503E-2</v>
      </c>
      <c r="K72">
        <f t="shared" ca="1" si="121"/>
        <v>9.9871803753749377E-2</v>
      </c>
      <c r="L72">
        <f t="shared" ca="1" si="121"/>
        <v>0.4729267446721408</v>
      </c>
      <c r="M72">
        <f t="shared" ca="1" si="121"/>
        <v>0.60734652946969403</v>
      </c>
      <c r="N72">
        <f t="shared" ca="1" si="121"/>
        <v>0.94057110297711188</v>
      </c>
      <c r="O72">
        <f t="shared" ca="1" si="121"/>
        <v>4.1791948038453874E-2</v>
      </c>
      <c r="P72">
        <f t="shared" ca="1" si="121"/>
        <v>0.54574022370202169</v>
      </c>
      <c r="Q72">
        <f t="shared" ca="1" si="121"/>
        <v>0.86733009929316784</v>
      </c>
      <c r="R72">
        <f t="shared" ca="1" si="121"/>
        <v>0.77447705273818646</v>
      </c>
      <c r="S72">
        <f t="shared" ref="S72:AH72" ca="1" si="122">RAND()</f>
        <v>0.45622125080289688</v>
      </c>
      <c r="T72">
        <f t="shared" ca="1" si="122"/>
        <v>8.5619945981462497E-2</v>
      </c>
      <c r="U72">
        <f t="shared" ca="1" si="122"/>
        <v>0.16628684367665314</v>
      </c>
      <c r="V72">
        <f t="shared" ca="1" si="122"/>
        <v>0.69138796646634049</v>
      </c>
      <c r="W72">
        <f t="shared" ca="1" si="122"/>
        <v>0.56202760433666399</v>
      </c>
      <c r="X72">
        <f t="shared" ca="1" si="122"/>
        <v>0.48015603423941711</v>
      </c>
      <c r="Y72">
        <f t="shared" ca="1" si="122"/>
        <v>0.74464661199081195</v>
      </c>
      <c r="Z72">
        <f t="shared" ca="1" si="122"/>
        <v>1.3210477745140281E-2</v>
      </c>
      <c r="AA72">
        <f t="shared" ca="1" si="122"/>
        <v>0.90231871732613689</v>
      </c>
      <c r="AB72">
        <f t="shared" ca="1" si="122"/>
        <v>0.84921932516217169</v>
      </c>
      <c r="AC72">
        <f t="shared" ca="1" si="122"/>
        <v>3.9117608037739782E-3</v>
      </c>
      <c r="AD72">
        <f t="shared" ca="1" si="122"/>
        <v>0.34547866273363537</v>
      </c>
      <c r="AE72">
        <f t="shared" ca="1" si="122"/>
        <v>0.1329667950402138</v>
      </c>
      <c r="AF72">
        <f t="shared" ca="1" si="122"/>
        <v>0.48944348771064872</v>
      </c>
      <c r="AG72">
        <f t="shared" ca="1" si="122"/>
        <v>0.33985850930788275</v>
      </c>
      <c r="AH72">
        <f t="shared" ca="1" si="122"/>
        <v>0.2958196070916469</v>
      </c>
      <c r="AI72">
        <f t="shared" ref="AI72:AQ72" ca="1" si="123">RAND()</f>
        <v>0.42173382080520105</v>
      </c>
      <c r="AJ72">
        <f t="shared" ca="1" si="123"/>
        <v>0.84067238987578485</v>
      </c>
      <c r="AK72">
        <f t="shared" ca="1" si="123"/>
        <v>0.14899098368802777</v>
      </c>
      <c r="AL72">
        <f t="shared" ca="1" si="123"/>
        <v>0.10207899793908848</v>
      </c>
      <c r="AM72">
        <f t="shared" ca="1" si="123"/>
        <v>0.2755023065988762</v>
      </c>
      <c r="AN72">
        <f t="shared" ca="1" si="123"/>
        <v>0.22492263795388945</v>
      </c>
      <c r="AO72">
        <f t="shared" ca="1" si="123"/>
        <v>0.37045743165936473</v>
      </c>
      <c r="AP72">
        <f t="shared" ca="1" si="123"/>
        <v>8.5675761900629532E-2</v>
      </c>
      <c r="AQ72">
        <f t="shared" ca="1" si="123"/>
        <v>0.53864047145032401</v>
      </c>
    </row>
    <row r="73" spans="1:44" x14ac:dyDescent="0.25">
      <c r="A73" t="s">
        <v>16</v>
      </c>
      <c r="B73">
        <f>-$J$11</f>
        <v>-2728200</v>
      </c>
      <c r="C73">
        <f t="shared" ref="C73:R73" ca="1" si="124">IF(C72&gt;$L$12,$I$8-$K$11*$L$11,-$K$12-$K$11*$L$11)</f>
        <v>109148</v>
      </c>
      <c r="D73">
        <f t="shared" ca="1" si="124"/>
        <v>109148</v>
      </c>
      <c r="E73">
        <f t="shared" ca="1" si="124"/>
        <v>109148</v>
      </c>
      <c r="F73">
        <f t="shared" ca="1" si="124"/>
        <v>109148</v>
      </c>
      <c r="G73">
        <f t="shared" ca="1" si="124"/>
        <v>109148</v>
      </c>
      <c r="H73">
        <f t="shared" ca="1" si="124"/>
        <v>109148</v>
      </c>
      <c r="I73">
        <f t="shared" ca="1" si="124"/>
        <v>109148</v>
      </c>
      <c r="J73">
        <f t="shared" ca="1" si="124"/>
        <v>109148</v>
      </c>
      <c r="K73">
        <f t="shared" ca="1" si="124"/>
        <v>109148</v>
      </c>
      <c r="L73">
        <f t="shared" ca="1" si="124"/>
        <v>109148</v>
      </c>
      <c r="M73">
        <f t="shared" ca="1" si="124"/>
        <v>109148</v>
      </c>
      <c r="N73">
        <f t="shared" ca="1" si="124"/>
        <v>109148</v>
      </c>
      <c r="O73">
        <f t="shared" ca="1" si="124"/>
        <v>109148</v>
      </c>
      <c r="P73">
        <f t="shared" ca="1" si="124"/>
        <v>109148</v>
      </c>
      <c r="Q73">
        <f t="shared" ca="1" si="124"/>
        <v>109148</v>
      </c>
      <c r="R73">
        <f t="shared" ca="1" si="124"/>
        <v>109148</v>
      </c>
      <c r="S73">
        <f t="shared" ref="S73:AH73" ca="1" si="125">IF(S72&gt;$L$12,$I$8-$K$11*$L$11,-$K$12-$K$11*$L$11)</f>
        <v>109148</v>
      </c>
      <c r="T73">
        <f t="shared" ca="1" si="125"/>
        <v>109148</v>
      </c>
      <c r="U73">
        <f t="shared" ca="1" si="125"/>
        <v>109148</v>
      </c>
      <c r="V73">
        <f t="shared" ca="1" si="125"/>
        <v>109148</v>
      </c>
      <c r="W73">
        <f t="shared" ca="1" si="125"/>
        <v>109148</v>
      </c>
      <c r="X73">
        <f t="shared" ca="1" si="125"/>
        <v>109148</v>
      </c>
      <c r="Y73">
        <f t="shared" ca="1" si="125"/>
        <v>109148</v>
      </c>
      <c r="Z73">
        <f t="shared" ca="1" si="125"/>
        <v>109148</v>
      </c>
      <c r="AA73">
        <f t="shared" ca="1" si="125"/>
        <v>109148</v>
      </c>
      <c r="AB73">
        <f t="shared" ca="1" si="125"/>
        <v>109148</v>
      </c>
      <c r="AC73">
        <f t="shared" ca="1" si="125"/>
        <v>-129252</v>
      </c>
      <c r="AD73">
        <f t="shared" ca="1" si="125"/>
        <v>109148</v>
      </c>
      <c r="AE73">
        <f t="shared" ca="1" si="125"/>
        <v>109148</v>
      </c>
      <c r="AF73">
        <f t="shared" ca="1" si="125"/>
        <v>109148</v>
      </c>
      <c r="AG73">
        <f t="shared" ca="1" si="125"/>
        <v>109148</v>
      </c>
      <c r="AH73">
        <f t="shared" ca="1" si="125"/>
        <v>109148</v>
      </c>
      <c r="AI73">
        <f t="shared" ref="AI73:AQ73" ca="1" si="126">IF(AI72&gt;$L$12,$I$8-$K$11*$L$11,-$K$12-$K$11*$L$11)</f>
        <v>109148</v>
      </c>
      <c r="AJ73">
        <f t="shared" ca="1" si="126"/>
        <v>109148</v>
      </c>
      <c r="AK73">
        <f t="shared" ca="1" si="126"/>
        <v>109148</v>
      </c>
      <c r="AL73">
        <f t="shared" ca="1" si="126"/>
        <v>109148</v>
      </c>
      <c r="AM73">
        <f t="shared" ca="1" si="126"/>
        <v>109148</v>
      </c>
      <c r="AN73">
        <f t="shared" ca="1" si="126"/>
        <v>109148</v>
      </c>
      <c r="AO73">
        <f t="shared" ca="1" si="126"/>
        <v>109148</v>
      </c>
      <c r="AP73">
        <f t="shared" ca="1" si="126"/>
        <v>109148</v>
      </c>
      <c r="AQ73">
        <f t="shared" ca="1" si="126"/>
        <v>109148</v>
      </c>
      <c r="AR73" s="16">
        <f t="shared" ref="AR73" ca="1" si="127">IRR(B73:AQ73,0)</f>
        <v>2.3435842188013423E-2</v>
      </c>
    </row>
    <row r="74" spans="1:44" x14ac:dyDescent="0.25">
      <c r="C74">
        <f t="shared" ref="C74:R74" ca="1" si="128">RAND()</f>
        <v>0.19680798668665289</v>
      </c>
      <c r="D74">
        <f t="shared" ca="1" si="128"/>
        <v>0.18513506054312612</v>
      </c>
      <c r="E74">
        <f t="shared" ca="1" si="128"/>
        <v>0.35974113294834931</v>
      </c>
      <c r="F74">
        <f t="shared" ca="1" si="128"/>
        <v>0.32428185071944748</v>
      </c>
      <c r="G74">
        <f t="shared" ca="1" si="128"/>
        <v>0.50527001071104782</v>
      </c>
      <c r="H74">
        <f t="shared" ca="1" si="128"/>
        <v>0.57153345079548312</v>
      </c>
      <c r="I74">
        <f t="shared" ca="1" si="128"/>
        <v>0.71464709480262689</v>
      </c>
      <c r="J74">
        <f t="shared" ca="1" si="128"/>
        <v>0.31849696258654248</v>
      </c>
      <c r="K74">
        <f t="shared" ca="1" si="128"/>
        <v>0.86062705159983577</v>
      </c>
      <c r="L74">
        <f t="shared" ca="1" si="128"/>
        <v>0.66539113766269398</v>
      </c>
      <c r="M74">
        <f t="shared" ca="1" si="128"/>
        <v>0.52004313902290711</v>
      </c>
      <c r="N74">
        <f t="shared" ca="1" si="128"/>
        <v>0.44073648411355193</v>
      </c>
      <c r="O74">
        <f t="shared" ca="1" si="128"/>
        <v>9.2002221776159465E-2</v>
      </c>
      <c r="P74">
        <f t="shared" ca="1" si="128"/>
        <v>0.98410692342408523</v>
      </c>
      <c r="Q74">
        <f t="shared" ca="1" si="128"/>
        <v>0.85209571576803478</v>
      </c>
      <c r="R74">
        <f t="shared" ca="1" si="128"/>
        <v>0.95452987080477736</v>
      </c>
      <c r="S74">
        <f t="shared" ref="S74:AH74" ca="1" si="129">RAND()</f>
        <v>0.57149259642892547</v>
      </c>
      <c r="T74">
        <f t="shared" ca="1" si="129"/>
        <v>8.4056842239994989E-2</v>
      </c>
      <c r="U74">
        <f t="shared" ca="1" si="129"/>
        <v>0.68930573832744368</v>
      </c>
      <c r="V74">
        <f t="shared" ca="1" si="129"/>
        <v>0.105072476870823</v>
      </c>
      <c r="W74">
        <f t="shared" ca="1" si="129"/>
        <v>0.66640681526051038</v>
      </c>
      <c r="X74">
        <f t="shared" ca="1" si="129"/>
        <v>0.99466473909618636</v>
      </c>
      <c r="Y74">
        <f t="shared" ca="1" si="129"/>
        <v>3.2502677838151639E-2</v>
      </c>
      <c r="Z74">
        <f t="shared" ca="1" si="129"/>
        <v>0.97894179804279879</v>
      </c>
      <c r="AA74">
        <f t="shared" ca="1" si="129"/>
        <v>0.88295011314864047</v>
      </c>
      <c r="AB74">
        <f t="shared" ca="1" si="129"/>
        <v>0.76751861903321306</v>
      </c>
      <c r="AC74">
        <f t="shared" ca="1" si="129"/>
        <v>0.23552069385902918</v>
      </c>
      <c r="AD74">
        <f t="shared" ca="1" si="129"/>
        <v>0.24874553961245649</v>
      </c>
      <c r="AE74">
        <f t="shared" ca="1" si="129"/>
        <v>0.62854575969748183</v>
      </c>
      <c r="AF74">
        <f t="shared" ca="1" si="129"/>
        <v>0.67780228180506485</v>
      </c>
      <c r="AG74">
        <f t="shared" ca="1" si="129"/>
        <v>7.2301948198076227E-2</v>
      </c>
      <c r="AH74">
        <f t="shared" ca="1" si="129"/>
        <v>0.81115597480922641</v>
      </c>
      <c r="AI74">
        <f t="shared" ref="AI74:AQ74" ca="1" si="130">RAND()</f>
        <v>0.18618002078650486</v>
      </c>
      <c r="AJ74">
        <f t="shared" ca="1" si="130"/>
        <v>0.98932332773975717</v>
      </c>
      <c r="AK74">
        <f t="shared" ca="1" si="130"/>
        <v>0.7069234859972543</v>
      </c>
      <c r="AL74">
        <f t="shared" ca="1" si="130"/>
        <v>0.84505261003898702</v>
      </c>
      <c r="AM74">
        <f t="shared" ca="1" si="130"/>
        <v>0.62851662571134415</v>
      </c>
      <c r="AN74">
        <f t="shared" ca="1" si="130"/>
        <v>8.7452328352804698E-2</v>
      </c>
      <c r="AO74">
        <f t="shared" ca="1" si="130"/>
        <v>0.4207130329158536</v>
      </c>
      <c r="AP74">
        <f t="shared" ca="1" si="130"/>
        <v>0.35513664624122421</v>
      </c>
      <c r="AQ74">
        <f t="shared" ca="1" si="130"/>
        <v>0.85098874362016474</v>
      </c>
    </row>
    <row r="75" spans="1:44" x14ac:dyDescent="0.25">
      <c r="A75" t="s">
        <v>16</v>
      </c>
      <c r="B75">
        <f>-$J$11</f>
        <v>-2728200</v>
      </c>
      <c r="C75">
        <f t="shared" ref="C75:R75" ca="1" si="131">IF(C74&gt;$L$12,$I$8-$K$11*$L$11,-$K$12-$K$11*$L$11)</f>
        <v>109148</v>
      </c>
      <c r="D75">
        <f t="shared" ca="1" si="131"/>
        <v>109148</v>
      </c>
      <c r="E75">
        <f t="shared" ca="1" si="131"/>
        <v>109148</v>
      </c>
      <c r="F75">
        <f t="shared" ca="1" si="131"/>
        <v>109148</v>
      </c>
      <c r="G75">
        <f t="shared" ca="1" si="131"/>
        <v>109148</v>
      </c>
      <c r="H75">
        <f t="shared" ca="1" si="131"/>
        <v>109148</v>
      </c>
      <c r="I75">
        <f t="shared" ca="1" si="131"/>
        <v>109148</v>
      </c>
      <c r="J75">
        <f t="shared" ca="1" si="131"/>
        <v>109148</v>
      </c>
      <c r="K75">
        <f t="shared" ca="1" si="131"/>
        <v>109148</v>
      </c>
      <c r="L75">
        <f t="shared" ca="1" si="131"/>
        <v>109148</v>
      </c>
      <c r="M75">
        <f t="shared" ca="1" si="131"/>
        <v>109148</v>
      </c>
      <c r="N75">
        <f t="shared" ca="1" si="131"/>
        <v>109148</v>
      </c>
      <c r="O75">
        <f t="shared" ca="1" si="131"/>
        <v>109148</v>
      </c>
      <c r="P75">
        <f t="shared" ca="1" si="131"/>
        <v>109148</v>
      </c>
      <c r="Q75">
        <f t="shared" ca="1" si="131"/>
        <v>109148</v>
      </c>
      <c r="R75">
        <f t="shared" ca="1" si="131"/>
        <v>109148</v>
      </c>
      <c r="S75">
        <f t="shared" ref="S75:AH75" ca="1" si="132">IF(S74&gt;$L$12,$I$8-$K$11*$L$11,-$K$12-$K$11*$L$11)</f>
        <v>109148</v>
      </c>
      <c r="T75">
        <f t="shared" ca="1" si="132"/>
        <v>109148</v>
      </c>
      <c r="U75">
        <f t="shared" ca="1" si="132"/>
        <v>109148</v>
      </c>
      <c r="V75">
        <f t="shared" ca="1" si="132"/>
        <v>109148</v>
      </c>
      <c r="W75">
        <f t="shared" ca="1" si="132"/>
        <v>109148</v>
      </c>
      <c r="X75">
        <f t="shared" ca="1" si="132"/>
        <v>109148</v>
      </c>
      <c r="Y75">
        <f t="shared" ca="1" si="132"/>
        <v>109148</v>
      </c>
      <c r="Z75">
        <f t="shared" ca="1" si="132"/>
        <v>109148</v>
      </c>
      <c r="AA75">
        <f t="shared" ca="1" si="132"/>
        <v>109148</v>
      </c>
      <c r="AB75">
        <f t="shared" ca="1" si="132"/>
        <v>109148</v>
      </c>
      <c r="AC75">
        <f t="shared" ca="1" si="132"/>
        <v>109148</v>
      </c>
      <c r="AD75">
        <f t="shared" ca="1" si="132"/>
        <v>109148</v>
      </c>
      <c r="AE75">
        <f t="shared" ca="1" si="132"/>
        <v>109148</v>
      </c>
      <c r="AF75">
        <f t="shared" ca="1" si="132"/>
        <v>109148</v>
      </c>
      <c r="AG75">
        <f t="shared" ca="1" si="132"/>
        <v>109148</v>
      </c>
      <c r="AH75">
        <f t="shared" ca="1" si="132"/>
        <v>109148</v>
      </c>
      <c r="AI75">
        <f t="shared" ref="AI75:AQ75" ca="1" si="133">IF(AI74&gt;$L$12,$I$8-$K$11*$L$11,-$K$12-$K$11*$L$11)</f>
        <v>109148</v>
      </c>
      <c r="AJ75">
        <f t="shared" ca="1" si="133"/>
        <v>109148</v>
      </c>
      <c r="AK75">
        <f t="shared" ca="1" si="133"/>
        <v>109148</v>
      </c>
      <c r="AL75">
        <f t="shared" ca="1" si="133"/>
        <v>109148</v>
      </c>
      <c r="AM75">
        <f t="shared" ca="1" si="133"/>
        <v>109148</v>
      </c>
      <c r="AN75">
        <f t="shared" ca="1" si="133"/>
        <v>109148</v>
      </c>
      <c r="AO75">
        <f t="shared" ca="1" si="133"/>
        <v>109148</v>
      </c>
      <c r="AP75">
        <f t="shared" ca="1" si="133"/>
        <v>109148</v>
      </c>
      <c r="AQ75">
        <f t="shared" ca="1" si="133"/>
        <v>109148</v>
      </c>
      <c r="AR75" s="16">
        <f t="shared" ref="AR75" ca="1" si="134">IRR(B75:AQ75,0)</f>
        <v>2.6091446072460389E-2</v>
      </c>
    </row>
    <row r="76" spans="1:44" x14ac:dyDescent="0.25">
      <c r="C76">
        <f t="shared" ref="C76:R76" ca="1" si="135">RAND()</f>
        <v>0.29866726068262561</v>
      </c>
      <c r="D76">
        <f t="shared" ca="1" si="135"/>
        <v>0.45640434307772138</v>
      </c>
      <c r="E76">
        <f t="shared" ca="1" si="135"/>
        <v>0.13757261038940582</v>
      </c>
      <c r="F76">
        <f t="shared" ca="1" si="135"/>
        <v>0.69984221154806081</v>
      </c>
      <c r="G76">
        <f t="shared" ca="1" si="135"/>
        <v>0.31332550637735712</v>
      </c>
      <c r="H76">
        <f t="shared" ca="1" si="135"/>
        <v>0.11155670428551911</v>
      </c>
      <c r="I76">
        <f t="shared" ca="1" si="135"/>
        <v>0.5442862162500004</v>
      </c>
      <c r="J76">
        <f t="shared" ca="1" si="135"/>
        <v>0.91925959407274782</v>
      </c>
      <c r="K76">
        <f t="shared" ca="1" si="135"/>
        <v>0.61927431931588461</v>
      </c>
      <c r="L76">
        <f t="shared" ca="1" si="135"/>
        <v>0.95982264320571964</v>
      </c>
      <c r="M76">
        <f t="shared" ca="1" si="135"/>
        <v>0.96589508018421744</v>
      </c>
      <c r="N76">
        <f t="shared" ca="1" si="135"/>
        <v>0.38436946229001823</v>
      </c>
      <c r="O76">
        <f t="shared" ca="1" si="135"/>
        <v>0.78082637349555195</v>
      </c>
      <c r="P76">
        <f t="shared" ca="1" si="135"/>
        <v>0.66544189541254184</v>
      </c>
      <c r="Q76">
        <f t="shared" ca="1" si="135"/>
        <v>0.76527236382199437</v>
      </c>
      <c r="R76">
        <f t="shared" ca="1" si="135"/>
        <v>7.6254667560464617E-2</v>
      </c>
      <c r="S76">
        <f t="shared" ref="S76:AH76" ca="1" si="136">RAND()</f>
        <v>0.20533981048746031</v>
      </c>
      <c r="T76">
        <f t="shared" ca="1" si="136"/>
        <v>0.19153782562835053</v>
      </c>
      <c r="U76">
        <f t="shared" ca="1" si="136"/>
        <v>0.88050423789001242</v>
      </c>
      <c r="V76">
        <f t="shared" ca="1" si="136"/>
        <v>0.44946968313292979</v>
      </c>
      <c r="W76">
        <f t="shared" ca="1" si="136"/>
        <v>0.40845791979002521</v>
      </c>
      <c r="X76">
        <f t="shared" ca="1" si="136"/>
        <v>0.52738947955391857</v>
      </c>
      <c r="Y76">
        <f t="shared" ca="1" si="136"/>
        <v>0.98379048961930249</v>
      </c>
      <c r="Z76">
        <f t="shared" ca="1" si="136"/>
        <v>0.47041269056551882</v>
      </c>
      <c r="AA76">
        <f t="shared" ca="1" si="136"/>
        <v>0.97585816329020292</v>
      </c>
      <c r="AB76">
        <f t="shared" ca="1" si="136"/>
        <v>0.140742819792956</v>
      </c>
      <c r="AC76">
        <f t="shared" ca="1" si="136"/>
        <v>0.49360754188048261</v>
      </c>
      <c r="AD76">
        <f t="shared" ca="1" si="136"/>
        <v>0.47147497203038202</v>
      </c>
      <c r="AE76">
        <f t="shared" ca="1" si="136"/>
        <v>0.45163091657372811</v>
      </c>
      <c r="AF76">
        <f t="shared" ca="1" si="136"/>
        <v>0.87039844101548269</v>
      </c>
      <c r="AG76">
        <f t="shared" ca="1" si="136"/>
        <v>0.42544175528323191</v>
      </c>
      <c r="AH76">
        <f t="shared" ca="1" si="136"/>
        <v>0.85704336884805055</v>
      </c>
      <c r="AI76">
        <f t="shared" ref="AI76:AQ76" ca="1" si="137">RAND()</f>
        <v>0.50666397014107312</v>
      </c>
      <c r="AJ76">
        <f t="shared" ca="1" si="137"/>
        <v>0.424898178622378</v>
      </c>
      <c r="AK76">
        <f t="shared" ca="1" si="137"/>
        <v>0.47564180035898729</v>
      </c>
      <c r="AL76">
        <f t="shared" ca="1" si="137"/>
        <v>0.69843595323582341</v>
      </c>
      <c r="AM76">
        <f t="shared" ca="1" si="137"/>
        <v>0.6607013478573599</v>
      </c>
      <c r="AN76">
        <f t="shared" ca="1" si="137"/>
        <v>0.22037357720625195</v>
      </c>
      <c r="AO76">
        <f t="shared" ca="1" si="137"/>
        <v>0.72306614991565765</v>
      </c>
      <c r="AP76">
        <f t="shared" ca="1" si="137"/>
        <v>0.2633303532091047</v>
      </c>
      <c r="AQ76">
        <f t="shared" ca="1" si="137"/>
        <v>0.90518437985342959</v>
      </c>
    </row>
    <row r="77" spans="1:44" x14ac:dyDescent="0.25">
      <c r="A77" t="s">
        <v>16</v>
      </c>
      <c r="B77">
        <f>-$J$11</f>
        <v>-2728200</v>
      </c>
      <c r="C77">
        <f t="shared" ref="C77:R77" ca="1" si="138">IF(C76&gt;$L$12,$I$8-$K$11*$L$11,-$K$12-$K$11*$L$11)</f>
        <v>109148</v>
      </c>
      <c r="D77">
        <f t="shared" ca="1" si="138"/>
        <v>109148</v>
      </c>
      <c r="E77">
        <f t="shared" ca="1" si="138"/>
        <v>109148</v>
      </c>
      <c r="F77">
        <f t="shared" ca="1" si="138"/>
        <v>109148</v>
      </c>
      <c r="G77">
        <f t="shared" ca="1" si="138"/>
        <v>109148</v>
      </c>
      <c r="H77">
        <f t="shared" ca="1" si="138"/>
        <v>109148</v>
      </c>
      <c r="I77">
        <f t="shared" ca="1" si="138"/>
        <v>109148</v>
      </c>
      <c r="J77">
        <f t="shared" ca="1" si="138"/>
        <v>109148</v>
      </c>
      <c r="K77">
        <f t="shared" ca="1" si="138"/>
        <v>109148</v>
      </c>
      <c r="L77">
        <f t="shared" ca="1" si="138"/>
        <v>109148</v>
      </c>
      <c r="M77">
        <f t="shared" ca="1" si="138"/>
        <v>109148</v>
      </c>
      <c r="N77">
        <f t="shared" ca="1" si="138"/>
        <v>109148</v>
      </c>
      <c r="O77">
        <f t="shared" ca="1" si="138"/>
        <v>109148</v>
      </c>
      <c r="P77">
        <f t="shared" ca="1" si="138"/>
        <v>109148</v>
      </c>
      <c r="Q77">
        <f t="shared" ca="1" si="138"/>
        <v>109148</v>
      </c>
      <c r="R77">
        <f t="shared" ca="1" si="138"/>
        <v>109148</v>
      </c>
      <c r="S77">
        <f t="shared" ref="S77:AH77" ca="1" si="139">IF(S76&gt;$L$12,$I$8-$K$11*$L$11,-$K$12-$K$11*$L$11)</f>
        <v>109148</v>
      </c>
      <c r="T77">
        <f t="shared" ca="1" si="139"/>
        <v>109148</v>
      </c>
      <c r="U77">
        <f t="shared" ca="1" si="139"/>
        <v>109148</v>
      </c>
      <c r="V77">
        <f t="shared" ca="1" si="139"/>
        <v>109148</v>
      </c>
      <c r="W77">
        <f t="shared" ca="1" si="139"/>
        <v>109148</v>
      </c>
      <c r="X77">
        <f t="shared" ca="1" si="139"/>
        <v>109148</v>
      </c>
      <c r="Y77">
        <f t="shared" ca="1" si="139"/>
        <v>109148</v>
      </c>
      <c r="Z77">
        <f t="shared" ca="1" si="139"/>
        <v>109148</v>
      </c>
      <c r="AA77">
        <f t="shared" ca="1" si="139"/>
        <v>109148</v>
      </c>
      <c r="AB77">
        <f t="shared" ca="1" si="139"/>
        <v>109148</v>
      </c>
      <c r="AC77">
        <f t="shared" ca="1" si="139"/>
        <v>109148</v>
      </c>
      <c r="AD77">
        <f t="shared" ca="1" si="139"/>
        <v>109148</v>
      </c>
      <c r="AE77">
        <f t="shared" ca="1" si="139"/>
        <v>109148</v>
      </c>
      <c r="AF77">
        <f t="shared" ca="1" si="139"/>
        <v>109148</v>
      </c>
      <c r="AG77">
        <f t="shared" ca="1" si="139"/>
        <v>109148</v>
      </c>
      <c r="AH77">
        <f t="shared" ca="1" si="139"/>
        <v>109148</v>
      </c>
      <c r="AI77">
        <f t="shared" ref="AI77:AQ77" ca="1" si="140">IF(AI76&gt;$L$12,$I$8-$K$11*$L$11,-$K$12-$K$11*$L$11)</f>
        <v>109148</v>
      </c>
      <c r="AJ77">
        <f t="shared" ca="1" si="140"/>
        <v>109148</v>
      </c>
      <c r="AK77">
        <f t="shared" ca="1" si="140"/>
        <v>109148</v>
      </c>
      <c r="AL77">
        <f t="shared" ca="1" si="140"/>
        <v>109148</v>
      </c>
      <c r="AM77">
        <f t="shared" ca="1" si="140"/>
        <v>109148</v>
      </c>
      <c r="AN77">
        <f t="shared" ca="1" si="140"/>
        <v>109148</v>
      </c>
      <c r="AO77">
        <f t="shared" ca="1" si="140"/>
        <v>109148</v>
      </c>
      <c r="AP77">
        <f t="shared" ca="1" si="140"/>
        <v>109148</v>
      </c>
      <c r="AQ77">
        <f t="shared" ca="1" si="140"/>
        <v>109148</v>
      </c>
      <c r="AR77" s="16">
        <f t="shared" ref="AR77" ca="1" si="141">IRR(B77:AQ77,0)</f>
        <v>2.6091446072460389E-2</v>
      </c>
    </row>
    <row r="78" spans="1:44" x14ac:dyDescent="0.25">
      <c r="C78">
        <f t="shared" ref="C78:R78" ca="1" si="142">RAND()</f>
        <v>0.94825244737620962</v>
      </c>
      <c r="D78">
        <f t="shared" ca="1" si="142"/>
        <v>0.79033847970771898</v>
      </c>
      <c r="E78">
        <f t="shared" ca="1" si="142"/>
        <v>0.922500548197421</v>
      </c>
      <c r="F78">
        <f t="shared" ca="1" si="142"/>
        <v>0.9203637274905202</v>
      </c>
      <c r="G78">
        <f t="shared" ca="1" si="142"/>
        <v>0.55016014307570549</v>
      </c>
      <c r="H78">
        <f t="shared" ca="1" si="142"/>
        <v>0.13916241470299451</v>
      </c>
      <c r="I78">
        <f t="shared" ca="1" si="142"/>
        <v>0.22007213538331816</v>
      </c>
      <c r="J78">
        <f t="shared" ca="1" si="142"/>
        <v>0.38019729413862846</v>
      </c>
      <c r="K78">
        <f t="shared" ca="1" si="142"/>
        <v>0.32363344082984757</v>
      </c>
      <c r="L78">
        <f t="shared" ca="1" si="142"/>
        <v>0.37014373174888904</v>
      </c>
      <c r="M78">
        <f t="shared" ca="1" si="142"/>
        <v>0.82188895320257571</v>
      </c>
      <c r="N78">
        <f t="shared" ca="1" si="142"/>
        <v>0.50337598349586665</v>
      </c>
      <c r="O78">
        <f t="shared" ca="1" si="142"/>
        <v>0.42421053247059071</v>
      </c>
      <c r="P78">
        <f t="shared" ca="1" si="142"/>
        <v>9.3660786259700757E-2</v>
      </c>
      <c r="Q78">
        <f t="shared" ca="1" si="142"/>
        <v>0.55679609197752533</v>
      </c>
      <c r="R78">
        <f t="shared" ca="1" si="142"/>
        <v>0.54248261929330832</v>
      </c>
      <c r="S78">
        <f t="shared" ref="S78:AH78" ca="1" si="143">RAND()</f>
        <v>0.73727190612024673</v>
      </c>
      <c r="T78">
        <f t="shared" ca="1" si="143"/>
        <v>0.67985846017744</v>
      </c>
      <c r="U78">
        <f t="shared" ca="1" si="143"/>
        <v>0.52656349188801244</v>
      </c>
      <c r="V78">
        <f t="shared" ca="1" si="143"/>
        <v>0.82233045626447543</v>
      </c>
      <c r="W78">
        <f t="shared" ca="1" si="143"/>
        <v>0.12018574129772663</v>
      </c>
      <c r="X78">
        <f t="shared" ca="1" si="143"/>
        <v>8.7727178572700404E-2</v>
      </c>
      <c r="Y78">
        <f t="shared" ca="1" si="143"/>
        <v>0.32933870081626604</v>
      </c>
      <c r="Z78">
        <f t="shared" ca="1" si="143"/>
        <v>0.4932508799875821</v>
      </c>
      <c r="AA78">
        <f t="shared" ca="1" si="143"/>
        <v>0.27803110416743204</v>
      </c>
      <c r="AB78">
        <f t="shared" ca="1" si="143"/>
        <v>7.0473067861368088E-2</v>
      </c>
      <c r="AC78">
        <f t="shared" ca="1" si="143"/>
        <v>0.52289845500273024</v>
      </c>
      <c r="AD78">
        <f t="shared" ca="1" si="143"/>
        <v>0.77683956566016088</v>
      </c>
      <c r="AE78">
        <f t="shared" ca="1" si="143"/>
        <v>0.96711742935409817</v>
      </c>
      <c r="AF78">
        <f t="shared" ca="1" si="143"/>
        <v>0.35825926894965787</v>
      </c>
      <c r="AG78">
        <f t="shared" ca="1" si="143"/>
        <v>0.87019749763698984</v>
      </c>
      <c r="AH78">
        <f t="shared" ca="1" si="143"/>
        <v>0.33884008681577171</v>
      </c>
      <c r="AI78">
        <f t="shared" ref="AI78:AQ78" ca="1" si="144">RAND()</f>
        <v>0.53078895724430875</v>
      </c>
      <c r="AJ78">
        <f t="shared" ca="1" si="144"/>
        <v>6.3959819800736617E-2</v>
      </c>
      <c r="AK78">
        <f t="shared" ca="1" si="144"/>
        <v>0.61571696326909064</v>
      </c>
      <c r="AL78">
        <f t="shared" ca="1" si="144"/>
        <v>0.14855900849713854</v>
      </c>
      <c r="AM78">
        <f t="shared" ca="1" si="144"/>
        <v>0.7549882297369862</v>
      </c>
      <c r="AN78">
        <f t="shared" ca="1" si="144"/>
        <v>0.51461599054220286</v>
      </c>
      <c r="AO78">
        <f t="shared" ca="1" si="144"/>
        <v>0.76252948997633918</v>
      </c>
      <c r="AP78">
        <f t="shared" ca="1" si="144"/>
        <v>0.73059409990460444</v>
      </c>
      <c r="AQ78">
        <f t="shared" ca="1" si="144"/>
        <v>0.70319964405628776</v>
      </c>
    </row>
    <row r="79" spans="1:44" x14ac:dyDescent="0.25">
      <c r="A79" t="s">
        <v>16</v>
      </c>
      <c r="B79">
        <f>-$J$11</f>
        <v>-2728200</v>
      </c>
      <c r="C79">
        <f t="shared" ref="C79:R79" ca="1" si="145">IF(C78&gt;$L$12,$I$8-$K$11*$L$11,-$K$12-$K$11*$L$11)</f>
        <v>109148</v>
      </c>
      <c r="D79">
        <f t="shared" ca="1" si="145"/>
        <v>109148</v>
      </c>
      <c r="E79">
        <f t="shared" ca="1" si="145"/>
        <v>109148</v>
      </c>
      <c r="F79">
        <f t="shared" ca="1" si="145"/>
        <v>109148</v>
      </c>
      <c r="G79">
        <f t="shared" ca="1" si="145"/>
        <v>109148</v>
      </c>
      <c r="H79">
        <f t="shared" ca="1" si="145"/>
        <v>109148</v>
      </c>
      <c r="I79">
        <f t="shared" ca="1" si="145"/>
        <v>109148</v>
      </c>
      <c r="J79">
        <f t="shared" ca="1" si="145"/>
        <v>109148</v>
      </c>
      <c r="K79">
        <f t="shared" ca="1" si="145"/>
        <v>109148</v>
      </c>
      <c r="L79">
        <f t="shared" ca="1" si="145"/>
        <v>109148</v>
      </c>
      <c r="M79">
        <f t="shared" ca="1" si="145"/>
        <v>109148</v>
      </c>
      <c r="N79">
        <f t="shared" ca="1" si="145"/>
        <v>109148</v>
      </c>
      <c r="O79">
        <f t="shared" ca="1" si="145"/>
        <v>109148</v>
      </c>
      <c r="P79">
        <f t="shared" ca="1" si="145"/>
        <v>109148</v>
      </c>
      <c r="Q79">
        <f t="shared" ca="1" si="145"/>
        <v>109148</v>
      </c>
      <c r="R79">
        <f t="shared" ca="1" si="145"/>
        <v>109148</v>
      </c>
      <c r="S79">
        <f t="shared" ref="S79:AH79" ca="1" si="146">IF(S78&gt;$L$12,$I$8-$K$11*$L$11,-$K$12-$K$11*$L$11)</f>
        <v>109148</v>
      </c>
      <c r="T79">
        <f t="shared" ca="1" si="146"/>
        <v>109148</v>
      </c>
      <c r="U79">
        <f t="shared" ca="1" si="146"/>
        <v>109148</v>
      </c>
      <c r="V79">
        <f t="shared" ca="1" si="146"/>
        <v>109148</v>
      </c>
      <c r="W79">
        <f t="shared" ca="1" si="146"/>
        <v>109148</v>
      </c>
      <c r="X79">
        <f t="shared" ca="1" si="146"/>
        <v>109148</v>
      </c>
      <c r="Y79">
        <f t="shared" ca="1" si="146"/>
        <v>109148</v>
      </c>
      <c r="Z79">
        <f t="shared" ca="1" si="146"/>
        <v>109148</v>
      </c>
      <c r="AA79">
        <f t="shared" ca="1" si="146"/>
        <v>109148</v>
      </c>
      <c r="AB79">
        <f t="shared" ca="1" si="146"/>
        <v>109148</v>
      </c>
      <c r="AC79">
        <f t="shared" ca="1" si="146"/>
        <v>109148</v>
      </c>
      <c r="AD79">
        <f t="shared" ca="1" si="146"/>
        <v>109148</v>
      </c>
      <c r="AE79">
        <f t="shared" ca="1" si="146"/>
        <v>109148</v>
      </c>
      <c r="AF79">
        <f t="shared" ca="1" si="146"/>
        <v>109148</v>
      </c>
      <c r="AG79">
        <f t="shared" ca="1" si="146"/>
        <v>109148</v>
      </c>
      <c r="AH79">
        <f t="shared" ca="1" si="146"/>
        <v>109148</v>
      </c>
      <c r="AI79">
        <f t="shared" ref="AI79:AQ79" ca="1" si="147">IF(AI78&gt;$L$12,$I$8-$K$11*$L$11,-$K$12-$K$11*$L$11)</f>
        <v>109148</v>
      </c>
      <c r="AJ79">
        <f t="shared" ca="1" si="147"/>
        <v>109148</v>
      </c>
      <c r="AK79">
        <f t="shared" ca="1" si="147"/>
        <v>109148</v>
      </c>
      <c r="AL79">
        <f t="shared" ca="1" si="147"/>
        <v>109148</v>
      </c>
      <c r="AM79">
        <f t="shared" ca="1" si="147"/>
        <v>109148</v>
      </c>
      <c r="AN79">
        <f t="shared" ca="1" si="147"/>
        <v>109148</v>
      </c>
      <c r="AO79">
        <f t="shared" ca="1" si="147"/>
        <v>109148</v>
      </c>
      <c r="AP79">
        <f t="shared" ca="1" si="147"/>
        <v>109148</v>
      </c>
      <c r="AQ79">
        <f t="shared" ca="1" si="147"/>
        <v>109148</v>
      </c>
      <c r="AR79" s="16">
        <f t="shared" ref="AR79" ca="1" si="148">IRR(B79:AQ79,0)</f>
        <v>2.6091446072460389E-2</v>
      </c>
    </row>
    <row r="80" spans="1:44" x14ac:dyDescent="0.25">
      <c r="C80">
        <f t="shared" ref="C80:R80" ca="1" si="149">RAND()</f>
        <v>0.71045668691352093</v>
      </c>
      <c r="D80">
        <f t="shared" ca="1" si="149"/>
        <v>0.65073389032665374</v>
      </c>
      <c r="E80">
        <f t="shared" ca="1" si="149"/>
        <v>0.33344641073171488</v>
      </c>
      <c r="F80">
        <f t="shared" ca="1" si="149"/>
        <v>0.50673227045301239</v>
      </c>
      <c r="G80">
        <f t="shared" ca="1" si="149"/>
        <v>0.28051927620784445</v>
      </c>
      <c r="H80">
        <f t="shared" ca="1" si="149"/>
        <v>0.38370592140387827</v>
      </c>
      <c r="I80">
        <f t="shared" ca="1" si="149"/>
        <v>0.76471194667870079</v>
      </c>
      <c r="J80">
        <f t="shared" ca="1" si="149"/>
        <v>0.36436917696655502</v>
      </c>
      <c r="K80">
        <f t="shared" ca="1" si="149"/>
        <v>0.30241337265989054</v>
      </c>
      <c r="L80">
        <f t="shared" ca="1" si="149"/>
        <v>0.47428717005956467</v>
      </c>
      <c r="M80">
        <f t="shared" ca="1" si="149"/>
        <v>0.40711223886070502</v>
      </c>
      <c r="N80">
        <f t="shared" ca="1" si="149"/>
        <v>0.77594620572010287</v>
      </c>
      <c r="O80">
        <f t="shared" ca="1" si="149"/>
        <v>0.25976243139032029</v>
      </c>
      <c r="P80">
        <f t="shared" ca="1" si="149"/>
        <v>0.7955371012851794</v>
      </c>
      <c r="Q80">
        <f t="shared" ca="1" si="149"/>
        <v>0.93346438513295193</v>
      </c>
      <c r="R80">
        <f t="shared" ca="1" si="149"/>
        <v>0.47926624897266579</v>
      </c>
      <c r="S80">
        <f t="shared" ref="S80:AH80" ca="1" si="150">RAND()</f>
        <v>0.96616610606778719</v>
      </c>
      <c r="T80">
        <f t="shared" ca="1" si="150"/>
        <v>0.20786192211580024</v>
      </c>
      <c r="U80">
        <f t="shared" ca="1" si="150"/>
        <v>0.27300963486904339</v>
      </c>
      <c r="V80">
        <f t="shared" ca="1" si="150"/>
        <v>0.23381696781777384</v>
      </c>
      <c r="W80">
        <f t="shared" ca="1" si="150"/>
        <v>0.96871848106003711</v>
      </c>
      <c r="X80">
        <f t="shared" ca="1" si="150"/>
        <v>0.56699727781434395</v>
      </c>
      <c r="Y80">
        <f t="shared" ca="1" si="150"/>
        <v>0.7296302655897613</v>
      </c>
      <c r="Z80">
        <f t="shared" ca="1" si="150"/>
        <v>0.85156909068847153</v>
      </c>
      <c r="AA80">
        <f t="shared" ca="1" si="150"/>
        <v>0.78529184102403726</v>
      </c>
      <c r="AB80">
        <f t="shared" ca="1" si="150"/>
        <v>0.50350548001488504</v>
      </c>
      <c r="AC80">
        <f t="shared" ca="1" si="150"/>
        <v>0.86459229951053285</v>
      </c>
      <c r="AD80">
        <f t="shared" ca="1" si="150"/>
        <v>0.33385676089427418</v>
      </c>
      <c r="AE80">
        <f t="shared" ca="1" si="150"/>
        <v>0.5689288855810547</v>
      </c>
      <c r="AF80">
        <f t="shared" ca="1" si="150"/>
        <v>0.61365515235564871</v>
      </c>
      <c r="AG80">
        <f t="shared" ca="1" si="150"/>
        <v>0.99170044648512201</v>
      </c>
      <c r="AH80">
        <f t="shared" ca="1" si="150"/>
        <v>0.38992290459693446</v>
      </c>
      <c r="AI80">
        <f t="shared" ref="AI80:AQ80" ca="1" si="151">RAND()</f>
        <v>0.22168031565667845</v>
      </c>
      <c r="AJ80">
        <f t="shared" ca="1" si="151"/>
        <v>0.95710716530566609</v>
      </c>
      <c r="AK80">
        <f t="shared" ca="1" si="151"/>
        <v>0.70055153681530491</v>
      </c>
      <c r="AL80">
        <f t="shared" ca="1" si="151"/>
        <v>0.23483927759061718</v>
      </c>
      <c r="AM80">
        <f t="shared" ca="1" si="151"/>
        <v>0.96519998249140937</v>
      </c>
      <c r="AN80">
        <f t="shared" ca="1" si="151"/>
        <v>0.84169138875676808</v>
      </c>
      <c r="AO80">
        <f t="shared" ca="1" si="151"/>
        <v>0.7050078094103015</v>
      </c>
      <c r="AP80">
        <f t="shared" ca="1" si="151"/>
        <v>0.28408177064672646</v>
      </c>
      <c r="AQ80">
        <f t="shared" ca="1" si="151"/>
        <v>0.31468276974991882</v>
      </c>
    </row>
    <row r="81" spans="1:44" x14ac:dyDescent="0.25">
      <c r="A81" t="s">
        <v>16</v>
      </c>
      <c r="B81">
        <f>-$J$11</f>
        <v>-2728200</v>
      </c>
      <c r="C81">
        <f t="shared" ref="C81:R81" ca="1" si="152">IF(C80&gt;$L$12,$I$8-$K$11*$L$11,-$K$12-$K$11*$L$11)</f>
        <v>109148</v>
      </c>
      <c r="D81">
        <f t="shared" ca="1" si="152"/>
        <v>109148</v>
      </c>
      <c r="E81">
        <f t="shared" ca="1" si="152"/>
        <v>109148</v>
      </c>
      <c r="F81">
        <f t="shared" ca="1" si="152"/>
        <v>109148</v>
      </c>
      <c r="G81">
        <f t="shared" ca="1" si="152"/>
        <v>109148</v>
      </c>
      <c r="H81">
        <f t="shared" ca="1" si="152"/>
        <v>109148</v>
      </c>
      <c r="I81">
        <f t="shared" ca="1" si="152"/>
        <v>109148</v>
      </c>
      <c r="J81">
        <f t="shared" ca="1" si="152"/>
        <v>109148</v>
      </c>
      <c r="K81">
        <f t="shared" ca="1" si="152"/>
        <v>109148</v>
      </c>
      <c r="L81">
        <f t="shared" ca="1" si="152"/>
        <v>109148</v>
      </c>
      <c r="M81">
        <f t="shared" ca="1" si="152"/>
        <v>109148</v>
      </c>
      <c r="N81">
        <f t="shared" ca="1" si="152"/>
        <v>109148</v>
      </c>
      <c r="O81">
        <f t="shared" ca="1" si="152"/>
        <v>109148</v>
      </c>
      <c r="P81">
        <f t="shared" ca="1" si="152"/>
        <v>109148</v>
      </c>
      <c r="Q81">
        <f t="shared" ca="1" si="152"/>
        <v>109148</v>
      </c>
      <c r="R81">
        <f t="shared" ca="1" si="152"/>
        <v>109148</v>
      </c>
      <c r="S81">
        <f t="shared" ref="S81:AH81" ca="1" si="153">IF(S80&gt;$L$12,$I$8-$K$11*$L$11,-$K$12-$K$11*$L$11)</f>
        <v>109148</v>
      </c>
      <c r="T81">
        <f t="shared" ca="1" si="153"/>
        <v>109148</v>
      </c>
      <c r="U81">
        <f t="shared" ca="1" si="153"/>
        <v>109148</v>
      </c>
      <c r="V81">
        <f t="shared" ca="1" si="153"/>
        <v>109148</v>
      </c>
      <c r="W81">
        <f t="shared" ca="1" si="153"/>
        <v>109148</v>
      </c>
      <c r="X81">
        <f t="shared" ca="1" si="153"/>
        <v>109148</v>
      </c>
      <c r="Y81">
        <f t="shared" ca="1" si="153"/>
        <v>109148</v>
      </c>
      <c r="Z81">
        <f t="shared" ca="1" si="153"/>
        <v>109148</v>
      </c>
      <c r="AA81">
        <f t="shared" ca="1" si="153"/>
        <v>109148</v>
      </c>
      <c r="AB81">
        <f t="shared" ca="1" si="153"/>
        <v>109148</v>
      </c>
      <c r="AC81">
        <f t="shared" ca="1" si="153"/>
        <v>109148</v>
      </c>
      <c r="AD81">
        <f t="shared" ca="1" si="153"/>
        <v>109148</v>
      </c>
      <c r="AE81">
        <f t="shared" ca="1" si="153"/>
        <v>109148</v>
      </c>
      <c r="AF81">
        <f t="shared" ca="1" si="153"/>
        <v>109148</v>
      </c>
      <c r="AG81">
        <f t="shared" ca="1" si="153"/>
        <v>109148</v>
      </c>
      <c r="AH81">
        <f t="shared" ca="1" si="153"/>
        <v>109148</v>
      </c>
      <c r="AI81">
        <f t="shared" ref="AI81:AQ81" ca="1" si="154">IF(AI80&gt;$L$12,$I$8-$K$11*$L$11,-$K$12-$K$11*$L$11)</f>
        <v>109148</v>
      </c>
      <c r="AJ81">
        <f t="shared" ca="1" si="154"/>
        <v>109148</v>
      </c>
      <c r="AK81">
        <f t="shared" ca="1" si="154"/>
        <v>109148</v>
      </c>
      <c r="AL81">
        <f t="shared" ca="1" si="154"/>
        <v>109148</v>
      </c>
      <c r="AM81">
        <f t="shared" ca="1" si="154"/>
        <v>109148</v>
      </c>
      <c r="AN81">
        <f t="shared" ca="1" si="154"/>
        <v>109148</v>
      </c>
      <c r="AO81">
        <f t="shared" ca="1" si="154"/>
        <v>109148</v>
      </c>
      <c r="AP81">
        <f t="shared" ca="1" si="154"/>
        <v>109148</v>
      </c>
      <c r="AQ81">
        <f t="shared" ca="1" si="154"/>
        <v>109148</v>
      </c>
      <c r="AR81" s="16">
        <f t="shared" ref="AR81" ca="1" si="155">IRR(B81:AQ81,0)</f>
        <v>2.6091446072460389E-2</v>
      </c>
    </row>
    <row r="82" spans="1:44" x14ac:dyDescent="0.25">
      <c r="C82">
        <f t="shared" ref="C82:R82" ca="1" si="156">RAND()</f>
        <v>0.80711947056202571</v>
      </c>
      <c r="D82">
        <f t="shared" ca="1" si="156"/>
        <v>0.88294911884577554</v>
      </c>
      <c r="E82">
        <f t="shared" ca="1" si="156"/>
        <v>0.74553720503037291</v>
      </c>
      <c r="F82">
        <f t="shared" ca="1" si="156"/>
        <v>0.69011378042017146</v>
      </c>
      <c r="G82">
        <f t="shared" ca="1" si="156"/>
        <v>0.55306575544391978</v>
      </c>
      <c r="H82">
        <f t="shared" ca="1" si="156"/>
        <v>0.91175465905501607</v>
      </c>
      <c r="I82">
        <f t="shared" ca="1" si="156"/>
        <v>0.44571568559900931</v>
      </c>
      <c r="J82">
        <f t="shared" ca="1" si="156"/>
        <v>0.6134702717106546</v>
      </c>
      <c r="K82">
        <f t="shared" ca="1" si="156"/>
        <v>0.1569521469075088</v>
      </c>
      <c r="L82">
        <f t="shared" ca="1" si="156"/>
        <v>0.50088290778242239</v>
      </c>
      <c r="M82">
        <f t="shared" ca="1" si="156"/>
        <v>0.95220789442315112</v>
      </c>
      <c r="N82">
        <f t="shared" ca="1" si="156"/>
        <v>0.45207001458211382</v>
      </c>
      <c r="O82">
        <f t="shared" ca="1" si="156"/>
        <v>0.5519272648859852</v>
      </c>
      <c r="P82">
        <f t="shared" ca="1" si="156"/>
        <v>0.66355598046291664</v>
      </c>
      <c r="Q82">
        <f t="shared" ca="1" si="156"/>
        <v>0.60205722418100405</v>
      </c>
      <c r="R82">
        <f t="shared" ca="1" si="156"/>
        <v>0.36925091120406539</v>
      </c>
      <c r="S82">
        <f t="shared" ref="S82:AH82" ca="1" si="157">RAND()</f>
        <v>0.81093967259101329</v>
      </c>
      <c r="T82">
        <f t="shared" ca="1" si="157"/>
        <v>0.77952463716414522</v>
      </c>
      <c r="U82">
        <f t="shared" ca="1" si="157"/>
        <v>0.9637135236581541</v>
      </c>
      <c r="V82">
        <f t="shared" ca="1" si="157"/>
        <v>0.74756819767953508</v>
      </c>
      <c r="W82">
        <f t="shared" ca="1" si="157"/>
        <v>0.70582070062153035</v>
      </c>
      <c r="X82">
        <f t="shared" ca="1" si="157"/>
        <v>0.1665870309159545</v>
      </c>
      <c r="Y82">
        <f t="shared" ca="1" si="157"/>
        <v>0.83537140708237423</v>
      </c>
      <c r="Z82">
        <f t="shared" ca="1" si="157"/>
        <v>0.51376394135979764</v>
      </c>
      <c r="AA82">
        <f t="shared" ca="1" si="157"/>
        <v>0.436653236672913</v>
      </c>
      <c r="AB82">
        <f t="shared" ca="1" si="157"/>
        <v>0.89698519499705975</v>
      </c>
      <c r="AC82">
        <f t="shared" ca="1" si="157"/>
        <v>3.1088190295494811E-2</v>
      </c>
      <c r="AD82">
        <f t="shared" ca="1" si="157"/>
        <v>0.65997644580247716</v>
      </c>
      <c r="AE82">
        <f t="shared" ca="1" si="157"/>
        <v>0.86467388140696178</v>
      </c>
      <c r="AF82">
        <f t="shared" ca="1" si="157"/>
        <v>0.2335354817012546</v>
      </c>
      <c r="AG82">
        <f t="shared" ca="1" si="157"/>
        <v>0.54151322517456824</v>
      </c>
      <c r="AH82">
        <f t="shared" ca="1" si="157"/>
        <v>0.14442189179248688</v>
      </c>
      <c r="AI82">
        <f t="shared" ref="AI82:AQ82" ca="1" si="158">RAND()</f>
        <v>0.57412819603081799</v>
      </c>
      <c r="AJ82">
        <f t="shared" ca="1" si="158"/>
        <v>0.22697713600356695</v>
      </c>
      <c r="AK82">
        <f t="shared" ca="1" si="158"/>
        <v>0.21711228257833126</v>
      </c>
      <c r="AL82">
        <f t="shared" ca="1" si="158"/>
        <v>0.89511820525282926</v>
      </c>
      <c r="AM82">
        <f t="shared" ca="1" si="158"/>
        <v>0.68239783618524552</v>
      </c>
      <c r="AN82">
        <f t="shared" ca="1" si="158"/>
        <v>0.26046593684361152</v>
      </c>
      <c r="AO82">
        <f t="shared" ca="1" si="158"/>
        <v>0.36004426293501113</v>
      </c>
      <c r="AP82">
        <f t="shared" ca="1" si="158"/>
        <v>6.0536519944437872E-2</v>
      </c>
      <c r="AQ82">
        <f t="shared" ca="1" si="158"/>
        <v>3.7249199059702365E-3</v>
      </c>
    </row>
    <row r="83" spans="1:44" x14ac:dyDescent="0.25">
      <c r="A83" t="s">
        <v>16</v>
      </c>
      <c r="B83">
        <f>-$J$11</f>
        <v>-2728200</v>
      </c>
      <c r="C83">
        <f t="shared" ref="C83:R83" ca="1" si="159">IF(C82&gt;$L$12,$I$8-$K$11*$L$11,-$K$12-$K$11*$L$11)</f>
        <v>109148</v>
      </c>
      <c r="D83">
        <f t="shared" ca="1" si="159"/>
        <v>109148</v>
      </c>
      <c r="E83">
        <f t="shared" ca="1" si="159"/>
        <v>109148</v>
      </c>
      <c r="F83">
        <f t="shared" ca="1" si="159"/>
        <v>109148</v>
      </c>
      <c r="G83">
        <f t="shared" ca="1" si="159"/>
        <v>109148</v>
      </c>
      <c r="H83">
        <f t="shared" ca="1" si="159"/>
        <v>109148</v>
      </c>
      <c r="I83">
        <f t="shared" ca="1" si="159"/>
        <v>109148</v>
      </c>
      <c r="J83">
        <f t="shared" ca="1" si="159"/>
        <v>109148</v>
      </c>
      <c r="K83">
        <f t="shared" ca="1" si="159"/>
        <v>109148</v>
      </c>
      <c r="L83">
        <f t="shared" ca="1" si="159"/>
        <v>109148</v>
      </c>
      <c r="M83">
        <f t="shared" ca="1" si="159"/>
        <v>109148</v>
      </c>
      <c r="N83">
        <f t="shared" ca="1" si="159"/>
        <v>109148</v>
      </c>
      <c r="O83">
        <f t="shared" ca="1" si="159"/>
        <v>109148</v>
      </c>
      <c r="P83">
        <f t="shared" ca="1" si="159"/>
        <v>109148</v>
      </c>
      <c r="Q83">
        <f t="shared" ca="1" si="159"/>
        <v>109148</v>
      </c>
      <c r="R83">
        <f t="shared" ca="1" si="159"/>
        <v>109148</v>
      </c>
      <c r="S83">
        <f t="shared" ref="S83:AH83" ca="1" si="160">IF(S82&gt;$L$12,$I$8-$K$11*$L$11,-$K$12-$K$11*$L$11)</f>
        <v>109148</v>
      </c>
      <c r="T83">
        <f t="shared" ca="1" si="160"/>
        <v>109148</v>
      </c>
      <c r="U83">
        <f t="shared" ca="1" si="160"/>
        <v>109148</v>
      </c>
      <c r="V83">
        <f t="shared" ca="1" si="160"/>
        <v>109148</v>
      </c>
      <c r="W83">
        <f t="shared" ca="1" si="160"/>
        <v>109148</v>
      </c>
      <c r="X83">
        <f t="shared" ca="1" si="160"/>
        <v>109148</v>
      </c>
      <c r="Y83">
        <f t="shared" ca="1" si="160"/>
        <v>109148</v>
      </c>
      <c r="Z83">
        <f t="shared" ca="1" si="160"/>
        <v>109148</v>
      </c>
      <c r="AA83">
        <f t="shared" ca="1" si="160"/>
        <v>109148</v>
      </c>
      <c r="AB83">
        <f t="shared" ca="1" si="160"/>
        <v>109148</v>
      </c>
      <c r="AC83">
        <f t="shared" ca="1" si="160"/>
        <v>109148</v>
      </c>
      <c r="AD83">
        <f t="shared" ca="1" si="160"/>
        <v>109148</v>
      </c>
      <c r="AE83">
        <f t="shared" ca="1" si="160"/>
        <v>109148</v>
      </c>
      <c r="AF83">
        <f t="shared" ca="1" si="160"/>
        <v>109148</v>
      </c>
      <c r="AG83">
        <f t="shared" ca="1" si="160"/>
        <v>109148</v>
      </c>
      <c r="AH83">
        <f t="shared" ca="1" si="160"/>
        <v>109148</v>
      </c>
      <c r="AI83">
        <f t="shared" ref="AI83:AQ83" ca="1" si="161">IF(AI82&gt;$L$12,$I$8-$K$11*$L$11,-$K$12-$K$11*$L$11)</f>
        <v>109148</v>
      </c>
      <c r="AJ83">
        <f t="shared" ca="1" si="161"/>
        <v>109148</v>
      </c>
      <c r="AK83">
        <f t="shared" ca="1" si="161"/>
        <v>109148</v>
      </c>
      <c r="AL83">
        <f t="shared" ca="1" si="161"/>
        <v>109148</v>
      </c>
      <c r="AM83">
        <f t="shared" ca="1" si="161"/>
        <v>109148</v>
      </c>
      <c r="AN83">
        <f t="shared" ca="1" si="161"/>
        <v>109148</v>
      </c>
      <c r="AO83">
        <f t="shared" ca="1" si="161"/>
        <v>109148</v>
      </c>
      <c r="AP83">
        <f t="shared" ca="1" si="161"/>
        <v>109148</v>
      </c>
      <c r="AQ83">
        <f t="shared" ca="1" si="161"/>
        <v>-129252</v>
      </c>
      <c r="AR83" s="16">
        <f t="shared" ref="AR83" ca="1" si="162">IRR(B83:AQ83,0)</f>
        <v>2.4211367541482121E-2</v>
      </c>
    </row>
    <row r="84" spans="1:44" x14ac:dyDescent="0.25">
      <c r="C84">
        <f t="shared" ref="C84:R84" ca="1" si="163">RAND()</f>
        <v>0.78441790860470129</v>
      </c>
      <c r="D84">
        <f t="shared" ca="1" si="163"/>
        <v>0.38872051699525634</v>
      </c>
      <c r="E84">
        <f t="shared" ca="1" si="163"/>
        <v>0.28279261129216826</v>
      </c>
      <c r="F84">
        <f t="shared" ca="1" si="163"/>
        <v>0.78689394630200771</v>
      </c>
      <c r="G84">
        <f t="shared" ca="1" si="163"/>
        <v>0.61672686627334505</v>
      </c>
      <c r="H84">
        <f t="shared" ca="1" si="163"/>
        <v>0.66746345571694399</v>
      </c>
      <c r="I84">
        <f t="shared" ca="1" si="163"/>
        <v>0.5772465615035548</v>
      </c>
      <c r="J84">
        <f t="shared" ca="1" si="163"/>
        <v>0.15522178270522968</v>
      </c>
      <c r="K84">
        <f t="shared" ca="1" si="163"/>
        <v>0.99694435498428369</v>
      </c>
      <c r="L84">
        <f t="shared" ca="1" si="163"/>
        <v>0.42249626454915967</v>
      </c>
      <c r="M84">
        <f t="shared" ca="1" si="163"/>
        <v>0.79895578674743162</v>
      </c>
      <c r="N84">
        <f t="shared" ca="1" si="163"/>
        <v>0.66931473464712576</v>
      </c>
      <c r="O84">
        <f t="shared" ca="1" si="163"/>
        <v>1.6572888281052189E-2</v>
      </c>
      <c r="P84">
        <f t="shared" ca="1" si="163"/>
        <v>0.2622406801988042</v>
      </c>
      <c r="Q84">
        <f t="shared" ca="1" si="163"/>
        <v>9.3759986856602917E-2</v>
      </c>
      <c r="R84">
        <f t="shared" ca="1" si="163"/>
        <v>0.21111414595405009</v>
      </c>
      <c r="S84">
        <f t="shared" ref="S84:AH84" ca="1" si="164">RAND()</f>
        <v>0.84320853293416309</v>
      </c>
      <c r="T84">
        <f t="shared" ca="1" si="164"/>
        <v>1.6283243131735792E-2</v>
      </c>
      <c r="U84">
        <f t="shared" ca="1" si="164"/>
        <v>0.6937854869242015</v>
      </c>
      <c r="V84">
        <f t="shared" ca="1" si="164"/>
        <v>0.46857347285763273</v>
      </c>
      <c r="W84">
        <f t="shared" ca="1" si="164"/>
        <v>0.66639981644243207</v>
      </c>
      <c r="X84">
        <f t="shared" ca="1" si="164"/>
        <v>0.7739504596065333</v>
      </c>
      <c r="Y84">
        <f t="shared" ca="1" si="164"/>
        <v>0.15136565941980062</v>
      </c>
      <c r="Z84">
        <f t="shared" ca="1" si="164"/>
        <v>4.4367314649968126E-2</v>
      </c>
      <c r="AA84">
        <f t="shared" ca="1" si="164"/>
        <v>0.65558679994141555</v>
      </c>
      <c r="AB84">
        <f t="shared" ca="1" si="164"/>
        <v>0.59976439861722897</v>
      </c>
      <c r="AC84">
        <f t="shared" ca="1" si="164"/>
        <v>0.66098913207079801</v>
      </c>
      <c r="AD84">
        <f t="shared" ca="1" si="164"/>
        <v>0.89469071879809292</v>
      </c>
      <c r="AE84">
        <f t="shared" ca="1" si="164"/>
        <v>3.1959985338899655E-2</v>
      </c>
      <c r="AF84">
        <f t="shared" ca="1" si="164"/>
        <v>2.2279892155420145E-3</v>
      </c>
      <c r="AG84">
        <f t="shared" ca="1" si="164"/>
        <v>0.71659935759365079</v>
      </c>
      <c r="AH84">
        <f t="shared" ca="1" si="164"/>
        <v>0.6420982650217899</v>
      </c>
      <c r="AI84">
        <f t="shared" ref="AI84:AQ84" ca="1" si="165">RAND()</f>
        <v>0.68020310265746453</v>
      </c>
      <c r="AJ84">
        <f t="shared" ca="1" si="165"/>
        <v>0.75536098017501641</v>
      </c>
      <c r="AK84">
        <f t="shared" ca="1" si="165"/>
        <v>0.8423844737913122</v>
      </c>
      <c r="AL84">
        <f t="shared" ca="1" si="165"/>
        <v>0.22905021328708697</v>
      </c>
      <c r="AM84">
        <f t="shared" ca="1" si="165"/>
        <v>0.80867838075782694</v>
      </c>
      <c r="AN84">
        <f t="shared" ca="1" si="165"/>
        <v>0.16554467333657485</v>
      </c>
      <c r="AO84">
        <f t="shared" ca="1" si="165"/>
        <v>1.5546965872303642E-2</v>
      </c>
      <c r="AP84">
        <f t="shared" ca="1" si="165"/>
        <v>0.47084584767329984</v>
      </c>
      <c r="AQ84">
        <f t="shared" ca="1" si="165"/>
        <v>0.36031465094769488</v>
      </c>
    </row>
    <row r="85" spans="1:44" x14ac:dyDescent="0.25">
      <c r="A85" t="s">
        <v>16</v>
      </c>
      <c r="B85">
        <f>-$J$11</f>
        <v>-2728200</v>
      </c>
      <c r="C85">
        <f t="shared" ref="C85:R85" ca="1" si="166">IF(C84&gt;$L$12,$I$8-$K$11*$L$11,-$K$12-$K$11*$L$11)</f>
        <v>109148</v>
      </c>
      <c r="D85">
        <f t="shared" ca="1" si="166"/>
        <v>109148</v>
      </c>
      <c r="E85">
        <f t="shared" ca="1" si="166"/>
        <v>109148</v>
      </c>
      <c r="F85">
        <f t="shared" ca="1" si="166"/>
        <v>109148</v>
      </c>
      <c r="G85">
        <f t="shared" ca="1" si="166"/>
        <v>109148</v>
      </c>
      <c r="H85">
        <f t="shared" ca="1" si="166"/>
        <v>109148</v>
      </c>
      <c r="I85">
        <f t="shared" ca="1" si="166"/>
        <v>109148</v>
      </c>
      <c r="J85">
        <f t="shared" ca="1" si="166"/>
        <v>109148</v>
      </c>
      <c r="K85">
        <f t="shared" ca="1" si="166"/>
        <v>109148</v>
      </c>
      <c r="L85">
        <f t="shared" ca="1" si="166"/>
        <v>109148</v>
      </c>
      <c r="M85">
        <f t="shared" ca="1" si="166"/>
        <v>109148</v>
      </c>
      <c r="N85">
        <f t="shared" ca="1" si="166"/>
        <v>109148</v>
      </c>
      <c r="O85">
        <f t="shared" ca="1" si="166"/>
        <v>109148</v>
      </c>
      <c r="P85">
        <f t="shared" ca="1" si="166"/>
        <v>109148</v>
      </c>
      <c r="Q85">
        <f t="shared" ca="1" si="166"/>
        <v>109148</v>
      </c>
      <c r="R85">
        <f t="shared" ca="1" si="166"/>
        <v>109148</v>
      </c>
      <c r="S85">
        <f t="shared" ref="S85:AH85" ca="1" si="167">IF(S84&gt;$L$12,$I$8-$K$11*$L$11,-$K$12-$K$11*$L$11)</f>
        <v>109148</v>
      </c>
      <c r="T85">
        <f t="shared" ca="1" si="167"/>
        <v>109148</v>
      </c>
      <c r="U85">
        <f t="shared" ca="1" si="167"/>
        <v>109148</v>
      </c>
      <c r="V85">
        <f t="shared" ca="1" si="167"/>
        <v>109148</v>
      </c>
      <c r="W85">
        <f t="shared" ca="1" si="167"/>
        <v>109148</v>
      </c>
      <c r="X85">
        <f t="shared" ca="1" si="167"/>
        <v>109148</v>
      </c>
      <c r="Y85">
        <f t="shared" ca="1" si="167"/>
        <v>109148</v>
      </c>
      <c r="Z85">
        <f t="shared" ca="1" si="167"/>
        <v>109148</v>
      </c>
      <c r="AA85">
        <f t="shared" ca="1" si="167"/>
        <v>109148</v>
      </c>
      <c r="AB85">
        <f t="shared" ca="1" si="167"/>
        <v>109148</v>
      </c>
      <c r="AC85">
        <f t="shared" ca="1" si="167"/>
        <v>109148</v>
      </c>
      <c r="AD85">
        <f t="shared" ca="1" si="167"/>
        <v>109148</v>
      </c>
      <c r="AE85">
        <f t="shared" ca="1" si="167"/>
        <v>109148</v>
      </c>
      <c r="AF85">
        <f t="shared" ca="1" si="167"/>
        <v>-129252</v>
      </c>
      <c r="AG85">
        <f t="shared" ca="1" si="167"/>
        <v>109148</v>
      </c>
      <c r="AH85">
        <f t="shared" ca="1" si="167"/>
        <v>109148</v>
      </c>
      <c r="AI85">
        <f t="shared" ref="AI85:AQ85" ca="1" si="168">IF(AI84&gt;$L$12,$I$8-$K$11*$L$11,-$K$12-$K$11*$L$11)</f>
        <v>109148</v>
      </c>
      <c r="AJ85">
        <f t="shared" ca="1" si="168"/>
        <v>109148</v>
      </c>
      <c r="AK85">
        <f t="shared" ca="1" si="168"/>
        <v>109148</v>
      </c>
      <c r="AL85">
        <f t="shared" ca="1" si="168"/>
        <v>109148</v>
      </c>
      <c r="AM85">
        <f t="shared" ca="1" si="168"/>
        <v>109148</v>
      </c>
      <c r="AN85">
        <f t="shared" ca="1" si="168"/>
        <v>109148</v>
      </c>
      <c r="AO85">
        <f t="shared" ca="1" si="168"/>
        <v>109148</v>
      </c>
      <c r="AP85">
        <f t="shared" ca="1" si="168"/>
        <v>109148</v>
      </c>
      <c r="AQ85">
        <f t="shared" ca="1" si="168"/>
        <v>109148</v>
      </c>
      <c r="AR85" s="16">
        <f t="shared" ref="AR85" ca="1" si="169">IRR(B85:AQ85,0)</f>
        <v>2.3621653218570016E-2</v>
      </c>
    </row>
    <row r="86" spans="1:44" x14ac:dyDescent="0.25">
      <c r="C86">
        <f t="shared" ref="C86:R86" ca="1" si="170">RAND()</f>
        <v>0.35512289633828431</v>
      </c>
      <c r="D86">
        <f t="shared" ca="1" si="170"/>
        <v>2.8589206001217615E-2</v>
      </c>
      <c r="E86">
        <f t="shared" ca="1" si="170"/>
        <v>0.16325371063928062</v>
      </c>
      <c r="F86">
        <f t="shared" ca="1" si="170"/>
        <v>0.23088495861231451</v>
      </c>
      <c r="G86">
        <f t="shared" ca="1" si="170"/>
        <v>0.69731795162393972</v>
      </c>
      <c r="H86">
        <f t="shared" ca="1" si="170"/>
        <v>0.68251839313643892</v>
      </c>
      <c r="I86">
        <f t="shared" ca="1" si="170"/>
        <v>0.50153981242359547</v>
      </c>
      <c r="J86">
        <f t="shared" ca="1" si="170"/>
        <v>8.2201623426004233E-2</v>
      </c>
      <c r="K86">
        <f t="shared" ca="1" si="170"/>
        <v>0.69588032824949653</v>
      </c>
      <c r="L86">
        <f t="shared" ca="1" si="170"/>
        <v>4.4621529928611348E-2</v>
      </c>
      <c r="M86">
        <f t="shared" ca="1" si="170"/>
        <v>0.16882489132553657</v>
      </c>
      <c r="N86">
        <f t="shared" ca="1" si="170"/>
        <v>0.40061005405622385</v>
      </c>
      <c r="O86">
        <f t="shared" ca="1" si="170"/>
        <v>0.39373304838254564</v>
      </c>
      <c r="P86">
        <f t="shared" ca="1" si="170"/>
        <v>0.42731628034203439</v>
      </c>
      <c r="Q86">
        <f t="shared" ca="1" si="170"/>
        <v>0.62542638992440958</v>
      </c>
      <c r="R86">
        <f t="shared" ca="1" si="170"/>
        <v>0.27224798302855702</v>
      </c>
      <c r="S86">
        <f t="shared" ref="S86:AH86" ca="1" si="171">RAND()</f>
        <v>0.11259127041270423</v>
      </c>
      <c r="T86">
        <f t="shared" ca="1" si="171"/>
        <v>0.87667750770428043</v>
      </c>
      <c r="U86">
        <f t="shared" ca="1" si="171"/>
        <v>0.34443159281230296</v>
      </c>
      <c r="V86">
        <f t="shared" ca="1" si="171"/>
        <v>0.42382004072575463</v>
      </c>
      <c r="W86">
        <f t="shared" ca="1" si="171"/>
        <v>0.71717671506458536</v>
      </c>
      <c r="X86">
        <f t="shared" ca="1" si="171"/>
        <v>2.765579115985406E-2</v>
      </c>
      <c r="Y86">
        <f t="shared" ca="1" si="171"/>
        <v>0.26547130241373507</v>
      </c>
      <c r="Z86">
        <f t="shared" ca="1" si="171"/>
        <v>0.71356892829047058</v>
      </c>
      <c r="AA86">
        <f t="shared" ca="1" si="171"/>
        <v>0.82518655212877612</v>
      </c>
      <c r="AB86">
        <f t="shared" ca="1" si="171"/>
        <v>0.38608797068965683</v>
      </c>
      <c r="AC86">
        <f t="shared" ca="1" si="171"/>
        <v>0.71612590235780527</v>
      </c>
      <c r="AD86">
        <f t="shared" ca="1" si="171"/>
        <v>0.2476093360644166</v>
      </c>
      <c r="AE86">
        <f t="shared" ca="1" si="171"/>
        <v>0.43811286584967157</v>
      </c>
      <c r="AF86">
        <f t="shared" ca="1" si="171"/>
        <v>0.70984698422770243</v>
      </c>
      <c r="AG86">
        <f t="shared" ca="1" si="171"/>
        <v>0.6055896914036234</v>
      </c>
      <c r="AH86">
        <f t="shared" ca="1" si="171"/>
        <v>0.13901331077841705</v>
      </c>
      <c r="AI86">
        <f t="shared" ref="AI86:AQ86" ca="1" si="172">RAND()</f>
        <v>0.37735301229474105</v>
      </c>
      <c r="AJ86">
        <f t="shared" ca="1" si="172"/>
        <v>0.77135518306562434</v>
      </c>
      <c r="AK86">
        <f t="shared" ca="1" si="172"/>
        <v>0.64285216840162496</v>
      </c>
      <c r="AL86">
        <f t="shared" ca="1" si="172"/>
        <v>0.47830802464227262</v>
      </c>
      <c r="AM86">
        <f t="shared" ca="1" si="172"/>
        <v>0.29555229457660426</v>
      </c>
      <c r="AN86">
        <f t="shared" ca="1" si="172"/>
        <v>0.66966161205459829</v>
      </c>
      <c r="AO86">
        <f t="shared" ca="1" si="172"/>
        <v>7.8214885844288706E-2</v>
      </c>
      <c r="AP86">
        <f t="shared" ca="1" si="172"/>
        <v>9.5708134754522445E-2</v>
      </c>
      <c r="AQ86">
        <f t="shared" ca="1" si="172"/>
        <v>0.93623972950740908</v>
      </c>
    </row>
    <row r="87" spans="1:44" x14ac:dyDescent="0.25">
      <c r="A87" t="s">
        <v>16</v>
      </c>
      <c r="B87">
        <f>-$J$11</f>
        <v>-2728200</v>
      </c>
      <c r="C87">
        <f t="shared" ref="C87:R87" ca="1" si="173">IF(C86&gt;$L$12,$I$8-$K$11*$L$11,-$K$12-$K$11*$L$11)</f>
        <v>109148</v>
      </c>
      <c r="D87">
        <f t="shared" ca="1" si="173"/>
        <v>109148</v>
      </c>
      <c r="E87">
        <f t="shared" ca="1" si="173"/>
        <v>109148</v>
      </c>
      <c r="F87">
        <f t="shared" ca="1" si="173"/>
        <v>109148</v>
      </c>
      <c r="G87">
        <f t="shared" ca="1" si="173"/>
        <v>109148</v>
      </c>
      <c r="H87">
        <f t="shared" ca="1" si="173"/>
        <v>109148</v>
      </c>
      <c r="I87">
        <f t="shared" ca="1" si="173"/>
        <v>109148</v>
      </c>
      <c r="J87">
        <f t="shared" ca="1" si="173"/>
        <v>109148</v>
      </c>
      <c r="K87">
        <f t="shared" ca="1" si="173"/>
        <v>109148</v>
      </c>
      <c r="L87">
        <f t="shared" ca="1" si="173"/>
        <v>109148</v>
      </c>
      <c r="M87">
        <f t="shared" ca="1" si="173"/>
        <v>109148</v>
      </c>
      <c r="N87">
        <f t="shared" ca="1" si="173"/>
        <v>109148</v>
      </c>
      <c r="O87">
        <f t="shared" ca="1" si="173"/>
        <v>109148</v>
      </c>
      <c r="P87">
        <f t="shared" ca="1" si="173"/>
        <v>109148</v>
      </c>
      <c r="Q87">
        <f t="shared" ca="1" si="173"/>
        <v>109148</v>
      </c>
      <c r="R87">
        <f t="shared" ca="1" si="173"/>
        <v>109148</v>
      </c>
      <c r="S87">
        <f t="shared" ref="S87:AH87" ca="1" si="174">IF(S86&gt;$L$12,$I$8-$K$11*$L$11,-$K$12-$K$11*$L$11)</f>
        <v>109148</v>
      </c>
      <c r="T87">
        <f t="shared" ca="1" si="174"/>
        <v>109148</v>
      </c>
      <c r="U87">
        <f t="shared" ca="1" si="174"/>
        <v>109148</v>
      </c>
      <c r="V87">
        <f t="shared" ca="1" si="174"/>
        <v>109148</v>
      </c>
      <c r="W87">
        <f t="shared" ca="1" si="174"/>
        <v>109148</v>
      </c>
      <c r="X87">
        <f t="shared" ca="1" si="174"/>
        <v>109148</v>
      </c>
      <c r="Y87">
        <f t="shared" ca="1" si="174"/>
        <v>109148</v>
      </c>
      <c r="Z87">
        <f t="shared" ca="1" si="174"/>
        <v>109148</v>
      </c>
      <c r="AA87">
        <f t="shared" ca="1" si="174"/>
        <v>109148</v>
      </c>
      <c r="AB87">
        <f t="shared" ca="1" si="174"/>
        <v>109148</v>
      </c>
      <c r="AC87">
        <f t="shared" ca="1" si="174"/>
        <v>109148</v>
      </c>
      <c r="AD87">
        <f t="shared" ca="1" si="174"/>
        <v>109148</v>
      </c>
      <c r="AE87">
        <f t="shared" ca="1" si="174"/>
        <v>109148</v>
      </c>
      <c r="AF87">
        <f t="shared" ca="1" si="174"/>
        <v>109148</v>
      </c>
      <c r="AG87">
        <f t="shared" ca="1" si="174"/>
        <v>109148</v>
      </c>
      <c r="AH87">
        <f t="shared" ca="1" si="174"/>
        <v>109148</v>
      </c>
      <c r="AI87">
        <f t="shared" ref="AI87:AQ87" ca="1" si="175">IF(AI86&gt;$L$12,$I$8-$K$11*$L$11,-$K$12-$K$11*$L$11)</f>
        <v>109148</v>
      </c>
      <c r="AJ87">
        <f t="shared" ca="1" si="175"/>
        <v>109148</v>
      </c>
      <c r="AK87">
        <f t="shared" ca="1" si="175"/>
        <v>109148</v>
      </c>
      <c r="AL87">
        <f t="shared" ca="1" si="175"/>
        <v>109148</v>
      </c>
      <c r="AM87">
        <f t="shared" ca="1" si="175"/>
        <v>109148</v>
      </c>
      <c r="AN87">
        <f t="shared" ca="1" si="175"/>
        <v>109148</v>
      </c>
      <c r="AO87">
        <f t="shared" ca="1" si="175"/>
        <v>109148</v>
      </c>
      <c r="AP87">
        <f t="shared" ca="1" si="175"/>
        <v>109148</v>
      </c>
      <c r="AQ87">
        <f t="shared" ca="1" si="175"/>
        <v>109148</v>
      </c>
      <c r="AR87" s="16">
        <f t="shared" ref="AR87" ca="1" si="176">IRR(B87:AQ87,0)</f>
        <v>2.6091446072460389E-2</v>
      </c>
    </row>
    <row r="88" spans="1:44" x14ac:dyDescent="0.25">
      <c r="C88">
        <f t="shared" ref="C88:R88" ca="1" si="177">RAND()</f>
        <v>0.55795960286197299</v>
      </c>
      <c r="D88">
        <f t="shared" ca="1" si="177"/>
        <v>9.973749164577439E-2</v>
      </c>
      <c r="E88">
        <f t="shared" ca="1" si="177"/>
        <v>0.17218827145637761</v>
      </c>
      <c r="F88">
        <f t="shared" ca="1" si="177"/>
        <v>0.18799774342422648</v>
      </c>
      <c r="G88">
        <f t="shared" ca="1" si="177"/>
        <v>0.66275282970039739</v>
      </c>
      <c r="H88">
        <f t="shared" ca="1" si="177"/>
        <v>0.91373502353470759</v>
      </c>
      <c r="I88">
        <f t="shared" ca="1" si="177"/>
        <v>0.69738862999650286</v>
      </c>
      <c r="J88">
        <f t="shared" ca="1" si="177"/>
        <v>0.49307017122475127</v>
      </c>
      <c r="K88">
        <f t="shared" ca="1" si="177"/>
        <v>0.56436729243102879</v>
      </c>
      <c r="L88">
        <f t="shared" ca="1" si="177"/>
        <v>0.99227268736994623</v>
      </c>
      <c r="M88">
        <f t="shared" ca="1" si="177"/>
        <v>0.21268760580973278</v>
      </c>
      <c r="N88">
        <f t="shared" ca="1" si="177"/>
        <v>0.8727547996941436</v>
      </c>
      <c r="O88">
        <f t="shared" ca="1" si="177"/>
        <v>0.33741973126048286</v>
      </c>
      <c r="P88">
        <f t="shared" ca="1" si="177"/>
        <v>0.27921354210397697</v>
      </c>
      <c r="Q88">
        <f t="shared" ca="1" si="177"/>
        <v>0.12128850638685695</v>
      </c>
      <c r="R88">
        <f t="shared" ca="1" si="177"/>
        <v>0.90364899265710796</v>
      </c>
      <c r="S88">
        <f t="shared" ref="S88:AH88" ca="1" si="178">RAND()</f>
        <v>0.75939569450427602</v>
      </c>
      <c r="T88">
        <f t="shared" ca="1" si="178"/>
        <v>0.51506127502190413</v>
      </c>
      <c r="U88">
        <f t="shared" ca="1" si="178"/>
        <v>0.91426239351071825</v>
      </c>
      <c r="V88">
        <f t="shared" ca="1" si="178"/>
        <v>0.43807663370185956</v>
      </c>
      <c r="W88">
        <f t="shared" ca="1" si="178"/>
        <v>7.005476400421351E-2</v>
      </c>
      <c r="X88">
        <f t="shared" ca="1" si="178"/>
        <v>0.66290974698659433</v>
      </c>
      <c r="Y88">
        <f t="shared" ca="1" si="178"/>
        <v>0.73336596428719014</v>
      </c>
      <c r="Z88">
        <f t="shared" ca="1" si="178"/>
        <v>0.29297636159676665</v>
      </c>
      <c r="AA88">
        <f t="shared" ca="1" si="178"/>
        <v>0.22174341776677198</v>
      </c>
      <c r="AB88">
        <f t="shared" ca="1" si="178"/>
        <v>8.9210842687748704E-2</v>
      </c>
      <c r="AC88">
        <f t="shared" ca="1" si="178"/>
        <v>0.35113531284119548</v>
      </c>
      <c r="AD88">
        <f t="shared" ca="1" si="178"/>
        <v>0.83052583666669888</v>
      </c>
      <c r="AE88">
        <f t="shared" ca="1" si="178"/>
        <v>0.8266564577856621</v>
      </c>
      <c r="AF88">
        <f t="shared" ca="1" si="178"/>
        <v>0.44392753710262667</v>
      </c>
      <c r="AG88">
        <f t="shared" ca="1" si="178"/>
        <v>0.76900465209605262</v>
      </c>
      <c r="AH88">
        <f t="shared" ca="1" si="178"/>
        <v>0.20129480591550908</v>
      </c>
      <c r="AI88">
        <f t="shared" ref="AI88:AQ88" ca="1" si="179">RAND()</f>
        <v>0.42263502471198355</v>
      </c>
      <c r="AJ88">
        <f t="shared" ca="1" si="179"/>
        <v>0.57546031458476266</v>
      </c>
      <c r="AK88">
        <f t="shared" ca="1" si="179"/>
        <v>0.14062310616199847</v>
      </c>
      <c r="AL88">
        <f t="shared" ca="1" si="179"/>
        <v>8.7403635272145896E-2</v>
      </c>
      <c r="AM88">
        <f t="shared" ca="1" si="179"/>
        <v>0.92525201214148056</v>
      </c>
      <c r="AN88">
        <f t="shared" ca="1" si="179"/>
        <v>0.60197618569702438</v>
      </c>
      <c r="AO88">
        <f t="shared" ca="1" si="179"/>
        <v>0.7372489640294394</v>
      </c>
      <c r="AP88">
        <f t="shared" ca="1" si="179"/>
        <v>0.69430145686761813</v>
      </c>
      <c r="AQ88">
        <f t="shared" ca="1" si="179"/>
        <v>0.89415803803296157</v>
      </c>
    </row>
    <row r="89" spans="1:44" x14ac:dyDescent="0.25">
      <c r="A89" t="s">
        <v>16</v>
      </c>
      <c r="B89">
        <f>-$J$11</f>
        <v>-2728200</v>
      </c>
      <c r="C89">
        <f t="shared" ref="C89:R89" ca="1" si="180">IF(C88&gt;$L$12,$I$8-$K$11*$L$11,-$K$12-$K$11*$L$11)</f>
        <v>109148</v>
      </c>
      <c r="D89">
        <f t="shared" ca="1" si="180"/>
        <v>109148</v>
      </c>
      <c r="E89">
        <f t="shared" ca="1" si="180"/>
        <v>109148</v>
      </c>
      <c r="F89">
        <f t="shared" ca="1" si="180"/>
        <v>109148</v>
      </c>
      <c r="G89">
        <f t="shared" ca="1" si="180"/>
        <v>109148</v>
      </c>
      <c r="H89">
        <f t="shared" ca="1" si="180"/>
        <v>109148</v>
      </c>
      <c r="I89">
        <f t="shared" ca="1" si="180"/>
        <v>109148</v>
      </c>
      <c r="J89">
        <f t="shared" ca="1" si="180"/>
        <v>109148</v>
      </c>
      <c r="K89">
        <f t="shared" ca="1" si="180"/>
        <v>109148</v>
      </c>
      <c r="L89">
        <f t="shared" ca="1" si="180"/>
        <v>109148</v>
      </c>
      <c r="M89">
        <f t="shared" ca="1" si="180"/>
        <v>109148</v>
      </c>
      <c r="N89">
        <f t="shared" ca="1" si="180"/>
        <v>109148</v>
      </c>
      <c r="O89">
        <f t="shared" ca="1" si="180"/>
        <v>109148</v>
      </c>
      <c r="P89">
        <f t="shared" ca="1" si="180"/>
        <v>109148</v>
      </c>
      <c r="Q89">
        <f t="shared" ca="1" si="180"/>
        <v>109148</v>
      </c>
      <c r="R89">
        <f t="shared" ca="1" si="180"/>
        <v>109148</v>
      </c>
      <c r="S89">
        <f t="shared" ref="S89:AH89" ca="1" si="181">IF(S88&gt;$L$12,$I$8-$K$11*$L$11,-$K$12-$K$11*$L$11)</f>
        <v>109148</v>
      </c>
      <c r="T89">
        <f t="shared" ca="1" si="181"/>
        <v>109148</v>
      </c>
      <c r="U89">
        <f t="shared" ca="1" si="181"/>
        <v>109148</v>
      </c>
      <c r="V89">
        <f t="shared" ca="1" si="181"/>
        <v>109148</v>
      </c>
      <c r="W89">
        <f t="shared" ca="1" si="181"/>
        <v>109148</v>
      </c>
      <c r="X89">
        <f t="shared" ca="1" si="181"/>
        <v>109148</v>
      </c>
      <c r="Y89">
        <f t="shared" ca="1" si="181"/>
        <v>109148</v>
      </c>
      <c r="Z89">
        <f t="shared" ca="1" si="181"/>
        <v>109148</v>
      </c>
      <c r="AA89">
        <f t="shared" ca="1" si="181"/>
        <v>109148</v>
      </c>
      <c r="AB89">
        <f t="shared" ca="1" si="181"/>
        <v>109148</v>
      </c>
      <c r="AC89">
        <f t="shared" ca="1" si="181"/>
        <v>109148</v>
      </c>
      <c r="AD89">
        <f t="shared" ca="1" si="181"/>
        <v>109148</v>
      </c>
      <c r="AE89">
        <f t="shared" ca="1" si="181"/>
        <v>109148</v>
      </c>
      <c r="AF89">
        <f t="shared" ca="1" si="181"/>
        <v>109148</v>
      </c>
      <c r="AG89">
        <f t="shared" ca="1" si="181"/>
        <v>109148</v>
      </c>
      <c r="AH89">
        <f t="shared" ca="1" si="181"/>
        <v>109148</v>
      </c>
      <c r="AI89">
        <f t="shared" ref="AI89:AQ89" ca="1" si="182">IF(AI88&gt;$L$12,$I$8-$K$11*$L$11,-$K$12-$K$11*$L$11)</f>
        <v>109148</v>
      </c>
      <c r="AJ89">
        <f t="shared" ca="1" si="182"/>
        <v>109148</v>
      </c>
      <c r="AK89">
        <f t="shared" ca="1" si="182"/>
        <v>109148</v>
      </c>
      <c r="AL89">
        <f t="shared" ca="1" si="182"/>
        <v>109148</v>
      </c>
      <c r="AM89">
        <f t="shared" ca="1" si="182"/>
        <v>109148</v>
      </c>
      <c r="AN89">
        <f t="shared" ca="1" si="182"/>
        <v>109148</v>
      </c>
      <c r="AO89">
        <f t="shared" ca="1" si="182"/>
        <v>109148</v>
      </c>
      <c r="AP89">
        <f t="shared" ca="1" si="182"/>
        <v>109148</v>
      </c>
      <c r="AQ89">
        <f t="shared" ca="1" si="182"/>
        <v>109148</v>
      </c>
      <c r="AR89" s="16">
        <f t="shared" ref="AR89" ca="1" si="183">IRR(B89:AQ89,0)</f>
        <v>2.6091446072460389E-2</v>
      </c>
    </row>
    <row r="90" spans="1:44" x14ac:dyDescent="0.25">
      <c r="C90">
        <f t="shared" ref="C90:R90" ca="1" si="184">RAND()</f>
        <v>0.59178681940023015</v>
      </c>
      <c r="D90">
        <f t="shared" ca="1" si="184"/>
        <v>0.71817091071193517</v>
      </c>
      <c r="E90">
        <f t="shared" ca="1" si="184"/>
        <v>0.82309379920458225</v>
      </c>
      <c r="F90">
        <f t="shared" ca="1" si="184"/>
        <v>0.73735196441196815</v>
      </c>
      <c r="G90">
        <f t="shared" ca="1" si="184"/>
        <v>8.0324204188122694E-2</v>
      </c>
      <c r="H90">
        <f t="shared" ca="1" si="184"/>
        <v>0.7540027334785333</v>
      </c>
      <c r="I90">
        <f t="shared" ca="1" si="184"/>
        <v>0.49589441822293678</v>
      </c>
      <c r="J90">
        <f t="shared" ca="1" si="184"/>
        <v>0.14928851701626633</v>
      </c>
      <c r="K90">
        <f t="shared" ca="1" si="184"/>
        <v>0.74366939981160818</v>
      </c>
      <c r="L90">
        <f t="shared" ca="1" si="184"/>
        <v>0.92279040390509171</v>
      </c>
      <c r="M90">
        <f t="shared" ca="1" si="184"/>
        <v>0.23395960478119859</v>
      </c>
      <c r="N90">
        <f t="shared" ca="1" si="184"/>
        <v>0.42267271081860092</v>
      </c>
      <c r="O90">
        <f t="shared" ca="1" si="184"/>
        <v>0.49245363231900163</v>
      </c>
      <c r="P90">
        <f t="shared" ca="1" si="184"/>
        <v>0.84180755067422475</v>
      </c>
      <c r="Q90">
        <f t="shared" ca="1" si="184"/>
        <v>0.24220067149080227</v>
      </c>
      <c r="R90">
        <f t="shared" ca="1" si="184"/>
        <v>0.35509439854032221</v>
      </c>
      <c r="S90">
        <f t="shared" ref="S90:AH90" ca="1" si="185">RAND()</f>
        <v>0.32982489042690843</v>
      </c>
      <c r="T90">
        <f t="shared" ca="1" si="185"/>
        <v>0.82390202547111369</v>
      </c>
      <c r="U90">
        <f t="shared" ca="1" si="185"/>
        <v>0.39253923001197866</v>
      </c>
      <c r="V90">
        <f t="shared" ca="1" si="185"/>
        <v>0.11778003453608588</v>
      </c>
      <c r="W90">
        <f t="shared" ca="1" si="185"/>
        <v>0.26519985433417415</v>
      </c>
      <c r="X90">
        <f t="shared" ca="1" si="185"/>
        <v>0.94546078157897706</v>
      </c>
      <c r="Y90">
        <f t="shared" ca="1" si="185"/>
        <v>0.87459660525983596</v>
      </c>
      <c r="Z90">
        <f t="shared" ca="1" si="185"/>
        <v>0.17773830405015256</v>
      </c>
      <c r="AA90">
        <f t="shared" ca="1" si="185"/>
        <v>0.72444216352453961</v>
      </c>
      <c r="AB90">
        <f t="shared" ca="1" si="185"/>
        <v>0.90000649615008477</v>
      </c>
      <c r="AC90">
        <f t="shared" ca="1" si="185"/>
        <v>0.30083686914601526</v>
      </c>
      <c r="AD90">
        <f t="shared" ca="1" si="185"/>
        <v>0.59955997834158525</v>
      </c>
      <c r="AE90">
        <f t="shared" ca="1" si="185"/>
        <v>4.5472443753733938E-2</v>
      </c>
      <c r="AF90">
        <f t="shared" ca="1" si="185"/>
        <v>0.57215880945220499</v>
      </c>
      <c r="AG90">
        <f t="shared" ca="1" si="185"/>
        <v>0.33949183991924459</v>
      </c>
      <c r="AH90">
        <f t="shared" ca="1" si="185"/>
        <v>0.35757813384863102</v>
      </c>
      <c r="AI90">
        <f t="shared" ref="AI90:AQ90" ca="1" si="186">RAND()</f>
        <v>0.99405736051803262</v>
      </c>
      <c r="AJ90">
        <f t="shared" ca="1" si="186"/>
        <v>0.73514248178222308</v>
      </c>
      <c r="AK90">
        <f t="shared" ca="1" si="186"/>
        <v>0.61325071815524879</v>
      </c>
      <c r="AL90">
        <f t="shared" ca="1" si="186"/>
        <v>0.72758881792400165</v>
      </c>
      <c r="AM90">
        <f t="shared" ca="1" si="186"/>
        <v>0.67346390084781538</v>
      </c>
      <c r="AN90">
        <f t="shared" ca="1" si="186"/>
        <v>0.82536814993429286</v>
      </c>
      <c r="AO90">
        <f t="shared" ca="1" si="186"/>
        <v>0.40492697859632332</v>
      </c>
      <c r="AP90">
        <f t="shared" ca="1" si="186"/>
        <v>0.30869484086157073</v>
      </c>
      <c r="AQ90">
        <f t="shared" ca="1" si="186"/>
        <v>3.7235896799355128E-2</v>
      </c>
    </row>
    <row r="91" spans="1:44" x14ac:dyDescent="0.25">
      <c r="A91" t="s">
        <v>16</v>
      </c>
      <c r="B91">
        <f>-$J$11</f>
        <v>-2728200</v>
      </c>
      <c r="C91">
        <f t="shared" ref="C91:R91" ca="1" si="187">IF(C90&gt;$L$12,$I$8-$K$11*$L$11,-$K$12-$K$11*$L$11)</f>
        <v>109148</v>
      </c>
      <c r="D91">
        <f t="shared" ca="1" si="187"/>
        <v>109148</v>
      </c>
      <c r="E91">
        <f t="shared" ca="1" si="187"/>
        <v>109148</v>
      </c>
      <c r="F91">
        <f t="shared" ca="1" si="187"/>
        <v>109148</v>
      </c>
      <c r="G91">
        <f t="shared" ca="1" si="187"/>
        <v>109148</v>
      </c>
      <c r="H91">
        <f t="shared" ca="1" si="187"/>
        <v>109148</v>
      </c>
      <c r="I91">
        <f t="shared" ca="1" si="187"/>
        <v>109148</v>
      </c>
      <c r="J91">
        <f t="shared" ca="1" si="187"/>
        <v>109148</v>
      </c>
      <c r="K91">
        <f t="shared" ca="1" si="187"/>
        <v>109148</v>
      </c>
      <c r="L91">
        <f t="shared" ca="1" si="187"/>
        <v>109148</v>
      </c>
      <c r="M91">
        <f t="shared" ca="1" si="187"/>
        <v>109148</v>
      </c>
      <c r="N91">
        <f t="shared" ca="1" si="187"/>
        <v>109148</v>
      </c>
      <c r="O91">
        <f t="shared" ca="1" si="187"/>
        <v>109148</v>
      </c>
      <c r="P91">
        <f t="shared" ca="1" si="187"/>
        <v>109148</v>
      </c>
      <c r="Q91">
        <f t="shared" ca="1" si="187"/>
        <v>109148</v>
      </c>
      <c r="R91">
        <f t="shared" ca="1" si="187"/>
        <v>109148</v>
      </c>
      <c r="S91">
        <f t="shared" ref="S91:AH91" ca="1" si="188">IF(S90&gt;$L$12,$I$8-$K$11*$L$11,-$K$12-$K$11*$L$11)</f>
        <v>109148</v>
      </c>
      <c r="T91">
        <f t="shared" ca="1" si="188"/>
        <v>109148</v>
      </c>
      <c r="U91">
        <f t="shared" ca="1" si="188"/>
        <v>109148</v>
      </c>
      <c r="V91">
        <f t="shared" ca="1" si="188"/>
        <v>109148</v>
      </c>
      <c r="W91">
        <f t="shared" ca="1" si="188"/>
        <v>109148</v>
      </c>
      <c r="X91">
        <f t="shared" ca="1" si="188"/>
        <v>109148</v>
      </c>
      <c r="Y91">
        <f t="shared" ca="1" si="188"/>
        <v>109148</v>
      </c>
      <c r="Z91">
        <f t="shared" ca="1" si="188"/>
        <v>109148</v>
      </c>
      <c r="AA91">
        <f t="shared" ca="1" si="188"/>
        <v>109148</v>
      </c>
      <c r="AB91">
        <f t="shared" ca="1" si="188"/>
        <v>109148</v>
      </c>
      <c r="AC91">
        <f t="shared" ca="1" si="188"/>
        <v>109148</v>
      </c>
      <c r="AD91">
        <f t="shared" ca="1" si="188"/>
        <v>109148</v>
      </c>
      <c r="AE91">
        <f t="shared" ca="1" si="188"/>
        <v>109148</v>
      </c>
      <c r="AF91">
        <f t="shared" ca="1" si="188"/>
        <v>109148</v>
      </c>
      <c r="AG91">
        <f t="shared" ca="1" si="188"/>
        <v>109148</v>
      </c>
      <c r="AH91">
        <f t="shared" ca="1" si="188"/>
        <v>109148</v>
      </c>
      <c r="AI91">
        <f t="shared" ref="AI91:AQ91" ca="1" si="189">IF(AI90&gt;$L$12,$I$8-$K$11*$L$11,-$K$12-$K$11*$L$11)</f>
        <v>109148</v>
      </c>
      <c r="AJ91">
        <f t="shared" ca="1" si="189"/>
        <v>109148</v>
      </c>
      <c r="AK91">
        <f t="shared" ca="1" si="189"/>
        <v>109148</v>
      </c>
      <c r="AL91">
        <f t="shared" ca="1" si="189"/>
        <v>109148</v>
      </c>
      <c r="AM91">
        <f t="shared" ca="1" si="189"/>
        <v>109148</v>
      </c>
      <c r="AN91">
        <f t="shared" ca="1" si="189"/>
        <v>109148</v>
      </c>
      <c r="AO91">
        <f t="shared" ca="1" si="189"/>
        <v>109148</v>
      </c>
      <c r="AP91">
        <f t="shared" ca="1" si="189"/>
        <v>109148</v>
      </c>
      <c r="AQ91">
        <f t="shared" ca="1" si="189"/>
        <v>109148</v>
      </c>
      <c r="AR91" s="16">
        <f t="shared" ref="AR91" ca="1" si="190">IRR(B91:AQ91,0)</f>
        <v>2.6091446072460389E-2</v>
      </c>
    </row>
    <row r="92" spans="1:44" x14ac:dyDescent="0.25">
      <c r="C92">
        <f t="shared" ref="C92:R92" ca="1" si="191">RAND()</f>
        <v>0.3665220097999311</v>
      </c>
      <c r="D92">
        <f t="shared" ca="1" si="191"/>
        <v>0.86758331223957286</v>
      </c>
      <c r="E92">
        <f t="shared" ca="1" si="191"/>
        <v>0.64761953196409383</v>
      </c>
      <c r="F92">
        <f t="shared" ca="1" si="191"/>
        <v>0.64010171698138951</v>
      </c>
      <c r="G92">
        <f t="shared" ca="1" si="191"/>
        <v>0.20803259605824143</v>
      </c>
      <c r="H92">
        <f t="shared" ca="1" si="191"/>
        <v>0.18268412218288732</v>
      </c>
      <c r="I92">
        <f t="shared" ca="1" si="191"/>
        <v>0.39261055711830173</v>
      </c>
      <c r="J92">
        <f t="shared" ca="1" si="191"/>
        <v>0.9239307474729197</v>
      </c>
      <c r="K92">
        <f t="shared" ca="1" si="191"/>
        <v>0.94930105828557232</v>
      </c>
      <c r="L92">
        <f t="shared" ca="1" si="191"/>
        <v>0.42174111334789222</v>
      </c>
      <c r="M92">
        <f t="shared" ca="1" si="191"/>
        <v>0.34525068474665455</v>
      </c>
      <c r="N92">
        <f t="shared" ca="1" si="191"/>
        <v>0.94298785934710916</v>
      </c>
      <c r="O92">
        <f t="shared" ca="1" si="191"/>
        <v>4.6144758288658716E-3</v>
      </c>
      <c r="P92">
        <f t="shared" ca="1" si="191"/>
        <v>0.3942566613291294</v>
      </c>
      <c r="Q92">
        <f t="shared" ca="1" si="191"/>
        <v>0.89264894300520525</v>
      </c>
      <c r="R92">
        <f t="shared" ca="1" si="191"/>
        <v>0.76042600049834586</v>
      </c>
      <c r="S92">
        <f t="shared" ref="S92:AH92" ca="1" si="192">RAND()</f>
        <v>0.64702581473041143</v>
      </c>
      <c r="T92">
        <f t="shared" ca="1" si="192"/>
        <v>0.4923609091119362</v>
      </c>
      <c r="U92">
        <f t="shared" ca="1" si="192"/>
        <v>9.633637144396745E-2</v>
      </c>
      <c r="V92">
        <f t="shared" ca="1" si="192"/>
        <v>0.39822012561400755</v>
      </c>
      <c r="W92">
        <f t="shared" ca="1" si="192"/>
        <v>0.79946504725698819</v>
      </c>
      <c r="X92">
        <f t="shared" ca="1" si="192"/>
        <v>0.17422109708649425</v>
      </c>
      <c r="Y92">
        <f t="shared" ca="1" si="192"/>
        <v>0.88233053126895777</v>
      </c>
      <c r="Z92">
        <f t="shared" ca="1" si="192"/>
        <v>0.50897187117168519</v>
      </c>
      <c r="AA92">
        <f t="shared" ca="1" si="192"/>
        <v>0.17221494144707705</v>
      </c>
      <c r="AB92">
        <f t="shared" ca="1" si="192"/>
        <v>6.942348491757111E-2</v>
      </c>
      <c r="AC92">
        <f t="shared" ca="1" si="192"/>
        <v>0.95023994708133952</v>
      </c>
      <c r="AD92">
        <f t="shared" ca="1" si="192"/>
        <v>0.65477535022936362</v>
      </c>
      <c r="AE92">
        <f t="shared" ca="1" si="192"/>
        <v>0.19189030806517016</v>
      </c>
      <c r="AF92">
        <f t="shared" ca="1" si="192"/>
        <v>0.46784511673183737</v>
      </c>
      <c r="AG92">
        <f t="shared" ca="1" si="192"/>
        <v>0.27281872896786774</v>
      </c>
      <c r="AH92">
        <f t="shared" ca="1" si="192"/>
        <v>0.71239903530953208</v>
      </c>
      <c r="AI92">
        <f t="shared" ref="AI92:AQ92" ca="1" si="193">RAND()</f>
        <v>0.32988923826407834</v>
      </c>
      <c r="AJ92">
        <f t="shared" ca="1" si="193"/>
        <v>0.8570777880626631</v>
      </c>
      <c r="AK92">
        <f t="shared" ca="1" si="193"/>
        <v>0.76548526253403426</v>
      </c>
      <c r="AL92">
        <f t="shared" ca="1" si="193"/>
        <v>0.58082988855818862</v>
      </c>
      <c r="AM92">
        <f t="shared" ca="1" si="193"/>
        <v>0.581265788993934</v>
      </c>
      <c r="AN92">
        <f t="shared" ca="1" si="193"/>
        <v>0.24312128027584501</v>
      </c>
      <c r="AO92">
        <f t="shared" ca="1" si="193"/>
        <v>0.90088673459984991</v>
      </c>
      <c r="AP92">
        <f t="shared" ca="1" si="193"/>
        <v>0.76229054542383923</v>
      </c>
      <c r="AQ92">
        <f t="shared" ca="1" si="193"/>
        <v>0.36193891984746107</v>
      </c>
    </row>
    <row r="93" spans="1:44" x14ac:dyDescent="0.25">
      <c r="A93" t="s">
        <v>16</v>
      </c>
      <c r="B93">
        <f>-$J$11</f>
        <v>-2728200</v>
      </c>
      <c r="C93">
        <f t="shared" ref="C93:R93" ca="1" si="194">IF(C92&gt;$L$12,$I$8-$K$11*$L$11,-$K$12-$K$11*$L$11)</f>
        <v>109148</v>
      </c>
      <c r="D93">
        <f t="shared" ca="1" si="194"/>
        <v>109148</v>
      </c>
      <c r="E93">
        <f t="shared" ca="1" si="194"/>
        <v>109148</v>
      </c>
      <c r="F93">
        <f t="shared" ca="1" si="194"/>
        <v>109148</v>
      </c>
      <c r="G93">
        <f t="shared" ca="1" si="194"/>
        <v>109148</v>
      </c>
      <c r="H93">
        <f t="shared" ca="1" si="194"/>
        <v>109148</v>
      </c>
      <c r="I93">
        <f t="shared" ca="1" si="194"/>
        <v>109148</v>
      </c>
      <c r="J93">
        <f t="shared" ca="1" si="194"/>
        <v>109148</v>
      </c>
      <c r="K93">
        <f t="shared" ca="1" si="194"/>
        <v>109148</v>
      </c>
      <c r="L93">
        <f t="shared" ca="1" si="194"/>
        <v>109148</v>
      </c>
      <c r="M93">
        <f t="shared" ca="1" si="194"/>
        <v>109148</v>
      </c>
      <c r="N93">
        <f t="shared" ca="1" si="194"/>
        <v>109148</v>
      </c>
      <c r="O93">
        <f t="shared" ca="1" si="194"/>
        <v>-129252</v>
      </c>
      <c r="P93">
        <f t="shared" ca="1" si="194"/>
        <v>109148</v>
      </c>
      <c r="Q93">
        <f t="shared" ca="1" si="194"/>
        <v>109148</v>
      </c>
      <c r="R93">
        <f t="shared" ca="1" si="194"/>
        <v>109148</v>
      </c>
      <c r="S93">
        <f t="shared" ref="S93:AH93" ca="1" si="195">IF(S92&gt;$L$12,$I$8-$K$11*$L$11,-$K$12-$K$11*$L$11)</f>
        <v>109148</v>
      </c>
      <c r="T93">
        <f t="shared" ca="1" si="195"/>
        <v>109148</v>
      </c>
      <c r="U93">
        <f t="shared" ca="1" si="195"/>
        <v>109148</v>
      </c>
      <c r="V93">
        <f t="shared" ca="1" si="195"/>
        <v>109148</v>
      </c>
      <c r="W93">
        <f t="shared" ca="1" si="195"/>
        <v>109148</v>
      </c>
      <c r="X93">
        <f t="shared" ca="1" si="195"/>
        <v>109148</v>
      </c>
      <c r="Y93">
        <f t="shared" ca="1" si="195"/>
        <v>109148</v>
      </c>
      <c r="Z93">
        <f t="shared" ca="1" si="195"/>
        <v>109148</v>
      </c>
      <c r="AA93">
        <f t="shared" ca="1" si="195"/>
        <v>109148</v>
      </c>
      <c r="AB93">
        <f t="shared" ca="1" si="195"/>
        <v>109148</v>
      </c>
      <c r="AC93">
        <f t="shared" ca="1" si="195"/>
        <v>109148</v>
      </c>
      <c r="AD93">
        <f t="shared" ca="1" si="195"/>
        <v>109148</v>
      </c>
      <c r="AE93">
        <f t="shared" ca="1" si="195"/>
        <v>109148</v>
      </c>
      <c r="AF93">
        <f t="shared" ca="1" si="195"/>
        <v>109148</v>
      </c>
      <c r="AG93">
        <f t="shared" ca="1" si="195"/>
        <v>109148</v>
      </c>
      <c r="AH93">
        <f t="shared" ca="1" si="195"/>
        <v>109148</v>
      </c>
      <c r="AI93">
        <f t="shared" ref="AI93:AQ93" ca="1" si="196">IF(AI92&gt;$L$12,$I$8-$K$11*$L$11,-$K$12-$K$11*$L$11)</f>
        <v>109148</v>
      </c>
      <c r="AJ93">
        <f t="shared" ca="1" si="196"/>
        <v>109148</v>
      </c>
      <c r="AK93">
        <f t="shared" ca="1" si="196"/>
        <v>109148</v>
      </c>
      <c r="AL93">
        <f t="shared" ca="1" si="196"/>
        <v>109148</v>
      </c>
      <c r="AM93">
        <f t="shared" ca="1" si="196"/>
        <v>109148</v>
      </c>
      <c r="AN93">
        <f t="shared" ca="1" si="196"/>
        <v>109148</v>
      </c>
      <c r="AO93">
        <f t="shared" ca="1" si="196"/>
        <v>109148</v>
      </c>
      <c r="AP93">
        <f t="shared" ca="1" si="196"/>
        <v>109148</v>
      </c>
      <c r="AQ93">
        <f t="shared" ca="1" si="196"/>
        <v>109148</v>
      </c>
      <c r="AR93" s="16">
        <f t="shared" ref="AR93" ca="1" si="197">IRR(B93:AQ93,0)</f>
        <v>2.2419611442215714E-2</v>
      </c>
    </row>
    <row r="94" spans="1:44" x14ac:dyDescent="0.25">
      <c r="C94">
        <f t="shared" ref="C94:R94" ca="1" si="198">RAND()</f>
        <v>0.66615074560666432</v>
      </c>
      <c r="D94">
        <f t="shared" ca="1" si="198"/>
        <v>0.4814619631579985</v>
      </c>
      <c r="E94">
        <f t="shared" ca="1" si="198"/>
        <v>0.7445016783003191</v>
      </c>
      <c r="F94">
        <f t="shared" ca="1" si="198"/>
        <v>0.39870031407687267</v>
      </c>
      <c r="G94">
        <f t="shared" ca="1" si="198"/>
        <v>0.99856960756207047</v>
      </c>
      <c r="H94">
        <f t="shared" ca="1" si="198"/>
        <v>5.3581924874461118E-2</v>
      </c>
      <c r="I94">
        <f t="shared" ca="1" si="198"/>
        <v>0.10460258172662051</v>
      </c>
      <c r="J94">
        <f t="shared" ca="1" si="198"/>
        <v>5.4251059000444468E-2</v>
      </c>
      <c r="K94">
        <f t="shared" ca="1" si="198"/>
        <v>0.52459586806723157</v>
      </c>
      <c r="L94">
        <f t="shared" ca="1" si="198"/>
        <v>0.54767126320894244</v>
      </c>
      <c r="M94">
        <f t="shared" ca="1" si="198"/>
        <v>0.51215524868528739</v>
      </c>
      <c r="N94">
        <f t="shared" ca="1" si="198"/>
        <v>0.42245747778986575</v>
      </c>
      <c r="O94">
        <f t="shared" ca="1" si="198"/>
        <v>0.82356454664273426</v>
      </c>
      <c r="P94">
        <f t="shared" ca="1" si="198"/>
        <v>0.54830146454804785</v>
      </c>
      <c r="Q94">
        <f t="shared" ca="1" si="198"/>
        <v>0.83523275775314165</v>
      </c>
      <c r="R94">
        <f t="shared" ca="1" si="198"/>
        <v>0.60175777226313476</v>
      </c>
      <c r="S94">
        <f t="shared" ref="S94:AH94" ca="1" si="199">RAND()</f>
        <v>0.77230660964776054</v>
      </c>
      <c r="T94">
        <f t="shared" ca="1" si="199"/>
        <v>0.70914511332433572</v>
      </c>
      <c r="U94">
        <f t="shared" ca="1" si="199"/>
        <v>0.60995312534730362</v>
      </c>
      <c r="V94">
        <f t="shared" ca="1" si="199"/>
        <v>0.49705934592188905</v>
      </c>
      <c r="W94">
        <f t="shared" ca="1" si="199"/>
        <v>8.2943831638754295E-2</v>
      </c>
      <c r="X94">
        <f t="shared" ca="1" si="199"/>
        <v>0.12501026709531771</v>
      </c>
      <c r="Y94">
        <f t="shared" ca="1" si="199"/>
        <v>0.37890770845212696</v>
      </c>
      <c r="Z94">
        <f t="shared" ca="1" si="199"/>
        <v>0.15894936768628964</v>
      </c>
      <c r="AA94">
        <f t="shared" ca="1" si="199"/>
        <v>0.26360615691129652</v>
      </c>
      <c r="AB94">
        <f t="shared" ca="1" si="199"/>
        <v>0.91509303606394343</v>
      </c>
      <c r="AC94">
        <f t="shared" ca="1" si="199"/>
        <v>0.70876834607059325</v>
      </c>
      <c r="AD94">
        <f t="shared" ca="1" si="199"/>
        <v>0.57580344415970053</v>
      </c>
      <c r="AE94">
        <f t="shared" ca="1" si="199"/>
        <v>0.45845521124053124</v>
      </c>
      <c r="AF94">
        <f t="shared" ca="1" si="199"/>
        <v>0.50338691184555073</v>
      </c>
      <c r="AG94">
        <f t="shared" ca="1" si="199"/>
        <v>0.19940789113494239</v>
      </c>
      <c r="AH94">
        <f t="shared" ca="1" si="199"/>
        <v>0.43354783647545825</v>
      </c>
      <c r="AI94">
        <f t="shared" ref="AI94:AQ94" ca="1" si="200">RAND()</f>
        <v>0.11823062204792445</v>
      </c>
      <c r="AJ94">
        <f t="shared" ca="1" si="200"/>
        <v>0.61295026927676788</v>
      </c>
      <c r="AK94">
        <f t="shared" ca="1" si="200"/>
        <v>0.92222035590018292</v>
      </c>
      <c r="AL94">
        <f t="shared" ca="1" si="200"/>
        <v>0.53394685591598889</v>
      </c>
      <c r="AM94">
        <f t="shared" ca="1" si="200"/>
        <v>0.78249832061561453</v>
      </c>
      <c r="AN94">
        <f t="shared" ca="1" si="200"/>
        <v>0.11777346869690819</v>
      </c>
      <c r="AO94">
        <f t="shared" ca="1" si="200"/>
        <v>9.5694187848803902E-2</v>
      </c>
      <c r="AP94">
        <f t="shared" ca="1" si="200"/>
        <v>0.33199860942055937</v>
      </c>
      <c r="AQ94">
        <f t="shared" ca="1" si="200"/>
        <v>0.15738549603638974</v>
      </c>
    </row>
    <row r="95" spans="1:44" x14ac:dyDescent="0.25">
      <c r="A95" t="s">
        <v>16</v>
      </c>
      <c r="B95">
        <f>-$J$11</f>
        <v>-2728200</v>
      </c>
      <c r="C95">
        <f t="shared" ref="C95:R95" ca="1" si="201">IF(C94&gt;$L$12,$I$8-$K$11*$L$11,-$K$12-$K$11*$L$11)</f>
        <v>109148</v>
      </c>
      <c r="D95">
        <f t="shared" ca="1" si="201"/>
        <v>109148</v>
      </c>
      <c r="E95">
        <f t="shared" ca="1" si="201"/>
        <v>109148</v>
      </c>
      <c r="F95">
        <f t="shared" ca="1" si="201"/>
        <v>109148</v>
      </c>
      <c r="G95">
        <f t="shared" ca="1" si="201"/>
        <v>109148</v>
      </c>
      <c r="H95">
        <f t="shared" ca="1" si="201"/>
        <v>109148</v>
      </c>
      <c r="I95">
        <f t="shared" ca="1" si="201"/>
        <v>109148</v>
      </c>
      <c r="J95">
        <f t="shared" ca="1" si="201"/>
        <v>109148</v>
      </c>
      <c r="K95">
        <f t="shared" ca="1" si="201"/>
        <v>109148</v>
      </c>
      <c r="L95">
        <f t="shared" ca="1" si="201"/>
        <v>109148</v>
      </c>
      <c r="M95">
        <f t="shared" ca="1" si="201"/>
        <v>109148</v>
      </c>
      <c r="N95">
        <f t="shared" ca="1" si="201"/>
        <v>109148</v>
      </c>
      <c r="O95">
        <f t="shared" ca="1" si="201"/>
        <v>109148</v>
      </c>
      <c r="P95">
        <f t="shared" ca="1" si="201"/>
        <v>109148</v>
      </c>
      <c r="Q95">
        <f t="shared" ca="1" si="201"/>
        <v>109148</v>
      </c>
      <c r="R95">
        <f t="shared" ca="1" si="201"/>
        <v>109148</v>
      </c>
      <c r="S95">
        <f t="shared" ref="S95:AH95" ca="1" si="202">IF(S94&gt;$L$12,$I$8-$K$11*$L$11,-$K$12-$K$11*$L$11)</f>
        <v>109148</v>
      </c>
      <c r="T95">
        <f t="shared" ca="1" si="202"/>
        <v>109148</v>
      </c>
      <c r="U95">
        <f t="shared" ca="1" si="202"/>
        <v>109148</v>
      </c>
      <c r="V95">
        <f t="shared" ca="1" si="202"/>
        <v>109148</v>
      </c>
      <c r="W95">
        <f t="shared" ca="1" si="202"/>
        <v>109148</v>
      </c>
      <c r="X95">
        <f t="shared" ca="1" si="202"/>
        <v>109148</v>
      </c>
      <c r="Y95">
        <f t="shared" ca="1" si="202"/>
        <v>109148</v>
      </c>
      <c r="Z95">
        <f t="shared" ca="1" si="202"/>
        <v>109148</v>
      </c>
      <c r="AA95">
        <f t="shared" ca="1" si="202"/>
        <v>109148</v>
      </c>
      <c r="AB95">
        <f t="shared" ca="1" si="202"/>
        <v>109148</v>
      </c>
      <c r="AC95">
        <f t="shared" ca="1" si="202"/>
        <v>109148</v>
      </c>
      <c r="AD95">
        <f t="shared" ca="1" si="202"/>
        <v>109148</v>
      </c>
      <c r="AE95">
        <f t="shared" ca="1" si="202"/>
        <v>109148</v>
      </c>
      <c r="AF95">
        <f t="shared" ca="1" si="202"/>
        <v>109148</v>
      </c>
      <c r="AG95">
        <f t="shared" ca="1" si="202"/>
        <v>109148</v>
      </c>
      <c r="AH95">
        <f t="shared" ca="1" si="202"/>
        <v>109148</v>
      </c>
      <c r="AI95">
        <f t="shared" ref="AI95:AQ95" ca="1" si="203">IF(AI94&gt;$L$12,$I$8-$K$11*$L$11,-$K$12-$K$11*$L$11)</f>
        <v>109148</v>
      </c>
      <c r="AJ95">
        <f t="shared" ca="1" si="203"/>
        <v>109148</v>
      </c>
      <c r="AK95">
        <f t="shared" ca="1" si="203"/>
        <v>109148</v>
      </c>
      <c r="AL95">
        <f t="shared" ca="1" si="203"/>
        <v>109148</v>
      </c>
      <c r="AM95">
        <f t="shared" ca="1" si="203"/>
        <v>109148</v>
      </c>
      <c r="AN95">
        <f t="shared" ca="1" si="203"/>
        <v>109148</v>
      </c>
      <c r="AO95">
        <f t="shared" ca="1" si="203"/>
        <v>109148</v>
      </c>
      <c r="AP95">
        <f t="shared" ca="1" si="203"/>
        <v>109148</v>
      </c>
      <c r="AQ95">
        <f t="shared" ca="1" si="203"/>
        <v>109148</v>
      </c>
      <c r="AR95" s="16">
        <f t="shared" ref="AR95" ca="1" si="204">IRR(B95:AQ95,0)</f>
        <v>2.6091446072460389E-2</v>
      </c>
    </row>
    <row r="96" spans="1:44" x14ac:dyDescent="0.25">
      <c r="C96">
        <f t="shared" ref="C96:R96" ca="1" si="205">RAND()</f>
        <v>1.8947533568222541E-2</v>
      </c>
      <c r="D96">
        <f t="shared" ca="1" si="205"/>
        <v>0.74314213323892897</v>
      </c>
      <c r="E96">
        <f t="shared" ca="1" si="205"/>
        <v>0.21760767320904861</v>
      </c>
      <c r="F96">
        <f t="shared" ca="1" si="205"/>
        <v>0.91110125216739246</v>
      </c>
      <c r="G96">
        <f t="shared" ca="1" si="205"/>
        <v>0.27419713935673951</v>
      </c>
      <c r="H96">
        <f t="shared" ca="1" si="205"/>
        <v>0.20391241488722944</v>
      </c>
      <c r="I96">
        <f t="shared" ca="1" si="205"/>
        <v>0.80335285667600842</v>
      </c>
      <c r="J96">
        <f t="shared" ca="1" si="205"/>
        <v>0.36258802384313149</v>
      </c>
      <c r="K96">
        <f t="shared" ca="1" si="205"/>
        <v>0.63428095361772074</v>
      </c>
      <c r="L96">
        <f t="shared" ca="1" si="205"/>
        <v>4.3373332791337371E-2</v>
      </c>
      <c r="M96">
        <f t="shared" ca="1" si="205"/>
        <v>0.68469309574966619</v>
      </c>
      <c r="N96">
        <f t="shared" ca="1" si="205"/>
        <v>0.71187979520928046</v>
      </c>
      <c r="O96">
        <f t="shared" ca="1" si="205"/>
        <v>0.25582090141204417</v>
      </c>
      <c r="P96">
        <f t="shared" ca="1" si="205"/>
        <v>0.61018175641367178</v>
      </c>
      <c r="Q96">
        <f t="shared" ca="1" si="205"/>
        <v>0.14018623903604821</v>
      </c>
      <c r="R96">
        <f t="shared" ca="1" si="205"/>
        <v>0.6340150586323996</v>
      </c>
      <c r="S96">
        <f t="shared" ref="S96:AH96" ca="1" si="206">RAND()</f>
        <v>0.73531636919894861</v>
      </c>
      <c r="T96">
        <f t="shared" ca="1" si="206"/>
        <v>0.42016552772128846</v>
      </c>
      <c r="U96">
        <f t="shared" ca="1" si="206"/>
        <v>0.38761590202473051</v>
      </c>
      <c r="V96">
        <f t="shared" ca="1" si="206"/>
        <v>0.19382771447038383</v>
      </c>
      <c r="W96">
        <f t="shared" ca="1" si="206"/>
        <v>0.14719401421444211</v>
      </c>
      <c r="X96">
        <f t="shared" ca="1" si="206"/>
        <v>0.59012608692367141</v>
      </c>
      <c r="Y96">
        <f t="shared" ca="1" si="206"/>
        <v>0.42982692023177915</v>
      </c>
      <c r="Z96">
        <f t="shared" ca="1" si="206"/>
        <v>0.89994753611247869</v>
      </c>
      <c r="AA96">
        <f t="shared" ca="1" si="206"/>
        <v>0.75743885427131896</v>
      </c>
      <c r="AB96">
        <f t="shared" ca="1" si="206"/>
        <v>0.85582067935132888</v>
      </c>
      <c r="AC96">
        <f t="shared" ca="1" si="206"/>
        <v>0.36125350372147558</v>
      </c>
      <c r="AD96">
        <f t="shared" ca="1" si="206"/>
        <v>0.44429009166104461</v>
      </c>
      <c r="AE96">
        <f t="shared" ca="1" si="206"/>
        <v>0.8246878259534014</v>
      </c>
      <c r="AF96">
        <f t="shared" ca="1" si="206"/>
        <v>0.84099621614210929</v>
      </c>
      <c r="AG96">
        <f t="shared" ca="1" si="206"/>
        <v>0.95821661672326108</v>
      </c>
      <c r="AH96">
        <f t="shared" ca="1" si="206"/>
        <v>0.34789965536786882</v>
      </c>
      <c r="AI96">
        <f t="shared" ref="AI96:AQ96" ca="1" si="207">RAND()</f>
        <v>0.97580344262697238</v>
      </c>
      <c r="AJ96">
        <f t="shared" ca="1" si="207"/>
        <v>0.74020922108464104</v>
      </c>
      <c r="AK96">
        <f t="shared" ca="1" si="207"/>
        <v>0.53471245473361362</v>
      </c>
      <c r="AL96">
        <f t="shared" ca="1" si="207"/>
        <v>0.41319343437381351</v>
      </c>
      <c r="AM96">
        <f t="shared" ca="1" si="207"/>
        <v>0.38858428168259485</v>
      </c>
      <c r="AN96">
        <f t="shared" ca="1" si="207"/>
        <v>0.77838817829655971</v>
      </c>
      <c r="AO96">
        <f t="shared" ca="1" si="207"/>
        <v>0.67704085960789839</v>
      </c>
      <c r="AP96">
        <f t="shared" ca="1" si="207"/>
        <v>0.20991084687668859</v>
      </c>
      <c r="AQ96">
        <f t="shared" ca="1" si="207"/>
        <v>0.73941549368884685</v>
      </c>
    </row>
    <row r="97" spans="1:44" x14ac:dyDescent="0.25">
      <c r="A97" t="s">
        <v>16</v>
      </c>
      <c r="B97">
        <f>-$J$11</f>
        <v>-2728200</v>
      </c>
      <c r="C97">
        <f t="shared" ref="C97:R97" ca="1" si="208">IF(C96&gt;$L$12,$I$8-$K$11*$L$11,-$K$12-$K$11*$L$11)</f>
        <v>109148</v>
      </c>
      <c r="D97">
        <f t="shared" ca="1" si="208"/>
        <v>109148</v>
      </c>
      <c r="E97">
        <f t="shared" ca="1" si="208"/>
        <v>109148</v>
      </c>
      <c r="F97">
        <f t="shared" ca="1" si="208"/>
        <v>109148</v>
      </c>
      <c r="G97">
        <f t="shared" ca="1" si="208"/>
        <v>109148</v>
      </c>
      <c r="H97">
        <f t="shared" ca="1" si="208"/>
        <v>109148</v>
      </c>
      <c r="I97">
        <f t="shared" ca="1" si="208"/>
        <v>109148</v>
      </c>
      <c r="J97">
        <f t="shared" ca="1" si="208"/>
        <v>109148</v>
      </c>
      <c r="K97">
        <f t="shared" ca="1" si="208"/>
        <v>109148</v>
      </c>
      <c r="L97">
        <f t="shared" ca="1" si="208"/>
        <v>109148</v>
      </c>
      <c r="M97">
        <f t="shared" ca="1" si="208"/>
        <v>109148</v>
      </c>
      <c r="N97">
        <f t="shared" ca="1" si="208"/>
        <v>109148</v>
      </c>
      <c r="O97">
        <f t="shared" ca="1" si="208"/>
        <v>109148</v>
      </c>
      <c r="P97">
        <f t="shared" ca="1" si="208"/>
        <v>109148</v>
      </c>
      <c r="Q97">
        <f t="shared" ca="1" si="208"/>
        <v>109148</v>
      </c>
      <c r="R97">
        <f t="shared" ca="1" si="208"/>
        <v>109148</v>
      </c>
      <c r="S97">
        <f t="shared" ref="S97:AH97" ca="1" si="209">IF(S96&gt;$L$12,$I$8-$K$11*$L$11,-$K$12-$K$11*$L$11)</f>
        <v>109148</v>
      </c>
      <c r="T97">
        <f t="shared" ca="1" si="209"/>
        <v>109148</v>
      </c>
      <c r="U97">
        <f t="shared" ca="1" si="209"/>
        <v>109148</v>
      </c>
      <c r="V97">
        <f t="shared" ca="1" si="209"/>
        <v>109148</v>
      </c>
      <c r="W97">
        <f t="shared" ca="1" si="209"/>
        <v>109148</v>
      </c>
      <c r="X97">
        <f t="shared" ca="1" si="209"/>
        <v>109148</v>
      </c>
      <c r="Y97">
        <f t="shared" ca="1" si="209"/>
        <v>109148</v>
      </c>
      <c r="Z97">
        <f t="shared" ca="1" si="209"/>
        <v>109148</v>
      </c>
      <c r="AA97">
        <f t="shared" ca="1" si="209"/>
        <v>109148</v>
      </c>
      <c r="AB97">
        <f t="shared" ca="1" si="209"/>
        <v>109148</v>
      </c>
      <c r="AC97">
        <f t="shared" ca="1" si="209"/>
        <v>109148</v>
      </c>
      <c r="AD97">
        <f t="shared" ca="1" si="209"/>
        <v>109148</v>
      </c>
      <c r="AE97">
        <f t="shared" ca="1" si="209"/>
        <v>109148</v>
      </c>
      <c r="AF97">
        <f t="shared" ca="1" si="209"/>
        <v>109148</v>
      </c>
      <c r="AG97">
        <f t="shared" ca="1" si="209"/>
        <v>109148</v>
      </c>
      <c r="AH97">
        <f t="shared" ca="1" si="209"/>
        <v>109148</v>
      </c>
      <c r="AI97">
        <f t="shared" ref="AI97:AQ97" ca="1" si="210">IF(AI96&gt;$L$12,$I$8-$K$11*$L$11,-$K$12-$K$11*$L$11)</f>
        <v>109148</v>
      </c>
      <c r="AJ97">
        <f t="shared" ca="1" si="210"/>
        <v>109148</v>
      </c>
      <c r="AK97">
        <f t="shared" ca="1" si="210"/>
        <v>109148</v>
      </c>
      <c r="AL97">
        <f t="shared" ca="1" si="210"/>
        <v>109148</v>
      </c>
      <c r="AM97">
        <f t="shared" ca="1" si="210"/>
        <v>109148</v>
      </c>
      <c r="AN97">
        <f t="shared" ca="1" si="210"/>
        <v>109148</v>
      </c>
      <c r="AO97">
        <f t="shared" ca="1" si="210"/>
        <v>109148</v>
      </c>
      <c r="AP97">
        <f t="shared" ca="1" si="210"/>
        <v>109148</v>
      </c>
      <c r="AQ97">
        <f t="shared" ca="1" si="210"/>
        <v>109148</v>
      </c>
      <c r="AR97" s="16">
        <f t="shared" ref="AR97" ca="1" si="211">IRR(B97:AQ97,0)</f>
        <v>2.6091446072460389E-2</v>
      </c>
    </row>
    <row r="98" spans="1:44" x14ac:dyDescent="0.25">
      <c r="C98">
        <f t="shared" ref="C98:R98" ca="1" si="212">RAND()</f>
        <v>0.57403977320285648</v>
      </c>
      <c r="D98">
        <f t="shared" ca="1" si="212"/>
        <v>0.49011322413895331</v>
      </c>
      <c r="E98">
        <f t="shared" ca="1" si="212"/>
        <v>0.85658869882398669</v>
      </c>
      <c r="F98">
        <f t="shared" ca="1" si="212"/>
        <v>1.4245187478996946E-2</v>
      </c>
      <c r="G98">
        <f t="shared" ca="1" si="212"/>
        <v>0.51443211556374513</v>
      </c>
      <c r="H98">
        <f t="shared" ca="1" si="212"/>
        <v>0.58148781068596145</v>
      </c>
      <c r="I98">
        <f t="shared" ca="1" si="212"/>
        <v>0.1027230549203284</v>
      </c>
      <c r="J98">
        <f t="shared" ca="1" si="212"/>
        <v>0.7893287674926821</v>
      </c>
      <c r="K98">
        <f t="shared" ca="1" si="212"/>
        <v>0.69945577685306148</v>
      </c>
      <c r="L98">
        <f t="shared" ca="1" si="212"/>
        <v>0.70366425523761267</v>
      </c>
      <c r="M98">
        <f t="shared" ca="1" si="212"/>
        <v>0.9915073111272128</v>
      </c>
      <c r="N98">
        <f t="shared" ca="1" si="212"/>
        <v>7.2812276519614527E-2</v>
      </c>
      <c r="O98">
        <f t="shared" ca="1" si="212"/>
        <v>0.70565347712748872</v>
      </c>
      <c r="P98">
        <f t="shared" ca="1" si="212"/>
        <v>0.85464977212636306</v>
      </c>
      <c r="Q98">
        <f t="shared" ca="1" si="212"/>
        <v>0.51296950869263114</v>
      </c>
      <c r="R98">
        <f t="shared" ca="1" si="212"/>
        <v>0.10900734502052667</v>
      </c>
      <c r="S98">
        <f t="shared" ref="S98:AH98" ca="1" si="213">RAND()</f>
        <v>0.25815596723565637</v>
      </c>
      <c r="T98">
        <f t="shared" ca="1" si="213"/>
        <v>0.25315670971106596</v>
      </c>
      <c r="U98">
        <f t="shared" ca="1" si="213"/>
        <v>0.79378270708443099</v>
      </c>
      <c r="V98">
        <f t="shared" ca="1" si="213"/>
        <v>0.47933549710742929</v>
      </c>
      <c r="W98">
        <f t="shared" ca="1" si="213"/>
        <v>0.86349299697209381</v>
      </c>
      <c r="X98">
        <f t="shared" ca="1" si="213"/>
        <v>7.5756286052428901E-2</v>
      </c>
      <c r="Y98">
        <f t="shared" ca="1" si="213"/>
        <v>0.83228086360808251</v>
      </c>
      <c r="Z98">
        <f t="shared" ca="1" si="213"/>
        <v>0.24737376903586705</v>
      </c>
      <c r="AA98">
        <f t="shared" ca="1" si="213"/>
        <v>0.15451653263430387</v>
      </c>
      <c r="AB98">
        <f t="shared" ca="1" si="213"/>
        <v>0.25784834948560797</v>
      </c>
      <c r="AC98">
        <f t="shared" ca="1" si="213"/>
        <v>0.29851211584111603</v>
      </c>
      <c r="AD98">
        <f t="shared" ca="1" si="213"/>
        <v>3.1049982869140735E-2</v>
      </c>
      <c r="AE98">
        <f t="shared" ca="1" si="213"/>
        <v>0.84030856965126022</v>
      </c>
      <c r="AF98">
        <f t="shared" ca="1" si="213"/>
        <v>0.58146869838601223</v>
      </c>
      <c r="AG98">
        <f t="shared" ca="1" si="213"/>
        <v>0.40142991572057207</v>
      </c>
      <c r="AH98">
        <f t="shared" ca="1" si="213"/>
        <v>0.94628014469821409</v>
      </c>
      <c r="AI98">
        <f t="shared" ref="AI98:AQ98" ca="1" si="214">RAND()</f>
        <v>0.47731187891018567</v>
      </c>
      <c r="AJ98">
        <f t="shared" ca="1" si="214"/>
        <v>0.84635084578469699</v>
      </c>
      <c r="AK98">
        <f t="shared" ca="1" si="214"/>
        <v>0.99341354149326644</v>
      </c>
      <c r="AL98">
        <f t="shared" ca="1" si="214"/>
        <v>0.87662575037064505</v>
      </c>
      <c r="AM98">
        <f t="shared" ca="1" si="214"/>
        <v>0.26518567972028484</v>
      </c>
      <c r="AN98">
        <f t="shared" ca="1" si="214"/>
        <v>0.84402267916558438</v>
      </c>
      <c r="AO98">
        <f t="shared" ca="1" si="214"/>
        <v>0.35240788709144122</v>
      </c>
      <c r="AP98">
        <f t="shared" ca="1" si="214"/>
        <v>0.3217584260649069</v>
      </c>
      <c r="AQ98">
        <f t="shared" ca="1" si="214"/>
        <v>0.57991329610537456</v>
      </c>
    </row>
    <row r="99" spans="1:44" x14ac:dyDescent="0.25">
      <c r="A99" t="s">
        <v>16</v>
      </c>
      <c r="B99">
        <f>-$J$11</f>
        <v>-2728200</v>
      </c>
      <c r="C99">
        <f t="shared" ref="C99:R99" ca="1" si="215">IF(C98&gt;$L$12,$I$8-$K$11*$L$11,-$K$12-$K$11*$L$11)</f>
        <v>109148</v>
      </c>
      <c r="D99">
        <f t="shared" ca="1" si="215"/>
        <v>109148</v>
      </c>
      <c r="E99">
        <f t="shared" ca="1" si="215"/>
        <v>109148</v>
      </c>
      <c r="F99">
        <f t="shared" ca="1" si="215"/>
        <v>109148</v>
      </c>
      <c r="G99">
        <f t="shared" ca="1" si="215"/>
        <v>109148</v>
      </c>
      <c r="H99">
        <f t="shared" ca="1" si="215"/>
        <v>109148</v>
      </c>
      <c r="I99">
        <f t="shared" ca="1" si="215"/>
        <v>109148</v>
      </c>
      <c r="J99">
        <f t="shared" ca="1" si="215"/>
        <v>109148</v>
      </c>
      <c r="K99">
        <f t="shared" ca="1" si="215"/>
        <v>109148</v>
      </c>
      <c r="L99">
        <f t="shared" ca="1" si="215"/>
        <v>109148</v>
      </c>
      <c r="M99">
        <f t="shared" ca="1" si="215"/>
        <v>109148</v>
      </c>
      <c r="N99">
        <f t="shared" ca="1" si="215"/>
        <v>109148</v>
      </c>
      <c r="O99">
        <f t="shared" ca="1" si="215"/>
        <v>109148</v>
      </c>
      <c r="P99">
        <f t="shared" ca="1" si="215"/>
        <v>109148</v>
      </c>
      <c r="Q99">
        <f t="shared" ca="1" si="215"/>
        <v>109148</v>
      </c>
      <c r="R99">
        <f t="shared" ca="1" si="215"/>
        <v>109148</v>
      </c>
      <c r="S99">
        <f t="shared" ref="S99:AH99" ca="1" si="216">IF(S98&gt;$L$12,$I$8-$K$11*$L$11,-$K$12-$K$11*$L$11)</f>
        <v>109148</v>
      </c>
      <c r="T99">
        <f t="shared" ca="1" si="216"/>
        <v>109148</v>
      </c>
      <c r="U99">
        <f t="shared" ca="1" si="216"/>
        <v>109148</v>
      </c>
      <c r="V99">
        <f t="shared" ca="1" si="216"/>
        <v>109148</v>
      </c>
      <c r="W99">
        <f t="shared" ca="1" si="216"/>
        <v>109148</v>
      </c>
      <c r="X99">
        <f t="shared" ca="1" si="216"/>
        <v>109148</v>
      </c>
      <c r="Y99">
        <f t="shared" ca="1" si="216"/>
        <v>109148</v>
      </c>
      <c r="Z99">
        <f t="shared" ca="1" si="216"/>
        <v>109148</v>
      </c>
      <c r="AA99">
        <f t="shared" ca="1" si="216"/>
        <v>109148</v>
      </c>
      <c r="AB99">
        <f t="shared" ca="1" si="216"/>
        <v>109148</v>
      </c>
      <c r="AC99">
        <f t="shared" ca="1" si="216"/>
        <v>109148</v>
      </c>
      <c r="AD99">
        <f t="shared" ca="1" si="216"/>
        <v>109148</v>
      </c>
      <c r="AE99">
        <f t="shared" ca="1" si="216"/>
        <v>109148</v>
      </c>
      <c r="AF99">
        <f t="shared" ca="1" si="216"/>
        <v>109148</v>
      </c>
      <c r="AG99">
        <f t="shared" ca="1" si="216"/>
        <v>109148</v>
      </c>
      <c r="AH99">
        <f t="shared" ca="1" si="216"/>
        <v>109148</v>
      </c>
      <c r="AI99">
        <f t="shared" ref="AI99:AQ99" ca="1" si="217">IF(AI98&gt;$L$12,$I$8-$K$11*$L$11,-$K$12-$K$11*$L$11)</f>
        <v>109148</v>
      </c>
      <c r="AJ99">
        <f t="shared" ca="1" si="217"/>
        <v>109148</v>
      </c>
      <c r="AK99">
        <f t="shared" ca="1" si="217"/>
        <v>109148</v>
      </c>
      <c r="AL99">
        <f t="shared" ca="1" si="217"/>
        <v>109148</v>
      </c>
      <c r="AM99">
        <f t="shared" ca="1" si="217"/>
        <v>109148</v>
      </c>
      <c r="AN99">
        <f t="shared" ca="1" si="217"/>
        <v>109148</v>
      </c>
      <c r="AO99">
        <f t="shared" ca="1" si="217"/>
        <v>109148</v>
      </c>
      <c r="AP99">
        <f t="shared" ca="1" si="217"/>
        <v>109148</v>
      </c>
      <c r="AQ99">
        <f t="shared" ca="1" si="217"/>
        <v>109148</v>
      </c>
      <c r="AR99" s="16">
        <f t="shared" ref="AR99" ca="1" si="218">IRR(B99:AQ99,0)</f>
        <v>2.6091446072460389E-2</v>
      </c>
    </row>
    <row r="100" spans="1:44" x14ac:dyDescent="0.25">
      <c r="C100">
        <f t="shared" ref="C100:R100" ca="1" si="219">RAND()</f>
        <v>0.32505035622744716</v>
      </c>
      <c r="D100">
        <f t="shared" ca="1" si="219"/>
        <v>0.44029895038093581</v>
      </c>
      <c r="E100">
        <f t="shared" ca="1" si="219"/>
        <v>0.51375015667343449</v>
      </c>
      <c r="F100">
        <f t="shared" ca="1" si="219"/>
        <v>2.8780568019484809E-2</v>
      </c>
      <c r="G100">
        <f t="shared" ca="1" si="219"/>
        <v>0.22955113826270679</v>
      </c>
      <c r="H100">
        <f t="shared" ca="1" si="219"/>
        <v>0.33150776436190044</v>
      </c>
      <c r="I100">
        <f t="shared" ca="1" si="219"/>
        <v>0.85369343288471788</v>
      </c>
      <c r="J100">
        <f t="shared" ca="1" si="219"/>
        <v>0.38930911251378042</v>
      </c>
      <c r="K100">
        <f t="shared" ca="1" si="219"/>
        <v>0.36518723713519485</v>
      </c>
      <c r="L100">
        <f t="shared" ca="1" si="219"/>
        <v>0.85892032228226589</v>
      </c>
      <c r="M100">
        <f t="shared" ca="1" si="219"/>
        <v>0.2478190415531365</v>
      </c>
      <c r="N100">
        <f t="shared" ca="1" si="219"/>
        <v>0.74015544364974373</v>
      </c>
      <c r="O100">
        <f t="shared" ca="1" si="219"/>
        <v>0.94998565089019715</v>
      </c>
      <c r="P100">
        <f t="shared" ca="1" si="219"/>
        <v>0.84098960276638102</v>
      </c>
      <c r="Q100">
        <f t="shared" ca="1" si="219"/>
        <v>0.66330938588806121</v>
      </c>
      <c r="R100">
        <f t="shared" ca="1" si="219"/>
        <v>0.82879486417376924</v>
      </c>
      <c r="S100">
        <f t="shared" ref="S100:AH100" ca="1" si="220">RAND()</f>
        <v>0.27569158191213383</v>
      </c>
      <c r="T100">
        <f t="shared" ca="1" si="220"/>
        <v>0.50343610125447991</v>
      </c>
      <c r="U100">
        <f t="shared" ca="1" si="220"/>
        <v>0.70821652599520268</v>
      </c>
      <c r="V100">
        <f t="shared" ca="1" si="220"/>
        <v>0.67575153958638801</v>
      </c>
      <c r="W100">
        <f t="shared" ca="1" si="220"/>
        <v>0.72381607623502375</v>
      </c>
      <c r="X100">
        <f t="shared" ca="1" si="220"/>
        <v>0.82596916051636371</v>
      </c>
      <c r="Y100">
        <f t="shared" ca="1" si="220"/>
        <v>0.64854258744617477</v>
      </c>
      <c r="Z100">
        <f t="shared" ca="1" si="220"/>
        <v>0.33387914778266581</v>
      </c>
      <c r="AA100">
        <f t="shared" ca="1" si="220"/>
        <v>9.248087332575694E-2</v>
      </c>
      <c r="AB100">
        <f t="shared" ca="1" si="220"/>
        <v>0.49206121681012016</v>
      </c>
      <c r="AC100">
        <f t="shared" ca="1" si="220"/>
        <v>0.42846476241850429</v>
      </c>
      <c r="AD100">
        <f t="shared" ca="1" si="220"/>
        <v>0.92647920848188048</v>
      </c>
      <c r="AE100">
        <f t="shared" ca="1" si="220"/>
        <v>0.30606564863536556</v>
      </c>
      <c r="AF100">
        <f t="shared" ca="1" si="220"/>
        <v>0.86834830793007922</v>
      </c>
      <c r="AG100">
        <f t="shared" ca="1" si="220"/>
        <v>0.75139090946956322</v>
      </c>
      <c r="AH100">
        <f t="shared" ca="1" si="220"/>
        <v>6.6544843069496595E-2</v>
      </c>
      <c r="AI100">
        <f t="shared" ref="AI100:AQ100" ca="1" si="221">RAND()</f>
        <v>0.94425248101531645</v>
      </c>
      <c r="AJ100">
        <f t="shared" ca="1" si="221"/>
        <v>0.66787218760661893</v>
      </c>
      <c r="AK100">
        <f t="shared" ca="1" si="221"/>
        <v>0.13422496711323539</v>
      </c>
      <c r="AL100">
        <f t="shared" ca="1" si="221"/>
        <v>0.25998146558119195</v>
      </c>
      <c r="AM100">
        <f t="shared" ca="1" si="221"/>
        <v>0.51220649025010756</v>
      </c>
      <c r="AN100">
        <f t="shared" ca="1" si="221"/>
        <v>0.35912052500651126</v>
      </c>
      <c r="AO100">
        <f t="shared" ca="1" si="221"/>
        <v>0.12714273671303622</v>
      </c>
      <c r="AP100">
        <f t="shared" ca="1" si="221"/>
        <v>0.22549060240907626</v>
      </c>
      <c r="AQ100">
        <f t="shared" ca="1" si="221"/>
        <v>0.32662979886402232</v>
      </c>
    </row>
    <row r="101" spans="1:44" x14ac:dyDescent="0.25">
      <c r="A101" t="s">
        <v>16</v>
      </c>
      <c r="B101">
        <f>-$J$11</f>
        <v>-2728200</v>
      </c>
      <c r="C101">
        <f t="shared" ref="C101:R101" ca="1" si="222">IF(C100&gt;$L$12,$I$8-$K$11*$L$11,-$K$12-$K$11*$L$11)</f>
        <v>109148</v>
      </c>
      <c r="D101">
        <f t="shared" ca="1" si="222"/>
        <v>109148</v>
      </c>
      <c r="E101">
        <f t="shared" ca="1" si="222"/>
        <v>109148</v>
      </c>
      <c r="F101">
        <f t="shared" ca="1" si="222"/>
        <v>109148</v>
      </c>
      <c r="G101">
        <f t="shared" ca="1" si="222"/>
        <v>109148</v>
      </c>
      <c r="H101">
        <f t="shared" ca="1" si="222"/>
        <v>109148</v>
      </c>
      <c r="I101">
        <f t="shared" ca="1" si="222"/>
        <v>109148</v>
      </c>
      <c r="J101">
        <f t="shared" ca="1" si="222"/>
        <v>109148</v>
      </c>
      <c r="K101">
        <f t="shared" ca="1" si="222"/>
        <v>109148</v>
      </c>
      <c r="L101">
        <f t="shared" ca="1" si="222"/>
        <v>109148</v>
      </c>
      <c r="M101">
        <f t="shared" ca="1" si="222"/>
        <v>109148</v>
      </c>
      <c r="N101">
        <f t="shared" ca="1" si="222"/>
        <v>109148</v>
      </c>
      <c r="O101">
        <f t="shared" ca="1" si="222"/>
        <v>109148</v>
      </c>
      <c r="P101">
        <f t="shared" ca="1" si="222"/>
        <v>109148</v>
      </c>
      <c r="Q101">
        <f t="shared" ca="1" si="222"/>
        <v>109148</v>
      </c>
      <c r="R101">
        <f t="shared" ca="1" si="222"/>
        <v>109148</v>
      </c>
      <c r="S101">
        <f t="shared" ref="S101:AH101" ca="1" si="223">IF(S100&gt;$L$12,$I$8-$K$11*$L$11,-$K$12-$K$11*$L$11)</f>
        <v>109148</v>
      </c>
      <c r="T101">
        <f t="shared" ca="1" si="223"/>
        <v>109148</v>
      </c>
      <c r="U101">
        <f t="shared" ca="1" si="223"/>
        <v>109148</v>
      </c>
      <c r="V101">
        <f t="shared" ca="1" si="223"/>
        <v>109148</v>
      </c>
      <c r="W101">
        <f t="shared" ca="1" si="223"/>
        <v>109148</v>
      </c>
      <c r="X101">
        <f t="shared" ca="1" si="223"/>
        <v>109148</v>
      </c>
      <c r="Y101">
        <f t="shared" ca="1" si="223"/>
        <v>109148</v>
      </c>
      <c r="Z101">
        <f t="shared" ca="1" si="223"/>
        <v>109148</v>
      </c>
      <c r="AA101">
        <f t="shared" ca="1" si="223"/>
        <v>109148</v>
      </c>
      <c r="AB101">
        <f t="shared" ca="1" si="223"/>
        <v>109148</v>
      </c>
      <c r="AC101">
        <f t="shared" ca="1" si="223"/>
        <v>109148</v>
      </c>
      <c r="AD101">
        <f t="shared" ca="1" si="223"/>
        <v>109148</v>
      </c>
      <c r="AE101">
        <f t="shared" ca="1" si="223"/>
        <v>109148</v>
      </c>
      <c r="AF101">
        <f t="shared" ca="1" si="223"/>
        <v>109148</v>
      </c>
      <c r="AG101">
        <f t="shared" ca="1" si="223"/>
        <v>109148</v>
      </c>
      <c r="AH101">
        <f t="shared" ca="1" si="223"/>
        <v>109148</v>
      </c>
      <c r="AI101">
        <f t="shared" ref="AI101:AQ101" ca="1" si="224">IF(AI100&gt;$L$12,$I$8-$K$11*$L$11,-$K$12-$K$11*$L$11)</f>
        <v>109148</v>
      </c>
      <c r="AJ101">
        <f t="shared" ca="1" si="224"/>
        <v>109148</v>
      </c>
      <c r="AK101">
        <f t="shared" ca="1" si="224"/>
        <v>109148</v>
      </c>
      <c r="AL101">
        <f t="shared" ca="1" si="224"/>
        <v>109148</v>
      </c>
      <c r="AM101">
        <f t="shared" ca="1" si="224"/>
        <v>109148</v>
      </c>
      <c r="AN101">
        <f t="shared" ca="1" si="224"/>
        <v>109148</v>
      </c>
      <c r="AO101">
        <f t="shared" ca="1" si="224"/>
        <v>109148</v>
      </c>
      <c r="AP101">
        <f t="shared" ca="1" si="224"/>
        <v>109148</v>
      </c>
      <c r="AQ101">
        <f t="shared" ca="1" si="224"/>
        <v>109148</v>
      </c>
      <c r="AR101" s="16">
        <f t="shared" ref="AR101" ca="1" si="225">IRR(B101:AQ101,0)</f>
        <v>2.6091446072460389E-2</v>
      </c>
    </row>
    <row r="102" spans="1:44" x14ac:dyDescent="0.25">
      <c r="C102">
        <f t="shared" ref="C102:R102" ca="1" si="226">RAND()</f>
        <v>0.32280288095167231</v>
      </c>
      <c r="D102">
        <f t="shared" ca="1" si="226"/>
        <v>0.24809795652147193</v>
      </c>
      <c r="E102">
        <f t="shared" ca="1" si="226"/>
        <v>0.61000236754302928</v>
      </c>
      <c r="F102">
        <f t="shared" ca="1" si="226"/>
        <v>0.75649436372285128</v>
      </c>
      <c r="G102">
        <f t="shared" ca="1" si="226"/>
        <v>8.923914514617115E-2</v>
      </c>
      <c r="H102">
        <f t="shared" ca="1" si="226"/>
        <v>0.12239958173955878</v>
      </c>
      <c r="I102">
        <f t="shared" ca="1" si="226"/>
        <v>0.88898974454466539</v>
      </c>
      <c r="J102">
        <f t="shared" ca="1" si="226"/>
        <v>0.43891615137075746</v>
      </c>
      <c r="K102">
        <f t="shared" ca="1" si="226"/>
        <v>2.9003666914378501E-2</v>
      </c>
      <c r="L102">
        <f t="shared" ca="1" si="226"/>
        <v>0.88163927303235667</v>
      </c>
      <c r="M102">
        <f t="shared" ca="1" si="226"/>
        <v>0.62900629783946971</v>
      </c>
      <c r="N102">
        <f t="shared" ca="1" si="226"/>
        <v>0.55485541616504985</v>
      </c>
      <c r="O102">
        <f t="shared" ca="1" si="226"/>
        <v>0.48177397610918637</v>
      </c>
      <c r="P102">
        <f t="shared" ca="1" si="226"/>
        <v>0.49019353101750618</v>
      </c>
      <c r="Q102">
        <f t="shared" ca="1" si="226"/>
        <v>0.96634718948553144</v>
      </c>
      <c r="R102">
        <f t="shared" ca="1" si="226"/>
        <v>0.47197829890750809</v>
      </c>
      <c r="S102">
        <f t="shared" ref="S102:AH102" ca="1" si="227">RAND()</f>
        <v>0.40284885345357935</v>
      </c>
      <c r="T102">
        <f t="shared" ca="1" si="227"/>
        <v>0.93680901642268732</v>
      </c>
      <c r="U102">
        <f t="shared" ca="1" si="227"/>
        <v>0.80534872032201188</v>
      </c>
      <c r="V102">
        <f t="shared" ca="1" si="227"/>
        <v>0.7290854573807698</v>
      </c>
      <c r="W102">
        <f t="shared" ca="1" si="227"/>
        <v>0.79227356672799187</v>
      </c>
      <c r="X102">
        <f t="shared" ca="1" si="227"/>
        <v>0.58292054601277954</v>
      </c>
      <c r="Y102">
        <f t="shared" ca="1" si="227"/>
        <v>0.19393619446576738</v>
      </c>
      <c r="Z102">
        <f t="shared" ca="1" si="227"/>
        <v>0.43774321695540019</v>
      </c>
      <c r="AA102">
        <f t="shared" ca="1" si="227"/>
        <v>0.78691370162159202</v>
      </c>
      <c r="AB102">
        <f t="shared" ca="1" si="227"/>
        <v>0.72977218741733119</v>
      </c>
      <c r="AC102">
        <f t="shared" ca="1" si="227"/>
        <v>0.3691886625380808</v>
      </c>
      <c r="AD102">
        <f t="shared" ca="1" si="227"/>
        <v>0.60155565454065774</v>
      </c>
      <c r="AE102">
        <f t="shared" ca="1" si="227"/>
        <v>0.10086531958324463</v>
      </c>
      <c r="AF102">
        <f t="shared" ca="1" si="227"/>
        <v>0.83700951619537212</v>
      </c>
      <c r="AG102">
        <f t="shared" ca="1" si="227"/>
        <v>0.10414212587134186</v>
      </c>
      <c r="AH102">
        <f t="shared" ca="1" si="227"/>
        <v>0.57029106321319212</v>
      </c>
      <c r="AI102">
        <f t="shared" ref="AI102:AQ102" ca="1" si="228">RAND()</f>
        <v>0.63367020735999435</v>
      </c>
      <c r="AJ102">
        <f t="shared" ca="1" si="228"/>
        <v>0.9202191537450457</v>
      </c>
      <c r="AK102">
        <f t="shared" ca="1" si="228"/>
        <v>0.31566518765992158</v>
      </c>
      <c r="AL102">
        <f t="shared" ca="1" si="228"/>
        <v>0.13905045234728186</v>
      </c>
      <c r="AM102">
        <f t="shared" ca="1" si="228"/>
        <v>0.40899360657083617</v>
      </c>
      <c r="AN102">
        <f t="shared" ca="1" si="228"/>
        <v>1.5605178052834456E-2</v>
      </c>
      <c r="AO102">
        <f t="shared" ca="1" si="228"/>
        <v>0.67862748125376593</v>
      </c>
      <c r="AP102">
        <f t="shared" ca="1" si="228"/>
        <v>0.22521381132826868</v>
      </c>
      <c r="AQ102">
        <f t="shared" ca="1" si="228"/>
        <v>0.83637683636465776</v>
      </c>
    </row>
    <row r="103" spans="1:44" x14ac:dyDescent="0.25">
      <c r="A103" t="s">
        <v>16</v>
      </c>
      <c r="B103">
        <f>-$J$11</f>
        <v>-2728200</v>
      </c>
      <c r="C103">
        <f t="shared" ref="C103:R103" ca="1" si="229">IF(C102&gt;$L$12,$I$8-$K$11*$L$11,-$K$12-$K$11*$L$11)</f>
        <v>109148</v>
      </c>
      <c r="D103">
        <f t="shared" ca="1" si="229"/>
        <v>109148</v>
      </c>
      <c r="E103">
        <f t="shared" ca="1" si="229"/>
        <v>109148</v>
      </c>
      <c r="F103">
        <f t="shared" ca="1" si="229"/>
        <v>109148</v>
      </c>
      <c r="G103">
        <f t="shared" ca="1" si="229"/>
        <v>109148</v>
      </c>
      <c r="H103">
        <f t="shared" ca="1" si="229"/>
        <v>109148</v>
      </c>
      <c r="I103">
        <f t="shared" ca="1" si="229"/>
        <v>109148</v>
      </c>
      <c r="J103">
        <f t="shared" ca="1" si="229"/>
        <v>109148</v>
      </c>
      <c r="K103">
        <f t="shared" ca="1" si="229"/>
        <v>109148</v>
      </c>
      <c r="L103">
        <f t="shared" ca="1" si="229"/>
        <v>109148</v>
      </c>
      <c r="M103">
        <f t="shared" ca="1" si="229"/>
        <v>109148</v>
      </c>
      <c r="N103">
        <f t="shared" ca="1" si="229"/>
        <v>109148</v>
      </c>
      <c r="O103">
        <f t="shared" ca="1" si="229"/>
        <v>109148</v>
      </c>
      <c r="P103">
        <f t="shared" ca="1" si="229"/>
        <v>109148</v>
      </c>
      <c r="Q103">
        <f t="shared" ca="1" si="229"/>
        <v>109148</v>
      </c>
      <c r="R103">
        <f t="shared" ca="1" si="229"/>
        <v>109148</v>
      </c>
      <c r="S103">
        <f t="shared" ref="S103:AH103" ca="1" si="230">IF(S102&gt;$L$12,$I$8-$K$11*$L$11,-$K$12-$K$11*$L$11)</f>
        <v>109148</v>
      </c>
      <c r="T103">
        <f t="shared" ca="1" si="230"/>
        <v>109148</v>
      </c>
      <c r="U103">
        <f t="shared" ca="1" si="230"/>
        <v>109148</v>
      </c>
      <c r="V103">
        <f t="shared" ca="1" si="230"/>
        <v>109148</v>
      </c>
      <c r="W103">
        <f t="shared" ca="1" si="230"/>
        <v>109148</v>
      </c>
      <c r="X103">
        <f t="shared" ca="1" si="230"/>
        <v>109148</v>
      </c>
      <c r="Y103">
        <f t="shared" ca="1" si="230"/>
        <v>109148</v>
      </c>
      <c r="Z103">
        <f t="shared" ca="1" si="230"/>
        <v>109148</v>
      </c>
      <c r="AA103">
        <f t="shared" ca="1" si="230"/>
        <v>109148</v>
      </c>
      <c r="AB103">
        <f t="shared" ca="1" si="230"/>
        <v>109148</v>
      </c>
      <c r="AC103">
        <f t="shared" ca="1" si="230"/>
        <v>109148</v>
      </c>
      <c r="AD103">
        <f t="shared" ca="1" si="230"/>
        <v>109148</v>
      </c>
      <c r="AE103">
        <f t="shared" ca="1" si="230"/>
        <v>109148</v>
      </c>
      <c r="AF103">
        <f t="shared" ca="1" si="230"/>
        <v>109148</v>
      </c>
      <c r="AG103">
        <f t="shared" ca="1" si="230"/>
        <v>109148</v>
      </c>
      <c r="AH103">
        <f t="shared" ca="1" si="230"/>
        <v>109148</v>
      </c>
      <c r="AI103">
        <f t="shared" ref="AI103:AQ103" ca="1" si="231">IF(AI102&gt;$L$12,$I$8-$K$11*$L$11,-$K$12-$K$11*$L$11)</f>
        <v>109148</v>
      </c>
      <c r="AJ103">
        <f t="shared" ca="1" si="231"/>
        <v>109148</v>
      </c>
      <c r="AK103">
        <f t="shared" ca="1" si="231"/>
        <v>109148</v>
      </c>
      <c r="AL103">
        <f t="shared" ca="1" si="231"/>
        <v>109148</v>
      </c>
      <c r="AM103">
        <f t="shared" ca="1" si="231"/>
        <v>109148</v>
      </c>
      <c r="AN103">
        <f t="shared" ca="1" si="231"/>
        <v>109148</v>
      </c>
      <c r="AO103">
        <f t="shared" ca="1" si="231"/>
        <v>109148</v>
      </c>
      <c r="AP103">
        <f t="shared" ca="1" si="231"/>
        <v>109148</v>
      </c>
      <c r="AQ103">
        <f t="shared" ca="1" si="231"/>
        <v>109148</v>
      </c>
      <c r="AR103" s="16">
        <f t="shared" ref="AR103" ca="1" si="232">IRR(B103:AQ103,0)</f>
        <v>2.6091446072460389E-2</v>
      </c>
    </row>
    <row r="104" spans="1:44" x14ac:dyDescent="0.25">
      <c r="C104">
        <f t="shared" ref="C104:R104" ca="1" si="233">RAND()</f>
        <v>0.83979029632112534</v>
      </c>
      <c r="D104">
        <f t="shared" ca="1" si="233"/>
        <v>0.53311209173371843</v>
      </c>
      <c r="E104">
        <f t="shared" ca="1" si="233"/>
        <v>4.6651920902115229E-2</v>
      </c>
      <c r="F104">
        <f t="shared" ca="1" si="233"/>
        <v>0.41543604428786118</v>
      </c>
      <c r="G104">
        <f t="shared" ca="1" si="233"/>
        <v>0.48790961806709521</v>
      </c>
      <c r="H104">
        <f t="shared" ca="1" si="233"/>
        <v>0.41961788162748048</v>
      </c>
      <c r="I104">
        <f t="shared" ca="1" si="233"/>
        <v>0.65962252768740548</v>
      </c>
      <c r="J104">
        <f t="shared" ca="1" si="233"/>
        <v>0.13333984225384632</v>
      </c>
      <c r="K104">
        <f t="shared" ca="1" si="233"/>
        <v>0.10155960222822125</v>
      </c>
      <c r="L104">
        <f t="shared" ca="1" si="233"/>
        <v>0.77807314653573989</v>
      </c>
      <c r="M104">
        <f t="shared" ca="1" si="233"/>
        <v>0.14592886773672897</v>
      </c>
      <c r="N104">
        <f t="shared" ca="1" si="233"/>
        <v>0.2316416665242943</v>
      </c>
      <c r="O104">
        <f t="shared" ca="1" si="233"/>
        <v>0.57025434026795541</v>
      </c>
      <c r="P104">
        <f t="shared" ca="1" si="233"/>
        <v>0.66131839742728193</v>
      </c>
      <c r="Q104">
        <f t="shared" ca="1" si="233"/>
        <v>0.55322574344185038</v>
      </c>
      <c r="R104">
        <f t="shared" ca="1" si="233"/>
        <v>0.14812920697459109</v>
      </c>
      <c r="S104">
        <f t="shared" ref="S104:AH104" ca="1" si="234">RAND()</f>
        <v>0.77987551827845758</v>
      </c>
      <c r="T104">
        <f t="shared" ca="1" si="234"/>
        <v>0.92477514640171299</v>
      </c>
      <c r="U104">
        <f t="shared" ca="1" si="234"/>
        <v>0.41442749631200326</v>
      </c>
      <c r="V104">
        <f t="shared" ca="1" si="234"/>
        <v>0.93504240355188784</v>
      </c>
      <c r="W104">
        <f t="shared" ca="1" si="234"/>
        <v>0.77765019670871827</v>
      </c>
      <c r="X104">
        <f t="shared" ca="1" si="234"/>
        <v>0.97346203825413269</v>
      </c>
      <c r="Y104">
        <f t="shared" ca="1" si="234"/>
        <v>0.61821035115824863</v>
      </c>
      <c r="Z104">
        <f t="shared" ca="1" si="234"/>
        <v>0.58353329194125381</v>
      </c>
      <c r="AA104">
        <f t="shared" ca="1" si="234"/>
        <v>0.77540945511045156</v>
      </c>
      <c r="AB104">
        <f t="shared" ca="1" si="234"/>
        <v>0.50564913784350718</v>
      </c>
      <c r="AC104">
        <f t="shared" ca="1" si="234"/>
        <v>0.78360512106358871</v>
      </c>
      <c r="AD104">
        <f t="shared" ca="1" si="234"/>
        <v>0.90554234865121686</v>
      </c>
      <c r="AE104">
        <f t="shared" ca="1" si="234"/>
        <v>0.58786321807957276</v>
      </c>
      <c r="AF104">
        <f t="shared" ca="1" si="234"/>
        <v>0.32105802667109817</v>
      </c>
      <c r="AG104">
        <f t="shared" ca="1" si="234"/>
        <v>0.10159681812259713</v>
      </c>
      <c r="AH104">
        <f t="shared" ca="1" si="234"/>
        <v>0.65132016256080383</v>
      </c>
      <c r="AI104">
        <f t="shared" ref="AI104:AQ104" ca="1" si="235">RAND()</f>
        <v>0.4457066847844473</v>
      </c>
      <c r="AJ104">
        <f t="shared" ca="1" si="235"/>
        <v>0.51312837649367127</v>
      </c>
      <c r="AK104">
        <f t="shared" ca="1" si="235"/>
        <v>0.18387572326507351</v>
      </c>
      <c r="AL104">
        <f t="shared" ca="1" si="235"/>
        <v>0.63550705140211805</v>
      </c>
      <c r="AM104">
        <f t="shared" ca="1" si="235"/>
        <v>8.385224250877954E-3</v>
      </c>
      <c r="AN104">
        <f t="shared" ca="1" si="235"/>
        <v>0.56867198199067792</v>
      </c>
      <c r="AO104">
        <f t="shared" ca="1" si="235"/>
        <v>0.95155809248758372</v>
      </c>
      <c r="AP104">
        <f t="shared" ca="1" si="235"/>
        <v>0.69230975841076492</v>
      </c>
      <c r="AQ104">
        <f t="shared" ca="1" si="235"/>
        <v>0.19591002110254896</v>
      </c>
    </row>
    <row r="105" spans="1:44" x14ac:dyDescent="0.25">
      <c r="A105" t="s">
        <v>16</v>
      </c>
      <c r="B105">
        <f>-$J$11</f>
        <v>-2728200</v>
      </c>
      <c r="C105">
        <f t="shared" ref="C105:R105" ca="1" si="236">IF(C104&gt;$L$12,$I$8-$K$11*$L$11,-$K$12-$K$11*$L$11)</f>
        <v>109148</v>
      </c>
      <c r="D105">
        <f t="shared" ca="1" si="236"/>
        <v>109148</v>
      </c>
      <c r="E105">
        <f t="shared" ca="1" si="236"/>
        <v>109148</v>
      </c>
      <c r="F105">
        <f t="shared" ca="1" si="236"/>
        <v>109148</v>
      </c>
      <c r="G105">
        <f t="shared" ca="1" si="236"/>
        <v>109148</v>
      </c>
      <c r="H105">
        <f t="shared" ca="1" si="236"/>
        <v>109148</v>
      </c>
      <c r="I105">
        <f t="shared" ca="1" si="236"/>
        <v>109148</v>
      </c>
      <c r="J105">
        <f t="shared" ca="1" si="236"/>
        <v>109148</v>
      </c>
      <c r="K105">
        <f t="shared" ca="1" si="236"/>
        <v>109148</v>
      </c>
      <c r="L105">
        <f t="shared" ca="1" si="236"/>
        <v>109148</v>
      </c>
      <c r="M105">
        <f t="shared" ca="1" si="236"/>
        <v>109148</v>
      </c>
      <c r="N105">
        <f t="shared" ca="1" si="236"/>
        <v>109148</v>
      </c>
      <c r="O105">
        <f t="shared" ca="1" si="236"/>
        <v>109148</v>
      </c>
      <c r="P105">
        <f t="shared" ca="1" si="236"/>
        <v>109148</v>
      </c>
      <c r="Q105">
        <f t="shared" ca="1" si="236"/>
        <v>109148</v>
      </c>
      <c r="R105">
        <f t="shared" ca="1" si="236"/>
        <v>109148</v>
      </c>
      <c r="S105">
        <f t="shared" ref="S105:AH105" ca="1" si="237">IF(S104&gt;$L$12,$I$8-$K$11*$L$11,-$K$12-$K$11*$L$11)</f>
        <v>109148</v>
      </c>
      <c r="T105">
        <f t="shared" ca="1" si="237"/>
        <v>109148</v>
      </c>
      <c r="U105">
        <f t="shared" ca="1" si="237"/>
        <v>109148</v>
      </c>
      <c r="V105">
        <f t="shared" ca="1" si="237"/>
        <v>109148</v>
      </c>
      <c r="W105">
        <f t="shared" ca="1" si="237"/>
        <v>109148</v>
      </c>
      <c r="X105">
        <f t="shared" ca="1" si="237"/>
        <v>109148</v>
      </c>
      <c r="Y105">
        <f t="shared" ca="1" si="237"/>
        <v>109148</v>
      </c>
      <c r="Z105">
        <f t="shared" ca="1" si="237"/>
        <v>109148</v>
      </c>
      <c r="AA105">
        <f t="shared" ca="1" si="237"/>
        <v>109148</v>
      </c>
      <c r="AB105">
        <f t="shared" ca="1" si="237"/>
        <v>109148</v>
      </c>
      <c r="AC105">
        <f t="shared" ca="1" si="237"/>
        <v>109148</v>
      </c>
      <c r="AD105">
        <f t="shared" ca="1" si="237"/>
        <v>109148</v>
      </c>
      <c r="AE105">
        <f t="shared" ca="1" si="237"/>
        <v>109148</v>
      </c>
      <c r="AF105">
        <f t="shared" ca="1" si="237"/>
        <v>109148</v>
      </c>
      <c r="AG105">
        <f t="shared" ca="1" si="237"/>
        <v>109148</v>
      </c>
      <c r="AH105">
        <f t="shared" ca="1" si="237"/>
        <v>109148</v>
      </c>
      <c r="AI105">
        <f t="shared" ref="AI105:AQ105" ca="1" si="238">IF(AI104&gt;$L$12,$I$8-$K$11*$L$11,-$K$12-$K$11*$L$11)</f>
        <v>109148</v>
      </c>
      <c r="AJ105">
        <f t="shared" ca="1" si="238"/>
        <v>109148</v>
      </c>
      <c r="AK105">
        <f t="shared" ca="1" si="238"/>
        <v>109148</v>
      </c>
      <c r="AL105">
        <f t="shared" ca="1" si="238"/>
        <v>109148</v>
      </c>
      <c r="AM105">
        <f t="shared" ca="1" si="238"/>
        <v>109148</v>
      </c>
      <c r="AN105">
        <f t="shared" ca="1" si="238"/>
        <v>109148</v>
      </c>
      <c r="AO105">
        <f t="shared" ca="1" si="238"/>
        <v>109148</v>
      </c>
      <c r="AP105">
        <f t="shared" ca="1" si="238"/>
        <v>109148</v>
      </c>
      <c r="AQ105">
        <f t="shared" ca="1" si="238"/>
        <v>109148</v>
      </c>
      <c r="AR105" s="16">
        <f t="shared" ref="AR105" ca="1" si="239">IRR(B105:AQ105,0)</f>
        <v>2.6091446072460389E-2</v>
      </c>
    </row>
    <row r="106" spans="1:44" x14ac:dyDescent="0.25">
      <c r="C106">
        <f t="shared" ref="C106:R106" ca="1" si="240">RAND()</f>
        <v>0.52323960782847612</v>
      </c>
      <c r="D106">
        <f t="shared" ca="1" si="240"/>
        <v>0.26568929240784644</v>
      </c>
      <c r="E106">
        <f t="shared" ca="1" si="240"/>
        <v>5.0587106660931136E-2</v>
      </c>
      <c r="F106">
        <f t="shared" ca="1" si="240"/>
        <v>0.20358161945399611</v>
      </c>
      <c r="G106">
        <f t="shared" ca="1" si="240"/>
        <v>0.4215416231114536</v>
      </c>
      <c r="H106">
        <f t="shared" ca="1" si="240"/>
        <v>0.68207908400711925</v>
      </c>
      <c r="I106">
        <f t="shared" ca="1" si="240"/>
        <v>0.51718158427235017</v>
      </c>
      <c r="J106">
        <f t="shared" ca="1" si="240"/>
        <v>0.68748393848627165</v>
      </c>
      <c r="K106">
        <f t="shared" ca="1" si="240"/>
        <v>0.65565959192129031</v>
      </c>
      <c r="L106">
        <f t="shared" ca="1" si="240"/>
        <v>0.7343381700459054</v>
      </c>
      <c r="M106">
        <f t="shared" ca="1" si="240"/>
        <v>0.22794456045769684</v>
      </c>
      <c r="N106">
        <f t="shared" ca="1" si="240"/>
        <v>0.42401067549984661</v>
      </c>
      <c r="O106">
        <f t="shared" ca="1" si="240"/>
        <v>0.78377962644922838</v>
      </c>
      <c r="P106">
        <f t="shared" ca="1" si="240"/>
        <v>6.0066059199806787E-2</v>
      </c>
      <c r="Q106">
        <f t="shared" ca="1" si="240"/>
        <v>0.96411620481658733</v>
      </c>
      <c r="R106">
        <f t="shared" ca="1" si="240"/>
        <v>0.56982442609149875</v>
      </c>
      <c r="S106">
        <f t="shared" ref="S106:AH106" ca="1" si="241">RAND()</f>
        <v>0.27447636792223729</v>
      </c>
      <c r="T106">
        <f t="shared" ca="1" si="241"/>
        <v>7.1140535575705099E-2</v>
      </c>
      <c r="U106">
        <f t="shared" ca="1" si="241"/>
        <v>0.73406652935075278</v>
      </c>
      <c r="V106">
        <f t="shared" ca="1" si="241"/>
        <v>0.1008056604550901</v>
      </c>
      <c r="W106">
        <f t="shared" ca="1" si="241"/>
        <v>0.20805596379295632</v>
      </c>
      <c r="X106">
        <f t="shared" ca="1" si="241"/>
        <v>0.26217174830280721</v>
      </c>
      <c r="Y106">
        <f t="shared" ca="1" si="241"/>
        <v>0.95365756607983498</v>
      </c>
      <c r="Z106">
        <f t="shared" ca="1" si="241"/>
        <v>0.4093310457870889</v>
      </c>
      <c r="AA106">
        <f t="shared" ca="1" si="241"/>
        <v>0.6955922634604591</v>
      </c>
      <c r="AB106">
        <f t="shared" ca="1" si="241"/>
        <v>0.98747999394800601</v>
      </c>
      <c r="AC106">
        <f t="shared" ca="1" si="241"/>
        <v>0.83232384398795345</v>
      </c>
      <c r="AD106">
        <f t="shared" ca="1" si="241"/>
        <v>0.40153437081254983</v>
      </c>
      <c r="AE106">
        <f t="shared" ca="1" si="241"/>
        <v>0.19009126570009283</v>
      </c>
      <c r="AF106">
        <f t="shared" ca="1" si="241"/>
        <v>0.5594961689235346</v>
      </c>
      <c r="AG106">
        <f t="shared" ca="1" si="241"/>
        <v>0.33638225683739431</v>
      </c>
      <c r="AH106">
        <f t="shared" ca="1" si="241"/>
        <v>0.1629171765423153</v>
      </c>
      <c r="AI106">
        <f t="shared" ref="AI106:AQ106" ca="1" si="242">RAND()</f>
        <v>7.997200639086266E-3</v>
      </c>
      <c r="AJ106">
        <f t="shared" ca="1" si="242"/>
        <v>0.89793380138163892</v>
      </c>
      <c r="AK106">
        <f t="shared" ca="1" si="242"/>
        <v>4.4625239089104984E-2</v>
      </c>
      <c r="AL106">
        <f t="shared" ca="1" si="242"/>
        <v>0.2842270133718231</v>
      </c>
      <c r="AM106">
        <f t="shared" ca="1" si="242"/>
        <v>0.5538460189914588</v>
      </c>
      <c r="AN106">
        <f t="shared" ca="1" si="242"/>
        <v>0.63591216861326416</v>
      </c>
      <c r="AO106">
        <f t="shared" ca="1" si="242"/>
        <v>0.4381435527220926</v>
      </c>
      <c r="AP106">
        <f t="shared" ca="1" si="242"/>
        <v>0.14333188435445965</v>
      </c>
      <c r="AQ106">
        <f t="shared" ca="1" si="242"/>
        <v>0.93130344144291544</v>
      </c>
    </row>
    <row r="107" spans="1:44" x14ac:dyDescent="0.25">
      <c r="A107" t="s">
        <v>16</v>
      </c>
      <c r="B107">
        <f>-$J$11</f>
        <v>-2728200</v>
      </c>
      <c r="C107">
        <f t="shared" ref="C107:R107" ca="1" si="243">IF(C106&gt;$L$12,$I$8-$K$11*$L$11,-$K$12-$K$11*$L$11)</f>
        <v>109148</v>
      </c>
      <c r="D107">
        <f t="shared" ca="1" si="243"/>
        <v>109148</v>
      </c>
      <c r="E107">
        <f t="shared" ca="1" si="243"/>
        <v>109148</v>
      </c>
      <c r="F107">
        <f t="shared" ca="1" si="243"/>
        <v>109148</v>
      </c>
      <c r="G107">
        <f t="shared" ca="1" si="243"/>
        <v>109148</v>
      </c>
      <c r="H107">
        <f t="shared" ca="1" si="243"/>
        <v>109148</v>
      </c>
      <c r="I107">
        <f t="shared" ca="1" si="243"/>
        <v>109148</v>
      </c>
      <c r="J107">
        <f t="shared" ca="1" si="243"/>
        <v>109148</v>
      </c>
      <c r="K107">
        <f t="shared" ca="1" si="243"/>
        <v>109148</v>
      </c>
      <c r="L107">
        <f t="shared" ca="1" si="243"/>
        <v>109148</v>
      </c>
      <c r="M107">
        <f t="shared" ca="1" si="243"/>
        <v>109148</v>
      </c>
      <c r="N107">
        <f t="shared" ca="1" si="243"/>
        <v>109148</v>
      </c>
      <c r="O107">
        <f t="shared" ca="1" si="243"/>
        <v>109148</v>
      </c>
      <c r="P107">
        <f t="shared" ca="1" si="243"/>
        <v>109148</v>
      </c>
      <c r="Q107">
        <f t="shared" ca="1" si="243"/>
        <v>109148</v>
      </c>
      <c r="R107">
        <f t="shared" ca="1" si="243"/>
        <v>109148</v>
      </c>
      <c r="S107">
        <f t="shared" ref="S107:AH107" ca="1" si="244">IF(S106&gt;$L$12,$I$8-$K$11*$L$11,-$K$12-$K$11*$L$11)</f>
        <v>109148</v>
      </c>
      <c r="T107">
        <f t="shared" ca="1" si="244"/>
        <v>109148</v>
      </c>
      <c r="U107">
        <f t="shared" ca="1" si="244"/>
        <v>109148</v>
      </c>
      <c r="V107">
        <f t="shared" ca="1" si="244"/>
        <v>109148</v>
      </c>
      <c r="W107">
        <f t="shared" ca="1" si="244"/>
        <v>109148</v>
      </c>
      <c r="X107">
        <f t="shared" ca="1" si="244"/>
        <v>109148</v>
      </c>
      <c r="Y107">
        <f t="shared" ca="1" si="244"/>
        <v>109148</v>
      </c>
      <c r="Z107">
        <f t="shared" ca="1" si="244"/>
        <v>109148</v>
      </c>
      <c r="AA107">
        <f t="shared" ca="1" si="244"/>
        <v>109148</v>
      </c>
      <c r="AB107">
        <f t="shared" ca="1" si="244"/>
        <v>109148</v>
      </c>
      <c r="AC107">
        <f t="shared" ca="1" si="244"/>
        <v>109148</v>
      </c>
      <c r="AD107">
        <f t="shared" ca="1" si="244"/>
        <v>109148</v>
      </c>
      <c r="AE107">
        <f t="shared" ca="1" si="244"/>
        <v>109148</v>
      </c>
      <c r="AF107">
        <f t="shared" ca="1" si="244"/>
        <v>109148</v>
      </c>
      <c r="AG107">
        <f t="shared" ca="1" si="244"/>
        <v>109148</v>
      </c>
      <c r="AH107">
        <f t="shared" ca="1" si="244"/>
        <v>109148</v>
      </c>
      <c r="AI107">
        <f t="shared" ref="AI107:AQ107" ca="1" si="245">IF(AI106&gt;$L$12,$I$8-$K$11*$L$11,-$K$12-$K$11*$L$11)</f>
        <v>109148</v>
      </c>
      <c r="AJ107">
        <f t="shared" ca="1" si="245"/>
        <v>109148</v>
      </c>
      <c r="AK107">
        <f t="shared" ca="1" si="245"/>
        <v>109148</v>
      </c>
      <c r="AL107">
        <f t="shared" ca="1" si="245"/>
        <v>109148</v>
      </c>
      <c r="AM107">
        <f t="shared" ca="1" si="245"/>
        <v>109148</v>
      </c>
      <c r="AN107">
        <f t="shared" ca="1" si="245"/>
        <v>109148</v>
      </c>
      <c r="AO107">
        <f t="shared" ca="1" si="245"/>
        <v>109148</v>
      </c>
      <c r="AP107">
        <f t="shared" ca="1" si="245"/>
        <v>109148</v>
      </c>
      <c r="AQ107">
        <f t="shared" ca="1" si="245"/>
        <v>109148</v>
      </c>
      <c r="AR107" s="16">
        <f t="shared" ref="AR107" ca="1" si="246">IRR(B107:AQ107,0)</f>
        <v>2.6091446072460389E-2</v>
      </c>
    </row>
    <row r="108" spans="1:44" x14ac:dyDescent="0.25">
      <c r="C108">
        <f t="shared" ref="C108:R108" ca="1" si="247">RAND()</f>
        <v>0.10121359604935665</v>
      </c>
      <c r="D108">
        <f t="shared" ca="1" si="247"/>
        <v>0.3527396850461747</v>
      </c>
      <c r="E108">
        <f t="shared" ca="1" si="247"/>
        <v>0.19291204676557983</v>
      </c>
      <c r="F108">
        <f t="shared" ca="1" si="247"/>
        <v>0.4647611014566122</v>
      </c>
      <c r="G108">
        <f t="shared" ca="1" si="247"/>
        <v>0.74572219059950151</v>
      </c>
      <c r="H108">
        <f t="shared" ca="1" si="247"/>
        <v>0.22714589103021321</v>
      </c>
      <c r="I108">
        <f t="shared" ca="1" si="247"/>
        <v>0.13392448769586596</v>
      </c>
      <c r="J108">
        <f t="shared" ca="1" si="247"/>
        <v>0.17211925672630801</v>
      </c>
      <c r="K108">
        <f t="shared" ca="1" si="247"/>
        <v>0.50019669675383638</v>
      </c>
      <c r="L108">
        <f t="shared" ca="1" si="247"/>
        <v>0.33659917146998342</v>
      </c>
      <c r="M108">
        <f t="shared" ca="1" si="247"/>
        <v>0.60310951255735434</v>
      </c>
      <c r="N108">
        <f t="shared" ca="1" si="247"/>
        <v>0.65743185371360768</v>
      </c>
      <c r="O108">
        <f t="shared" ca="1" si="247"/>
        <v>0.28416729810282959</v>
      </c>
      <c r="P108">
        <f t="shared" ca="1" si="247"/>
        <v>0.45257128936961388</v>
      </c>
      <c r="Q108">
        <f t="shared" ca="1" si="247"/>
        <v>0.20342091461344536</v>
      </c>
      <c r="R108">
        <f t="shared" ca="1" si="247"/>
        <v>0.77801951578942141</v>
      </c>
      <c r="S108">
        <f t="shared" ref="S108:AH108" ca="1" si="248">RAND()</f>
        <v>0.13892097050094554</v>
      </c>
      <c r="T108">
        <f t="shared" ca="1" si="248"/>
        <v>0.47370197469609854</v>
      </c>
      <c r="U108">
        <f t="shared" ca="1" si="248"/>
        <v>0.43295720088974587</v>
      </c>
      <c r="V108">
        <f t="shared" ca="1" si="248"/>
        <v>0.7493774752057617</v>
      </c>
      <c r="W108">
        <f t="shared" ca="1" si="248"/>
        <v>0.11918315914371191</v>
      </c>
      <c r="X108">
        <f t="shared" ca="1" si="248"/>
        <v>0.93719894411170279</v>
      </c>
      <c r="Y108">
        <f t="shared" ca="1" si="248"/>
        <v>0.69530142931347072</v>
      </c>
      <c r="Z108">
        <f t="shared" ca="1" si="248"/>
        <v>0.87052704436259754</v>
      </c>
      <c r="AA108">
        <f t="shared" ca="1" si="248"/>
        <v>0.99225443295447746</v>
      </c>
      <c r="AB108">
        <f t="shared" ca="1" si="248"/>
        <v>0.5357139650309316</v>
      </c>
      <c r="AC108">
        <f t="shared" ca="1" si="248"/>
        <v>0.15508923241434069</v>
      </c>
      <c r="AD108">
        <f t="shared" ca="1" si="248"/>
        <v>0.99481482790857279</v>
      </c>
      <c r="AE108">
        <f t="shared" ca="1" si="248"/>
        <v>0.42161769992271514</v>
      </c>
      <c r="AF108">
        <f t="shared" ca="1" si="248"/>
        <v>0.6935642796140693</v>
      </c>
      <c r="AG108">
        <f t="shared" ca="1" si="248"/>
        <v>0.15185235000198138</v>
      </c>
      <c r="AH108">
        <f t="shared" ca="1" si="248"/>
        <v>0.98490765847076645</v>
      </c>
      <c r="AI108">
        <f t="shared" ref="AI108:AQ108" ca="1" si="249">RAND()</f>
        <v>0.2259187737783116</v>
      </c>
      <c r="AJ108">
        <f t="shared" ca="1" si="249"/>
        <v>0.13051517921153444</v>
      </c>
      <c r="AK108">
        <f t="shared" ca="1" si="249"/>
        <v>0.14696492578160592</v>
      </c>
      <c r="AL108">
        <f t="shared" ca="1" si="249"/>
        <v>0.49424051597745022</v>
      </c>
      <c r="AM108">
        <f t="shared" ca="1" si="249"/>
        <v>0.18507365988793523</v>
      </c>
      <c r="AN108">
        <f t="shared" ca="1" si="249"/>
        <v>0.13955549729395011</v>
      </c>
      <c r="AO108">
        <f t="shared" ca="1" si="249"/>
        <v>0.94959225626738031</v>
      </c>
      <c r="AP108">
        <f t="shared" ca="1" si="249"/>
        <v>0.14591962540726922</v>
      </c>
      <c r="AQ108">
        <f t="shared" ca="1" si="249"/>
        <v>0.92636060469093851</v>
      </c>
    </row>
    <row r="109" spans="1:44" x14ac:dyDescent="0.25">
      <c r="A109" t="s">
        <v>16</v>
      </c>
      <c r="B109">
        <f>-$J$11</f>
        <v>-2728200</v>
      </c>
      <c r="C109">
        <f t="shared" ref="C109:R109" ca="1" si="250">IF(C108&gt;$L$12,$I$8-$K$11*$L$11,-$K$12-$K$11*$L$11)</f>
        <v>109148</v>
      </c>
      <c r="D109">
        <f t="shared" ca="1" si="250"/>
        <v>109148</v>
      </c>
      <c r="E109">
        <f t="shared" ca="1" si="250"/>
        <v>109148</v>
      </c>
      <c r="F109">
        <f t="shared" ca="1" si="250"/>
        <v>109148</v>
      </c>
      <c r="G109">
        <f t="shared" ca="1" si="250"/>
        <v>109148</v>
      </c>
      <c r="H109">
        <f t="shared" ca="1" si="250"/>
        <v>109148</v>
      </c>
      <c r="I109">
        <f t="shared" ca="1" si="250"/>
        <v>109148</v>
      </c>
      <c r="J109">
        <f t="shared" ca="1" si="250"/>
        <v>109148</v>
      </c>
      <c r="K109">
        <f t="shared" ca="1" si="250"/>
        <v>109148</v>
      </c>
      <c r="L109">
        <f t="shared" ca="1" si="250"/>
        <v>109148</v>
      </c>
      <c r="M109">
        <f t="shared" ca="1" si="250"/>
        <v>109148</v>
      </c>
      <c r="N109">
        <f t="shared" ca="1" si="250"/>
        <v>109148</v>
      </c>
      <c r="O109">
        <f t="shared" ca="1" si="250"/>
        <v>109148</v>
      </c>
      <c r="P109">
        <f t="shared" ca="1" si="250"/>
        <v>109148</v>
      </c>
      <c r="Q109">
        <f t="shared" ca="1" si="250"/>
        <v>109148</v>
      </c>
      <c r="R109">
        <f t="shared" ca="1" si="250"/>
        <v>109148</v>
      </c>
      <c r="S109">
        <f t="shared" ref="S109:AH109" ca="1" si="251">IF(S108&gt;$L$12,$I$8-$K$11*$L$11,-$K$12-$K$11*$L$11)</f>
        <v>109148</v>
      </c>
      <c r="T109">
        <f t="shared" ca="1" si="251"/>
        <v>109148</v>
      </c>
      <c r="U109">
        <f t="shared" ca="1" si="251"/>
        <v>109148</v>
      </c>
      <c r="V109">
        <f t="shared" ca="1" si="251"/>
        <v>109148</v>
      </c>
      <c r="W109">
        <f t="shared" ca="1" si="251"/>
        <v>109148</v>
      </c>
      <c r="X109">
        <f t="shared" ca="1" si="251"/>
        <v>109148</v>
      </c>
      <c r="Y109">
        <f t="shared" ca="1" si="251"/>
        <v>109148</v>
      </c>
      <c r="Z109">
        <f t="shared" ca="1" si="251"/>
        <v>109148</v>
      </c>
      <c r="AA109">
        <f t="shared" ca="1" si="251"/>
        <v>109148</v>
      </c>
      <c r="AB109">
        <f t="shared" ca="1" si="251"/>
        <v>109148</v>
      </c>
      <c r="AC109">
        <f t="shared" ca="1" si="251"/>
        <v>109148</v>
      </c>
      <c r="AD109">
        <f t="shared" ca="1" si="251"/>
        <v>109148</v>
      </c>
      <c r="AE109">
        <f t="shared" ca="1" si="251"/>
        <v>109148</v>
      </c>
      <c r="AF109">
        <f t="shared" ca="1" si="251"/>
        <v>109148</v>
      </c>
      <c r="AG109">
        <f t="shared" ca="1" si="251"/>
        <v>109148</v>
      </c>
      <c r="AH109">
        <f t="shared" ca="1" si="251"/>
        <v>109148</v>
      </c>
      <c r="AI109">
        <f t="shared" ref="AI109:AQ109" ca="1" si="252">IF(AI108&gt;$L$12,$I$8-$K$11*$L$11,-$K$12-$K$11*$L$11)</f>
        <v>109148</v>
      </c>
      <c r="AJ109">
        <f t="shared" ca="1" si="252"/>
        <v>109148</v>
      </c>
      <c r="AK109">
        <f t="shared" ca="1" si="252"/>
        <v>109148</v>
      </c>
      <c r="AL109">
        <f t="shared" ca="1" si="252"/>
        <v>109148</v>
      </c>
      <c r="AM109">
        <f t="shared" ca="1" si="252"/>
        <v>109148</v>
      </c>
      <c r="AN109">
        <f t="shared" ca="1" si="252"/>
        <v>109148</v>
      </c>
      <c r="AO109">
        <f t="shared" ca="1" si="252"/>
        <v>109148</v>
      </c>
      <c r="AP109">
        <f t="shared" ca="1" si="252"/>
        <v>109148</v>
      </c>
      <c r="AQ109">
        <f t="shared" ca="1" si="252"/>
        <v>109148</v>
      </c>
      <c r="AR109" s="16">
        <f t="shared" ref="AR109" ca="1" si="253">IRR(B109:AQ109,0)</f>
        <v>2.6091446072460389E-2</v>
      </c>
    </row>
    <row r="110" spans="1:44" x14ac:dyDescent="0.25">
      <c r="C110">
        <f t="shared" ref="C110:R110" ca="1" si="254">RAND()</f>
        <v>0.95437783548733357</v>
      </c>
      <c r="D110">
        <f t="shared" ca="1" si="254"/>
        <v>0.60346921007267917</v>
      </c>
      <c r="E110">
        <f t="shared" ca="1" si="254"/>
        <v>0.99253057647594811</v>
      </c>
      <c r="F110">
        <f t="shared" ca="1" si="254"/>
        <v>0.92935618814049747</v>
      </c>
      <c r="G110">
        <f t="shared" ca="1" si="254"/>
        <v>0.20264753517921397</v>
      </c>
      <c r="H110">
        <f t="shared" ca="1" si="254"/>
        <v>0.32658111393009004</v>
      </c>
      <c r="I110">
        <f t="shared" ca="1" si="254"/>
        <v>0.40539672573336882</v>
      </c>
      <c r="J110">
        <f t="shared" ca="1" si="254"/>
        <v>0.39664432914581116</v>
      </c>
      <c r="K110">
        <f t="shared" ca="1" si="254"/>
        <v>0.70989425926446081</v>
      </c>
      <c r="L110">
        <f t="shared" ca="1" si="254"/>
        <v>0.94602464838205824</v>
      </c>
      <c r="M110">
        <f t="shared" ca="1" si="254"/>
        <v>0.35107342647898587</v>
      </c>
      <c r="N110">
        <f t="shared" ca="1" si="254"/>
        <v>0.24480773167001901</v>
      </c>
      <c r="O110">
        <f t="shared" ca="1" si="254"/>
        <v>0.65087901845076523</v>
      </c>
      <c r="P110">
        <f t="shared" ca="1" si="254"/>
        <v>0.54350992600953418</v>
      </c>
      <c r="Q110">
        <f t="shared" ca="1" si="254"/>
        <v>0.59415937800530405</v>
      </c>
      <c r="R110">
        <f t="shared" ca="1" si="254"/>
        <v>0.63230631050307606</v>
      </c>
      <c r="S110">
        <f t="shared" ref="S110:AH110" ca="1" si="255">RAND()</f>
        <v>0.43621427236261068</v>
      </c>
      <c r="T110">
        <f t="shared" ca="1" si="255"/>
        <v>0.60916891842101739</v>
      </c>
      <c r="U110">
        <f t="shared" ca="1" si="255"/>
        <v>0.74000778422133306</v>
      </c>
      <c r="V110">
        <f t="shared" ca="1" si="255"/>
        <v>0.34696306340612881</v>
      </c>
      <c r="W110">
        <f t="shared" ca="1" si="255"/>
        <v>0.10496329947602967</v>
      </c>
      <c r="X110">
        <f t="shared" ca="1" si="255"/>
        <v>0.6217089509519953</v>
      </c>
      <c r="Y110">
        <f t="shared" ca="1" si="255"/>
        <v>0.4886894863697</v>
      </c>
      <c r="Z110">
        <f t="shared" ca="1" si="255"/>
        <v>0.17220464201050589</v>
      </c>
      <c r="AA110">
        <f t="shared" ca="1" si="255"/>
        <v>0.38312342671974997</v>
      </c>
      <c r="AB110">
        <f t="shared" ca="1" si="255"/>
        <v>0.25110452519512827</v>
      </c>
      <c r="AC110">
        <f t="shared" ca="1" si="255"/>
        <v>0.73018809784878558</v>
      </c>
      <c r="AD110">
        <f t="shared" ca="1" si="255"/>
        <v>0.9501283277412953</v>
      </c>
      <c r="AE110">
        <f t="shared" ca="1" si="255"/>
        <v>0.71391501683483105</v>
      </c>
      <c r="AF110">
        <f t="shared" ca="1" si="255"/>
        <v>0.7960693922940969</v>
      </c>
      <c r="AG110">
        <f t="shared" ca="1" si="255"/>
        <v>0.44322746325591644</v>
      </c>
      <c r="AH110">
        <f t="shared" ca="1" si="255"/>
        <v>0.26335740171043842</v>
      </c>
      <c r="AI110">
        <f t="shared" ref="AI110:AQ110" ca="1" si="256">RAND()</f>
        <v>6.8182160810325021E-2</v>
      </c>
      <c r="AJ110">
        <f t="shared" ca="1" si="256"/>
        <v>0.11413185096072709</v>
      </c>
      <c r="AK110">
        <f t="shared" ca="1" si="256"/>
        <v>0.56997042561115441</v>
      </c>
      <c r="AL110">
        <f t="shared" ca="1" si="256"/>
        <v>0.80979143880746762</v>
      </c>
      <c r="AM110">
        <f t="shared" ca="1" si="256"/>
        <v>0.76047889069954766</v>
      </c>
      <c r="AN110">
        <f t="shared" ca="1" si="256"/>
        <v>0.6318124664524617</v>
      </c>
      <c r="AO110">
        <f t="shared" ca="1" si="256"/>
        <v>0.62703426113680805</v>
      </c>
      <c r="AP110">
        <f t="shared" ca="1" si="256"/>
        <v>0.1648875960519407</v>
      </c>
      <c r="AQ110">
        <f t="shared" ca="1" si="256"/>
        <v>0.72966913702262393</v>
      </c>
    </row>
    <row r="111" spans="1:44" x14ac:dyDescent="0.25">
      <c r="A111" t="s">
        <v>16</v>
      </c>
      <c r="B111">
        <f>-$J$11</f>
        <v>-2728200</v>
      </c>
      <c r="C111">
        <f t="shared" ref="C111:R111" ca="1" si="257">IF(C110&gt;$L$12,$I$8-$K$11*$L$11,-$K$12-$K$11*$L$11)</f>
        <v>109148</v>
      </c>
      <c r="D111">
        <f t="shared" ca="1" si="257"/>
        <v>109148</v>
      </c>
      <c r="E111">
        <f t="shared" ca="1" si="257"/>
        <v>109148</v>
      </c>
      <c r="F111">
        <f t="shared" ca="1" si="257"/>
        <v>109148</v>
      </c>
      <c r="G111">
        <f t="shared" ca="1" si="257"/>
        <v>109148</v>
      </c>
      <c r="H111">
        <f t="shared" ca="1" si="257"/>
        <v>109148</v>
      </c>
      <c r="I111">
        <f t="shared" ca="1" si="257"/>
        <v>109148</v>
      </c>
      <c r="J111">
        <f t="shared" ca="1" si="257"/>
        <v>109148</v>
      </c>
      <c r="K111">
        <f t="shared" ca="1" si="257"/>
        <v>109148</v>
      </c>
      <c r="L111">
        <f t="shared" ca="1" si="257"/>
        <v>109148</v>
      </c>
      <c r="M111">
        <f t="shared" ca="1" si="257"/>
        <v>109148</v>
      </c>
      <c r="N111">
        <f t="shared" ca="1" si="257"/>
        <v>109148</v>
      </c>
      <c r="O111">
        <f t="shared" ca="1" si="257"/>
        <v>109148</v>
      </c>
      <c r="P111">
        <f t="shared" ca="1" si="257"/>
        <v>109148</v>
      </c>
      <c r="Q111">
        <f t="shared" ca="1" si="257"/>
        <v>109148</v>
      </c>
      <c r="R111">
        <f t="shared" ca="1" si="257"/>
        <v>109148</v>
      </c>
      <c r="S111">
        <f t="shared" ref="S111:AH111" ca="1" si="258">IF(S110&gt;$L$12,$I$8-$K$11*$L$11,-$K$12-$K$11*$L$11)</f>
        <v>109148</v>
      </c>
      <c r="T111">
        <f t="shared" ca="1" si="258"/>
        <v>109148</v>
      </c>
      <c r="U111">
        <f t="shared" ca="1" si="258"/>
        <v>109148</v>
      </c>
      <c r="V111">
        <f t="shared" ca="1" si="258"/>
        <v>109148</v>
      </c>
      <c r="W111">
        <f t="shared" ca="1" si="258"/>
        <v>109148</v>
      </c>
      <c r="X111">
        <f t="shared" ca="1" si="258"/>
        <v>109148</v>
      </c>
      <c r="Y111">
        <f t="shared" ca="1" si="258"/>
        <v>109148</v>
      </c>
      <c r="Z111">
        <f t="shared" ca="1" si="258"/>
        <v>109148</v>
      </c>
      <c r="AA111">
        <f t="shared" ca="1" si="258"/>
        <v>109148</v>
      </c>
      <c r="AB111">
        <f t="shared" ca="1" si="258"/>
        <v>109148</v>
      </c>
      <c r="AC111">
        <f t="shared" ca="1" si="258"/>
        <v>109148</v>
      </c>
      <c r="AD111">
        <f t="shared" ca="1" si="258"/>
        <v>109148</v>
      </c>
      <c r="AE111">
        <f t="shared" ca="1" si="258"/>
        <v>109148</v>
      </c>
      <c r="AF111">
        <f t="shared" ca="1" si="258"/>
        <v>109148</v>
      </c>
      <c r="AG111">
        <f t="shared" ca="1" si="258"/>
        <v>109148</v>
      </c>
      <c r="AH111">
        <f t="shared" ca="1" si="258"/>
        <v>109148</v>
      </c>
      <c r="AI111">
        <f t="shared" ref="AI111:AQ111" ca="1" si="259">IF(AI110&gt;$L$12,$I$8-$K$11*$L$11,-$K$12-$K$11*$L$11)</f>
        <v>109148</v>
      </c>
      <c r="AJ111">
        <f t="shared" ca="1" si="259"/>
        <v>109148</v>
      </c>
      <c r="AK111">
        <f t="shared" ca="1" si="259"/>
        <v>109148</v>
      </c>
      <c r="AL111">
        <f t="shared" ca="1" si="259"/>
        <v>109148</v>
      </c>
      <c r="AM111">
        <f t="shared" ca="1" si="259"/>
        <v>109148</v>
      </c>
      <c r="AN111">
        <f t="shared" ca="1" si="259"/>
        <v>109148</v>
      </c>
      <c r="AO111">
        <f t="shared" ca="1" si="259"/>
        <v>109148</v>
      </c>
      <c r="AP111">
        <f t="shared" ca="1" si="259"/>
        <v>109148</v>
      </c>
      <c r="AQ111">
        <f t="shared" ca="1" si="259"/>
        <v>109148</v>
      </c>
      <c r="AR111" s="16">
        <f t="shared" ref="AR111" ca="1" si="260">IRR(B111:AQ111,0)</f>
        <v>2.6091446072460389E-2</v>
      </c>
    </row>
    <row r="112" spans="1:44" x14ac:dyDescent="0.25">
      <c r="C112">
        <f t="shared" ref="C112:R112" ca="1" si="261">RAND()</f>
        <v>0.16243120476488637</v>
      </c>
      <c r="D112">
        <f t="shared" ca="1" si="261"/>
        <v>0.87343990299088869</v>
      </c>
      <c r="E112">
        <f t="shared" ca="1" si="261"/>
        <v>0.42731471225727757</v>
      </c>
      <c r="F112">
        <f t="shared" ca="1" si="261"/>
        <v>0.45431070549345809</v>
      </c>
      <c r="G112">
        <f t="shared" ca="1" si="261"/>
        <v>4.1029545500581244E-2</v>
      </c>
      <c r="H112">
        <f t="shared" ca="1" si="261"/>
        <v>0.23781983236147064</v>
      </c>
      <c r="I112">
        <f t="shared" ca="1" si="261"/>
        <v>0.9532304636467912</v>
      </c>
      <c r="J112">
        <f t="shared" ca="1" si="261"/>
        <v>0.97898925405357418</v>
      </c>
      <c r="K112">
        <f t="shared" ca="1" si="261"/>
        <v>9.4535505514977247E-2</v>
      </c>
      <c r="L112">
        <f t="shared" ca="1" si="261"/>
        <v>0.66247992607802397</v>
      </c>
      <c r="M112">
        <f t="shared" ca="1" si="261"/>
        <v>0.65316496791003842</v>
      </c>
      <c r="N112">
        <f t="shared" ca="1" si="261"/>
        <v>0.50631163246580813</v>
      </c>
      <c r="O112">
        <f t="shared" ca="1" si="261"/>
        <v>0.6649257195908459</v>
      </c>
      <c r="P112">
        <f t="shared" ca="1" si="261"/>
        <v>0.52000784790222898</v>
      </c>
      <c r="Q112">
        <f t="shared" ca="1" si="261"/>
        <v>0.6855617743951995</v>
      </c>
      <c r="R112">
        <f t="shared" ca="1" si="261"/>
        <v>0.27893011728649009</v>
      </c>
      <c r="S112">
        <f t="shared" ref="S112:AH112" ca="1" si="262">RAND()</f>
        <v>0.99382740178547624</v>
      </c>
      <c r="T112">
        <f t="shared" ca="1" si="262"/>
        <v>0.10955857799902269</v>
      </c>
      <c r="U112">
        <f t="shared" ca="1" si="262"/>
        <v>0.40907357260327482</v>
      </c>
      <c r="V112">
        <f t="shared" ca="1" si="262"/>
        <v>0.55312261054824186</v>
      </c>
      <c r="W112">
        <f t="shared" ca="1" si="262"/>
        <v>7.7957493326400895E-2</v>
      </c>
      <c r="X112">
        <f t="shared" ca="1" si="262"/>
        <v>0.61821111421550468</v>
      </c>
      <c r="Y112">
        <f t="shared" ca="1" si="262"/>
        <v>0.93607895644281713</v>
      </c>
      <c r="Z112">
        <f t="shared" ca="1" si="262"/>
        <v>0.59641119595805092</v>
      </c>
      <c r="AA112">
        <f t="shared" ca="1" si="262"/>
        <v>0.87927203628856754</v>
      </c>
      <c r="AB112">
        <f t="shared" ca="1" si="262"/>
        <v>0.1873544505693594</v>
      </c>
      <c r="AC112">
        <f t="shared" ca="1" si="262"/>
        <v>0.82325367044727626</v>
      </c>
      <c r="AD112">
        <f t="shared" ca="1" si="262"/>
        <v>8.6497839716086045E-2</v>
      </c>
      <c r="AE112">
        <f t="shared" ca="1" si="262"/>
        <v>0.5098911607759824</v>
      </c>
      <c r="AF112">
        <f t="shared" ca="1" si="262"/>
        <v>0.65149240727180735</v>
      </c>
      <c r="AG112">
        <f t="shared" ca="1" si="262"/>
        <v>0.45595201774578631</v>
      </c>
      <c r="AH112">
        <f t="shared" ca="1" si="262"/>
        <v>0.21810435119217519</v>
      </c>
      <c r="AI112">
        <f t="shared" ref="AI112:AQ112" ca="1" si="263">RAND()</f>
        <v>0.17471301410547746</v>
      </c>
      <c r="AJ112">
        <f t="shared" ca="1" si="263"/>
        <v>0.90491843134347649</v>
      </c>
      <c r="AK112">
        <f t="shared" ca="1" si="263"/>
        <v>0.16220535977518957</v>
      </c>
      <c r="AL112">
        <f t="shared" ca="1" si="263"/>
        <v>0.69714874500120727</v>
      </c>
      <c r="AM112">
        <f t="shared" ca="1" si="263"/>
        <v>0.82430714786543757</v>
      </c>
      <c r="AN112">
        <f t="shared" ca="1" si="263"/>
        <v>0.4140372112830043</v>
      </c>
      <c r="AO112">
        <f t="shared" ca="1" si="263"/>
        <v>0.8708486170184585</v>
      </c>
      <c r="AP112">
        <f t="shared" ca="1" si="263"/>
        <v>0.93756536899661136</v>
      </c>
      <c r="AQ112">
        <f t="shared" ca="1" si="263"/>
        <v>0.97188738681237785</v>
      </c>
    </row>
    <row r="113" spans="1:44" x14ac:dyDescent="0.25">
      <c r="A113" t="s">
        <v>16</v>
      </c>
      <c r="B113">
        <f>-$J$11</f>
        <v>-2728200</v>
      </c>
      <c r="C113">
        <f t="shared" ref="C113:R113" ca="1" si="264">IF(C112&gt;$L$12,$I$8-$K$11*$L$11,-$K$12-$K$11*$L$11)</f>
        <v>109148</v>
      </c>
      <c r="D113">
        <f t="shared" ca="1" si="264"/>
        <v>109148</v>
      </c>
      <c r="E113">
        <f t="shared" ca="1" si="264"/>
        <v>109148</v>
      </c>
      <c r="F113">
        <f t="shared" ca="1" si="264"/>
        <v>109148</v>
      </c>
      <c r="G113">
        <f t="shared" ca="1" si="264"/>
        <v>109148</v>
      </c>
      <c r="H113">
        <f t="shared" ca="1" si="264"/>
        <v>109148</v>
      </c>
      <c r="I113">
        <f t="shared" ca="1" si="264"/>
        <v>109148</v>
      </c>
      <c r="J113">
        <f t="shared" ca="1" si="264"/>
        <v>109148</v>
      </c>
      <c r="K113">
        <f t="shared" ca="1" si="264"/>
        <v>109148</v>
      </c>
      <c r="L113">
        <f t="shared" ca="1" si="264"/>
        <v>109148</v>
      </c>
      <c r="M113">
        <f t="shared" ca="1" si="264"/>
        <v>109148</v>
      </c>
      <c r="N113">
        <f t="shared" ca="1" si="264"/>
        <v>109148</v>
      </c>
      <c r="O113">
        <f t="shared" ca="1" si="264"/>
        <v>109148</v>
      </c>
      <c r="P113">
        <f t="shared" ca="1" si="264"/>
        <v>109148</v>
      </c>
      <c r="Q113">
        <f t="shared" ca="1" si="264"/>
        <v>109148</v>
      </c>
      <c r="R113">
        <f t="shared" ca="1" si="264"/>
        <v>109148</v>
      </c>
      <c r="S113">
        <f t="shared" ref="S113:AH113" ca="1" si="265">IF(S112&gt;$L$12,$I$8-$K$11*$L$11,-$K$12-$K$11*$L$11)</f>
        <v>109148</v>
      </c>
      <c r="T113">
        <f t="shared" ca="1" si="265"/>
        <v>109148</v>
      </c>
      <c r="U113">
        <f t="shared" ca="1" si="265"/>
        <v>109148</v>
      </c>
      <c r="V113">
        <f t="shared" ca="1" si="265"/>
        <v>109148</v>
      </c>
      <c r="W113">
        <f t="shared" ca="1" si="265"/>
        <v>109148</v>
      </c>
      <c r="X113">
        <f t="shared" ca="1" si="265"/>
        <v>109148</v>
      </c>
      <c r="Y113">
        <f t="shared" ca="1" si="265"/>
        <v>109148</v>
      </c>
      <c r="Z113">
        <f t="shared" ca="1" si="265"/>
        <v>109148</v>
      </c>
      <c r="AA113">
        <f t="shared" ca="1" si="265"/>
        <v>109148</v>
      </c>
      <c r="AB113">
        <f t="shared" ca="1" si="265"/>
        <v>109148</v>
      </c>
      <c r="AC113">
        <f t="shared" ca="1" si="265"/>
        <v>109148</v>
      </c>
      <c r="AD113">
        <f t="shared" ca="1" si="265"/>
        <v>109148</v>
      </c>
      <c r="AE113">
        <f t="shared" ca="1" si="265"/>
        <v>109148</v>
      </c>
      <c r="AF113">
        <f t="shared" ca="1" si="265"/>
        <v>109148</v>
      </c>
      <c r="AG113">
        <f t="shared" ca="1" si="265"/>
        <v>109148</v>
      </c>
      <c r="AH113">
        <f t="shared" ca="1" si="265"/>
        <v>109148</v>
      </c>
      <c r="AI113">
        <f t="shared" ref="AI113:AQ113" ca="1" si="266">IF(AI112&gt;$L$12,$I$8-$K$11*$L$11,-$K$12-$K$11*$L$11)</f>
        <v>109148</v>
      </c>
      <c r="AJ113">
        <f t="shared" ca="1" si="266"/>
        <v>109148</v>
      </c>
      <c r="AK113">
        <f t="shared" ca="1" si="266"/>
        <v>109148</v>
      </c>
      <c r="AL113">
        <f t="shared" ca="1" si="266"/>
        <v>109148</v>
      </c>
      <c r="AM113">
        <f t="shared" ca="1" si="266"/>
        <v>109148</v>
      </c>
      <c r="AN113">
        <f t="shared" ca="1" si="266"/>
        <v>109148</v>
      </c>
      <c r="AO113">
        <f t="shared" ca="1" si="266"/>
        <v>109148</v>
      </c>
      <c r="AP113">
        <f t="shared" ca="1" si="266"/>
        <v>109148</v>
      </c>
      <c r="AQ113">
        <f t="shared" ca="1" si="266"/>
        <v>109148</v>
      </c>
      <c r="AR113" s="16">
        <f t="shared" ref="AR113" ca="1" si="267">IRR(B113:AQ113,0)</f>
        <v>2.6091446072460389E-2</v>
      </c>
    </row>
    <row r="114" spans="1:44" x14ac:dyDescent="0.25">
      <c r="C114">
        <f t="shared" ref="C114:R114" ca="1" si="268">RAND()</f>
        <v>0.37682725831106745</v>
      </c>
      <c r="D114">
        <f t="shared" ca="1" si="268"/>
        <v>0.325901312048688</v>
      </c>
      <c r="E114">
        <f t="shared" ca="1" si="268"/>
        <v>0.4098900903266619</v>
      </c>
      <c r="F114">
        <f t="shared" ca="1" si="268"/>
        <v>0.79093353020750479</v>
      </c>
      <c r="G114">
        <f t="shared" ca="1" si="268"/>
        <v>0.73891635063659977</v>
      </c>
      <c r="H114">
        <f t="shared" ca="1" si="268"/>
        <v>0.48242041425150106</v>
      </c>
      <c r="I114">
        <f t="shared" ca="1" si="268"/>
        <v>0.38355522808226228</v>
      </c>
      <c r="J114">
        <f t="shared" ca="1" si="268"/>
        <v>0.76313669106365689</v>
      </c>
      <c r="K114">
        <f t="shared" ca="1" si="268"/>
        <v>0.42497141608839839</v>
      </c>
      <c r="L114">
        <f t="shared" ca="1" si="268"/>
        <v>0.13560834234454</v>
      </c>
      <c r="M114">
        <f t="shared" ca="1" si="268"/>
        <v>0.1862667168665435</v>
      </c>
      <c r="N114">
        <f t="shared" ca="1" si="268"/>
        <v>0.30104111816496604</v>
      </c>
      <c r="O114">
        <f t="shared" ca="1" si="268"/>
        <v>0.3581178827936059</v>
      </c>
      <c r="P114">
        <f t="shared" ca="1" si="268"/>
        <v>0.22863412189761689</v>
      </c>
      <c r="Q114">
        <f t="shared" ca="1" si="268"/>
        <v>0.7391808500430167</v>
      </c>
      <c r="R114">
        <f t="shared" ca="1" si="268"/>
        <v>0.95210700617887978</v>
      </c>
      <c r="S114">
        <f t="shared" ref="S114:AH114" ca="1" si="269">RAND()</f>
        <v>0.22990437522186569</v>
      </c>
      <c r="T114">
        <f t="shared" ca="1" si="269"/>
        <v>0.19836849248947042</v>
      </c>
      <c r="U114">
        <f t="shared" ca="1" si="269"/>
        <v>0.85273548229887541</v>
      </c>
      <c r="V114">
        <f t="shared" ca="1" si="269"/>
        <v>0.49377535733201394</v>
      </c>
      <c r="W114">
        <f t="shared" ca="1" si="269"/>
        <v>0.852867269043037</v>
      </c>
      <c r="X114">
        <f t="shared" ca="1" si="269"/>
        <v>3.2830330940328833E-3</v>
      </c>
      <c r="Y114">
        <f t="shared" ca="1" si="269"/>
        <v>0.75569747051204206</v>
      </c>
      <c r="Z114">
        <f t="shared" ca="1" si="269"/>
        <v>0.77244643869575313</v>
      </c>
      <c r="AA114">
        <f t="shared" ca="1" si="269"/>
        <v>2.5369424256690754E-2</v>
      </c>
      <c r="AB114">
        <f t="shared" ca="1" si="269"/>
        <v>0.48648508967999482</v>
      </c>
      <c r="AC114">
        <f t="shared" ca="1" si="269"/>
        <v>2.2692544853791241E-2</v>
      </c>
      <c r="AD114">
        <f t="shared" ca="1" si="269"/>
        <v>0.53998067306011621</v>
      </c>
      <c r="AE114">
        <f t="shared" ca="1" si="269"/>
        <v>1.2772786909654887E-2</v>
      </c>
      <c r="AF114">
        <f t="shared" ca="1" si="269"/>
        <v>0.61648301916041937</v>
      </c>
      <c r="AG114">
        <f t="shared" ca="1" si="269"/>
        <v>0.52080388273563227</v>
      </c>
      <c r="AH114">
        <f t="shared" ca="1" si="269"/>
        <v>0.73647227232802714</v>
      </c>
      <c r="AI114">
        <f t="shared" ref="AI114:AQ114" ca="1" si="270">RAND()</f>
        <v>0.17102042670865936</v>
      </c>
      <c r="AJ114">
        <f t="shared" ca="1" si="270"/>
        <v>0.80845044469486793</v>
      </c>
      <c r="AK114">
        <f t="shared" ca="1" si="270"/>
        <v>0.49430177171922385</v>
      </c>
      <c r="AL114">
        <f t="shared" ca="1" si="270"/>
        <v>0.74334002277991273</v>
      </c>
      <c r="AM114">
        <f t="shared" ca="1" si="270"/>
        <v>9.9505362724762625E-2</v>
      </c>
      <c r="AN114">
        <f t="shared" ca="1" si="270"/>
        <v>0.90245699542496349</v>
      </c>
      <c r="AO114">
        <f t="shared" ca="1" si="270"/>
        <v>0.3587691399983518</v>
      </c>
      <c r="AP114">
        <f t="shared" ca="1" si="270"/>
        <v>0.29611490955950825</v>
      </c>
      <c r="AQ114">
        <f t="shared" ca="1" si="270"/>
        <v>0.34849584568809355</v>
      </c>
    </row>
    <row r="115" spans="1:44" x14ac:dyDescent="0.25">
      <c r="A115" t="s">
        <v>16</v>
      </c>
      <c r="B115">
        <f>-$J$11</f>
        <v>-2728200</v>
      </c>
      <c r="C115">
        <f t="shared" ref="C115:R115" ca="1" si="271">IF(C114&gt;$L$12,$I$8-$K$11*$L$11,-$K$12-$K$11*$L$11)</f>
        <v>109148</v>
      </c>
      <c r="D115">
        <f t="shared" ca="1" si="271"/>
        <v>109148</v>
      </c>
      <c r="E115">
        <f t="shared" ca="1" si="271"/>
        <v>109148</v>
      </c>
      <c r="F115">
        <f t="shared" ca="1" si="271"/>
        <v>109148</v>
      </c>
      <c r="G115">
        <f t="shared" ca="1" si="271"/>
        <v>109148</v>
      </c>
      <c r="H115">
        <f t="shared" ca="1" si="271"/>
        <v>109148</v>
      </c>
      <c r="I115">
        <f t="shared" ca="1" si="271"/>
        <v>109148</v>
      </c>
      <c r="J115">
        <f t="shared" ca="1" si="271"/>
        <v>109148</v>
      </c>
      <c r="K115">
        <f t="shared" ca="1" si="271"/>
        <v>109148</v>
      </c>
      <c r="L115">
        <f t="shared" ca="1" si="271"/>
        <v>109148</v>
      </c>
      <c r="M115">
        <f t="shared" ca="1" si="271"/>
        <v>109148</v>
      </c>
      <c r="N115">
        <f t="shared" ca="1" si="271"/>
        <v>109148</v>
      </c>
      <c r="O115">
        <f t="shared" ca="1" si="271"/>
        <v>109148</v>
      </c>
      <c r="P115">
        <f t="shared" ca="1" si="271"/>
        <v>109148</v>
      </c>
      <c r="Q115">
        <f t="shared" ca="1" si="271"/>
        <v>109148</v>
      </c>
      <c r="R115">
        <f t="shared" ca="1" si="271"/>
        <v>109148</v>
      </c>
      <c r="S115">
        <f t="shared" ref="S115:AH115" ca="1" si="272">IF(S114&gt;$L$12,$I$8-$K$11*$L$11,-$K$12-$K$11*$L$11)</f>
        <v>109148</v>
      </c>
      <c r="T115">
        <f t="shared" ca="1" si="272"/>
        <v>109148</v>
      </c>
      <c r="U115">
        <f t="shared" ca="1" si="272"/>
        <v>109148</v>
      </c>
      <c r="V115">
        <f t="shared" ca="1" si="272"/>
        <v>109148</v>
      </c>
      <c r="W115">
        <f t="shared" ca="1" si="272"/>
        <v>109148</v>
      </c>
      <c r="X115">
        <f t="shared" ca="1" si="272"/>
        <v>-129252</v>
      </c>
      <c r="Y115">
        <f t="shared" ca="1" si="272"/>
        <v>109148</v>
      </c>
      <c r="Z115">
        <f t="shared" ca="1" si="272"/>
        <v>109148</v>
      </c>
      <c r="AA115">
        <f t="shared" ca="1" si="272"/>
        <v>109148</v>
      </c>
      <c r="AB115">
        <f t="shared" ca="1" si="272"/>
        <v>109148</v>
      </c>
      <c r="AC115">
        <f t="shared" ca="1" si="272"/>
        <v>109148</v>
      </c>
      <c r="AD115">
        <f t="shared" ca="1" si="272"/>
        <v>109148</v>
      </c>
      <c r="AE115">
        <f t="shared" ca="1" si="272"/>
        <v>109148</v>
      </c>
      <c r="AF115">
        <f t="shared" ca="1" si="272"/>
        <v>109148</v>
      </c>
      <c r="AG115">
        <f t="shared" ca="1" si="272"/>
        <v>109148</v>
      </c>
      <c r="AH115">
        <f t="shared" ca="1" si="272"/>
        <v>109148</v>
      </c>
      <c r="AI115">
        <f t="shared" ref="AI115:AQ115" ca="1" si="273">IF(AI114&gt;$L$12,$I$8-$K$11*$L$11,-$K$12-$K$11*$L$11)</f>
        <v>109148</v>
      </c>
      <c r="AJ115">
        <f t="shared" ca="1" si="273"/>
        <v>109148</v>
      </c>
      <c r="AK115">
        <f t="shared" ca="1" si="273"/>
        <v>109148</v>
      </c>
      <c r="AL115">
        <f t="shared" ca="1" si="273"/>
        <v>109148</v>
      </c>
      <c r="AM115">
        <f t="shared" ca="1" si="273"/>
        <v>109148</v>
      </c>
      <c r="AN115">
        <f t="shared" ca="1" si="273"/>
        <v>109148</v>
      </c>
      <c r="AO115">
        <f t="shared" ca="1" si="273"/>
        <v>109148</v>
      </c>
      <c r="AP115">
        <f t="shared" ca="1" si="273"/>
        <v>109148</v>
      </c>
      <c r="AQ115">
        <f t="shared" ca="1" si="273"/>
        <v>109148</v>
      </c>
      <c r="AR115" s="16">
        <f t="shared" ref="AR115" ca="1" si="274">IRR(B115:AQ115,0)</f>
        <v>2.3101203231576939E-2</v>
      </c>
    </row>
    <row r="116" spans="1:44" x14ac:dyDescent="0.25">
      <c r="C116">
        <f t="shared" ref="C116:R116" ca="1" si="275">RAND()</f>
        <v>9.8917486915722219E-2</v>
      </c>
      <c r="D116">
        <f t="shared" ca="1" si="275"/>
        <v>0.96403317194373883</v>
      </c>
      <c r="E116">
        <f t="shared" ca="1" si="275"/>
        <v>0.36698968910095808</v>
      </c>
      <c r="F116">
        <f t="shared" ca="1" si="275"/>
        <v>0.47656829872488804</v>
      </c>
      <c r="G116">
        <f t="shared" ca="1" si="275"/>
        <v>4.950594034708089E-2</v>
      </c>
      <c r="H116">
        <f t="shared" ca="1" si="275"/>
        <v>0.60968648760098942</v>
      </c>
      <c r="I116">
        <f t="shared" ca="1" si="275"/>
        <v>6.4875191000709931E-2</v>
      </c>
      <c r="J116">
        <f t="shared" ca="1" si="275"/>
        <v>0.30827512046327976</v>
      </c>
      <c r="K116">
        <f t="shared" ca="1" si="275"/>
        <v>7.5494949921451449E-2</v>
      </c>
      <c r="L116">
        <f t="shared" ca="1" si="275"/>
        <v>9.4433369561083724E-2</v>
      </c>
      <c r="M116">
        <f t="shared" ca="1" si="275"/>
        <v>0.60361992503067896</v>
      </c>
      <c r="N116">
        <f t="shared" ca="1" si="275"/>
        <v>0.66987297944874236</v>
      </c>
      <c r="O116">
        <f t="shared" ca="1" si="275"/>
        <v>0.77525205065495417</v>
      </c>
      <c r="P116">
        <f t="shared" ca="1" si="275"/>
        <v>0.54826562557732783</v>
      </c>
      <c r="Q116">
        <f t="shared" ca="1" si="275"/>
        <v>0.98052282129685708</v>
      </c>
      <c r="R116">
        <f t="shared" ca="1" si="275"/>
        <v>1.6124563272390091E-2</v>
      </c>
      <c r="S116">
        <f t="shared" ref="S116:AH116" ca="1" si="276">RAND()</f>
        <v>0.92462821282667629</v>
      </c>
      <c r="T116">
        <f t="shared" ca="1" si="276"/>
        <v>0.99098249600816912</v>
      </c>
      <c r="U116">
        <f t="shared" ca="1" si="276"/>
        <v>0.73409486037174243</v>
      </c>
      <c r="V116">
        <f t="shared" ca="1" si="276"/>
        <v>0.96972451176192664</v>
      </c>
      <c r="W116">
        <f t="shared" ca="1" si="276"/>
        <v>0.85323280057731332</v>
      </c>
      <c r="X116">
        <f t="shared" ca="1" si="276"/>
        <v>8.1316510891608185E-2</v>
      </c>
      <c r="Y116">
        <f t="shared" ca="1" si="276"/>
        <v>0.65147765714824268</v>
      </c>
      <c r="Z116">
        <f t="shared" ca="1" si="276"/>
        <v>0.66461384477684482</v>
      </c>
      <c r="AA116">
        <f t="shared" ca="1" si="276"/>
        <v>0.48334240122194716</v>
      </c>
      <c r="AB116">
        <f t="shared" ca="1" si="276"/>
        <v>0.72318880848346656</v>
      </c>
      <c r="AC116">
        <f t="shared" ca="1" si="276"/>
        <v>0.59693032343138519</v>
      </c>
      <c r="AD116">
        <f t="shared" ca="1" si="276"/>
        <v>0.6849042003947613</v>
      </c>
      <c r="AE116">
        <f t="shared" ca="1" si="276"/>
        <v>0.4904513681717686</v>
      </c>
      <c r="AF116">
        <f t="shared" ca="1" si="276"/>
        <v>0.92214720445063736</v>
      </c>
      <c r="AG116">
        <f t="shared" ca="1" si="276"/>
        <v>0.6138324612131606</v>
      </c>
      <c r="AH116">
        <f t="shared" ca="1" si="276"/>
        <v>0.81158759389055235</v>
      </c>
      <c r="AI116">
        <f t="shared" ref="AI116:AQ116" ca="1" si="277">RAND()</f>
        <v>2.8735489201528353E-2</v>
      </c>
      <c r="AJ116">
        <f t="shared" ca="1" si="277"/>
        <v>0.18917217260368069</v>
      </c>
      <c r="AK116">
        <f t="shared" ca="1" si="277"/>
        <v>0.7681454097843422</v>
      </c>
      <c r="AL116">
        <f t="shared" ca="1" si="277"/>
        <v>0.47549474183328111</v>
      </c>
      <c r="AM116">
        <f t="shared" ca="1" si="277"/>
        <v>0.49931953601874179</v>
      </c>
      <c r="AN116">
        <f t="shared" ca="1" si="277"/>
        <v>0.29136406332840681</v>
      </c>
      <c r="AO116">
        <f t="shared" ca="1" si="277"/>
        <v>0.32023832314400469</v>
      </c>
      <c r="AP116">
        <f t="shared" ca="1" si="277"/>
        <v>0.92593992040375439</v>
      </c>
      <c r="AQ116">
        <f t="shared" ca="1" si="277"/>
        <v>0.51577514753605458</v>
      </c>
    </row>
    <row r="117" spans="1:44" x14ac:dyDescent="0.25">
      <c r="A117" t="s">
        <v>16</v>
      </c>
      <c r="B117">
        <f>-$J$11</f>
        <v>-2728200</v>
      </c>
      <c r="C117">
        <f t="shared" ref="C117:R117" ca="1" si="278">IF(C116&gt;$L$12,$I$8-$K$11*$L$11,-$K$12-$K$11*$L$11)</f>
        <v>109148</v>
      </c>
      <c r="D117">
        <f t="shared" ca="1" si="278"/>
        <v>109148</v>
      </c>
      <c r="E117">
        <f t="shared" ca="1" si="278"/>
        <v>109148</v>
      </c>
      <c r="F117">
        <f t="shared" ca="1" si="278"/>
        <v>109148</v>
      </c>
      <c r="G117">
        <f t="shared" ca="1" si="278"/>
        <v>109148</v>
      </c>
      <c r="H117">
        <f t="shared" ca="1" si="278"/>
        <v>109148</v>
      </c>
      <c r="I117">
        <f t="shared" ca="1" si="278"/>
        <v>109148</v>
      </c>
      <c r="J117">
        <f t="shared" ca="1" si="278"/>
        <v>109148</v>
      </c>
      <c r="K117">
        <f t="shared" ca="1" si="278"/>
        <v>109148</v>
      </c>
      <c r="L117">
        <f t="shared" ca="1" si="278"/>
        <v>109148</v>
      </c>
      <c r="M117">
        <f t="shared" ca="1" si="278"/>
        <v>109148</v>
      </c>
      <c r="N117">
        <f t="shared" ca="1" si="278"/>
        <v>109148</v>
      </c>
      <c r="O117">
        <f t="shared" ca="1" si="278"/>
        <v>109148</v>
      </c>
      <c r="P117">
        <f t="shared" ca="1" si="278"/>
        <v>109148</v>
      </c>
      <c r="Q117">
        <f t="shared" ca="1" si="278"/>
        <v>109148</v>
      </c>
      <c r="R117">
        <f t="shared" ca="1" si="278"/>
        <v>109148</v>
      </c>
      <c r="S117">
        <f t="shared" ref="S117:AH117" ca="1" si="279">IF(S116&gt;$L$12,$I$8-$K$11*$L$11,-$K$12-$K$11*$L$11)</f>
        <v>109148</v>
      </c>
      <c r="T117">
        <f t="shared" ca="1" si="279"/>
        <v>109148</v>
      </c>
      <c r="U117">
        <f t="shared" ca="1" si="279"/>
        <v>109148</v>
      </c>
      <c r="V117">
        <f t="shared" ca="1" si="279"/>
        <v>109148</v>
      </c>
      <c r="W117">
        <f t="shared" ca="1" si="279"/>
        <v>109148</v>
      </c>
      <c r="X117">
        <f t="shared" ca="1" si="279"/>
        <v>109148</v>
      </c>
      <c r="Y117">
        <f t="shared" ca="1" si="279"/>
        <v>109148</v>
      </c>
      <c r="Z117">
        <f t="shared" ca="1" si="279"/>
        <v>109148</v>
      </c>
      <c r="AA117">
        <f t="shared" ca="1" si="279"/>
        <v>109148</v>
      </c>
      <c r="AB117">
        <f t="shared" ca="1" si="279"/>
        <v>109148</v>
      </c>
      <c r="AC117">
        <f t="shared" ca="1" si="279"/>
        <v>109148</v>
      </c>
      <c r="AD117">
        <f t="shared" ca="1" si="279"/>
        <v>109148</v>
      </c>
      <c r="AE117">
        <f t="shared" ca="1" si="279"/>
        <v>109148</v>
      </c>
      <c r="AF117">
        <f t="shared" ca="1" si="279"/>
        <v>109148</v>
      </c>
      <c r="AG117">
        <f t="shared" ca="1" si="279"/>
        <v>109148</v>
      </c>
      <c r="AH117">
        <f t="shared" ca="1" si="279"/>
        <v>109148</v>
      </c>
      <c r="AI117">
        <f t="shared" ref="AI117:AQ117" ca="1" si="280">IF(AI116&gt;$L$12,$I$8-$K$11*$L$11,-$K$12-$K$11*$L$11)</f>
        <v>109148</v>
      </c>
      <c r="AJ117">
        <f t="shared" ca="1" si="280"/>
        <v>109148</v>
      </c>
      <c r="AK117">
        <f t="shared" ca="1" si="280"/>
        <v>109148</v>
      </c>
      <c r="AL117">
        <f t="shared" ca="1" si="280"/>
        <v>109148</v>
      </c>
      <c r="AM117">
        <f t="shared" ca="1" si="280"/>
        <v>109148</v>
      </c>
      <c r="AN117">
        <f t="shared" ca="1" si="280"/>
        <v>109148</v>
      </c>
      <c r="AO117">
        <f t="shared" ca="1" si="280"/>
        <v>109148</v>
      </c>
      <c r="AP117">
        <f t="shared" ca="1" si="280"/>
        <v>109148</v>
      </c>
      <c r="AQ117">
        <f t="shared" ca="1" si="280"/>
        <v>109148</v>
      </c>
      <c r="AR117" s="16">
        <f t="shared" ref="AR117" ca="1" si="281">IRR(B117:AQ117,0)</f>
        <v>2.6091446072460389E-2</v>
      </c>
    </row>
    <row r="118" spans="1:44" x14ac:dyDescent="0.25">
      <c r="C118">
        <f t="shared" ref="C118:R118" ca="1" si="282">RAND()</f>
        <v>5.8392055399745235E-2</v>
      </c>
      <c r="D118">
        <f t="shared" ca="1" si="282"/>
        <v>0.772765706759865</v>
      </c>
      <c r="E118">
        <f t="shared" ca="1" si="282"/>
        <v>0.57143193010437354</v>
      </c>
      <c r="F118">
        <f t="shared" ca="1" si="282"/>
        <v>0.44717382201867739</v>
      </c>
      <c r="G118">
        <f t="shared" ca="1" si="282"/>
        <v>0.65923219161893964</v>
      </c>
      <c r="H118">
        <f t="shared" ca="1" si="282"/>
        <v>0.50772717542857504</v>
      </c>
      <c r="I118">
        <f t="shared" ca="1" si="282"/>
        <v>0.61460169558249211</v>
      </c>
      <c r="J118">
        <f t="shared" ca="1" si="282"/>
        <v>0.36271037217438928</v>
      </c>
      <c r="K118">
        <f t="shared" ca="1" si="282"/>
        <v>0.77079236025460651</v>
      </c>
      <c r="L118">
        <f t="shared" ca="1" si="282"/>
        <v>0.90095810654957864</v>
      </c>
      <c r="M118">
        <f t="shared" ca="1" si="282"/>
        <v>0.46763486213619776</v>
      </c>
      <c r="N118">
        <f t="shared" ca="1" si="282"/>
        <v>0.48975195511748926</v>
      </c>
      <c r="O118">
        <f t="shared" ca="1" si="282"/>
        <v>0.29245963238374029</v>
      </c>
      <c r="P118">
        <f t="shared" ca="1" si="282"/>
        <v>0.47355483401872966</v>
      </c>
      <c r="Q118">
        <f t="shared" ca="1" si="282"/>
        <v>0.61415462660447651</v>
      </c>
      <c r="R118">
        <f t="shared" ca="1" si="282"/>
        <v>0.46751106794358277</v>
      </c>
      <c r="S118">
        <f t="shared" ref="S118:AH118" ca="1" si="283">RAND()</f>
        <v>5.1521964101143514E-2</v>
      </c>
      <c r="T118">
        <f t="shared" ca="1" si="283"/>
        <v>0.66882618759638746</v>
      </c>
      <c r="U118">
        <f t="shared" ca="1" si="283"/>
        <v>0.93411501746324355</v>
      </c>
      <c r="V118">
        <f t="shared" ca="1" si="283"/>
        <v>0.43826190649666796</v>
      </c>
      <c r="W118">
        <f t="shared" ca="1" si="283"/>
        <v>0.82785157205826587</v>
      </c>
      <c r="X118">
        <f t="shared" ca="1" si="283"/>
        <v>1.5073269411711832E-2</v>
      </c>
      <c r="Y118">
        <f t="shared" ca="1" si="283"/>
        <v>0.39955227254721071</v>
      </c>
      <c r="Z118">
        <f t="shared" ca="1" si="283"/>
        <v>0.33877168405759639</v>
      </c>
      <c r="AA118">
        <f t="shared" ca="1" si="283"/>
        <v>0.4659828797944523</v>
      </c>
      <c r="AB118">
        <f t="shared" ca="1" si="283"/>
        <v>0.34717173790188438</v>
      </c>
      <c r="AC118">
        <f t="shared" ca="1" si="283"/>
        <v>0.8459134799803214</v>
      </c>
      <c r="AD118">
        <f t="shared" ca="1" si="283"/>
        <v>1.2613742968939023E-2</v>
      </c>
      <c r="AE118">
        <f t="shared" ca="1" si="283"/>
        <v>0.47349707767415805</v>
      </c>
      <c r="AF118">
        <f t="shared" ca="1" si="283"/>
        <v>0.40357987969724385</v>
      </c>
      <c r="AG118">
        <f t="shared" ca="1" si="283"/>
        <v>0.35438772635609583</v>
      </c>
      <c r="AH118">
        <f t="shared" ca="1" si="283"/>
        <v>0.11626069329012068</v>
      </c>
      <c r="AI118">
        <f t="shared" ref="AI118:AQ118" ca="1" si="284">RAND()</f>
        <v>0.29471693993142667</v>
      </c>
      <c r="AJ118">
        <f t="shared" ca="1" si="284"/>
        <v>0.37083770823306761</v>
      </c>
      <c r="AK118">
        <f t="shared" ca="1" si="284"/>
        <v>0.59875285128931977</v>
      </c>
      <c r="AL118">
        <f t="shared" ca="1" si="284"/>
        <v>0.84810170649820071</v>
      </c>
      <c r="AM118">
        <f t="shared" ca="1" si="284"/>
        <v>0.14226772070113447</v>
      </c>
      <c r="AN118">
        <f t="shared" ca="1" si="284"/>
        <v>7.1111870428412494E-2</v>
      </c>
      <c r="AO118">
        <f t="shared" ca="1" si="284"/>
        <v>0.86401019517945654</v>
      </c>
      <c r="AP118">
        <f t="shared" ca="1" si="284"/>
        <v>0.23000959391248976</v>
      </c>
      <c r="AQ118">
        <f t="shared" ca="1" si="284"/>
        <v>0.24002406188499947</v>
      </c>
    </row>
    <row r="119" spans="1:44" x14ac:dyDescent="0.25">
      <c r="A119" t="s">
        <v>16</v>
      </c>
      <c r="B119">
        <f>-$J$11</f>
        <v>-2728200</v>
      </c>
      <c r="C119">
        <f t="shared" ref="C119:R119" ca="1" si="285">IF(C118&gt;$L$12,$I$8-$K$11*$L$11,-$K$12-$K$11*$L$11)</f>
        <v>109148</v>
      </c>
      <c r="D119">
        <f t="shared" ca="1" si="285"/>
        <v>109148</v>
      </c>
      <c r="E119">
        <f t="shared" ca="1" si="285"/>
        <v>109148</v>
      </c>
      <c r="F119">
        <f t="shared" ca="1" si="285"/>
        <v>109148</v>
      </c>
      <c r="G119">
        <f t="shared" ca="1" si="285"/>
        <v>109148</v>
      </c>
      <c r="H119">
        <f t="shared" ca="1" si="285"/>
        <v>109148</v>
      </c>
      <c r="I119">
        <f t="shared" ca="1" si="285"/>
        <v>109148</v>
      </c>
      <c r="J119">
        <f t="shared" ca="1" si="285"/>
        <v>109148</v>
      </c>
      <c r="K119">
        <f t="shared" ca="1" si="285"/>
        <v>109148</v>
      </c>
      <c r="L119">
        <f t="shared" ca="1" si="285"/>
        <v>109148</v>
      </c>
      <c r="M119">
        <f t="shared" ca="1" si="285"/>
        <v>109148</v>
      </c>
      <c r="N119">
        <f t="shared" ca="1" si="285"/>
        <v>109148</v>
      </c>
      <c r="O119">
        <f t="shared" ca="1" si="285"/>
        <v>109148</v>
      </c>
      <c r="P119">
        <f t="shared" ca="1" si="285"/>
        <v>109148</v>
      </c>
      <c r="Q119">
        <f t="shared" ca="1" si="285"/>
        <v>109148</v>
      </c>
      <c r="R119">
        <f t="shared" ca="1" si="285"/>
        <v>109148</v>
      </c>
      <c r="S119">
        <f t="shared" ref="S119:AH119" ca="1" si="286">IF(S118&gt;$L$12,$I$8-$K$11*$L$11,-$K$12-$K$11*$L$11)</f>
        <v>109148</v>
      </c>
      <c r="T119">
        <f t="shared" ca="1" si="286"/>
        <v>109148</v>
      </c>
      <c r="U119">
        <f t="shared" ca="1" si="286"/>
        <v>109148</v>
      </c>
      <c r="V119">
        <f t="shared" ca="1" si="286"/>
        <v>109148</v>
      </c>
      <c r="W119">
        <f t="shared" ca="1" si="286"/>
        <v>109148</v>
      </c>
      <c r="X119">
        <f t="shared" ca="1" si="286"/>
        <v>109148</v>
      </c>
      <c r="Y119">
        <f t="shared" ca="1" si="286"/>
        <v>109148</v>
      </c>
      <c r="Z119">
        <f t="shared" ca="1" si="286"/>
        <v>109148</v>
      </c>
      <c r="AA119">
        <f t="shared" ca="1" si="286"/>
        <v>109148</v>
      </c>
      <c r="AB119">
        <f t="shared" ca="1" si="286"/>
        <v>109148</v>
      </c>
      <c r="AC119">
        <f t="shared" ca="1" si="286"/>
        <v>109148</v>
      </c>
      <c r="AD119">
        <f t="shared" ca="1" si="286"/>
        <v>109148</v>
      </c>
      <c r="AE119">
        <f t="shared" ca="1" si="286"/>
        <v>109148</v>
      </c>
      <c r="AF119">
        <f t="shared" ca="1" si="286"/>
        <v>109148</v>
      </c>
      <c r="AG119">
        <f t="shared" ca="1" si="286"/>
        <v>109148</v>
      </c>
      <c r="AH119">
        <f t="shared" ca="1" si="286"/>
        <v>109148</v>
      </c>
      <c r="AI119">
        <f t="shared" ref="AI119:AQ119" ca="1" si="287">IF(AI118&gt;$L$12,$I$8-$K$11*$L$11,-$K$12-$K$11*$L$11)</f>
        <v>109148</v>
      </c>
      <c r="AJ119">
        <f t="shared" ca="1" si="287"/>
        <v>109148</v>
      </c>
      <c r="AK119">
        <f t="shared" ca="1" si="287"/>
        <v>109148</v>
      </c>
      <c r="AL119">
        <f t="shared" ca="1" si="287"/>
        <v>109148</v>
      </c>
      <c r="AM119">
        <f t="shared" ca="1" si="287"/>
        <v>109148</v>
      </c>
      <c r="AN119">
        <f t="shared" ca="1" si="287"/>
        <v>109148</v>
      </c>
      <c r="AO119">
        <f t="shared" ca="1" si="287"/>
        <v>109148</v>
      </c>
      <c r="AP119">
        <f t="shared" ca="1" si="287"/>
        <v>109148</v>
      </c>
      <c r="AQ119">
        <f t="shared" ca="1" si="287"/>
        <v>109148</v>
      </c>
      <c r="AR119" s="16">
        <f t="shared" ref="AR119" ca="1" si="288">IRR(B119:AQ119,0)</f>
        <v>2.6091446072460389E-2</v>
      </c>
    </row>
    <row r="120" spans="1:44" x14ac:dyDescent="0.25">
      <c r="C120">
        <f t="shared" ref="C120:R120" ca="1" si="289">RAND()</f>
        <v>0.90730169408480676</v>
      </c>
      <c r="D120">
        <f t="shared" ca="1" si="289"/>
        <v>0.8443938861397482</v>
      </c>
      <c r="E120">
        <f t="shared" ca="1" si="289"/>
        <v>0.40602065603894399</v>
      </c>
      <c r="F120">
        <f t="shared" ca="1" si="289"/>
        <v>0.37197419078082716</v>
      </c>
      <c r="G120">
        <f t="shared" ca="1" si="289"/>
        <v>0.37566655508851921</v>
      </c>
      <c r="H120">
        <f t="shared" ca="1" si="289"/>
        <v>0.25045201491580793</v>
      </c>
      <c r="I120">
        <f t="shared" ca="1" si="289"/>
        <v>8.1397391243334227E-2</v>
      </c>
      <c r="J120">
        <f t="shared" ca="1" si="289"/>
        <v>7.7758090629701848E-2</v>
      </c>
      <c r="K120">
        <f t="shared" ca="1" si="289"/>
        <v>0.36325046115047832</v>
      </c>
      <c r="L120">
        <f t="shared" ca="1" si="289"/>
        <v>0.15608093893213648</v>
      </c>
      <c r="M120">
        <f t="shared" ca="1" si="289"/>
        <v>0.9445209892974914</v>
      </c>
      <c r="N120">
        <f t="shared" ca="1" si="289"/>
        <v>0.91563434817859934</v>
      </c>
      <c r="O120">
        <f t="shared" ca="1" si="289"/>
        <v>0.60391723908795247</v>
      </c>
      <c r="P120">
        <f t="shared" ca="1" si="289"/>
        <v>0.92503154100134333</v>
      </c>
      <c r="Q120">
        <f t="shared" ca="1" si="289"/>
        <v>0.27154259707516037</v>
      </c>
      <c r="R120">
        <f t="shared" ca="1" si="289"/>
        <v>0.97513074763863439</v>
      </c>
      <c r="S120">
        <f t="shared" ref="S120:AH120" ca="1" si="290">RAND()</f>
        <v>0.14260354242070228</v>
      </c>
      <c r="T120">
        <f t="shared" ca="1" si="290"/>
        <v>5.6449285726909881E-2</v>
      </c>
      <c r="U120">
        <f t="shared" ca="1" si="290"/>
        <v>0.71829822949419231</v>
      </c>
      <c r="V120">
        <f t="shared" ca="1" si="290"/>
        <v>0.71094509169211784</v>
      </c>
      <c r="W120">
        <f t="shared" ca="1" si="290"/>
        <v>0.49184264811787382</v>
      </c>
      <c r="X120">
        <f t="shared" ca="1" si="290"/>
        <v>9.5275002535925579E-2</v>
      </c>
      <c r="Y120">
        <f t="shared" ca="1" si="290"/>
        <v>0.32605879740988097</v>
      </c>
      <c r="Z120">
        <f t="shared" ca="1" si="290"/>
        <v>6.6623301010646174E-2</v>
      </c>
      <c r="AA120">
        <f t="shared" ca="1" si="290"/>
        <v>0.41806222750510791</v>
      </c>
      <c r="AB120">
        <f t="shared" ca="1" si="290"/>
        <v>0.8119045368929777</v>
      </c>
      <c r="AC120">
        <f t="shared" ca="1" si="290"/>
        <v>0.63211455476959888</v>
      </c>
      <c r="AD120">
        <f t="shared" ca="1" si="290"/>
        <v>0.54927309903300248</v>
      </c>
      <c r="AE120">
        <f t="shared" ca="1" si="290"/>
        <v>0.74708280030070517</v>
      </c>
      <c r="AF120">
        <f t="shared" ca="1" si="290"/>
        <v>6.4017449941342952E-2</v>
      </c>
      <c r="AG120">
        <f t="shared" ca="1" si="290"/>
        <v>0.54727319232386673</v>
      </c>
      <c r="AH120">
        <f t="shared" ca="1" si="290"/>
        <v>0.82808794455722623</v>
      </c>
      <c r="AI120">
        <f t="shared" ref="AI120:AQ120" ca="1" si="291">RAND()</f>
        <v>0.65705815548844149</v>
      </c>
      <c r="AJ120">
        <f t="shared" ca="1" si="291"/>
        <v>0.76196828751654677</v>
      </c>
      <c r="AK120">
        <f t="shared" ca="1" si="291"/>
        <v>0.83242387021484321</v>
      </c>
      <c r="AL120">
        <f t="shared" ca="1" si="291"/>
        <v>0.33788146900982019</v>
      </c>
      <c r="AM120">
        <f t="shared" ca="1" si="291"/>
        <v>0.74964830431606466</v>
      </c>
      <c r="AN120">
        <f t="shared" ca="1" si="291"/>
        <v>0.29519724091430599</v>
      </c>
      <c r="AO120">
        <f t="shared" ca="1" si="291"/>
        <v>7.8791967227952786E-2</v>
      </c>
      <c r="AP120">
        <f t="shared" ca="1" si="291"/>
        <v>3.4459582454268389E-2</v>
      </c>
      <c r="AQ120">
        <f t="shared" ca="1" si="291"/>
        <v>0.3487265473733</v>
      </c>
    </row>
    <row r="121" spans="1:44" x14ac:dyDescent="0.25">
      <c r="A121" t="s">
        <v>16</v>
      </c>
      <c r="B121">
        <f>-$J$11</f>
        <v>-2728200</v>
      </c>
      <c r="C121">
        <f t="shared" ref="C121:R121" ca="1" si="292">IF(C120&gt;$L$12,$I$8-$K$11*$L$11,-$K$12-$K$11*$L$11)</f>
        <v>109148</v>
      </c>
      <c r="D121">
        <f t="shared" ca="1" si="292"/>
        <v>109148</v>
      </c>
      <c r="E121">
        <f t="shared" ca="1" si="292"/>
        <v>109148</v>
      </c>
      <c r="F121">
        <f t="shared" ca="1" si="292"/>
        <v>109148</v>
      </c>
      <c r="G121">
        <f t="shared" ca="1" si="292"/>
        <v>109148</v>
      </c>
      <c r="H121">
        <f t="shared" ca="1" si="292"/>
        <v>109148</v>
      </c>
      <c r="I121">
        <f t="shared" ca="1" si="292"/>
        <v>109148</v>
      </c>
      <c r="J121">
        <f t="shared" ca="1" si="292"/>
        <v>109148</v>
      </c>
      <c r="K121">
        <f t="shared" ca="1" si="292"/>
        <v>109148</v>
      </c>
      <c r="L121">
        <f t="shared" ca="1" si="292"/>
        <v>109148</v>
      </c>
      <c r="M121">
        <f t="shared" ca="1" si="292"/>
        <v>109148</v>
      </c>
      <c r="N121">
        <f t="shared" ca="1" si="292"/>
        <v>109148</v>
      </c>
      <c r="O121">
        <f t="shared" ca="1" si="292"/>
        <v>109148</v>
      </c>
      <c r="P121">
        <f t="shared" ca="1" si="292"/>
        <v>109148</v>
      </c>
      <c r="Q121">
        <f t="shared" ca="1" si="292"/>
        <v>109148</v>
      </c>
      <c r="R121">
        <f t="shared" ca="1" si="292"/>
        <v>109148</v>
      </c>
      <c r="S121">
        <f t="shared" ref="S121:AH121" ca="1" si="293">IF(S120&gt;$L$12,$I$8-$K$11*$L$11,-$K$12-$K$11*$L$11)</f>
        <v>109148</v>
      </c>
      <c r="T121">
        <f t="shared" ca="1" si="293"/>
        <v>109148</v>
      </c>
      <c r="U121">
        <f t="shared" ca="1" si="293"/>
        <v>109148</v>
      </c>
      <c r="V121">
        <f t="shared" ca="1" si="293"/>
        <v>109148</v>
      </c>
      <c r="W121">
        <f t="shared" ca="1" si="293"/>
        <v>109148</v>
      </c>
      <c r="X121">
        <f t="shared" ca="1" si="293"/>
        <v>109148</v>
      </c>
      <c r="Y121">
        <f t="shared" ca="1" si="293"/>
        <v>109148</v>
      </c>
      <c r="Z121">
        <f t="shared" ca="1" si="293"/>
        <v>109148</v>
      </c>
      <c r="AA121">
        <f t="shared" ca="1" si="293"/>
        <v>109148</v>
      </c>
      <c r="AB121">
        <f t="shared" ca="1" si="293"/>
        <v>109148</v>
      </c>
      <c r="AC121">
        <f t="shared" ca="1" si="293"/>
        <v>109148</v>
      </c>
      <c r="AD121">
        <f t="shared" ca="1" si="293"/>
        <v>109148</v>
      </c>
      <c r="AE121">
        <f t="shared" ca="1" si="293"/>
        <v>109148</v>
      </c>
      <c r="AF121">
        <f t="shared" ca="1" si="293"/>
        <v>109148</v>
      </c>
      <c r="AG121">
        <f t="shared" ca="1" si="293"/>
        <v>109148</v>
      </c>
      <c r="AH121">
        <f t="shared" ca="1" si="293"/>
        <v>109148</v>
      </c>
      <c r="AI121">
        <f t="shared" ref="AI121:AQ121" ca="1" si="294">IF(AI120&gt;$L$12,$I$8-$K$11*$L$11,-$K$12-$K$11*$L$11)</f>
        <v>109148</v>
      </c>
      <c r="AJ121">
        <f t="shared" ca="1" si="294"/>
        <v>109148</v>
      </c>
      <c r="AK121">
        <f t="shared" ca="1" si="294"/>
        <v>109148</v>
      </c>
      <c r="AL121">
        <f t="shared" ca="1" si="294"/>
        <v>109148</v>
      </c>
      <c r="AM121">
        <f t="shared" ca="1" si="294"/>
        <v>109148</v>
      </c>
      <c r="AN121">
        <f t="shared" ca="1" si="294"/>
        <v>109148</v>
      </c>
      <c r="AO121">
        <f t="shared" ca="1" si="294"/>
        <v>109148</v>
      </c>
      <c r="AP121">
        <f t="shared" ca="1" si="294"/>
        <v>109148</v>
      </c>
      <c r="AQ121">
        <f t="shared" ca="1" si="294"/>
        <v>109148</v>
      </c>
      <c r="AR121" s="16">
        <f t="shared" ref="AR121" ca="1" si="295">IRR(B121:AQ121,0)</f>
        <v>2.6091446072460389E-2</v>
      </c>
    </row>
    <row r="122" spans="1:44" x14ac:dyDescent="0.25">
      <c r="C122">
        <f t="shared" ref="C122:R122" ca="1" si="296">RAND()</f>
        <v>0.75556149627501434</v>
      </c>
      <c r="D122">
        <f t="shared" ca="1" si="296"/>
        <v>0.88141336924396418</v>
      </c>
      <c r="E122">
        <f t="shared" ca="1" si="296"/>
        <v>0.72811331029372328</v>
      </c>
      <c r="F122">
        <f t="shared" ca="1" si="296"/>
        <v>0.42004045632151232</v>
      </c>
      <c r="G122">
        <f t="shared" ca="1" si="296"/>
        <v>0.11722351970747658</v>
      </c>
      <c r="H122">
        <f t="shared" ca="1" si="296"/>
        <v>0.13229593624367963</v>
      </c>
      <c r="I122">
        <f t="shared" ca="1" si="296"/>
        <v>0.26669412585900165</v>
      </c>
      <c r="J122">
        <f t="shared" ca="1" si="296"/>
        <v>0.22336442419438507</v>
      </c>
      <c r="K122">
        <f t="shared" ca="1" si="296"/>
        <v>0.45315193628709349</v>
      </c>
      <c r="L122">
        <f t="shared" ca="1" si="296"/>
        <v>0.68255075940122523</v>
      </c>
      <c r="M122">
        <f t="shared" ca="1" si="296"/>
        <v>0.72882980928409591</v>
      </c>
      <c r="N122">
        <f t="shared" ca="1" si="296"/>
        <v>0.17320275672789043</v>
      </c>
      <c r="O122">
        <f t="shared" ca="1" si="296"/>
        <v>0.5958175929831252</v>
      </c>
      <c r="P122">
        <f t="shared" ca="1" si="296"/>
        <v>5.6102392336576545E-2</v>
      </c>
      <c r="Q122">
        <f t="shared" ca="1" si="296"/>
        <v>0.723023694872449</v>
      </c>
      <c r="R122">
        <f t="shared" ca="1" si="296"/>
        <v>0.90996837801882879</v>
      </c>
      <c r="S122">
        <f t="shared" ref="S122:AH122" ca="1" si="297">RAND()</f>
        <v>0.14071586678985493</v>
      </c>
      <c r="T122">
        <f t="shared" ca="1" si="297"/>
        <v>0.77438326791437428</v>
      </c>
      <c r="U122">
        <f t="shared" ca="1" si="297"/>
        <v>0.54352974516877794</v>
      </c>
      <c r="V122">
        <f t="shared" ca="1" si="297"/>
        <v>0.20442769960529672</v>
      </c>
      <c r="W122">
        <f t="shared" ca="1" si="297"/>
        <v>0.80460717914021207</v>
      </c>
      <c r="X122">
        <f t="shared" ca="1" si="297"/>
        <v>0.98001888535869763</v>
      </c>
      <c r="Y122">
        <f t="shared" ca="1" si="297"/>
        <v>0.65209868683727634</v>
      </c>
      <c r="Z122">
        <f t="shared" ca="1" si="297"/>
        <v>0.4835082242382035</v>
      </c>
      <c r="AA122">
        <f t="shared" ca="1" si="297"/>
        <v>0.96772777088308093</v>
      </c>
      <c r="AB122">
        <f t="shared" ca="1" si="297"/>
        <v>0.23393981830109656</v>
      </c>
      <c r="AC122">
        <f t="shared" ca="1" si="297"/>
        <v>0.26628746028799188</v>
      </c>
      <c r="AD122">
        <f t="shared" ca="1" si="297"/>
        <v>0.91663453593839994</v>
      </c>
      <c r="AE122">
        <f t="shared" ca="1" si="297"/>
        <v>0.34824061384095262</v>
      </c>
      <c r="AF122">
        <f t="shared" ca="1" si="297"/>
        <v>7.9192230797764496E-2</v>
      </c>
      <c r="AG122">
        <f t="shared" ca="1" si="297"/>
        <v>0.16965345548740152</v>
      </c>
      <c r="AH122">
        <f t="shared" ca="1" si="297"/>
        <v>0.37579015183642805</v>
      </c>
      <c r="AI122">
        <f t="shared" ref="AI122:AQ122" ca="1" si="298">RAND()</f>
        <v>0.40862445265824876</v>
      </c>
      <c r="AJ122">
        <f t="shared" ca="1" si="298"/>
        <v>0.46361952504606252</v>
      </c>
      <c r="AK122">
        <f t="shared" ca="1" si="298"/>
        <v>0.6921074925057551</v>
      </c>
      <c r="AL122">
        <f t="shared" ca="1" si="298"/>
        <v>0.35417510529366758</v>
      </c>
      <c r="AM122">
        <f t="shared" ca="1" si="298"/>
        <v>7.2475696863645411E-2</v>
      </c>
      <c r="AN122">
        <f t="shared" ca="1" si="298"/>
        <v>0.98381576611118915</v>
      </c>
      <c r="AO122">
        <f t="shared" ca="1" si="298"/>
        <v>0.22415536931982372</v>
      </c>
      <c r="AP122">
        <f t="shared" ca="1" si="298"/>
        <v>0.53374660002626984</v>
      </c>
      <c r="AQ122">
        <f t="shared" ca="1" si="298"/>
        <v>0.61373533823525717</v>
      </c>
    </row>
    <row r="123" spans="1:44" x14ac:dyDescent="0.25">
      <c r="A123" t="s">
        <v>16</v>
      </c>
      <c r="B123">
        <f>-$J$11</f>
        <v>-2728200</v>
      </c>
      <c r="C123">
        <f t="shared" ref="C123:R123" ca="1" si="299">IF(C122&gt;$L$12,$I$8-$K$11*$L$11,-$K$12-$K$11*$L$11)</f>
        <v>109148</v>
      </c>
      <c r="D123">
        <f t="shared" ca="1" si="299"/>
        <v>109148</v>
      </c>
      <c r="E123">
        <f t="shared" ca="1" si="299"/>
        <v>109148</v>
      </c>
      <c r="F123">
        <f t="shared" ca="1" si="299"/>
        <v>109148</v>
      </c>
      <c r="G123">
        <f t="shared" ca="1" si="299"/>
        <v>109148</v>
      </c>
      <c r="H123">
        <f t="shared" ca="1" si="299"/>
        <v>109148</v>
      </c>
      <c r="I123">
        <f t="shared" ca="1" si="299"/>
        <v>109148</v>
      </c>
      <c r="J123">
        <f t="shared" ca="1" si="299"/>
        <v>109148</v>
      </c>
      <c r="K123">
        <f t="shared" ca="1" si="299"/>
        <v>109148</v>
      </c>
      <c r="L123">
        <f t="shared" ca="1" si="299"/>
        <v>109148</v>
      </c>
      <c r="M123">
        <f t="shared" ca="1" si="299"/>
        <v>109148</v>
      </c>
      <c r="N123">
        <f t="shared" ca="1" si="299"/>
        <v>109148</v>
      </c>
      <c r="O123">
        <f t="shared" ca="1" si="299"/>
        <v>109148</v>
      </c>
      <c r="P123">
        <f t="shared" ca="1" si="299"/>
        <v>109148</v>
      </c>
      <c r="Q123">
        <f t="shared" ca="1" si="299"/>
        <v>109148</v>
      </c>
      <c r="R123">
        <f t="shared" ca="1" si="299"/>
        <v>109148</v>
      </c>
      <c r="S123">
        <f t="shared" ref="S123:AH123" ca="1" si="300">IF(S122&gt;$L$12,$I$8-$K$11*$L$11,-$K$12-$K$11*$L$11)</f>
        <v>109148</v>
      </c>
      <c r="T123">
        <f t="shared" ca="1" si="300"/>
        <v>109148</v>
      </c>
      <c r="U123">
        <f t="shared" ca="1" si="300"/>
        <v>109148</v>
      </c>
      <c r="V123">
        <f t="shared" ca="1" si="300"/>
        <v>109148</v>
      </c>
      <c r="W123">
        <f t="shared" ca="1" si="300"/>
        <v>109148</v>
      </c>
      <c r="X123">
        <f t="shared" ca="1" si="300"/>
        <v>109148</v>
      </c>
      <c r="Y123">
        <f t="shared" ca="1" si="300"/>
        <v>109148</v>
      </c>
      <c r="Z123">
        <f t="shared" ca="1" si="300"/>
        <v>109148</v>
      </c>
      <c r="AA123">
        <f t="shared" ca="1" si="300"/>
        <v>109148</v>
      </c>
      <c r="AB123">
        <f t="shared" ca="1" si="300"/>
        <v>109148</v>
      </c>
      <c r="AC123">
        <f t="shared" ca="1" si="300"/>
        <v>109148</v>
      </c>
      <c r="AD123">
        <f t="shared" ca="1" si="300"/>
        <v>109148</v>
      </c>
      <c r="AE123">
        <f t="shared" ca="1" si="300"/>
        <v>109148</v>
      </c>
      <c r="AF123">
        <f t="shared" ca="1" si="300"/>
        <v>109148</v>
      </c>
      <c r="AG123">
        <f t="shared" ca="1" si="300"/>
        <v>109148</v>
      </c>
      <c r="AH123">
        <f t="shared" ca="1" si="300"/>
        <v>109148</v>
      </c>
      <c r="AI123">
        <f t="shared" ref="AI123:AQ123" ca="1" si="301">IF(AI122&gt;$L$12,$I$8-$K$11*$L$11,-$K$12-$K$11*$L$11)</f>
        <v>109148</v>
      </c>
      <c r="AJ123">
        <f t="shared" ca="1" si="301"/>
        <v>109148</v>
      </c>
      <c r="AK123">
        <f t="shared" ca="1" si="301"/>
        <v>109148</v>
      </c>
      <c r="AL123">
        <f t="shared" ca="1" si="301"/>
        <v>109148</v>
      </c>
      <c r="AM123">
        <f t="shared" ca="1" si="301"/>
        <v>109148</v>
      </c>
      <c r="AN123">
        <f t="shared" ca="1" si="301"/>
        <v>109148</v>
      </c>
      <c r="AO123">
        <f t="shared" ca="1" si="301"/>
        <v>109148</v>
      </c>
      <c r="AP123">
        <f t="shared" ca="1" si="301"/>
        <v>109148</v>
      </c>
      <c r="AQ123">
        <f t="shared" ca="1" si="301"/>
        <v>109148</v>
      </c>
      <c r="AR123" s="16">
        <f t="shared" ref="AR123" ca="1" si="302">IRR(B123:AQ123,0)</f>
        <v>2.6091446072460389E-2</v>
      </c>
    </row>
    <row r="124" spans="1:44" x14ac:dyDescent="0.25">
      <c r="C124">
        <f t="shared" ref="C124:R124" ca="1" si="303">RAND()</f>
        <v>0.16184795366342153</v>
      </c>
      <c r="D124">
        <f t="shared" ca="1" si="303"/>
        <v>0.55448202387561529</v>
      </c>
      <c r="E124">
        <f t="shared" ca="1" si="303"/>
        <v>0.7904953726624151</v>
      </c>
      <c r="F124">
        <f t="shared" ca="1" si="303"/>
        <v>0.15007624917841267</v>
      </c>
      <c r="G124">
        <f t="shared" ca="1" si="303"/>
        <v>8.3416222536103701E-2</v>
      </c>
      <c r="H124">
        <f t="shared" ca="1" si="303"/>
        <v>0.15511408684569306</v>
      </c>
      <c r="I124">
        <f t="shared" ca="1" si="303"/>
        <v>0.50752673502608858</v>
      </c>
      <c r="J124">
        <f t="shared" ca="1" si="303"/>
        <v>0.32904626217090016</v>
      </c>
      <c r="K124">
        <f t="shared" ca="1" si="303"/>
        <v>0.13420961514470298</v>
      </c>
      <c r="L124">
        <f t="shared" ca="1" si="303"/>
        <v>0.22360643314675099</v>
      </c>
      <c r="M124">
        <f t="shared" ca="1" si="303"/>
        <v>0.21582693579647971</v>
      </c>
      <c r="N124">
        <f t="shared" ca="1" si="303"/>
        <v>0.6951895741198244</v>
      </c>
      <c r="O124">
        <f t="shared" ca="1" si="303"/>
        <v>0.36203809767440975</v>
      </c>
      <c r="P124">
        <f t="shared" ca="1" si="303"/>
        <v>0.61228598174955884</v>
      </c>
      <c r="Q124">
        <f t="shared" ca="1" si="303"/>
        <v>0.84933028625799001</v>
      </c>
      <c r="R124">
        <f t="shared" ca="1" si="303"/>
        <v>0.98430682357340982</v>
      </c>
      <c r="S124">
        <f t="shared" ref="S124:AH124" ca="1" si="304">RAND()</f>
        <v>0.23273337911817904</v>
      </c>
      <c r="T124">
        <f t="shared" ca="1" si="304"/>
        <v>1.6962126577637848E-2</v>
      </c>
      <c r="U124">
        <f t="shared" ca="1" si="304"/>
        <v>0.49927478080287269</v>
      </c>
      <c r="V124">
        <f t="shared" ca="1" si="304"/>
        <v>0.79629675280050383</v>
      </c>
      <c r="W124">
        <f t="shared" ca="1" si="304"/>
        <v>0.42187466588443656</v>
      </c>
      <c r="X124">
        <f t="shared" ca="1" si="304"/>
        <v>0.28574057432667754</v>
      </c>
      <c r="Y124">
        <f t="shared" ca="1" si="304"/>
        <v>0.76681922051140039</v>
      </c>
      <c r="Z124">
        <f t="shared" ca="1" si="304"/>
        <v>6.4463650106151071E-2</v>
      </c>
      <c r="AA124">
        <f t="shared" ca="1" si="304"/>
        <v>0.44924256614730296</v>
      </c>
      <c r="AB124">
        <f t="shared" ca="1" si="304"/>
        <v>0.63427335344726543</v>
      </c>
      <c r="AC124">
        <f t="shared" ca="1" si="304"/>
        <v>0.13570310982644862</v>
      </c>
      <c r="AD124">
        <f t="shared" ca="1" si="304"/>
        <v>2.94164911771847E-2</v>
      </c>
      <c r="AE124">
        <f t="shared" ca="1" si="304"/>
        <v>0.32434491187649628</v>
      </c>
      <c r="AF124">
        <f t="shared" ca="1" si="304"/>
        <v>0.51429793760537745</v>
      </c>
      <c r="AG124">
        <f t="shared" ca="1" si="304"/>
        <v>0.95085145643647129</v>
      </c>
      <c r="AH124">
        <f t="shared" ca="1" si="304"/>
        <v>0.80048779881740562</v>
      </c>
      <c r="AI124">
        <f t="shared" ref="AI124:AQ124" ca="1" si="305">RAND()</f>
        <v>0.58340380991424456</v>
      </c>
      <c r="AJ124">
        <f t="shared" ca="1" si="305"/>
        <v>0.80594667493383665</v>
      </c>
      <c r="AK124">
        <f t="shared" ca="1" si="305"/>
        <v>3.7000181133145627E-2</v>
      </c>
      <c r="AL124">
        <f t="shared" ca="1" si="305"/>
        <v>0.36472042550790107</v>
      </c>
      <c r="AM124">
        <f t="shared" ca="1" si="305"/>
        <v>0.67795113718648048</v>
      </c>
      <c r="AN124">
        <f t="shared" ca="1" si="305"/>
        <v>0.13577013130574012</v>
      </c>
      <c r="AO124">
        <f t="shared" ca="1" si="305"/>
        <v>0.7233951025761175</v>
      </c>
      <c r="AP124">
        <f t="shared" ca="1" si="305"/>
        <v>0.87963782991188622</v>
      </c>
      <c r="AQ124">
        <f t="shared" ca="1" si="305"/>
        <v>0.64354587200838742</v>
      </c>
    </row>
    <row r="125" spans="1:44" x14ac:dyDescent="0.25">
      <c r="A125" t="s">
        <v>16</v>
      </c>
      <c r="B125">
        <f>-$J$11</f>
        <v>-2728200</v>
      </c>
      <c r="C125">
        <f t="shared" ref="C125:R125" ca="1" si="306">IF(C124&gt;$L$12,$I$8-$K$11*$L$11,-$K$12-$K$11*$L$11)</f>
        <v>109148</v>
      </c>
      <c r="D125">
        <f t="shared" ca="1" si="306"/>
        <v>109148</v>
      </c>
      <c r="E125">
        <f t="shared" ca="1" si="306"/>
        <v>109148</v>
      </c>
      <c r="F125">
        <f t="shared" ca="1" si="306"/>
        <v>109148</v>
      </c>
      <c r="G125">
        <f t="shared" ca="1" si="306"/>
        <v>109148</v>
      </c>
      <c r="H125">
        <f t="shared" ca="1" si="306"/>
        <v>109148</v>
      </c>
      <c r="I125">
        <f t="shared" ca="1" si="306"/>
        <v>109148</v>
      </c>
      <c r="J125">
        <f t="shared" ca="1" si="306"/>
        <v>109148</v>
      </c>
      <c r="K125">
        <f t="shared" ca="1" si="306"/>
        <v>109148</v>
      </c>
      <c r="L125">
        <f t="shared" ca="1" si="306"/>
        <v>109148</v>
      </c>
      <c r="M125">
        <f t="shared" ca="1" si="306"/>
        <v>109148</v>
      </c>
      <c r="N125">
        <f t="shared" ca="1" si="306"/>
        <v>109148</v>
      </c>
      <c r="O125">
        <f t="shared" ca="1" si="306"/>
        <v>109148</v>
      </c>
      <c r="P125">
        <f t="shared" ca="1" si="306"/>
        <v>109148</v>
      </c>
      <c r="Q125">
        <f t="shared" ca="1" si="306"/>
        <v>109148</v>
      </c>
      <c r="R125">
        <f t="shared" ca="1" si="306"/>
        <v>109148</v>
      </c>
      <c r="S125">
        <f t="shared" ref="S125:AH125" ca="1" si="307">IF(S124&gt;$L$12,$I$8-$K$11*$L$11,-$K$12-$K$11*$L$11)</f>
        <v>109148</v>
      </c>
      <c r="T125">
        <f t="shared" ca="1" si="307"/>
        <v>109148</v>
      </c>
      <c r="U125">
        <f t="shared" ca="1" si="307"/>
        <v>109148</v>
      </c>
      <c r="V125">
        <f t="shared" ca="1" si="307"/>
        <v>109148</v>
      </c>
      <c r="W125">
        <f t="shared" ca="1" si="307"/>
        <v>109148</v>
      </c>
      <c r="X125">
        <f t="shared" ca="1" si="307"/>
        <v>109148</v>
      </c>
      <c r="Y125">
        <f t="shared" ca="1" si="307"/>
        <v>109148</v>
      </c>
      <c r="Z125">
        <f t="shared" ca="1" si="307"/>
        <v>109148</v>
      </c>
      <c r="AA125">
        <f t="shared" ca="1" si="307"/>
        <v>109148</v>
      </c>
      <c r="AB125">
        <f t="shared" ca="1" si="307"/>
        <v>109148</v>
      </c>
      <c r="AC125">
        <f t="shared" ca="1" si="307"/>
        <v>109148</v>
      </c>
      <c r="AD125">
        <f t="shared" ca="1" si="307"/>
        <v>109148</v>
      </c>
      <c r="AE125">
        <f t="shared" ca="1" si="307"/>
        <v>109148</v>
      </c>
      <c r="AF125">
        <f t="shared" ca="1" si="307"/>
        <v>109148</v>
      </c>
      <c r="AG125">
        <f t="shared" ca="1" si="307"/>
        <v>109148</v>
      </c>
      <c r="AH125">
        <f t="shared" ca="1" si="307"/>
        <v>109148</v>
      </c>
      <c r="AI125">
        <f t="shared" ref="AI125:AQ125" ca="1" si="308">IF(AI124&gt;$L$12,$I$8-$K$11*$L$11,-$K$12-$K$11*$L$11)</f>
        <v>109148</v>
      </c>
      <c r="AJ125">
        <f t="shared" ca="1" si="308"/>
        <v>109148</v>
      </c>
      <c r="AK125">
        <f t="shared" ca="1" si="308"/>
        <v>109148</v>
      </c>
      <c r="AL125">
        <f t="shared" ca="1" si="308"/>
        <v>109148</v>
      </c>
      <c r="AM125">
        <f t="shared" ca="1" si="308"/>
        <v>109148</v>
      </c>
      <c r="AN125">
        <f t="shared" ca="1" si="308"/>
        <v>109148</v>
      </c>
      <c r="AO125">
        <f t="shared" ca="1" si="308"/>
        <v>109148</v>
      </c>
      <c r="AP125">
        <f t="shared" ca="1" si="308"/>
        <v>109148</v>
      </c>
      <c r="AQ125">
        <f t="shared" ca="1" si="308"/>
        <v>109148</v>
      </c>
      <c r="AR125" s="16">
        <f t="shared" ref="AR125" ca="1" si="309">IRR(B125:AQ125,0)</f>
        <v>2.6091446072460389E-2</v>
      </c>
    </row>
    <row r="126" spans="1:44" x14ac:dyDescent="0.25">
      <c r="C126">
        <f t="shared" ref="C126:R126" ca="1" si="310">RAND()</f>
        <v>0.42958136010828141</v>
      </c>
      <c r="D126">
        <f t="shared" ca="1" si="310"/>
        <v>0.45861275587782946</v>
      </c>
      <c r="E126">
        <f t="shared" ca="1" si="310"/>
        <v>0.9051694382268014</v>
      </c>
      <c r="F126">
        <f t="shared" ca="1" si="310"/>
        <v>0.31480502566768021</v>
      </c>
      <c r="G126">
        <f t="shared" ca="1" si="310"/>
        <v>0.74836036509744652</v>
      </c>
      <c r="H126">
        <f t="shared" ca="1" si="310"/>
        <v>0.22166341996037586</v>
      </c>
      <c r="I126">
        <f t="shared" ca="1" si="310"/>
        <v>0.22691422377486603</v>
      </c>
      <c r="J126">
        <f t="shared" ca="1" si="310"/>
        <v>0.38458410664300624</v>
      </c>
      <c r="K126">
        <f t="shared" ca="1" si="310"/>
        <v>0.56551082974244959</v>
      </c>
      <c r="L126">
        <f t="shared" ca="1" si="310"/>
        <v>0.25836971483303883</v>
      </c>
      <c r="M126">
        <f t="shared" ca="1" si="310"/>
        <v>0.39082558824622993</v>
      </c>
      <c r="N126">
        <f t="shared" ca="1" si="310"/>
        <v>0.23384099151283078</v>
      </c>
      <c r="O126">
        <f t="shared" ca="1" si="310"/>
        <v>0.72676163681433092</v>
      </c>
      <c r="P126">
        <f t="shared" ca="1" si="310"/>
        <v>0.11611160455659331</v>
      </c>
      <c r="Q126">
        <f t="shared" ca="1" si="310"/>
        <v>0.99390308851435072</v>
      </c>
      <c r="R126">
        <f t="shared" ca="1" si="310"/>
        <v>0.30416682588249033</v>
      </c>
      <c r="S126">
        <f t="shared" ref="S126:AH126" ca="1" si="311">RAND()</f>
        <v>0.82165543775687644</v>
      </c>
      <c r="T126">
        <f t="shared" ca="1" si="311"/>
        <v>0.89082997469460734</v>
      </c>
      <c r="U126">
        <f t="shared" ca="1" si="311"/>
        <v>0.79109801621962583</v>
      </c>
      <c r="V126">
        <f t="shared" ca="1" si="311"/>
        <v>0.50019363098230207</v>
      </c>
      <c r="W126">
        <f t="shared" ca="1" si="311"/>
        <v>0.95731548701934321</v>
      </c>
      <c r="X126">
        <f t="shared" ca="1" si="311"/>
        <v>0.43838151194447672</v>
      </c>
      <c r="Y126">
        <f t="shared" ca="1" si="311"/>
        <v>0.44846934161478957</v>
      </c>
      <c r="Z126">
        <f t="shared" ca="1" si="311"/>
        <v>8.2169671572969172E-3</v>
      </c>
      <c r="AA126">
        <f t="shared" ca="1" si="311"/>
        <v>0.24152838660443454</v>
      </c>
      <c r="AB126">
        <f t="shared" ca="1" si="311"/>
        <v>4.1761926366370661E-2</v>
      </c>
      <c r="AC126">
        <f t="shared" ca="1" si="311"/>
        <v>0.74015444098582528</v>
      </c>
      <c r="AD126">
        <f t="shared" ca="1" si="311"/>
        <v>0.53678327919226698</v>
      </c>
      <c r="AE126">
        <f t="shared" ca="1" si="311"/>
        <v>0.48258553384611835</v>
      </c>
      <c r="AF126">
        <f t="shared" ca="1" si="311"/>
        <v>4.4738052426630537E-2</v>
      </c>
      <c r="AG126">
        <f t="shared" ca="1" si="311"/>
        <v>4.2570933960640933E-2</v>
      </c>
      <c r="AH126">
        <f t="shared" ca="1" si="311"/>
        <v>0.14871700305508884</v>
      </c>
      <c r="AI126">
        <f t="shared" ref="AI126:AQ126" ca="1" si="312">RAND()</f>
        <v>0.17892660007119943</v>
      </c>
      <c r="AJ126">
        <f t="shared" ca="1" si="312"/>
        <v>0.66405248876153633</v>
      </c>
      <c r="AK126">
        <f t="shared" ca="1" si="312"/>
        <v>6.4026641276433649E-2</v>
      </c>
      <c r="AL126">
        <f t="shared" ca="1" si="312"/>
        <v>2.1762624481617698E-2</v>
      </c>
      <c r="AM126">
        <f t="shared" ca="1" si="312"/>
        <v>0.37301204897465146</v>
      </c>
      <c r="AN126">
        <f t="shared" ca="1" si="312"/>
        <v>0.45847525601255512</v>
      </c>
      <c r="AO126">
        <f t="shared" ca="1" si="312"/>
        <v>0.77607808295461456</v>
      </c>
      <c r="AP126">
        <f t="shared" ca="1" si="312"/>
        <v>0.46044709565715691</v>
      </c>
      <c r="AQ126">
        <f t="shared" ca="1" si="312"/>
        <v>0.93694220335510225</v>
      </c>
    </row>
    <row r="127" spans="1:44" x14ac:dyDescent="0.25">
      <c r="A127" t="s">
        <v>16</v>
      </c>
      <c r="B127">
        <f>-$J$11</f>
        <v>-2728200</v>
      </c>
      <c r="C127">
        <f t="shared" ref="C127:R127" ca="1" si="313">IF(C126&gt;$L$12,$I$8-$K$11*$L$11,-$K$12-$K$11*$L$11)</f>
        <v>109148</v>
      </c>
      <c r="D127">
        <f t="shared" ca="1" si="313"/>
        <v>109148</v>
      </c>
      <c r="E127">
        <f t="shared" ca="1" si="313"/>
        <v>109148</v>
      </c>
      <c r="F127">
        <f t="shared" ca="1" si="313"/>
        <v>109148</v>
      </c>
      <c r="G127">
        <f t="shared" ca="1" si="313"/>
        <v>109148</v>
      </c>
      <c r="H127">
        <f t="shared" ca="1" si="313"/>
        <v>109148</v>
      </c>
      <c r="I127">
        <f t="shared" ca="1" si="313"/>
        <v>109148</v>
      </c>
      <c r="J127">
        <f t="shared" ca="1" si="313"/>
        <v>109148</v>
      </c>
      <c r="K127">
        <f t="shared" ca="1" si="313"/>
        <v>109148</v>
      </c>
      <c r="L127">
        <f t="shared" ca="1" si="313"/>
        <v>109148</v>
      </c>
      <c r="M127">
        <f t="shared" ca="1" si="313"/>
        <v>109148</v>
      </c>
      <c r="N127">
        <f t="shared" ca="1" si="313"/>
        <v>109148</v>
      </c>
      <c r="O127">
        <f t="shared" ca="1" si="313"/>
        <v>109148</v>
      </c>
      <c r="P127">
        <f t="shared" ca="1" si="313"/>
        <v>109148</v>
      </c>
      <c r="Q127">
        <f t="shared" ca="1" si="313"/>
        <v>109148</v>
      </c>
      <c r="R127">
        <f t="shared" ca="1" si="313"/>
        <v>109148</v>
      </c>
      <c r="S127">
        <f t="shared" ref="S127:AH127" ca="1" si="314">IF(S126&gt;$L$12,$I$8-$K$11*$L$11,-$K$12-$K$11*$L$11)</f>
        <v>109148</v>
      </c>
      <c r="T127">
        <f t="shared" ca="1" si="314"/>
        <v>109148</v>
      </c>
      <c r="U127">
        <f t="shared" ca="1" si="314"/>
        <v>109148</v>
      </c>
      <c r="V127">
        <f t="shared" ca="1" si="314"/>
        <v>109148</v>
      </c>
      <c r="W127">
        <f t="shared" ca="1" si="314"/>
        <v>109148</v>
      </c>
      <c r="X127">
        <f t="shared" ca="1" si="314"/>
        <v>109148</v>
      </c>
      <c r="Y127">
        <f t="shared" ca="1" si="314"/>
        <v>109148</v>
      </c>
      <c r="Z127">
        <f t="shared" ca="1" si="314"/>
        <v>109148</v>
      </c>
      <c r="AA127">
        <f t="shared" ca="1" si="314"/>
        <v>109148</v>
      </c>
      <c r="AB127">
        <f t="shared" ca="1" si="314"/>
        <v>109148</v>
      </c>
      <c r="AC127">
        <f t="shared" ca="1" si="314"/>
        <v>109148</v>
      </c>
      <c r="AD127">
        <f t="shared" ca="1" si="314"/>
        <v>109148</v>
      </c>
      <c r="AE127">
        <f t="shared" ca="1" si="314"/>
        <v>109148</v>
      </c>
      <c r="AF127">
        <f t="shared" ca="1" si="314"/>
        <v>109148</v>
      </c>
      <c r="AG127">
        <f t="shared" ca="1" si="314"/>
        <v>109148</v>
      </c>
      <c r="AH127">
        <f t="shared" ca="1" si="314"/>
        <v>109148</v>
      </c>
      <c r="AI127">
        <f t="shared" ref="AI127:AQ127" ca="1" si="315">IF(AI126&gt;$L$12,$I$8-$K$11*$L$11,-$K$12-$K$11*$L$11)</f>
        <v>109148</v>
      </c>
      <c r="AJ127">
        <f t="shared" ca="1" si="315"/>
        <v>109148</v>
      </c>
      <c r="AK127">
        <f t="shared" ca="1" si="315"/>
        <v>109148</v>
      </c>
      <c r="AL127">
        <f t="shared" ca="1" si="315"/>
        <v>109148</v>
      </c>
      <c r="AM127">
        <f t="shared" ca="1" si="315"/>
        <v>109148</v>
      </c>
      <c r="AN127">
        <f t="shared" ca="1" si="315"/>
        <v>109148</v>
      </c>
      <c r="AO127">
        <f t="shared" ca="1" si="315"/>
        <v>109148</v>
      </c>
      <c r="AP127">
        <f t="shared" ca="1" si="315"/>
        <v>109148</v>
      </c>
      <c r="AQ127">
        <f t="shared" ca="1" si="315"/>
        <v>109148</v>
      </c>
      <c r="AR127" s="16">
        <f t="shared" ref="AR127" ca="1" si="316">IRR(B127:AQ127,0)</f>
        <v>2.6091446072460389E-2</v>
      </c>
    </row>
    <row r="128" spans="1:44" x14ac:dyDescent="0.25">
      <c r="C128">
        <f t="shared" ref="C128:R128" ca="1" si="317">RAND()</f>
        <v>0.45727164417966804</v>
      </c>
      <c r="D128">
        <f t="shared" ca="1" si="317"/>
        <v>0.98213307752635026</v>
      </c>
      <c r="E128">
        <f t="shared" ca="1" si="317"/>
        <v>0.28484097158565702</v>
      </c>
      <c r="F128">
        <f t="shared" ca="1" si="317"/>
        <v>0.95636126363494323</v>
      </c>
      <c r="G128">
        <f t="shared" ca="1" si="317"/>
        <v>0.28313970314840109</v>
      </c>
      <c r="H128">
        <f t="shared" ca="1" si="317"/>
        <v>0.87264125755681876</v>
      </c>
      <c r="I128">
        <f t="shared" ca="1" si="317"/>
        <v>0.68606520378737224</v>
      </c>
      <c r="J128">
        <f t="shared" ca="1" si="317"/>
        <v>0.1730508203379677</v>
      </c>
      <c r="K128">
        <f t="shared" ca="1" si="317"/>
        <v>0.61884692161747179</v>
      </c>
      <c r="L128">
        <f t="shared" ca="1" si="317"/>
        <v>0.88173023914869753</v>
      </c>
      <c r="M128">
        <f t="shared" ca="1" si="317"/>
        <v>0.6482330396494469</v>
      </c>
      <c r="N128">
        <f t="shared" ca="1" si="317"/>
        <v>0.97051369316592184</v>
      </c>
      <c r="O128">
        <f t="shared" ca="1" si="317"/>
        <v>0.91378858144255304</v>
      </c>
      <c r="P128">
        <f t="shared" ca="1" si="317"/>
        <v>2.6146646182711675E-2</v>
      </c>
      <c r="Q128">
        <f t="shared" ca="1" si="317"/>
        <v>9.4554665556464634E-2</v>
      </c>
      <c r="R128">
        <f t="shared" ca="1" si="317"/>
        <v>0.90344102000162962</v>
      </c>
      <c r="S128">
        <f t="shared" ref="S128:AH128" ca="1" si="318">RAND()</f>
        <v>0.90236003050933478</v>
      </c>
      <c r="T128">
        <f t="shared" ca="1" si="318"/>
        <v>8.8476376991189265E-2</v>
      </c>
      <c r="U128">
        <f t="shared" ca="1" si="318"/>
        <v>0.84898198411340009</v>
      </c>
      <c r="V128">
        <f t="shared" ca="1" si="318"/>
        <v>0.28431177050315803</v>
      </c>
      <c r="W128">
        <f t="shared" ca="1" si="318"/>
        <v>0.26387929149624711</v>
      </c>
      <c r="X128">
        <f t="shared" ca="1" si="318"/>
        <v>0.53483319474059443</v>
      </c>
      <c r="Y128">
        <f t="shared" ca="1" si="318"/>
        <v>0.62742779679559235</v>
      </c>
      <c r="Z128">
        <f t="shared" ca="1" si="318"/>
        <v>0.6270232723449175</v>
      </c>
      <c r="AA128">
        <f t="shared" ca="1" si="318"/>
        <v>0.53977399948285631</v>
      </c>
      <c r="AB128">
        <f t="shared" ca="1" si="318"/>
        <v>8.42108136351849E-2</v>
      </c>
      <c r="AC128">
        <f t="shared" ca="1" si="318"/>
        <v>0.87329546123385171</v>
      </c>
      <c r="AD128">
        <f t="shared" ca="1" si="318"/>
        <v>0.10494681995059829</v>
      </c>
      <c r="AE128">
        <f t="shared" ca="1" si="318"/>
        <v>3.055150063876011E-2</v>
      </c>
      <c r="AF128">
        <f t="shared" ca="1" si="318"/>
        <v>0.94911751965952185</v>
      </c>
      <c r="AG128">
        <f t="shared" ca="1" si="318"/>
        <v>3.1095191237611397E-2</v>
      </c>
      <c r="AH128">
        <f t="shared" ca="1" si="318"/>
        <v>0.29828495707430391</v>
      </c>
      <c r="AI128">
        <f t="shared" ref="AI128:AQ128" ca="1" si="319">RAND()</f>
        <v>0.4443395546213329</v>
      </c>
      <c r="AJ128">
        <f t="shared" ca="1" si="319"/>
        <v>0.18143989860127052</v>
      </c>
      <c r="AK128">
        <f t="shared" ca="1" si="319"/>
        <v>0.83330054277428489</v>
      </c>
      <c r="AL128">
        <f t="shared" ca="1" si="319"/>
        <v>0.67882845977423356</v>
      </c>
      <c r="AM128">
        <f t="shared" ca="1" si="319"/>
        <v>0.5837481394557521</v>
      </c>
      <c r="AN128">
        <f t="shared" ca="1" si="319"/>
        <v>0.8688326550545119</v>
      </c>
      <c r="AO128">
        <f t="shared" ca="1" si="319"/>
        <v>0.90064767440775284</v>
      </c>
      <c r="AP128">
        <f t="shared" ca="1" si="319"/>
        <v>0.78719250793151407</v>
      </c>
      <c r="AQ128">
        <f t="shared" ca="1" si="319"/>
        <v>0.92711588682057877</v>
      </c>
    </row>
    <row r="129" spans="1:44" x14ac:dyDescent="0.25">
      <c r="A129" t="s">
        <v>16</v>
      </c>
      <c r="B129">
        <f>-$J$11</f>
        <v>-2728200</v>
      </c>
      <c r="C129">
        <f t="shared" ref="C129:R129" ca="1" si="320">IF(C128&gt;$L$12,$I$8-$K$11*$L$11,-$K$12-$K$11*$L$11)</f>
        <v>109148</v>
      </c>
      <c r="D129">
        <f t="shared" ca="1" si="320"/>
        <v>109148</v>
      </c>
      <c r="E129">
        <f t="shared" ca="1" si="320"/>
        <v>109148</v>
      </c>
      <c r="F129">
        <f t="shared" ca="1" si="320"/>
        <v>109148</v>
      </c>
      <c r="G129">
        <f t="shared" ca="1" si="320"/>
        <v>109148</v>
      </c>
      <c r="H129">
        <f t="shared" ca="1" si="320"/>
        <v>109148</v>
      </c>
      <c r="I129">
        <f t="shared" ca="1" si="320"/>
        <v>109148</v>
      </c>
      <c r="J129">
        <f t="shared" ca="1" si="320"/>
        <v>109148</v>
      </c>
      <c r="K129">
        <f t="shared" ca="1" si="320"/>
        <v>109148</v>
      </c>
      <c r="L129">
        <f t="shared" ca="1" si="320"/>
        <v>109148</v>
      </c>
      <c r="M129">
        <f t="shared" ca="1" si="320"/>
        <v>109148</v>
      </c>
      <c r="N129">
        <f t="shared" ca="1" si="320"/>
        <v>109148</v>
      </c>
      <c r="O129">
        <f t="shared" ca="1" si="320"/>
        <v>109148</v>
      </c>
      <c r="P129">
        <f t="shared" ca="1" si="320"/>
        <v>109148</v>
      </c>
      <c r="Q129">
        <f t="shared" ca="1" si="320"/>
        <v>109148</v>
      </c>
      <c r="R129">
        <f t="shared" ca="1" si="320"/>
        <v>109148</v>
      </c>
      <c r="S129">
        <f t="shared" ref="S129:AH129" ca="1" si="321">IF(S128&gt;$L$12,$I$8-$K$11*$L$11,-$K$12-$K$11*$L$11)</f>
        <v>109148</v>
      </c>
      <c r="T129">
        <f t="shared" ca="1" si="321"/>
        <v>109148</v>
      </c>
      <c r="U129">
        <f t="shared" ca="1" si="321"/>
        <v>109148</v>
      </c>
      <c r="V129">
        <f t="shared" ca="1" si="321"/>
        <v>109148</v>
      </c>
      <c r="W129">
        <f t="shared" ca="1" si="321"/>
        <v>109148</v>
      </c>
      <c r="X129">
        <f t="shared" ca="1" si="321"/>
        <v>109148</v>
      </c>
      <c r="Y129">
        <f t="shared" ca="1" si="321"/>
        <v>109148</v>
      </c>
      <c r="Z129">
        <f t="shared" ca="1" si="321"/>
        <v>109148</v>
      </c>
      <c r="AA129">
        <f t="shared" ca="1" si="321"/>
        <v>109148</v>
      </c>
      <c r="AB129">
        <f t="shared" ca="1" si="321"/>
        <v>109148</v>
      </c>
      <c r="AC129">
        <f t="shared" ca="1" si="321"/>
        <v>109148</v>
      </c>
      <c r="AD129">
        <f t="shared" ca="1" si="321"/>
        <v>109148</v>
      </c>
      <c r="AE129">
        <f t="shared" ca="1" si="321"/>
        <v>109148</v>
      </c>
      <c r="AF129">
        <f t="shared" ca="1" si="321"/>
        <v>109148</v>
      </c>
      <c r="AG129">
        <f t="shared" ca="1" si="321"/>
        <v>109148</v>
      </c>
      <c r="AH129">
        <f t="shared" ca="1" si="321"/>
        <v>109148</v>
      </c>
      <c r="AI129">
        <f t="shared" ref="AI129:AQ129" ca="1" si="322">IF(AI128&gt;$L$12,$I$8-$K$11*$L$11,-$K$12-$K$11*$L$11)</f>
        <v>109148</v>
      </c>
      <c r="AJ129">
        <f t="shared" ca="1" si="322"/>
        <v>109148</v>
      </c>
      <c r="AK129">
        <f t="shared" ca="1" si="322"/>
        <v>109148</v>
      </c>
      <c r="AL129">
        <f t="shared" ca="1" si="322"/>
        <v>109148</v>
      </c>
      <c r="AM129">
        <f t="shared" ca="1" si="322"/>
        <v>109148</v>
      </c>
      <c r="AN129">
        <f t="shared" ca="1" si="322"/>
        <v>109148</v>
      </c>
      <c r="AO129">
        <f t="shared" ca="1" si="322"/>
        <v>109148</v>
      </c>
      <c r="AP129">
        <f t="shared" ca="1" si="322"/>
        <v>109148</v>
      </c>
      <c r="AQ129">
        <f t="shared" ca="1" si="322"/>
        <v>109148</v>
      </c>
      <c r="AR129" s="16">
        <f t="shared" ref="AR129" ca="1" si="323">IRR(B129:AQ129,0)</f>
        <v>2.6091446072460389E-2</v>
      </c>
    </row>
    <row r="130" spans="1:44" x14ac:dyDescent="0.25">
      <c r="C130">
        <f t="shared" ref="C130:R130" ca="1" si="324">RAND()</f>
        <v>0.59363339920211589</v>
      </c>
      <c r="D130">
        <f t="shared" ca="1" si="324"/>
        <v>0.37756472574655475</v>
      </c>
      <c r="E130">
        <f t="shared" ca="1" si="324"/>
        <v>0.85442778962733834</v>
      </c>
      <c r="F130">
        <f t="shared" ca="1" si="324"/>
        <v>0.42095401140744293</v>
      </c>
      <c r="G130">
        <f t="shared" ca="1" si="324"/>
        <v>0.46233237544657468</v>
      </c>
      <c r="H130">
        <f t="shared" ca="1" si="324"/>
        <v>0.96864263183626775</v>
      </c>
      <c r="I130">
        <f t="shared" ca="1" si="324"/>
        <v>0.68490042322851308</v>
      </c>
      <c r="J130">
        <f t="shared" ca="1" si="324"/>
        <v>0.39373527510849338</v>
      </c>
      <c r="K130">
        <f t="shared" ca="1" si="324"/>
        <v>0.15622984730279554</v>
      </c>
      <c r="L130">
        <f t="shared" ca="1" si="324"/>
        <v>0.3504656475991681</v>
      </c>
      <c r="M130">
        <f t="shared" ca="1" si="324"/>
        <v>5.5063847910029606E-2</v>
      </c>
      <c r="N130">
        <f t="shared" ca="1" si="324"/>
        <v>0.21795300191784772</v>
      </c>
      <c r="O130">
        <f t="shared" ca="1" si="324"/>
        <v>0.17754805338124313</v>
      </c>
      <c r="P130">
        <f t="shared" ca="1" si="324"/>
        <v>4.4166318932028603E-2</v>
      </c>
      <c r="Q130">
        <f t="shared" ca="1" si="324"/>
        <v>0.25067207529818414</v>
      </c>
      <c r="R130">
        <f t="shared" ca="1" si="324"/>
        <v>0.94064202988909629</v>
      </c>
      <c r="S130">
        <f t="shared" ref="S130:AH130" ca="1" si="325">RAND()</f>
        <v>1.1647552385471882E-2</v>
      </c>
      <c r="T130">
        <f t="shared" ca="1" si="325"/>
        <v>0.26374190591215774</v>
      </c>
      <c r="U130">
        <f t="shared" ca="1" si="325"/>
        <v>0.76065695868449412</v>
      </c>
      <c r="V130">
        <f t="shared" ca="1" si="325"/>
        <v>0.17723285516732146</v>
      </c>
      <c r="W130">
        <f t="shared" ca="1" si="325"/>
        <v>0.62661555475826236</v>
      </c>
      <c r="X130">
        <f t="shared" ca="1" si="325"/>
        <v>0.87099364740201257</v>
      </c>
      <c r="Y130">
        <f t="shared" ca="1" si="325"/>
        <v>0.48934530326995795</v>
      </c>
      <c r="Z130">
        <f t="shared" ca="1" si="325"/>
        <v>0.51067726810158354</v>
      </c>
      <c r="AA130">
        <f t="shared" ca="1" si="325"/>
        <v>0.47745850533689782</v>
      </c>
      <c r="AB130">
        <f t="shared" ca="1" si="325"/>
        <v>0.76517696989345874</v>
      </c>
      <c r="AC130">
        <f t="shared" ca="1" si="325"/>
        <v>0.19966360668864014</v>
      </c>
      <c r="AD130">
        <f t="shared" ca="1" si="325"/>
        <v>0.85352774826229438</v>
      </c>
      <c r="AE130">
        <f t="shared" ca="1" si="325"/>
        <v>0.46135573885337666</v>
      </c>
      <c r="AF130">
        <f t="shared" ca="1" si="325"/>
        <v>0.25969707831105526</v>
      </c>
      <c r="AG130">
        <f t="shared" ca="1" si="325"/>
        <v>0.32302316749607818</v>
      </c>
      <c r="AH130">
        <f t="shared" ca="1" si="325"/>
        <v>6.3649125473773216E-2</v>
      </c>
      <c r="AI130">
        <f t="shared" ref="AI130:AQ130" ca="1" si="326">RAND()</f>
        <v>0.98043837463458883</v>
      </c>
      <c r="AJ130">
        <f t="shared" ca="1" si="326"/>
        <v>0.97280787036897365</v>
      </c>
      <c r="AK130">
        <f t="shared" ca="1" si="326"/>
        <v>0.29060472004565108</v>
      </c>
      <c r="AL130">
        <f t="shared" ca="1" si="326"/>
        <v>0.19773883147944649</v>
      </c>
      <c r="AM130">
        <f t="shared" ca="1" si="326"/>
        <v>0.84017956820346595</v>
      </c>
      <c r="AN130">
        <f t="shared" ca="1" si="326"/>
        <v>0.72306103165863467</v>
      </c>
      <c r="AO130">
        <f t="shared" ca="1" si="326"/>
        <v>0.63532316632114216</v>
      </c>
      <c r="AP130">
        <f t="shared" ca="1" si="326"/>
        <v>0.95496696041722584</v>
      </c>
      <c r="AQ130">
        <f t="shared" ca="1" si="326"/>
        <v>0.32952946869503663</v>
      </c>
    </row>
    <row r="131" spans="1:44" x14ac:dyDescent="0.25">
      <c r="A131" t="s">
        <v>16</v>
      </c>
      <c r="B131">
        <f>-$J$11</f>
        <v>-2728200</v>
      </c>
      <c r="C131">
        <f t="shared" ref="C131:R131" ca="1" si="327">IF(C130&gt;$L$12,$I$8-$K$11*$L$11,-$K$12-$K$11*$L$11)</f>
        <v>109148</v>
      </c>
      <c r="D131">
        <f t="shared" ca="1" si="327"/>
        <v>109148</v>
      </c>
      <c r="E131">
        <f t="shared" ca="1" si="327"/>
        <v>109148</v>
      </c>
      <c r="F131">
        <f t="shared" ca="1" si="327"/>
        <v>109148</v>
      </c>
      <c r="G131">
        <f t="shared" ca="1" si="327"/>
        <v>109148</v>
      </c>
      <c r="H131">
        <f t="shared" ca="1" si="327"/>
        <v>109148</v>
      </c>
      <c r="I131">
        <f t="shared" ca="1" si="327"/>
        <v>109148</v>
      </c>
      <c r="J131">
        <f t="shared" ca="1" si="327"/>
        <v>109148</v>
      </c>
      <c r="K131">
        <f t="shared" ca="1" si="327"/>
        <v>109148</v>
      </c>
      <c r="L131">
        <f t="shared" ca="1" si="327"/>
        <v>109148</v>
      </c>
      <c r="M131">
        <f t="shared" ca="1" si="327"/>
        <v>109148</v>
      </c>
      <c r="N131">
        <f t="shared" ca="1" si="327"/>
        <v>109148</v>
      </c>
      <c r="O131">
        <f t="shared" ca="1" si="327"/>
        <v>109148</v>
      </c>
      <c r="P131">
        <f t="shared" ca="1" si="327"/>
        <v>109148</v>
      </c>
      <c r="Q131">
        <f t="shared" ca="1" si="327"/>
        <v>109148</v>
      </c>
      <c r="R131">
        <f t="shared" ca="1" si="327"/>
        <v>109148</v>
      </c>
      <c r="S131">
        <f t="shared" ref="S131:AH131" ca="1" si="328">IF(S130&gt;$L$12,$I$8-$K$11*$L$11,-$K$12-$K$11*$L$11)</f>
        <v>109148</v>
      </c>
      <c r="T131">
        <f t="shared" ca="1" si="328"/>
        <v>109148</v>
      </c>
      <c r="U131">
        <f t="shared" ca="1" si="328"/>
        <v>109148</v>
      </c>
      <c r="V131">
        <f t="shared" ca="1" si="328"/>
        <v>109148</v>
      </c>
      <c r="W131">
        <f t="shared" ca="1" si="328"/>
        <v>109148</v>
      </c>
      <c r="X131">
        <f t="shared" ca="1" si="328"/>
        <v>109148</v>
      </c>
      <c r="Y131">
        <f t="shared" ca="1" si="328"/>
        <v>109148</v>
      </c>
      <c r="Z131">
        <f t="shared" ca="1" si="328"/>
        <v>109148</v>
      </c>
      <c r="AA131">
        <f t="shared" ca="1" si="328"/>
        <v>109148</v>
      </c>
      <c r="AB131">
        <f t="shared" ca="1" si="328"/>
        <v>109148</v>
      </c>
      <c r="AC131">
        <f t="shared" ca="1" si="328"/>
        <v>109148</v>
      </c>
      <c r="AD131">
        <f t="shared" ca="1" si="328"/>
        <v>109148</v>
      </c>
      <c r="AE131">
        <f t="shared" ca="1" si="328"/>
        <v>109148</v>
      </c>
      <c r="AF131">
        <f t="shared" ca="1" si="328"/>
        <v>109148</v>
      </c>
      <c r="AG131">
        <f t="shared" ca="1" si="328"/>
        <v>109148</v>
      </c>
      <c r="AH131">
        <f t="shared" ca="1" si="328"/>
        <v>109148</v>
      </c>
      <c r="AI131">
        <f t="shared" ref="AI131:AQ131" ca="1" si="329">IF(AI130&gt;$L$12,$I$8-$K$11*$L$11,-$K$12-$K$11*$L$11)</f>
        <v>109148</v>
      </c>
      <c r="AJ131">
        <f t="shared" ca="1" si="329"/>
        <v>109148</v>
      </c>
      <c r="AK131">
        <f t="shared" ca="1" si="329"/>
        <v>109148</v>
      </c>
      <c r="AL131">
        <f t="shared" ca="1" si="329"/>
        <v>109148</v>
      </c>
      <c r="AM131">
        <f t="shared" ca="1" si="329"/>
        <v>109148</v>
      </c>
      <c r="AN131">
        <f t="shared" ca="1" si="329"/>
        <v>109148</v>
      </c>
      <c r="AO131">
        <f t="shared" ca="1" si="329"/>
        <v>109148</v>
      </c>
      <c r="AP131">
        <f t="shared" ca="1" si="329"/>
        <v>109148</v>
      </c>
      <c r="AQ131">
        <f t="shared" ca="1" si="329"/>
        <v>109148</v>
      </c>
      <c r="AR131" s="16">
        <f t="shared" ref="AR131" ca="1" si="330">IRR(B131:AQ131,0)</f>
        <v>2.6091446072460389E-2</v>
      </c>
    </row>
    <row r="132" spans="1:44" x14ac:dyDescent="0.25">
      <c r="C132">
        <f t="shared" ref="C132:R132" ca="1" si="331">RAND()</f>
        <v>0.96066406567292673</v>
      </c>
      <c r="D132">
        <f t="shared" ca="1" si="331"/>
        <v>0.39063002363770294</v>
      </c>
      <c r="E132">
        <f t="shared" ca="1" si="331"/>
        <v>0.98202996061204817</v>
      </c>
      <c r="F132">
        <f t="shared" ca="1" si="331"/>
        <v>0.96927910016537144</v>
      </c>
      <c r="G132">
        <f t="shared" ca="1" si="331"/>
        <v>0.6077508592844465</v>
      </c>
      <c r="H132">
        <f t="shared" ca="1" si="331"/>
        <v>0.81208226249121329</v>
      </c>
      <c r="I132">
        <f t="shared" ca="1" si="331"/>
        <v>0.81484210902416654</v>
      </c>
      <c r="J132">
        <f t="shared" ca="1" si="331"/>
        <v>0.24900384657230401</v>
      </c>
      <c r="K132">
        <f t="shared" ca="1" si="331"/>
        <v>0.21100850948950012</v>
      </c>
      <c r="L132">
        <f t="shared" ca="1" si="331"/>
        <v>0.62700481137815678</v>
      </c>
      <c r="M132">
        <f t="shared" ca="1" si="331"/>
        <v>0.42481391689058223</v>
      </c>
      <c r="N132">
        <f t="shared" ca="1" si="331"/>
        <v>0.99461352868714759</v>
      </c>
      <c r="O132">
        <f t="shared" ca="1" si="331"/>
        <v>0.41195101633827969</v>
      </c>
      <c r="P132">
        <f t="shared" ca="1" si="331"/>
        <v>0.12364967323829124</v>
      </c>
      <c r="Q132">
        <f t="shared" ca="1" si="331"/>
        <v>0.24001262610897534</v>
      </c>
      <c r="R132">
        <f t="shared" ca="1" si="331"/>
        <v>0.7767194896903139</v>
      </c>
      <c r="S132">
        <f t="shared" ref="S132:AH132" ca="1" si="332">RAND()</f>
        <v>0.11712388748267843</v>
      </c>
      <c r="T132">
        <f t="shared" ca="1" si="332"/>
        <v>0.41103598120466822</v>
      </c>
      <c r="U132">
        <f t="shared" ca="1" si="332"/>
        <v>0.13545391698328479</v>
      </c>
      <c r="V132">
        <f t="shared" ca="1" si="332"/>
        <v>0.80481361592265099</v>
      </c>
      <c r="W132">
        <f t="shared" ca="1" si="332"/>
        <v>0.60799510245948463</v>
      </c>
      <c r="X132">
        <f t="shared" ca="1" si="332"/>
        <v>0.91602890657084379</v>
      </c>
      <c r="Y132">
        <f t="shared" ca="1" si="332"/>
        <v>0.50561605781863206</v>
      </c>
      <c r="Z132">
        <f t="shared" ca="1" si="332"/>
        <v>0.51550692077242188</v>
      </c>
      <c r="AA132">
        <f t="shared" ca="1" si="332"/>
        <v>0.65254428639368267</v>
      </c>
      <c r="AB132">
        <f t="shared" ca="1" si="332"/>
        <v>0.34149440462946945</v>
      </c>
      <c r="AC132">
        <f t="shared" ca="1" si="332"/>
        <v>0.51756007492948031</v>
      </c>
      <c r="AD132">
        <f t="shared" ca="1" si="332"/>
        <v>0.78046109218353032</v>
      </c>
      <c r="AE132">
        <f t="shared" ca="1" si="332"/>
        <v>0.18806284437779119</v>
      </c>
      <c r="AF132">
        <f t="shared" ca="1" si="332"/>
        <v>0.32696275682657672</v>
      </c>
      <c r="AG132">
        <f t="shared" ca="1" si="332"/>
        <v>0.80657838398688475</v>
      </c>
      <c r="AH132">
        <f t="shared" ca="1" si="332"/>
        <v>0.99421307919380342</v>
      </c>
      <c r="AI132">
        <f t="shared" ref="AI132:AQ132" ca="1" si="333">RAND()</f>
        <v>0.8598921595452037</v>
      </c>
      <c r="AJ132">
        <f t="shared" ca="1" si="333"/>
        <v>0.46437030716504357</v>
      </c>
      <c r="AK132">
        <f t="shared" ca="1" si="333"/>
        <v>0.92730812471292223</v>
      </c>
      <c r="AL132">
        <f t="shared" ca="1" si="333"/>
        <v>0.59364391882122858</v>
      </c>
      <c r="AM132">
        <f t="shared" ca="1" si="333"/>
        <v>0.60085876950765116</v>
      </c>
      <c r="AN132">
        <f t="shared" ca="1" si="333"/>
        <v>0.13332026326827695</v>
      </c>
      <c r="AO132">
        <f t="shared" ca="1" si="333"/>
        <v>0.4963338294131644</v>
      </c>
      <c r="AP132">
        <f t="shared" ca="1" si="333"/>
        <v>0.76934064805025792</v>
      </c>
      <c r="AQ132">
        <f t="shared" ca="1" si="333"/>
        <v>0.39281134151529362</v>
      </c>
    </row>
    <row r="133" spans="1:44" x14ac:dyDescent="0.25">
      <c r="A133" t="s">
        <v>16</v>
      </c>
      <c r="B133">
        <f>-$J$11</f>
        <v>-2728200</v>
      </c>
      <c r="C133">
        <f t="shared" ref="C133:R133" ca="1" si="334">IF(C132&gt;$L$12,$I$8-$K$11*$L$11,-$K$12-$K$11*$L$11)</f>
        <v>109148</v>
      </c>
      <c r="D133">
        <f t="shared" ca="1" si="334"/>
        <v>109148</v>
      </c>
      <c r="E133">
        <f t="shared" ca="1" si="334"/>
        <v>109148</v>
      </c>
      <c r="F133">
        <f t="shared" ca="1" si="334"/>
        <v>109148</v>
      </c>
      <c r="G133">
        <f t="shared" ca="1" si="334"/>
        <v>109148</v>
      </c>
      <c r="H133">
        <f t="shared" ca="1" si="334"/>
        <v>109148</v>
      </c>
      <c r="I133">
        <f t="shared" ca="1" si="334"/>
        <v>109148</v>
      </c>
      <c r="J133">
        <f t="shared" ca="1" si="334"/>
        <v>109148</v>
      </c>
      <c r="K133">
        <f t="shared" ca="1" si="334"/>
        <v>109148</v>
      </c>
      <c r="L133">
        <f t="shared" ca="1" si="334"/>
        <v>109148</v>
      </c>
      <c r="M133">
        <f t="shared" ca="1" si="334"/>
        <v>109148</v>
      </c>
      <c r="N133">
        <f t="shared" ca="1" si="334"/>
        <v>109148</v>
      </c>
      <c r="O133">
        <f t="shared" ca="1" si="334"/>
        <v>109148</v>
      </c>
      <c r="P133">
        <f t="shared" ca="1" si="334"/>
        <v>109148</v>
      </c>
      <c r="Q133">
        <f t="shared" ca="1" si="334"/>
        <v>109148</v>
      </c>
      <c r="R133">
        <f t="shared" ca="1" si="334"/>
        <v>109148</v>
      </c>
      <c r="S133">
        <f t="shared" ref="S133:AH133" ca="1" si="335">IF(S132&gt;$L$12,$I$8-$K$11*$L$11,-$K$12-$K$11*$L$11)</f>
        <v>109148</v>
      </c>
      <c r="T133">
        <f t="shared" ca="1" si="335"/>
        <v>109148</v>
      </c>
      <c r="U133">
        <f t="shared" ca="1" si="335"/>
        <v>109148</v>
      </c>
      <c r="V133">
        <f t="shared" ca="1" si="335"/>
        <v>109148</v>
      </c>
      <c r="W133">
        <f t="shared" ca="1" si="335"/>
        <v>109148</v>
      </c>
      <c r="X133">
        <f t="shared" ca="1" si="335"/>
        <v>109148</v>
      </c>
      <c r="Y133">
        <f t="shared" ca="1" si="335"/>
        <v>109148</v>
      </c>
      <c r="Z133">
        <f t="shared" ca="1" si="335"/>
        <v>109148</v>
      </c>
      <c r="AA133">
        <f t="shared" ca="1" si="335"/>
        <v>109148</v>
      </c>
      <c r="AB133">
        <f t="shared" ca="1" si="335"/>
        <v>109148</v>
      </c>
      <c r="AC133">
        <f t="shared" ca="1" si="335"/>
        <v>109148</v>
      </c>
      <c r="AD133">
        <f t="shared" ca="1" si="335"/>
        <v>109148</v>
      </c>
      <c r="AE133">
        <f t="shared" ca="1" si="335"/>
        <v>109148</v>
      </c>
      <c r="AF133">
        <f t="shared" ca="1" si="335"/>
        <v>109148</v>
      </c>
      <c r="AG133">
        <f t="shared" ca="1" si="335"/>
        <v>109148</v>
      </c>
      <c r="AH133">
        <f t="shared" ca="1" si="335"/>
        <v>109148</v>
      </c>
      <c r="AI133">
        <f t="shared" ref="AI133:AQ133" ca="1" si="336">IF(AI132&gt;$L$12,$I$8-$K$11*$L$11,-$K$12-$K$11*$L$11)</f>
        <v>109148</v>
      </c>
      <c r="AJ133">
        <f t="shared" ca="1" si="336"/>
        <v>109148</v>
      </c>
      <c r="AK133">
        <f t="shared" ca="1" si="336"/>
        <v>109148</v>
      </c>
      <c r="AL133">
        <f t="shared" ca="1" si="336"/>
        <v>109148</v>
      </c>
      <c r="AM133">
        <f t="shared" ca="1" si="336"/>
        <v>109148</v>
      </c>
      <c r="AN133">
        <f t="shared" ca="1" si="336"/>
        <v>109148</v>
      </c>
      <c r="AO133">
        <f t="shared" ca="1" si="336"/>
        <v>109148</v>
      </c>
      <c r="AP133">
        <f t="shared" ca="1" si="336"/>
        <v>109148</v>
      </c>
      <c r="AQ133">
        <f t="shared" ca="1" si="336"/>
        <v>109148</v>
      </c>
      <c r="AR133" s="16">
        <f t="shared" ref="AR133" ca="1" si="337">IRR(B133:AQ133,0)</f>
        <v>2.6091446072460389E-2</v>
      </c>
    </row>
    <row r="134" spans="1:44" x14ac:dyDescent="0.25">
      <c r="C134">
        <f t="shared" ref="C134:R134" ca="1" si="338">RAND()</f>
        <v>0.52299865826468639</v>
      </c>
      <c r="D134">
        <f t="shared" ca="1" si="338"/>
        <v>0.63908622254128511</v>
      </c>
      <c r="E134">
        <f t="shared" ca="1" si="338"/>
        <v>0.99455001525186049</v>
      </c>
      <c r="F134">
        <f t="shared" ca="1" si="338"/>
        <v>0.2256660357093867</v>
      </c>
      <c r="G134">
        <f t="shared" ca="1" si="338"/>
        <v>0.79308069947416682</v>
      </c>
      <c r="H134">
        <f t="shared" ca="1" si="338"/>
        <v>5.9060648254524395E-2</v>
      </c>
      <c r="I134">
        <f t="shared" ca="1" si="338"/>
        <v>0.49195686049557019</v>
      </c>
      <c r="J134">
        <f t="shared" ca="1" si="338"/>
        <v>4.2797153493627338E-2</v>
      </c>
      <c r="K134">
        <f t="shared" ca="1" si="338"/>
        <v>0.883684390822841</v>
      </c>
      <c r="L134">
        <f t="shared" ca="1" si="338"/>
        <v>0.54411275676269921</v>
      </c>
      <c r="M134">
        <f t="shared" ca="1" si="338"/>
        <v>0.53144869100764014</v>
      </c>
      <c r="N134">
        <f t="shared" ca="1" si="338"/>
        <v>0.49298886360021399</v>
      </c>
      <c r="O134">
        <f t="shared" ca="1" si="338"/>
        <v>0.8049387222159291</v>
      </c>
      <c r="P134">
        <f t="shared" ca="1" si="338"/>
        <v>0.51813168421185873</v>
      </c>
      <c r="Q134">
        <f t="shared" ca="1" si="338"/>
        <v>0.1190548864118286</v>
      </c>
      <c r="R134">
        <f t="shared" ca="1" si="338"/>
        <v>0.607841014722731</v>
      </c>
      <c r="S134">
        <f t="shared" ref="S134:AH134" ca="1" si="339">RAND()</f>
        <v>0.22853212806250933</v>
      </c>
      <c r="T134">
        <f t="shared" ca="1" si="339"/>
        <v>0.44771652068261314</v>
      </c>
      <c r="U134">
        <f t="shared" ca="1" si="339"/>
        <v>0.671152486215569</v>
      </c>
      <c r="V134">
        <f t="shared" ca="1" si="339"/>
        <v>0.20087731432749611</v>
      </c>
      <c r="W134">
        <f t="shared" ca="1" si="339"/>
        <v>0.17538698112074069</v>
      </c>
      <c r="X134">
        <f t="shared" ca="1" si="339"/>
        <v>0.14312648210805401</v>
      </c>
      <c r="Y134">
        <f t="shared" ca="1" si="339"/>
        <v>6.7596414343348288E-3</v>
      </c>
      <c r="Z134">
        <f t="shared" ca="1" si="339"/>
        <v>0.58692251135350848</v>
      </c>
      <c r="AA134">
        <f t="shared" ca="1" si="339"/>
        <v>0.34954971775203136</v>
      </c>
      <c r="AB134">
        <f t="shared" ca="1" si="339"/>
        <v>0.96028997841543762</v>
      </c>
      <c r="AC134">
        <f t="shared" ca="1" si="339"/>
        <v>0.27394366805729964</v>
      </c>
      <c r="AD134">
        <f t="shared" ca="1" si="339"/>
        <v>0.30501904989957396</v>
      </c>
      <c r="AE134">
        <f t="shared" ca="1" si="339"/>
        <v>0.40470845807147127</v>
      </c>
      <c r="AF134">
        <f t="shared" ca="1" si="339"/>
        <v>0.7439771012072337</v>
      </c>
      <c r="AG134">
        <f t="shared" ca="1" si="339"/>
        <v>0.50394136993168281</v>
      </c>
      <c r="AH134">
        <f t="shared" ca="1" si="339"/>
        <v>0.67455774964224569</v>
      </c>
      <c r="AI134">
        <f t="shared" ref="AI134:AQ134" ca="1" si="340">RAND()</f>
        <v>4.8298821193892949E-2</v>
      </c>
      <c r="AJ134">
        <f t="shared" ca="1" si="340"/>
        <v>0.95575716112773834</v>
      </c>
      <c r="AK134">
        <f t="shared" ca="1" si="340"/>
        <v>0.86417165139818486</v>
      </c>
      <c r="AL134">
        <f t="shared" ca="1" si="340"/>
        <v>0.73615578114009594</v>
      </c>
      <c r="AM134">
        <f t="shared" ca="1" si="340"/>
        <v>0.33148259076616537</v>
      </c>
      <c r="AN134">
        <f t="shared" ca="1" si="340"/>
        <v>8.137012610876615E-2</v>
      </c>
      <c r="AO134">
        <f t="shared" ca="1" si="340"/>
        <v>3.1176545687702228E-2</v>
      </c>
      <c r="AP134">
        <f t="shared" ca="1" si="340"/>
        <v>0.77564703821841696</v>
      </c>
      <c r="AQ134">
        <f t="shared" ca="1" si="340"/>
        <v>0.44500680303566165</v>
      </c>
    </row>
    <row r="135" spans="1:44" x14ac:dyDescent="0.25">
      <c r="A135" t="s">
        <v>16</v>
      </c>
      <c r="B135">
        <f>-$J$11</f>
        <v>-2728200</v>
      </c>
      <c r="C135">
        <f t="shared" ref="C135:R135" ca="1" si="341">IF(C134&gt;$L$12,$I$8-$K$11*$L$11,-$K$12-$K$11*$L$11)</f>
        <v>109148</v>
      </c>
      <c r="D135">
        <f t="shared" ca="1" si="341"/>
        <v>109148</v>
      </c>
      <c r="E135">
        <f t="shared" ca="1" si="341"/>
        <v>109148</v>
      </c>
      <c r="F135">
        <f t="shared" ca="1" si="341"/>
        <v>109148</v>
      </c>
      <c r="G135">
        <f t="shared" ca="1" si="341"/>
        <v>109148</v>
      </c>
      <c r="H135">
        <f t="shared" ca="1" si="341"/>
        <v>109148</v>
      </c>
      <c r="I135">
        <f t="shared" ca="1" si="341"/>
        <v>109148</v>
      </c>
      <c r="J135">
        <f t="shared" ca="1" si="341"/>
        <v>109148</v>
      </c>
      <c r="K135">
        <f t="shared" ca="1" si="341"/>
        <v>109148</v>
      </c>
      <c r="L135">
        <f t="shared" ca="1" si="341"/>
        <v>109148</v>
      </c>
      <c r="M135">
        <f t="shared" ca="1" si="341"/>
        <v>109148</v>
      </c>
      <c r="N135">
        <f t="shared" ca="1" si="341"/>
        <v>109148</v>
      </c>
      <c r="O135">
        <f t="shared" ca="1" si="341"/>
        <v>109148</v>
      </c>
      <c r="P135">
        <f t="shared" ca="1" si="341"/>
        <v>109148</v>
      </c>
      <c r="Q135">
        <f t="shared" ca="1" si="341"/>
        <v>109148</v>
      </c>
      <c r="R135">
        <f t="shared" ca="1" si="341"/>
        <v>109148</v>
      </c>
      <c r="S135">
        <f t="shared" ref="S135:AH135" ca="1" si="342">IF(S134&gt;$L$12,$I$8-$K$11*$L$11,-$K$12-$K$11*$L$11)</f>
        <v>109148</v>
      </c>
      <c r="T135">
        <f t="shared" ca="1" si="342"/>
        <v>109148</v>
      </c>
      <c r="U135">
        <f t="shared" ca="1" si="342"/>
        <v>109148</v>
      </c>
      <c r="V135">
        <f t="shared" ca="1" si="342"/>
        <v>109148</v>
      </c>
      <c r="W135">
        <f t="shared" ca="1" si="342"/>
        <v>109148</v>
      </c>
      <c r="X135">
        <f t="shared" ca="1" si="342"/>
        <v>109148</v>
      </c>
      <c r="Y135">
        <f t="shared" ca="1" si="342"/>
        <v>-129252</v>
      </c>
      <c r="Z135">
        <f t="shared" ca="1" si="342"/>
        <v>109148</v>
      </c>
      <c r="AA135">
        <f t="shared" ca="1" si="342"/>
        <v>109148</v>
      </c>
      <c r="AB135">
        <f t="shared" ca="1" si="342"/>
        <v>109148</v>
      </c>
      <c r="AC135">
        <f t="shared" ca="1" si="342"/>
        <v>109148</v>
      </c>
      <c r="AD135">
        <f t="shared" ca="1" si="342"/>
        <v>109148</v>
      </c>
      <c r="AE135">
        <f t="shared" ca="1" si="342"/>
        <v>109148</v>
      </c>
      <c r="AF135">
        <f t="shared" ca="1" si="342"/>
        <v>109148</v>
      </c>
      <c r="AG135">
        <f t="shared" ca="1" si="342"/>
        <v>109148</v>
      </c>
      <c r="AH135">
        <f t="shared" ca="1" si="342"/>
        <v>109148</v>
      </c>
      <c r="AI135">
        <f t="shared" ref="AI135:AQ135" ca="1" si="343">IF(AI134&gt;$L$12,$I$8-$K$11*$L$11,-$K$12-$K$11*$L$11)</f>
        <v>109148</v>
      </c>
      <c r="AJ135">
        <f t="shared" ca="1" si="343"/>
        <v>109148</v>
      </c>
      <c r="AK135">
        <f t="shared" ca="1" si="343"/>
        <v>109148</v>
      </c>
      <c r="AL135">
        <f t="shared" ca="1" si="343"/>
        <v>109148</v>
      </c>
      <c r="AM135">
        <f t="shared" ca="1" si="343"/>
        <v>109148</v>
      </c>
      <c r="AN135">
        <f t="shared" ca="1" si="343"/>
        <v>109148</v>
      </c>
      <c r="AO135">
        <f t="shared" ca="1" si="343"/>
        <v>109148</v>
      </c>
      <c r="AP135">
        <f t="shared" ca="1" si="343"/>
        <v>109148</v>
      </c>
      <c r="AQ135">
        <f t="shared" ca="1" si="343"/>
        <v>109148</v>
      </c>
      <c r="AR135" s="16">
        <f t="shared" ref="AR135" ca="1" si="344">IRR(B135:AQ135,0)</f>
        <v>2.3170649217925554E-2</v>
      </c>
    </row>
    <row r="136" spans="1:44" x14ac:dyDescent="0.25">
      <c r="C136">
        <f t="shared" ref="C136:R136" ca="1" si="345">RAND()</f>
        <v>0.64205305260814372</v>
      </c>
      <c r="D136">
        <f t="shared" ca="1" si="345"/>
        <v>2.9993115612695243E-2</v>
      </c>
      <c r="E136">
        <f t="shared" ca="1" si="345"/>
        <v>0.31981660417425839</v>
      </c>
      <c r="F136">
        <f t="shared" ca="1" si="345"/>
        <v>0.85254384591735588</v>
      </c>
      <c r="G136">
        <f t="shared" ca="1" si="345"/>
        <v>0.95614044538972198</v>
      </c>
      <c r="H136">
        <f t="shared" ca="1" si="345"/>
        <v>0.65911830261773374</v>
      </c>
      <c r="I136">
        <f t="shared" ca="1" si="345"/>
        <v>0.53319060712769739</v>
      </c>
      <c r="J136">
        <f t="shared" ca="1" si="345"/>
        <v>0.86995909606449995</v>
      </c>
      <c r="K136">
        <f t="shared" ca="1" si="345"/>
        <v>0.69674748576462675</v>
      </c>
      <c r="L136">
        <f t="shared" ca="1" si="345"/>
        <v>0.38230240507975766</v>
      </c>
      <c r="M136">
        <f t="shared" ca="1" si="345"/>
        <v>0.15316197214530769</v>
      </c>
      <c r="N136">
        <f t="shared" ca="1" si="345"/>
        <v>0.47471798416874444</v>
      </c>
      <c r="O136">
        <f t="shared" ca="1" si="345"/>
        <v>4.9061323735971274E-2</v>
      </c>
      <c r="P136">
        <f t="shared" ca="1" si="345"/>
        <v>0.1164201096880001</v>
      </c>
      <c r="Q136">
        <f t="shared" ca="1" si="345"/>
        <v>0.83302967829530494</v>
      </c>
      <c r="R136">
        <f t="shared" ca="1" si="345"/>
        <v>0.89613606498122189</v>
      </c>
      <c r="S136">
        <f t="shared" ref="S136:AH136" ca="1" si="346">RAND()</f>
        <v>0.83528839429626156</v>
      </c>
      <c r="T136">
        <f t="shared" ca="1" si="346"/>
        <v>0.43390053143183216</v>
      </c>
      <c r="U136">
        <f t="shared" ca="1" si="346"/>
        <v>0.70614342200931057</v>
      </c>
      <c r="V136">
        <f t="shared" ca="1" si="346"/>
        <v>0.3741633381012458</v>
      </c>
      <c r="W136">
        <f t="shared" ca="1" si="346"/>
        <v>0.60771748389199509</v>
      </c>
      <c r="X136">
        <f t="shared" ca="1" si="346"/>
        <v>0.80456291556372306</v>
      </c>
      <c r="Y136">
        <f t="shared" ca="1" si="346"/>
        <v>0.1890748456580712</v>
      </c>
      <c r="Z136">
        <f t="shared" ca="1" si="346"/>
        <v>0.50021027342890312</v>
      </c>
      <c r="AA136">
        <f t="shared" ca="1" si="346"/>
        <v>0.90110190124585965</v>
      </c>
      <c r="AB136">
        <f t="shared" ca="1" si="346"/>
        <v>0.79571491600728628</v>
      </c>
      <c r="AC136">
        <f t="shared" ca="1" si="346"/>
        <v>0.17589793896042394</v>
      </c>
      <c r="AD136">
        <f t="shared" ca="1" si="346"/>
        <v>6.304983436867051E-2</v>
      </c>
      <c r="AE136">
        <f t="shared" ca="1" si="346"/>
        <v>0.32133243281252599</v>
      </c>
      <c r="AF136">
        <f t="shared" ca="1" si="346"/>
        <v>0.51284317267195512</v>
      </c>
      <c r="AG136">
        <f t="shared" ca="1" si="346"/>
        <v>0.80482329584931978</v>
      </c>
      <c r="AH136">
        <f t="shared" ca="1" si="346"/>
        <v>1.136842962663609E-2</v>
      </c>
      <c r="AI136">
        <f t="shared" ref="AI136:AQ136" ca="1" si="347">RAND()</f>
        <v>0.65181296029653457</v>
      </c>
      <c r="AJ136">
        <f t="shared" ca="1" si="347"/>
        <v>0.59390820891674279</v>
      </c>
      <c r="AK136">
        <f t="shared" ca="1" si="347"/>
        <v>0.7348974163726818</v>
      </c>
      <c r="AL136">
        <f t="shared" ca="1" si="347"/>
        <v>0.77278678626994035</v>
      </c>
      <c r="AM136">
        <f t="shared" ca="1" si="347"/>
        <v>6.868055674166107E-2</v>
      </c>
      <c r="AN136">
        <f t="shared" ca="1" si="347"/>
        <v>0.75826577626449865</v>
      </c>
      <c r="AO136">
        <f t="shared" ca="1" si="347"/>
        <v>0.21140756593632537</v>
      </c>
      <c r="AP136">
        <f t="shared" ca="1" si="347"/>
        <v>0.51886348986251374</v>
      </c>
      <c r="AQ136">
        <f t="shared" ca="1" si="347"/>
        <v>0.49117455724580528</v>
      </c>
    </row>
    <row r="137" spans="1:44" x14ac:dyDescent="0.25">
      <c r="A137" t="s">
        <v>16</v>
      </c>
      <c r="B137">
        <f>-$J$11</f>
        <v>-2728200</v>
      </c>
      <c r="C137">
        <f t="shared" ref="C137:R137" ca="1" si="348">IF(C136&gt;$L$12,$I$8-$K$11*$L$11,-$K$12-$K$11*$L$11)</f>
        <v>109148</v>
      </c>
      <c r="D137">
        <f t="shared" ca="1" si="348"/>
        <v>109148</v>
      </c>
      <c r="E137">
        <f t="shared" ca="1" si="348"/>
        <v>109148</v>
      </c>
      <c r="F137">
        <f t="shared" ca="1" si="348"/>
        <v>109148</v>
      </c>
      <c r="G137">
        <f t="shared" ca="1" si="348"/>
        <v>109148</v>
      </c>
      <c r="H137">
        <f t="shared" ca="1" si="348"/>
        <v>109148</v>
      </c>
      <c r="I137">
        <f t="shared" ca="1" si="348"/>
        <v>109148</v>
      </c>
      <c r="J137">
        <f t="shared" ca="1" si="348"/>
        <v>109148</v>
      </c>
      <c r="K137">
        <f t="shared" ca="1" si="348"/>
        <v>109148</v>
      </c>
      <c r="L137">
        <f t="shared" ca="1" si="348"/>
        <v>109148</v>
      </c>
      <c r="M137">
        <f t="shared" ca="1" si="348"/>
        <v>109148</v>
      </c>
      <c r="N137">
        <f t="shared" ca="1" si="348"/>
        <v>109148</v>
      </c>
      <c r="O137">
        <f t="shared" ca="1" si="348"/>
        <v>109148</v>
      </c>
      <c r="P137">
        <f t="shared" ca="1" si="348"/>
        <v>109148</v>
      </c>
      <c r="Q137">
        <f t="shared" ca="1" si="348"/>
        <v>109148</v>
      </c>
      <c r="R137">
        <f t="shared" ca="1" si="348"/>
        <v>109148</v>
      </c>
      <c r="S137">
        <f t="shared" ref="S137:AH137" ca="1" si="349">IF(S136&gt;$L$12,$I$8-$K$11*$L$11,-$K$12-$K$11*$L$11)</f>
        <v>109148</v>
      </c>
      <c r="T137">
        <f t="shared" ca="1" si="349"/>
        <v>109148</v>
      </c>
      <c r="U137">
        <f t="shared" ca="1" si="349"/>
        <v>109148</v>
      </c>
      <c r="V137">
        <f t="shared" ca="1" si="349"/>
        <v>109148</v>
      </c>
      <c r="W137">
        <f t="shared" ca="1" si="349"/>
        <v>109148</v>
      </c>
      <c r="X137">
        <f t="shared" ca="1" si="349"/>
        <v>109148</v>
      </c>
      <c r="Y137">
        <f t="shared" ca="1" si="349"/>
        <v>109148</v>
      </c>
      <c r="Z137">
        <f t="shared" ca="1" si="349"/>
        <v>109148</v>
      </c>
      <c r="AA137">
        <f t="shared" ca="1" si="349"/>
        <v>109148</v>
      </c>
      <c r="AB137">
        <f t="shared" ca="1" si="349"/>
        <v>109148</v>
      </c>
      <c r="AC137">
        <f t="shared" ca="1" si="349"/>
        <v>109148</v>
      </c>
      <c r="AD137">
        <f t="shared" ca="1" si="349"/>
        <v>109148</v>
      </c>
      <c r="AE137">
        <f t="shared" ca="1" si="349"/>
        <v>109148</v>
      </c>
      <c r="AF137">
        <f t="shared" ca="1" si="349"/>
        <v>109148</v>
      </c>
      <c r="AG137">
        <f t="shared" ca="1" si="349"/>
        <v>109148</v>
      </c>
      <c r="AH137">
        <f t="shared" ca="1" si="349"/>
        <v>109148</v>
      </c>
      <c r="AI137">
        <f t="shared" ref="AI137:AQ137" ca="1" si="350">IF(AI136&gt;$L$12,$I$8-$K$11*$L$11,-$K$12-$K$11*$L$11)</f>
        <v>109148</v>
      </c>
      <c r="AJ137">
        <f t="shared" ca="1" si="350"/>
        <v>109148</v>
      </c>
      <c r="AK137">
        <f t="shared" ca="1" si="350"/>
        <v>109148</v>
      </c>
      <c r="AL137">
        <f t="shared" ca="1" si="350"/>
        <v>109148</v>
      </c>
      <c r="AM137">
        <f t="shared" ca="1" si="350"/>
        <v>109148</v>
      </c>
      <c r="AN137">
        <f t="shared" ca="1" si="350"/>
        <v>109148</v>
      </c>
      <c r="AO137">
        <f t="shared" ca="1" si="350"/>
        <v>109148</v>
      </c>
      <c r="AP137">
        <f t="shared" ca="1" si="350"/>
        <v>109148</v>
      </c>
      <c r="AQ137">
        <f t="shared" ca="1" si="350"/>
        <v>109148</v>
      </c>
      <c r="AR137" s="16">
        <f t="shared" ref="AR137" ca="1" si="351">IRR(B137:AQ137,0)</f>
        <v>2.6091446072460389E-2</v>
      </c>
    </row>
    <row r="138" spans="1:44" x14ac:dyDescent="0.25">
      <c r="C138">
        <f t="shared" ref="C138:R138" ca="1" si="352">RAND()</f>
        <v>0.89260601653054161</v>
      </c>
      <c r="D138">
        <f t="shared" ca="1" si="352"/>
        <v>2.6209857412583526E-2</v>
      </c>
      <c r="E138">
        <f t="shared" ca="1" si="352"/>
        <v>0.44240993591840383</v>
      </c>
      <c r="F138">
        <f t="shared" ca="1" si="352"/>
        <v>0.72521116576806544</v>
      </c>
      <c r="G138">
        <f t="shared" ca="1" si="352"/>
        <v>0.85735381001676658</v>
      </c>
      <c r="H138">
        <f t="shared" ca="1" si="352"/>
        <v>0.80600151438964718</v>
      </c>
      <c r="I138">
        <f t="shared" ca="1" si="352"/>
        <v>0.94060309845524737</v>
      </c>
      <c r="J138">
        <f t="shared" ca="1" si="352"/>
        <v>0.89027561186164206</v>
      </c>
      <c r="K138">
        <f t="shared" ca="1" si="352"/>
        <v>0.74835115906206984</v>
      </c>
      <c r="L138">
        <f t="shared" ca="1" si="352"/>
        <v>0.20560592438911574</v>
      </c>
      <c r="M138">
        <f t="shared" ca="1" si="352"/>
        <v>0.92182596973592668</v>
      </c>
      <c r="N138">
        <f t="shared" ca="1" si="352"/>
        <v>0.83029112087205426</v>
      </c>
      <c r="O138">
        <f t="shared" ca="1" si="352"/>
        <v>0.84104720643641773</v>
      </c>
      <c r="P138">
        <f t="shared" ca="1" si="352"/>
        <v>0.45907319302448724</v>
      </c>
      <c r="Q138">
        <f t="shared" ca="1" si="352"/>
        <v>0.89709582346868522</v>
      </c>
      <c r="R138">
        <f t="shared" ca="1" si="352"/>
        <v>0.72869942752688044</v>
      </c>
      <c r="S138">
        <f t="shared" ref="S138:AH138" ca="1" si="353">RAND()</f>
        <v>0.27071336892263775</v>
      </c>
      <c r="T138">
        <f t="shared" ca="1" si="353"/>
        <v>0.26008584989313366</v>
      </c>
      <c r="U138">
        <f t="shared" ca="1" si="353"/>
        <v>0.63063809293336615</v>
      </c>
      <c r="V138">
        <f t="shared" ca="1" si="353"/>
        <v>0.42896740375443521</v>
      </c>
      <c r="W138">
        <f t="shared" ca="1" si="353"/>
        <v>0.46319435359646788</v>
      </c>
      <c r="X138">
        <f t="shared" ca="1" si="353"/>
        <v>0.66489028997775557</v>
      </c>
      <c r="Y138">
        <f t="shared" ca="1" si="353"/>
        <v>0.6258789827379343</v>
      </c>
      <c r="Z138">
        <f t="shared" ca="1" si="353"/>
        <v>0.79119765913956619</v>
      </c>
      <c r="AA138">
        <f t="shared" ca="1" si="353"/>
        <v>0.24331634625897969</v>
      </c>
      <c r="AB138">
        <f t="shared" ca="1" si="353"/>
        <v>6.4496628340695805E-2</v>
      </c>
      <c r="AC138">
        <f t="shared" ca="1" si="353"/>
        <v>0.54364616230872465</v>
      </c>
      <c r="AD138">
        <f t="shared" ca="1" si="353"/>
        <v>0.2563621839335638</v>
      </c>
      <c r="AE138">
        <f t="shared" ca="1" si="353"/>
        <v>0.69581012892430172</v>
      </c>
      <c r="AF138">
        <f t="shared" ca="1" si="353"/>
        <v>0.38211236768381385</v>
      </c>
      <c r="AG138">
        <f t="shared" ca="1" si="353"/>
        <v>0.89834658973935955</v>
      </c>
      <c r="AH138">
        <f t="shared" ca="1" si="353"/>
        <v>0.67570901666569838</v>
      </c>
      <c r="AI138">
        <f t="shared" ref="AI138:AQ138" ca="1" si="354">RAND()</f>
        <v>0.84951349506877682</v>
      </c>
      <c r="AJ138">
        <f t="shared" ca="1" si="354"/>
        <v>0.96363683104142017</v>
      </c>
      <c r="AK138">
        <f t="shared" ca="1" si="354"/>
        <v>0.65002573833716071</v>
      </c>
      <c r="AL138">
        <f t="shared" ca="1" si="354"/>
        <v>0.22778152254981399</v>
      </c>
      <c r="AM138">
        <f t="shared" ca="1" si="354"/>
        <v>0.31253570449403278</v>
      </c>
      <c r="AN138">
        <f t="shared" ca="1" si="354"/>
        <v>0.11778692790108103</v>
      </c>
      <c r="AO138">
        <f t="shared" ca="1" si="354"/>
        <v>0.38837739014080142</v>
      </c>
      <c r="AP138">
        <f t="shared" ca="1" si="354"/>
        <v>0.33926638055444447</v>
      </c>
      <c r="AQ138">
        <f t="shared" ca="1" si="354"/>
        <v>0.69527898299767532</v>
      </c>
    </row>
    <row r="139" spans="1:44" x14ac:dyDescent="0.25">
      <c r="A139" t="s">
        <v>16</v>
      </c>
      <c r="B139">
        <f>-$J$11</f>
        <v>-2728200</v>
      </c>
      <c r="C139">
        <f t="shared" ref="C139:R139" ca="1" si="355">IF(C138&gt;$L$12,$I$8-$K$11*$L$11,-$K$12-$K$11*$L$11)</f>
        <v>109148</v>
      </c>
      <c r="D139">
        <f t="shared" ca="1" si="355"/>
        <v>109148</v>
      </c>
      <c r="E139">
        <f t="shared" ca="1" si="355"/>
        <v>109148</v>
      </c>
      <c r="F139">
        <f t="shared" ca="1" si="355"/>
        <v>109148</v>
      </c>
      <c r="G139">
        <f t="shared" ca="1" si="355"/>
        <v>109148</v>
      </c>
      <c r="H139">
        <f t="shared" ca="1" si="355"/>
        <v>109148</v>
      </c>
      <c r="I139">
        <f t="shared" ca="1" si="355"/>
        <v>109148</v>
      </c>
      <c r="J139">
        <f t="shared" ca="1" si="355"/>
        <v>109148</v>
      </c>
      <c r="K139">
        <f t="shared" ca="1" si="355"/>
        <v>109148</v>
      </c>
      <c r="L139">
        <f t="shared" ca="1" si="355"/>
        <v>109148</v>
      </c>
      <c r="M139">
        <f t="shared" ca="1" si="355"/>
        <v>109148</v>
      </c>
      <c r="N139">
        <f t="shared" ca="1" si="355"/>
        <v>109148</v>
      </c>
      <c r="O139">
        <f t="shared" ca="1" si="355"/>
        <v>109148</v>
      </c>
      <c r="P139">
        <f t="shared" ca="1" si="355"/>
        <v>109148</v>
      </c>
      <c r="Q139">
        <f t="shared" ca="1" si="355"/>
        <v>109148</v>
      </c>
      <c r="R139">
        <f t="shared" ca="1" si="355"/>
        <v>109148</v>
      </c>
      <c r="S139">
        <f t="shared" ref="S139:AH139" ca="1" si="356">IF(S138&gt;$L$12,$I$8-$K$11*$L$11,-$K$12-$K$11*$L$11)</f>
        <v>109148</v>
      </c>
      <c r="T139">
        <f t="shared" ca="1" si="356"/>
        <v>109148</v>
      </c>
      <c r="U139">
        <f t="shared" ca="1" si="356"/>
        <v>109148</v>
      </c>
      <c r="V139">
        <f t="shared" ca="1" si="356"/>
        <v>109148</v>
      </c>
      <c r="W139">
        <f t="shared" ca="1" si="356"/>
        <v>109148</v>
      </c>
      <c r="X139">
        <f t="shared" ca="1" si="356"/>
        <v>109148</v>
      </c>
      <c r="Y139">
        <f t="shared" ca="1" si="356"/>
        <v>109148</v>
      </c>
      <c r="Z139">
        <f t="shared" ca="1" si="356"/>
        <v>109148</v>
      </c>
      <c r="AA139">
        <f t="shared" ca="1" si="356"/>
        <v>109148</v>
      </c>
      <c r="AB139">
        <f t="shared" ca="1" si="356"/>
        <v>109148</v>
      </c>
      <c r="AC139">
        <f t="shared" ca="1" si="356"/>
        <v>109148</v>
      </c>
      <c r="AD139">
        <f t="shared" ca="1" si="356"/>
        <v>109148</v>
      </c>
      <c r="AE139">
        <f t="shared" ca="1" si="356"/>
        <v>109148</v>
      </c>
      <c r="AF139">
        <f t="shared" ca="1" si="356"/>
        <v>109148</v>
      </c>
      <c r="AG139">
        <f t="shared" ca="1" si="356"/>
        <v>109148</v>
      </c>
      <c r="AH139">
        <f t="shared" ca="1" si="356"/>
        <v>109148</v>
      </c>
      <c r="AI139">
        <f t="shared" ref="AI139:AQ139" ca="1" si="357">IF(AI138&gt;$L$12,$I$8-$K$11*$L$11,-$K$12-$K$11*$L$11)</f>
        <v>109148</v>
      </c>
      <c r="AJ139">
        <f t="shared" ca="1" si="357"/>
        <v>109148</v>
      </c>
      <c r="AK139">
        <f t="shared" ca="1" si="357"/>
        <v>109148</v>
      </c>
      <c r="AL139">
        <f t="shared" ca="1" si="357"/>
        <v>109148</v>
      </c>
      <c r="AM139">
        <f t="shared" ca="1" si="357"/>
        <v>109148</v>
      </c>
      <c r="AN139">
        <f t="shared" ca="1" si="357"/>
        <v>109148</v>
      </c>
      <c r="AO139">
        <f t="shared" ca="1" si="357"/>
        <v>109148</v>
      </c>
      <c r="AP139">
        <f t="shared" ca="1" si="357"/>
        <v>109148</v>
      </c>
      <c r="AQ139">
        <f t="shared" ca="1" si="357"/>
        <v>109148</v>
      </c>
      <c r="AR139" s="16">
        <f t="shared" ref="AR139" ca="1" si="358">IRR(B139:AQ139,0)</f>
        <v>2.6091446072460389E-2</v>
      </c>
    </row>
    <row r="140" spans="1:44" x14ac:dyDescent="0.25">
      <c r="C140">
        <f t="shared" ref="C140:R140" ca="1" si="359">RAND()</f>
        <v>0.63474688121938361</v>
      </c>
      <c r="D140">
        <f t="shared" ca="1" si="359"/>
        <v>2.943173597415627E-2</v>
      </c>
      <c r="E140">
        <f t="shared" ca="1" si="359"/>
        <v>0.57264549624364802</v>
      </c>
      <c r="F140">
        <f t="shared" ca="1" si="359"/>
        <v>0.91989752803867098</v>
      </c>
      <c r="G140">
        <f t="shared" ca="1" si="359"/>
        <v>0.82669568082093747</v>
      </c>
      <c r="H140">
        <f t="shared" ca="1" si="359"/>
        <v>0.89946726993345827</v>
      </c>
      <c r="I140">
        <f t="shared" ca="1" si="359"/>
        <v>0.6026367622501464</v>
      </c>
      <c r="J140">
        <f t="shared" ca="1" si="359"/>
        <v>0.58010617208522508</v>
      </c>
      <c r="K140">
        <f t="shared" ca="1" si="359"/>
        <v>0.73968343773261602</v>
      </c>
      <c r="L140">
        <f t="shared" ca="1" si="359"/>
        <v>0.15872638210104839</v>
      </c>
      <c r="M140">
        <f t="shared" ca="1" si="359"/>
        <v>0.84703724564649241</v>
      </c>
      <c r="N140">
        <f t="shared" ca="1" si="359"/>
        <v>7.7156966201916144E-2</v>
      </c>
      <c r="O140">
        <f t="shared" ca="1" si="359"/>
        <v>0.66176596231994622</v>
      </c>
      <c r="P140">
        <f t="shared" ca="1" si="359"/>
        <v>0.52498207830243593</v>
      </c>
      <c r="Q140">
        <f t="shared" ca="1" si="359"/>
        <v>0.43780759232786048</v>
      </c>
      <c r="R140">
        <f t="shared" ca="1" si="359"/>
        <v>0.16846366981025596</v>
      </c>
      <c r="S140">
        <f t="shared" ref="S140:AH140" ca="1" si="360">RAND()</f>
        <v>6.4173197421009687E-2</v>
      </c>
      <c r="T140">
        <f t="shared" ca="1" si="360"/>
        <v>0.87167204358626493</v>
      </c>
      <c r="U140">
        <f t="shared" ca="1" si="360"/>
        <v>0.98401274144865747</v>
      </c>
      <c r="V140">
        <f t="shared" ca="1" si="360"/>
        <v>0.86834808982708267</v>
      </c>
      <c r="W140">
        <f t="shared" ca="1" si="360"/>
        <v>0.78922740534117408</v>
      </c>
      <c r="X140">
        <f t="shared" ca="1" si="360"/>
        <v>0.63092469769217752</v>
      </c>
      <c r="Y140">
        <f t="shared" ca="1" si="360"/>
        <v>0.15251832814181043</v>
      </c>
      <c r="Z140">
        <f t="shared" ca="1" si="360"/>
        <v>0.92705227113367294</v>
      </c>
      <c r="AA140">
        <f t="shared" ca="1" si="360"/>
        <v>0.81875141185077371</v>
      </c>
      <c r="AB140">
        <f t="shared" ca="1" si="360"/>
        <v>0.31179466569292591</v>
      </c>
      <c r="AC140">
        <f t="shared" ca="1" si="360"/>
        <v>0.45392483891661117</v>
      </c>
      <c r="AD140">
        <f t="shared" ca="1" si="360"/>
        <v>3.5936293678588527E-2</v>
      </c>
      <c r="AE140">
        <f t="shared" ca="1" si="360"/>
        <v>0.70661550206806867</v>
      </c>
      <c r="AF140">
        <f t="shared" ca="1" si="360"/>
        <v>0.62250716203202694</v>
      </c>
      <c r="AG140">
        <f t="shared" ca="1" si="360"/>
        <v>0.35509951271855356</v>
      </c>
      <c r="AH140">
        <f t="shared" ca="1" si="360"/>
        <v>0.98702801358943693</v>
      </c>
      <c r="AI140">
        <f t="shared" ref="AI140:AQ140" ca="1" si="361">RAND()</f>
        <v>0.46100803883243668</v>
      </c>
      <c r="AJ140">
        <f t="shared" ca="1" si="361"/>
        <v>0.81112330337390526</v>
      </c>
      <c r="AK140">
        <f t="shared" ca="1" si="361"/>
        <v>0.25313519994730083</v>
      </c>
      <c r="AL140">
        <f t="shared" ca="1" si="361"/>
        <v>0.90432066272362721</v>
      </c>
      <c r="AM140">
        <f t="shared" ca="1" si="361"/>
        <v>0.25017169048576149</v>
      </c>
      <c r="AN140">
        <f t="shared" ca="1" si="361"/>
        <v>0.45098265894246348</v>
      </c>
      <c r="AO140">
        <f t="shared" ca="1" si="361"/>
        <v>0.15488692458748121</v>
      </c>
      <c r="AP140">
        <f t="shared" ca="1" si="361"/>
        <v>0.86530618375180612</v>
      </c>
      <c r="AQ140">
        <f t="shared" ca="1" si="361"/>
        <v>0.44326904828804281</v>
      </c>
    </row>
    <row r="141" spans="1:44" x14ac:dyDescent="0.25">
      <c r="A141" t="s">
        <v>16</v>
      </c>
      <c r="B141">
        <f>-$J$11</f>
        <v>-2728200</v>
      </c>
      <c r="C141">
        <f t="shared" ref="C141:R141" ca="1" si="362">IF(C140&gt;$L$12,$I$8-$K$11*$L$11,-$K$12-$K$11*$L$11)</f>
        <v>109148</v>
      </c>
      <c r="D141">
        <f t="shared" ca="1" si="362"/>
        <v>109148</v>
      </c>
      <c r="E141">
        <f t="shared" ca="1" si="362"/>
        <v>109148</v>
      </c>
      <c r="F141">
        <f t="shared" ca="1" si="362"/>
        <v>109148</v>
      </c>
      <c r="G141">
        <f t="shared" ca="1" si="362"/>
        <v>109148</v>
      </c>
      <c r="H141">
        <f t="shared" ca="1" si="362"/>
        <v>109148</v>
      </c>
      <c r="I141">
        <f t="shared" ca="1" si="362"/>
        <v>109148</v>
      </c>
      <c r="J141">
        <f t="shared" ca="1" si="362"/>
        <v>109148</v>
      </c>
      <c r="K141">
        <f t="shared" ca="1" si="362"/>
        <v>109148</v>
      </c>
      <c r="L141">
        <f t="shared" ca="1" si="362"/>
        <v>109148</v>
      </c>
      <c r="M141">
        <f t="shared" ca="1" si="362"/>
        <v>109148</v>
      </c>
      <c r="N141">
        <f t="shared" ca="1" si="362"/>
        <v>109148</v>
      </c>
      <c r="O141">
        <f t="shared" ca="1" si="362"/>
        <v>109148</v>
      </c>
      <c r="P141">
        <f t="shared" ca="1" si="362"/>
        <v>109148</v>
      </c>
      <c r="Q141">
        <f t="shared" ca="1" si="362"/>
        <v>109148</v>
      </c>
      <c r="R141">
        <f t="shared" ca="1" si="362"/>
        <v>109148</v>
      </c>
      <c r="S141">
        <f t="shared" ref="S141:AH141" ca="1" si="363">IF(S140&gt;$L$12,$I$8-$K$11*$L$11,-$K$12-$K$11*$L$11)</f>
        <v>109148</v>
      </c>
      <c r="T141">
        <f t="shared" ca="1" si="363"/>
        <v>109148</v>
      </c>
      <c r="U141">
        <f t="shared" ca="1" si="363"/>
        <v>109148</v>
      </c>
      <c r="V141">
        <f t="shared" ca="1" si="363"/>
        <v>109148</v>
      </c>
      <c r="W141">
        <f t="shared" ca="1" si="363"/>
        <v>109148</v>
      </c>
      <c r="X141">
        <f t="shared" ca="1" si="363"/>
        <v>109148</v>
      </c>
      <c r="Y141">
        <f t="shared" ca="1" si="363"/>
        <v>109148</v>
      </c>
      <c r="Z141">
        <f t="shared" ca="1" si="363"/>
        <v>109148</v>
      </c>
      <c r="AA141">
        <f t="shared" ca="1" si="363"/>
        <v>109148</v>
      </c>
      <c r="AB141">
        <f t="shared" ca="1" si="363"/>
        <v>109148</v>
      </c>
      <c r="AC141">
        <f t="shared" ca="1" si="363"/>
        <v>109148</v>
      </c>
      <c r="AD141">
        <f t="shared" ca="1" si="363"/>
        <v>109148</v>
      </c>
      <c r="AE141">
        <f t="shared" ca="1" si="363"/>
        <v>109148</v>
      </c>
      <c r="AF141">
        <f t="shared" ca="1" si="363"/>
        <v>109148</v>
      </c>
      <c r="AG141">
        <f t="shared" ca="1" si="363"/>
        <v>109148</v>
      </c>
      <c r="AH141">
        <f t="shared" ca="1" si="363"/>
        <v>109148</v>
      </c>
      <c r="AI141">
        <f t="shared" ref="AI141:AQ141" ca="1" si="364">IF(AI140&gt;$L$12,$I$8-$K$11*$L$11,-$K$12-$K$11*$L$11)</f>
        <v>109148</v>
      </c>
      <c r="AJ141">
        <f t="shared" ca="1" si="364"/>
        <v>109148</v>
      </c>
      <c r="AK141">
        <f t="shared" ca="1" si="364"/>
        <v>109148</v>
      </c>
      <c r="AL141">
        <f t="shared" ca="1" si="364"/>
        <v>109148</v>
      </c>
      <c r="AM141">
        <f t="shared" ca="1" si="364"/>
        <v>109148</v>
      </c>
      <c r="AN141">
        <f t="shared" ca="1" si="364"/>
        <v>109148</v>
      </c>
      <c r="AO141">
        <f t="shared" ca="1" si="364"/>
        <v>109148</v>
      </c>
      <c r="AP141">
        <f t="shared" ca="1" si="364"/>
        <v>109148</v>
      </c>
      <c r="AQ141">
        <f t="shared" ca="1" si="364"/>
        <v>109148</v>
      </c>
      <c r="AR141" s="16">
        <f t="shared" ref="AR141" ca="1" si="365">IRR(B141:AQ141,0)</f>
        <v>2.6091446072460389E-2</v>
      </c>
    </row>
    <row r="142" spans="1:44" x14ac:dyDescent="0.25">
      <c r="C142">
        <f t="shared" ref="C142:R142" ca="1" si="366">RAND()</f>
        <v>0.64226486702587904</v>
      </c>
      <c r="D142">
        <f t="shared" ca="1" si="366"/>
        <v>0.92015056912372017</v>
      </c>
      <c r="E142">
        <f t="shared" ca="1" si="366"/>
        <v>0.58320176212409458</v>
      </c>
      <c r="F142">
        <f t="shared" ca="1" si="366"/>
        <v>0.67479307145565259</v>
      </c>
      <c r="G142">
        <f t="shared" ca="1" si="366"/>
        <v>0.86797703185754638</v>
      </c>
      <c r="H142">
        <f t="shared" ca="1" si="366"/>
        <v>0.56191904085195021</v>
      </c>
      <c r="I142">
        <f t="shared" ca="1" si="366"/>
        <v>0.54168094276650947</v>
      </c>
      <c r="J142">
        <f t="shared" ca="1" si="366"/>
        <v>0.68402727941549835</v>
      </c>
      <c r="K142">
        <f t="shared" ca="1" si="366"/>
        <v>0.52265223596038324</v>
      </c>
      <c r="L142">
        <f t="shared" ca="1" si="366"/>
        <v>0.24081324670780468</v>
      </c>
      <c r="M142">
        <f t="shared" ca="1" si="366"/>
        <v>3.0172544260572587E-2</v>
      </c>
      <c r="N142">
        <f t="shared" ca="1" si="366"/>
        <v>4.2437027503929303E-2</v>
      </c>
      <c r="O142">
        <f t="shared" ca="1" si="366"/>
        <v>0.5516534764947657</v>
      </c>
      <c r="P142">
        <f t="shared" ca="1" si="366"/>
        <v>0.45333350908534731</v>
      </c>
      <c r="Q142">
        <f t="shared" ca="1" si="366"/>
        <v>0.39697612661198767</v>
      </c>
      <c r="R142">
        <f t="shared" ca="1" si="366"/>
        <v>0.26199867343243599</v>
      </c>
      <c r="S142">
        <f t="shared" ref="S142:AH142" ca="1" si="367">RAND()</f>
        <v>0.90137863069237301</v>
      </c>
      <c r="T142">
        <f t="shared" ca="1" si="367"/>
        <v>0.33173199781794105</v>
      </c>
      <c r="U142">
        <f t="shared" ca="1" si="367"/>
        <v>0.25495733562570155</v>
      </c>
      <c r="V142">
        <f t="shared" ca="1" si="367"/>
        <v>0.30208496131731666</v>
      </c>
      <c r="W142">
        <f t="shared" ca="1" si="367"/>
        <v>0.9275064742690492</v>
      </c>
      <c r="X142">
        <f t="shared" ca="1" si="367"/>
        <v>0.87452759817320158</v>
      </c>
      <c r="Y142">
        <f t="shared" ca="1" si="367"/>
        <v>0.50442229586810727</v>
      </c>
      <c r="Z142">
        <f t="shared" ca="1" si="367"/>
        <v>0.62456654332626482</v>
      </c>
      <c r="AA142">
        <f t="shared" ca="1" si="367"/>
        <v>0.66554292714465979</v>
      </c>
      <c r="AB142">
        <f t="shared" ca="1" si="367"/>
        <v>0.39393019800852835</v>
      </c>
      <c r="AC142">
        <f t="shared" ca="1" si="367"/>
        <v>0.67622828032887461</v>
      </c>
      <c r="AD142">
        <f t="shared" ca="1" si="367"/>
        <v>0.66053869986465907</v>
      </c>
      <c r="AE142">
        <f t="shared" ca="1" si="367"/>
        <v>0.83192054192704179</v>
      </c>
      <c r="AF142">
        <f t="shared" ca="1" si="367"/>
        <v>0.9857222236226918</v>
      </c>
      <c r="AG142">
        <f t="shared" ca="1" si="367"/>
        <v>0.36313532576278451</v>
      </c>
      <c r="AH142">
        <f t="shared" ca="1" si="367"/>
        <v>1.4455046701311591E-2</v>
      </c>
      <c r="AI142">
        <f t="shared" ref="AI142:AQ142" ca="1" si="368">RAND()</f>
        <v>0.99728325746588931</v>
      </c>
      <c r="AJ142">
        <f t="shared" ca="1" si="368"/>
        <v>0.98886534931371473</v>
      </c>
      <c r="AK142">
        <f t="shared" ca="1" si="368"/>
        <v>0.91282506761444138</v>
      </c>
      <c r="AL142">
        <f t="shared" ca="1" si="368"/>
        <v>0.72058132607665715</v>
      </c>
      <c r="AM142">
        <f t="shared" ca="1" si="368"/>
        <v>0.6492959082158547</v>
      </c>
      <c r="AN142">
        <f t="shared" ca="1" si="368"/>
        <v>0.51906692030253143</v>
      </c>
      <c r="AO142">
        <f t="shared" ca="1" si="368"/>
        <v>0.55281344181624259</v>
      </c>
      <c r="AP142">
        <f t="shared" ca="1" si="368"/>
        <v>0.11118423082856554</v>
      </c>
      <c r="AQ142">
        <f t="shared" ca="1" si="368"/>
        <v>0.52725767658621947</v>
      </c>
    </row>
    <row r="143" spans="1:44" x14ac:dyDescent="0.25">
      <c r="A143" t="s">
        <v>16</v>
      </c>
      <c r="B143">
        <f>-$J$11</f>
        <v>-2728200</v>
      </c>
      <c r="C143">
        <f t="shared" ref="C143:R143" ca="1" si="369">IF(C142&gt;$L$12,$I$8-$K$11*$L$11,-$K$12-$K$11*$L$11)</f>
        <v>109148</v>
      </c>
      <c r="D143">
        <f t="shared" ca="1" si="369"/>
        <v>109148</v>
      </c>
      <c r="E143">
        <f t="shared" ca="1" si="369"/>
        <v>109148</v>
      </c>
      <c r="F143">
        <f t="shared" ca="1" si="369"/>
        <v>109148</v>
      </c>
      <c r="G143">
        <f t="shared" ca="1" si="369"/>
        <v>109148</v>
      </c>
      <c r="H143">
        <f t="shared" ca="1" si="369"/>
        <v>109148</v>
      </c>
      <c r="I143">
        <f t="shared" ca="1" si="369"/>
        <v>109148</v>
      </c>
      <c r="J143">
        <f t="shared" ca="1" si="369"/>
        <v>109148</v>
      </c>
      <c r="K143">
        <f t="shared" ca="1" si="369"/>
        <v>109148</v>
      </c>
      <c r="L143">
        <f t="shared" ca="1" si="369"/>
        <v>109148</v>
      </c>
      <c r="M143">
        <f t="shared" ca="1" si="369"/>
        <v>109148</v>
      </c>
      <c r="N143">
        <f t="shared" ca="1" si="369"/>
        <v>109148</v>
      </c>
      <c r="O143">
        <f t="shared" ca="1" si="369"/>
        <v>109148</v>
      </c>
      <c r="P143">
        <f t="shared" ca="1" si="369"/>
        <v>109148</v>
      </c>
      <c r="Q143">
        <f t="shared" ca="1" si="369"/>
        <v>109148</v>
      </c>
      <c r="R143">
        <f t="shared" ca="1" si="369"/>
        <v>109148</v>
      </c>
      <c r="S143">
        <f t="shared" ref="S143:AH143" ca="1" si="370">IF(S142&gt;$L$12,$I$8-$K$11*$L$11,-$K$12-$K$11*$L$11)</f>
        <v>109148</v>
      </c>
      <c r="T143">
        <f t="shared" ca="1" si="370"/>
        <v>109148</v>
      </c>
      <c r="U143">
        <f t="shared" ca="1" si="370"/>
        <v>109148</v>
      </c>
      <c r="V143">
        <f t="shared" ca="1" si="370"/>
        <v>109148</v>
      </c>
      <c r="W143">
        <f t="shared" ca="1" si="370"/>
        <v>109148</v>
      </c>
      <c r="X143">
        <f t="shared" ca="1" si="370"/>
        <v>109148</v>
      </c>
      <c r="Y143">
        <f t="shared" ca="1" si="370"/>
        <v>109148</v>
      </c>
      <c r="Z143">
        <f t="shared" ca="1" si="370"/>
        <v>109148</v>
      </c>
      <c r="AA143">
        <f t="shared" ca="1" si="370"/>
        <v>109148</v>
      </c>
      <c r="AB143">
        <f t="shared" ca="1" si="370"/>
        <v>109148</v>
      </c>
      <c r="AC143">
        <f t="shared" ca="1" si="370"/>
        <v>109148</v>
      </c>
      <c r="AD143">
        <f t="shared" ca="1" si="370"/>
        <v>109148</v>
      </c>
      <c r="AE143">
        <f t="shared" ca="1" si="370"/>
        <v>109148</v>
      </c>
      <c r="AF143">
        <f t="shared" ca="1" si="370"/>
        <v>109148</v>
      </c>
      <c r="AG143">
        <f t="shared" ca="1" si="370"/>
        <v>109148</v>
      </c>
      <c r="AH143">
        <f t="shared" ca="1" si="370"/>
        <v>109148</v>
      </c>
      <c r="AI143">
        <f t="shared" ref="AI143:AQ143" ca="1" si="371">IF(AI142&gt;$L$12,$I$8-$K$11*$L$11,-$K$12-$K$11*$L$11)</f>
        <v>109148</v>
      </c>
      <c r="AJ143">
        <f t="shared" ca="1" si="371"/>
        <v>109148</v>
      </c>
      <c r="AK143">
        <f t="shared" ca="1" si="371"/>
        <v>109148</v>
      </c>
      <c r="AL143">
        <f t="shared" ca="1" si="371"/>
        <v>109148</v>
      </c>
      <c r="AM143">
        <f t="shared" ca="1" si="371"/>
        <v>109148</v>
      </c>
      <c r="AN143">
        <f t="shared" ca="1" si="371"/>
        <v>109148</v>
      </c>
      <c r="AO143">
        <f t="shared" ca="1" si="371"/>
        <v>109148</v>
      </c>
      <c r="AP143">
        <f t="shared" ca="1" si="371"/>
        <v>109148</v>
      </c>
      <c r="AQ143">
        <f t="shared" ca="1" si="371"/>
        <v>109148</v>
      </c>
      <c r="AR143" s="16">
        <f t="shared" ref="AR143" ca="1" si="372">IRR(B143:AQ143,0)</f>
        <v>2.6091446072460389E-2</v>
      </c>
    </row>
    <row r="144" spans="1:44" x14ac:dyDescent="0.25">
      <c r="C144">
        <f t="shared" ref="C144:R144" ca="1" si="373">RAND()</f>
        <v>0.26758034376556161</v>
      </c>
      <c r="D144">
        <f t="shared" ca="1" si="373"/>
        <v>0.63095885288758702</v>
      </c>
      <c r="E144">
        <f t="shared" ca="1" si="373"/>
        <v>0.3532363177140545</v>
      </c>
      <c r="F144">
        <f t="shared" ca="1" si="373"/>
        <v>0.1959289524780955</v>
      </c>
      <c r="G144">
        <f t="shared" ca="1" si="373"/>
        <v>0.10562123639546883</v>
      </c>
      <c r="H144">
        <f t="shared" ca="1" si="373"/>
        <v>0.26644425032809493</v>
      </c>
      <c r="I144">
        <f t="shared" ca="1" si="373"/>
        <v>0.20312447102920939</v>
      </c>
      <c r="J144">
        <f t="shared" ca="1" si="373"/>
        <v>0.42401378499732245</v>
      </c>
      <c r="K144">
        <f t="shared" ca="1" si="373"/>
        <v>0.25482562731539649</v>
      </c>
      <c r="L144">
        <f t="shared" ca="1" si="373"/>
        <v>0.77019122443994015</v>
      </c>
      <c r="M144">
        <f t="shared" ca="1" si="373"/>
        <v>0.4576405976449166</v>
      </c>
      <c r="N144">
        <f t="shared" ca="1" si="373"/>
        <v>0.60907577577221073</v>
      </c>
      <c r="O144">
        <f t="shared" ca="1" si="373"/>
        <v>0.56701413002338963</v>
      </c>
      <c r="P144">
        <f t="shared" ca="1" si="373"/>
        <v>6.4368692574462427E-3</v>
      </c>
      <c r="Q144">
        <f t="shared" ca="1" si="373"/>
        <v>0.69138880695903482</v>
      </c>
      <c r="R144">
        <f t="shared" ca="1" si="373"/>
        <v>0.64763472223777641</v>
      </c>
      <c r="S144">
        <f t="shared" ref="S144:AH144" ca="1" si="374">RAND()</f>
        <v>0.83982848137544264</v>
      </c>
      <c r="T144">
        <f t="shared" ca="1" si="374"/>
        <v>0.61918319978805092</v>
      </c>
      <c r="U144">
        <f t="shared" ca="1" si="374"/>
        <v>0.16618912562339827</v>
      </c>
      <c r="V144">
        <f t="shared" ca="1" si="374"/>
        <v>0.27616153506195029</v>
      </c>
      <c r="W144">
        <f t="shared" ca="1" si="374"/>
        <v>0.20572175666127746</v>
      </c>
      <c r="X144">
        <f t="shared" ca="1" si="374"/>
        <v>0.83612859510619664</v>
      </c>
      <c r="Y144">
        <f t="shared" ca="1" si="374"/>
        <v>0.55476550095197574</v>
      </c>
      <c r="Z144">
        <f t="shared" ca="1" si="374"/>
        <v>0.3772401614421721</v>
      </c>
      <c r="AA144">
        <f t="shared" ca="1" si="374"/>
        <v>0.27879836642438849</v>
      </c>
      <c r="AB144">
        <f t="shared" ca="1" si="374"/>
        <v>0.9337484128393776</v>
      </c>
      <c r="AC144">
        <f t="shared" ca="1" si="374"/>
        <v>0.55294409064512229</v>
      </c>
      <c r="AD144">
        <f t="shared" ca="1" si="374"/>
        <v>0.29324696825995111</v>
      </c>
      <c r="AE144">
        <f t="shared" ca="1" si="374"/>
        <v>0.45120763268979258</v>
      </c>
      <c r="AF144">
        <f t="shared" ca="1" si="374"/>
        <v>0.95949135521573037</v>
      </c>
      <c r="AG144">
        <f t="shared" ca="1" si="374"/>
        <v>0.8968862717729692</v>
      </c>
      <c r="AH144">
        <f t="shared" ca="1" si="374"/>
        <v>0.91788718838929262</v>
      </c>
      <c r="AI144">
        <f t="shared" ref="AI144:AQ144" ca="1" si="375">RAND()</f>
        <v>0.4530940527571351</v>
      </c>
      <c r="AJ144">
        <f t="shared" ca="1" si="375"/>
        <v>0.82394757614685687</v>
      </c>
      <c r="AK144">
        <f t="shared" ca="1" si="375"/>
        <v>0.14533868675296346</v>
      </c>
      <c r="AL144">
        <f t="shared" ca="1" si="375"/>
        <v>0.5851505374558682</v>
      </c>
      <c r="AM144">
        <f t="shared" ca="1" si="375"/>
        <v>0.469922127091429</v>
      </c>
      <c r="AN144">
        <f t="shared" ca="1" si="375"/>
        <v>0.4972984432745452</v>
      </c>
      <c r="AO144">
        <f t="shared" ca="1" si="375"/>
        <v>0.8882093085252889</v>
      </c>
      <c r="AP144">
        <f t="shared" ca="1" si="375"/>
        <v>5.5356452973496784E-2</v>
      </c>
      <c r="AQ144">
        <f t="shared" ca="1" si="375"/>
        <v>0.43197705082869275</v>
      </c>
    </row>
    <row r="145" spans="1:44" x14ac:dyDescent="0.25">
      <c r="A145" t="s">
        <v>16</v>
      </c>
      <c r="B145">
        <f>-$J$11</f>
        <v>-2728200</v>
      </c>
      <c r="C145">
        <f t="shared" ref="C145:R145" ca="1" si="376">IF(C144&gt;$L$12,$I$8-$K$11*$L$11,-$K$12-$K$11*$L$11)</f>
        <v>109148</v>
      </c>
      <c r="D145">
        <f t="shared" ca="1" si="376"/>
        <v>109148</v>
      </c>
      <c r="E145">
        <f t="shared" ca="1" si="376"/>
        <v>109148</v>
      </c>
      <c r="F145">
        <f t="shared" ca="1" si="376"/>
        <v>109148</v>
      </c>
      <c r="G145">
        <f t="shared" ca="1" si="376"/>
        <v>109148</v>
      </c>
      <c r="H145">
        <f t="shared" ca="1" si="376"/>
        <v>109148</v>
      </c>
      <c r="I145">
        <f t="shared" ca="1" si="376"/>
        <v>109148</v>
      </c>
      <c r="J145">
        <f t="shared" ca="1" si="376"/>
        <v>109148</v>
      </c>
      <c r="K145">
        <f t="shared" ca="1" si="376"/>
        <v>109148</v>
      </c>
      <c r="L145">
        <f t="shared" ca="1" si="376"/>
        <v>109148</v>
      </c>
      <c r="M145">
        <f t="shared" ca="1" si="376"/>
        <v>109148</v>
      </c>
      <c r="N145">
        <f t="shared" ca="1" si="376"/>
        <v>109148</v>
      </c>
      <c r="O145">
        <f t="shared" ca="1" si="376"/>
        <v>109148</v>
      </c>
      <c r="P145">
        <f t="shared" ca="1" si="376"/>
        <v>-129252</v>
      </c>
      <c r="Q145">
        <f t="shared" ca="1" si="376"/>
        <v>109148</v>
      </c>
      <c r="R145">
        <f t="shared" ca="1" si="376"/>
        <v>109148</v>
      </c>
      <c r="S145">
        <f t="shared" ref="S145:AH145" ca="1" si="377">IF(S144&gt;$L$12,$I$8-$K$11*$L$11,-$K$12-$K$11*$L$11)</f>
        <v>109148</v>
      </c>
      <c r="T145">
        <f t="shared" ca="1" si="377"/>
        <v>109148</v>
      </c>
      <c r="U145">
        <f t="shared" ca="1" si="377"/>
        <v>109148</v>
      </c>
      <c r="V145">
        <f t="shared" ca="1" si="377"/>
        <v>109148</v>
      </c>
      <c r="W145">
        <f t="shared" ca="1" si="377"/>
        <v>109148</v>
      </c>
      <c r="X145">
        <f t="shared" ca="1" si="377"/>
        <v>109148</v>
      </c>
      <c r="Y145">
        <f t="shared" ca="1" si="377"/>
        <v>109148</v>
      </c>
      <c r="Z145">
        <f t="shared" ca="1" si="377"/>
        <v>109148</v>
      </c>
      <c r="AA145">
        <f t="shared" ca="1" si="377"/>
        <v>109148</v>
      </c>
      <c r="AB145">
        <f t="shared" ca="1" si="377"/>
        <v>109148</v>
      </c>
      <c r="AC145">
        <f t="shared" ca="1" si="377"/>
        <v>109148</v>
      </c>
      <c r="AD145">
        <f t="shared" ca="1" si="377"/>
        <v>109148</v>
      </c>
      <c r="AE145">
        <f t="shared" ca="1" si="377"/>
        <v>109148</v>
      </c>
      <c r="AF145">
        <f t="shared" ca="1" si="377"/>
        <v>109148</v>
      </c>
      <c r="AG145">
        <f t="shared" ca="1" si="377"/>
        <v>109148</v>
      </c>
      <c r="AH145">
        <f t="shared" ca="1" si="377"/>
        <v>109148</v>
      </c>
      <c r="AI145">
        <f t="shared" ref="AI145:AQ145" ca="1" si="378">IF(AI144&gt;$L$12,$I$8-$K$11*$L$11,-$K$12-$K$11*$L$11)</f>
        <v>109148</v>
      </c>
      <c r="AJ145">
        <f t="shared" ca="1" si="378"/>
        <v>109148</v>
      </c>
      <c r="AK145">
        <f t="shared" ca="1" si="378"/>
        <v>109148</v>
      </c>
      <c r="AL145">
        <f t="shared" ca="1" si="378"/>
        <v>109148</v>
      </c>
      <c r="AM145">
        <f t="shared" ca="1" si="378"/>
        <v>109148</v>
      </c>
      <c r="AN145">
        <f t="shared" ca="1" si="378"/>
        <v>109148</v>
      </c>
      <c r="AO145">
        <f t="shared" ca="1" si="378"/>
        <v>109148</v>
      </c>
      <c r="AP145">
        <f t="shared" ca="1" si="378"/>
        <v>109148</v>
      </c>
      <c r="AQ145">
        <f t="shared" ca="1" si="378"/>
        <v>109148</v>
      </c>
      <c r="AR145" s="16">
        <f t="shared" ref="AR145" ca="1" si="379">IRR(B145:AQ145,0)</f>
        <v>2.2500314561348711E-2</v>
      </c>
    </row>
    <row r="146" spans="1:44" x14ac:dyDescent="0.25">
      <c r="C146">
        <f t="shared" ref="C146:R146" ca="1" si="380">RAND()</f>
        <v>0.36270724160897883</v>
      </c>
      <c r="D146">
        <f t="shared" ca="1" si="380"/>
        <v>0.87182478234412808</v>
      </c>
      <c r="E146">
        <f t="shared" ca="1" si="380"/>
        <v>0.26285921957286495</v>
      </c>
      <c r="F146">
        <f t="shared" ca="1" si="380"/>
        <v>0.85499620466373327</v>
      </c>
      <c r="G146">
        <f t="shared" ca="1" si="380"/>
        <v>0.34225046597975084</v>
      </c>
      <c r="H146">
        <f t="shared" ca="1" si="380"/>
        <v>0.18952587746843941</v>
      </c>
      <c r="I146">
        <f t="shared" ca="1" si="380"/>
        <v>0.97139485515533308</v>
      </c>
      <c r="J146">
        <f t="shared" ca="1" si="380"/>
        <v>0.4299792782800671</v>
      </c>
      <c r="K146">
        <f t="shared" ca="1" si="380"/>
        <v>0.32562133642314728</v>
      </c>
      <c r="L146">
        <f t="shared" ca="1" si="380"/>
        <v>0.77921872682552917</v>
      </c>
      <c r="M146">
        <f t="shared" ca="1" si="380"/>
        <v>0.4446312828091773</v>
      </c>
      <c r="N146">
        <f t="shared" ca="1" si="380"/>
        <v>0.58041909900903044</v>
      </c>
      <c r="O146">
        <f t="shared" ca="1" si="380"/>
        <v>0.12653505303171808</v>
      </c>
      <c r="P146">
        <f t="shared" ca="1" si="380"/>
        <v>0.52020876556683127</v>
      </c>
      <c r="Q146">
        <f t="shared" ca="1" si="380"/>
        <v>6.9671466935885662E-2</v>
      </c>
      <c r="R146">
        <f t="shared" ca="1" si="380"/>
        <v>0.86163333823395161</v>
      </c>
      <c r="S146">
        <f t="shared" ref="S146:AH146" ca="1" si="381">RAND()</f>
        <v>0.92613745517201607</v>
      </c>
      <c r="T146">
        <f t="shared" ca="1" si="381"/>
        <v>0.89068273799266162</v>
      </c>
      <c r="U146">
        <f t="shared" ca="1" si="381"/>
        <v>2.1533850798175824E-2</v>
      </c>
      <c r="V146">
        <f t="shared" ca="1" si="381"/>
        <v>0.51583215387685999</v>
      </c>
      <c r="W146">
        <f t="shared" ca="1" si="381"/>
        <v>0.94776604440517254</v>
      </c>
      <c r="X146">
        <f t="shared" ca="1" si="381"/>
        <v>0.30187557350782679</v>
      </c>
      <c r="Y146">
        <f t="shared" ca="1" si="381"/>
        <v>0.87046478416840511</v>
      </c>
      <c r="Z146">
        <f t="shared" ca="1" si="381"/>
        <v>0.53021773035250308</v>
      </c>
      <c r="AA146">
        <f t="shared" ca="1" si="381"/>
        <v>7.4991222568170368E-3</v>
      </c>
      <c r="AB146">
        <f t="shared" ca="1" si="381"/>
        <v>0.44343449726476392</v>
      </c>
      <c r="AC146">
        <f t="shared" ca="1" si="381"/>
        <v>0.71666961166437471</v>
      </c>
      <c r="AD146">
        <f t="shared" ca="1" si="381"/>
        <v>0.40100762907177601</v>
      </c>
      <c r="AE146">
        <f t="shared" ca="1" si="381"/>
        <v>0.69031506176300905</v>
      </c>
      <c r="AF146">
        <f t="shared" ca="1" si="381"/>
        <v>0.96778211555252724</v>
      </c>
      <c r="AG146">
        <f t="shared" ca="1" si="381"/>
        <v>0.2646786877184879</v>
      </c>
      <c r="AH146">
        <f t="shared" ca="1" si="381"/>
        <v>0.7994166040175924</v>
      </c>
      <c r="AI146">
        <f t="shared" ref="AI146:AQ146" ca="1" si="382">RAND()</f>
        <v>0.69109709562919241</v>
      </c>
      <c r="AJ146">
        <f t="shared" ca="1" si="382"/>
        <v>0.48613075548122797</v>
      </c>
      <c r="AK146">
        <f t="shared" ca="1" si="382"/>
        <v>0.39372380093238857</v>
      </c>
      <c r="AL146">
        <f t="shared" ca="1" si="382"/>
        <v>0.57289814167483433</v>
      </c>
      <c r="AM146">
        <f t="shared" ca="1" si="382"/>
        <v>0.32231709017836641</v>
      </c>
      <c r="AN146">
        <f t="shared" ca="1" si="382"/>
        <v>0.66370841769776312</v>
      </c>
      <c r="AO146">
        <f t="shared" ca="1" si="382"/>
        <v>0.44528460195895059</v>
      </c>
      <c r="AP146">
        <f t="shared" ca="1" si="382"/>
        <v>0.34619845650535719</v>
      </c>
      <c r="AQ146">
        <f t="shared" ca="1" si="382"/>
        <v>0.26277700893007194</v>
      </c>
    </row>
    <row r="147" spans="1:44" x14ac:dyDescent="0.25">
      <c r="A147" t="s">
        <v>16</v>
      </c>
      <c r="B147">
        <f>-$J$11</f>
        <v>-2728200</v>
      </c>
      <c r="C147">
        <f t="shared" ref="C147:R147" ca="1" si="383">IF(C146&gt;$L$12,$I$8-$K$11*$L$11,-$K$12-$K$11*$L$11)</f>
        <v>109148</v>
      </c>
      <c r="D147">
        <f t="shared" ca="1" si="383"/>
        <v>109148</v>
      </c>
      <c r="E147">
        <f t="shared" ca="1" si="383"/>
        <v>109148</v>
      </c>
      <c r="F147">
        <f t="shared" ca="1" si="383"/>
        <v>109148</v>
      </c>
      <c r="G147">
        <f t="shared" ca="1" si="383"/>
        <v>109148</v>
      </c>
      <c r="H147">
        <f t="shared" ca="1" si="383"/>
        <v>109148</v>
      </c>
      <c r="I147">
        <f t="shared" ca="1" si="383"/>
        <v>109148</v>
      </c>
      <c r="J147">
        <f t="shared" ca="1" si="383"/>
        <v>109148</v>
      </c>
      <c r="K147">
        <f t="shared" ca="1" si="383"/>
        <v>109148</v>
      </c>
      <c r="L147">
        <f t="shared" ca="1" si="383"/>
        <v>109148</v>
      </c>
      <c r="M147">
        <f t="shared" ca="1" si="383"/>
        <v>109148</v>
      </c>
      <c r="N147">
        <f t="shared" ca="1" si="383"/>
        <v>109148</v>
      </c>
      <c r="O147">
        <f t="shared" ca="1" si="383"/>
        <v>109148</v>
      </c>
      <c r="P147">
        <f t="shared" ca="1" si="383"/>
        <v>109148</v>
      </c>
      <c r="Q147">
        <f t="shared" ca="1" si="383"/>
        <v>109148</v>
      </c>
      <c r="R147">
        <f t="shared" ca="1" si="383"/>
        <v>109148</v>
      </c>
      <c r="S147">
        <f t="shared" ref="S147:AH147" ca="1" si="384">IF(S146&gt;$L$12,$I$8-$K$11*$L$11,-$K$12-$K$11*$L$11)</f>
        <v>109148</v>
      </c>
      <c r="T147">
        <f t="shared" ca="1" si="384"/>
        <v>109148</v>
      </c>
      <c r="U147">
        <f t="shared" ca="1" si="384"/>
        <v>109148</v>
      </c>
      <c r="V147">
        <f t="shared" ca="1" si="384"/>
        <v>109148</v>
      </c>
      <c r="W147">
        <f t="shared" ca="1" si="384"/>
        <v>109148</v>
      </c>
      <c r="X147">
        <f t="shared" ca="1" si="384"/>
        <v>109148</v>
      </c>
      <c r="Y147">
        <f t="shared" ca="1" si="384"/>
        <v>109148</v>
      </c>
      <c r="Z147">
        <f t="shared" ca="1" si="384"/>
        <v>109148</v>
      </c>
      <c r="AA147">
        <f t="shared" ca="1" si="384"/>
        <v>-129252</v>
      </c>
      <c r="AB147">
        <f t="shared" ca="1" si="384"/>
        <v>109148</v>
      </c>
      <c r="AC147">
        <f t="shared" ca="1" si="384"/>
        <v>109148</v>
      </c>
      <c r="AD147">
        <f t="shared" ca="1" si="384"/>
        <v>109148</v>
      </c>
      <c r="AE147">
        <f t="shared" ca="1" si="384"/>
        <v>109148</v>
      </c>
      <c r="AF147">
        <f t="shared" ca="1" si="384"/>
        <v>109148</v>
      </c>
      <c r="AG147">
        <f t="shared" ca="1" si="384"/>
        <v>109148</v>
      </c>
      <c r="AH147">
        <f t="shared" ca="1" si="384"/>
        <v>109148</v>
      </c>
      <c r="AI147">
        <f t="shared" ref="AI147:AQ147" ca="1" si="385">IF(AI146&gt;$L$12,$I$8-$K$11*$L$11,-$K$12-$K$11*$L$11)</f>
        <v>109148</v>
      </c>
      <c r="AJ147">
        <f t="shared" ca="1" si="385"/>
        <v>109148</v>
      </c>
      <c r="AK147">
        <f t="shared" ca="1" si="385"/>
        <v>109148</v>
      </c>
      <c r="AL147">
        <f t="shared" ca="1" si="385"/>
        <v>109148</v>
      </c>
      <c r="AM147">
        <f t="shared" ca="1" si="385"/>
        <v>109148</v>
      </c>
      <c r="AN147">
        <f t="shared" ca="1" si="385"/>
        <v>109148</v>
      </c>
      <c r="AO147">
        <f t="shared" ca="1" si="385"/>
        <v>109148</v>
      </c>
      <c r="AP147">
        <f t="shared" ca="1" si="385"/>
        <v>109148</v>
      </c>
      <c r="AQ147">
        <f t="shared" ca="1" si="385"/>
        <v>109148</v>
      </c>
      <c r="AR147" s="16">
        <f t="shared" ref="AR147" ca="1" si="386">IRR(B147:AQ147,0)</f>
        <v>2.3305756940705136E-2</v>
      </c>
    </row>
    <row r="148" spans="1:44" x14ac:dyDescent="0.25">
      <c r="C148">
        <f t="shared" ref="C148:R148" ca="1" si="387">RAND()</f>
        <v>0.76355807481868154</v>
      </c>
      <c r="D148">
        <f t="shared" ca="1" si="387"/>
        <v>0.2918119293692355</v>
      </c>
      <c r="E148">
        <f t="shared" ca="1" si="387"/>
        <v>0.33555359328063161</v>
      </c>
      <c r="F148">
        <f t="shared" ca="1" si="387"/>
        <v>0.20353014170619854</v>
      </c>
      <c r="G148">
        <f t="shared" ca="1" si="387"/>
        <v>9.362022840775297E-2</v>
      </c>
      <c r="H148">
        <f t="shared" ca="1" si="387"/>
        <v>0.19335605708646286</v>
      </c>
      <c r="I148">
        <f t="shared" ca="1" si="387"/>
        <v>2.3570758485178311E-2</v>
      </c>
      <c r="J148">
        <f t="shared" ca="1" si="387"/>
        <v>0.39040883730039522</v>
      </c>
      <c r="K148">
        <f t="shared" ca="1" si="387"/>
        <v>0.28744490649161114</v>
      </c>
      <c r="L148">
        <f t="shared" ca="1" si="387"/>
        <v>0.4735475988135377</v>
      </c>
      <c r="M148">
        <f t="shared" ca="1" si="387"/>
        <v>0.32154373147206272</v>
      </c>
      <c r="N148">
        <f t="shared" ca="1" si="387"/>
        <v>4.5115736927096028E-2</v>
      </c>
      <c r="O148">
        <f t="shared" ca="1" si="387"/>
        <v>0.27586086988864744</v>
      </c>
      <c r="P148">
        <f t="shared" ca="1" si="387"/>
        <v>0.72110508221102587</v>
      </c>
      <c r="Q148">
        <f t="shared" ca="1" si="387"/>
        <v>0.67691601749232599</v>
      </c>
      <c r="R148">
        <f t="shared" ca="1" si="387"/>
        <v>7.0801515400753412E-2</v>
      </c>
      <c r="S148">
        <f t="shared" ref="S148:AH148" ca="1" si="388">RAND()</f>
        <v>0.24171713408703754</v>
      </c>
      <c r="T148">
        <f t="shared" ca="1" si="388"/>
        <v>0.53184110428080411</v>
      </c>
      <c r="U148">
        <f t="shared" ca="1" si="388"/>
        <v>0.42526348585142915</v>
      </c>
      <c r="V148">
        <f t="shared" ca="1" si="388"/>
        <v>0.82413310108230609</v>
      </c>
      <c r="W148">
        <f t="shared" ca="1" si="388"/>
        <v>0.85912146635251929</v>
      </c>
      <c r="X148">
        <f t="shared" ca="1" si="388"/>
        <v>0.12464600274487481</v>
      </c>
      <c r="Y148">
        <f t="shared" ca="1" si="388"/>
        <v>2.7996864909962671E-3</v>
      </c>
      <c r="Z148">
        <f t="shared" ca="1" si="388"/>
        <v>0.65330961846361879</v>
      </c>
      <c r="AA148">
        <f t="shared" ca="1" si="388"/>
        <v>0.55917451647453775</v>
      </c>
      <c r="AB148">
        <f t="shared" ca="1" si="388"/>
        <v>0.2542746530379254</v>
      </c>
      <c r="AC148">
        <f t="shared" ca="1" si="388"/>
        <v>0.13109844970378071</v>
      </c>
      <c r="AD148">
        <f t="shared" ca="1" si="388"/>
        <v>0.23805723047400629</v>
      </c>
      <c r="AE148">
        <f t="shared" ca="1" si="388"/>
        <v>0.94993174997901852</v>
      </c>
      <c r="AF148">
        <f t="shared" ca="1" si="388"/>
        <v>0.64151085266963914</v>
      </c>
      <c r="AG148">
        <f t="shared" ca="1" si="388"/>
        <v>0.34281468492319644</v>
      </c>
      <c r="AH148">
        <f t="shared" ca="1" si="388"/>
        <v>0.46525327213337198</v>
      </c>
      <c r="AI148">
        <f t="shared" ref="AI148:AQ148" ca="1" si="389">RAND()</f>
        <v>0.71847139575470031</v>
      </c>
      <c r="AJ148">
        <f t="shared" ca="1" si="389"/>
        <v>0.93132068150314351</v>
      </c>
      <c r="AK148">
        <f t="shared" ca="1" si="389"/>
        <v>0.57459444348000244</v>
      </c>
      <c r="AL148">
        <f t="shared" ca="1" si="389"/>
        <v>0.45345859568687152</v>
      </c>
      <c r="AM148">
        <f t="shared" ca="1" si="389"/>
        <v>0.99376396440031178</v>
      </c>
      <c r="AN148">
        <f t="shared" ca="1" si="389"/>
        <v>0.73580354781903079</v>
      </c>
      <c r="AO148">
        <f t="shared" ca="1" si="389"/>
        <v>0.65115250022726512</v>
      </c>
      <c r="AP148">
        <f t="shared" ca="1" si="389"/>
        <v>0.51983005157238305</v>
      </c>
      <c r="AQ148">
        <f t="shared" ca="1" si="389"/>
        <v>0.85511699972081601</v>
      </c>
    </row>
    <row r="149" spans="1:44" x14ac:dyDescent="0.25">
      <c r="A149" t="s">
        <v>16</v>
      </c>
      <c r="B149">
        <f>-$J$11</f>
        <v>-2728200</v>
      </c>
      <c r="C149">
        <f t="shared" ref="C149:R149" ca="1" si="390">IF(C148&gt;$L$12,$I$8-$K$11*$L$11,-$K$12-$K$11*$L$11)</f>
        <v>109148</v>
      </c>
      <c r="D149">
        <f t="shared" ca="1" si="390"/>
        <v>109148</v>
      </c>
      <c r="E149">
        <f t="shared" ca="1" si="390"/>
        <v>109148</v>
      </c>
      <c r="F149">
        <f t="shared" ca="1" si="390"/>
        <v>109148</v>
      </c>
      <c r="G149">
        <f t="shared" ca="1" si="390"/>
        <v>109148</v>
      </c>
      <c r="H149">
        <f t="shared" ca="1" si="390"/>
        <v>109148</v>
      </c>
      <c r="I149">
        <f t="shared" ca="1" si="390"/>
        <v>109148</v>
      </c>
      <c r="J149">
        <f t="shared" ca="1" si="390"/>
        <v>109148</v>
      </c>
      <c r="K149">
        <f t="shared" ca="1" si="390"/>
        <v>109148</v>
      </c>
      <c r="L149">
        <f t="shared" ca="1" si="390"/>
        <v>109148</v>
      </c>
      <c r="M149">
        <f t="shared" ca="1" si="390"/>
        <v>109148</v>
      </c>
      <c r="N149">
        <f t="shared" ca="1" si="390"/>
        <v>109148</v>
      </c>
      <c r="O149">
        <f t="shared" ca="1" si="390"/>
        <v>109148</v>
      </c>
      <c r="P149">
        <f t="shared" ca="1" si="390"/>
        <v>109148</v>
      </c>
      <c r="Q149">
        <f t="shared" ca="1" si="390"/>
        <v>109148</v>
      </c>
      <c r="R149">
        <f t="shared" ca="1" si="390"/>
        <v>109148</v>
      </c>
      <c r="S149">
        <f t="shared" ref="S149:AH149" ca="1" si="391">IF(S148&gt;$L$12,$I$8-$K$11*$L$11,-$K$12-$K$11*$L$11)</f>
        <v>109148</v>
      </c>
      <c r="T149">
        <f t="shared" ca="1" si="391"/>
        <v>109148</v>
      </c>
      <c r="U149">
        <f t="shared" ca="1" si="391"/>
        <v>109148</v>
      </c>
      <c r="V149">
        <f t="shared" ca="1" si="391"/>
        <v>109148</v>
      </c>
      <c r="W149">
        <f t="shared" ca="1" si="391"/>
        <v>109148</v>
      </c>
      <c r="X149">
        <f t="shared" ca="1" si="391"/>
        <v>109148</v>
      </c>
      <c r="Y149">
        <f t="shared" ca="1" si="391"/>
        <v>-129252</v>
      </c>
      <c r="Z149">
        <f t="shared" ca="1" si="391"/>
        <v>109148</v>
      </c>
      <c r="AA149">
        <f t="shared" ca="1" si="391"/>
        <v>109148</v>
      </c>
      <c r="AB149">
        <f t="shared" ca="1" si="391"/>
        <v>109148</v>
      </c>
      <c r="AC149">
        <f t="shared" ca="1" si="391"/>
        <v>109148</v>
      </c>
      <c r="AD149">
        <f t="shared" ca="1" si="391"/>
        <v>109148</v>
      </c>
      <c r="AE149">
        <f t="shared" ca="1" si="391"/>
        <v>109148</v>
      </c>
      <c r="AF149">
        <f t="shared" ca="1" si="391"/>
        <v>109148</v>
      </c>
      <c r="AG149">
        <f t="shared" ca="1" si="391"/>
        <v>109148</v>
      </c>
      <c r="AH149">
        <f t="shared" ca="1" si="391"/>
        <v>109148</v>
      </c>
      <c r="AI149">
        <f t="shared" ref="AI149:AQ149" ca="1" si="392">IF(AI148&gt;$L$12,$I$8-$K$11*$L$11,-$K$12-$K$11*$L$11)</f>
        <v>109148</v>
      </c>
      <c r="AJ149">
        <f t="shared" ca="1" si="392"/>
        <v>109148</v>
      </c>
      <c r="AK149">
        <f t="shared" ca="1" si="392"/>
        <v>109148</v>
      </c>
      <c r="AL149">
        <f t="shared" ca="1" si="392"/>
        <v>109148</v>
      </c>
      <c r="AM149">
        <f t="shared" ca="1" si="392"/>
        <v>109148</v>
      </c>
      <c r="AN149">
        <f t="shared" ca="1" si="392"/>
        <v>109148</v>
      </c>
      <c r="AO149">
        <f t="shared" ca="1" si="392"/>
        <v>109148</v>
      </c>
      <c r="AP149">
        <f t="shared" ca="1" si="392"/>
        <v>109148</v>
      </c>
      <c r="AQ149">
        <f t="shared" ca="1" si="392"/>
        <v>109148</v>
      </c>
      <c r="AR149" s="16">
        <f t="shared" ref="AR149" ca="1" si="393">IRR(B149:AQ149,0)</f>
        <v>2.3170649217925554E-2</v>
      </c>
    </row>
    <row r="150" spans="1:44" x14ac:dyDescent="0.25">
      <c r="C150">
        <f t="shared" ref="C150:R150" ca="1" si="394">RAND()</f>
        <v>0.64078104657404866</v>
      </c>
      <c r="D150">
        <f t="shared" ca="1" si="394"/>
        <v>0.30259939127181257</v>
      </c>
      <c r="E150">
        <f t="shared" ca="1" si="394"/>
        <v>0.72718047846463119</v>
      </c>
      <c r="F150">
        <f t="shared" ca="1" si="394"/>
        <v>0.93401811960229508</v>
      </c>
      <c r="G150">
        <f t="shared" ca="1" si="394"/>
        <v>0.48855866248782198</v>
      </c>
      <c r="H150">
        <f t="shared" ca="1" si="394"/>
        <v>0.89646301873888679</v>
      </c>
      <c r="I150">
        <f t="shared" ca="1" si="394"/>
        <v>0.13778773425409108</v>
      </c>
      <c r="J150">
        <f t="shared" ca="1" si="394"/>
        <v>0.57618954946247858</v>
      </c>
      <c r="K150">
        <f t="shared" ca="1" si="394"/>
        <v>0.32592504539083478</v>
      </c>
      <c r="L150">
        <f t="shared" ca="1" si="394"/>
        <v>0.15390267677443381</v>
      </c>
      <c r="M150">
        <f t="shared" ca="1" si="394"/>
        <v>0.7107037534119014</v>
      </c>
      <c r="N150">
        <f t="shared" ca="1" si="394"/>
        <v>5.6403487315934142E-2</v>
      </c>
      <c r="O150">
        <f t="shared" ca="1" si="394"/>
        <v>0.47000898858662998</v>
      </c>
      <c r="P150">
        <f t="shared" ca="1" si="394"/>
        <v>0.10028561804286362</v>
      </c>
      <c r="Q150">
        <f t="shared" ca="1" si="394"/>
        <v>7.9671905741176552E-2</v>
      </c>
      <c r="R150">
        <f t="shared" ca="1" si="394"/>
        <v>0.59618385283548048</v>
      </c>
      <c r="S150">
        <f t="shared" ref="S150:AH150" ca="1" si="395">RAND()</f>
        <v>2.7432336850761185E-2</v>
      </c>
      <c r="T150">
        <f t="shared" ca="1" si="395"/>
        <v>0.19653103846374809</v>
      </c>
      <c r="U150">
        <f t="shared" ca="1" si="395"/>
        <v>2.290453361099587E-2</v>
      </c>
      <c r="V150">
        <f t="shared" ca="1" si="395"/>
        <v>0.64370772372886631</v>
      </c>
      <c r="W150">
        <f t="shared" ca="1" si="395"/>
        <v>0.13542105124725456</v>
      </c>
      <c r="X150">
        <f t="shared" ca="1" si="395"/>
        <v>0.54032555649323333</v>
      </c>
      <c r="Y150">
        <f t="shared" ca="1" si="395"/>
        <v>0.3999920564284517</v>
      </c>
      <c r="Z150">
        <f t="shared" ca="1" si="395"/>
        <v>4.824085241077003E-2</v>
      </c>
      <c r="AA150">
        <f t="shared" ca="1" si="395"/>
        <v>0.47845379089586171</v>
      </c>
      <c r="AB150">
        <f t="shared" ca="1" si="395"/>
        <v>9.7212139414291299E-2</v>
      </c>
      <c r="AC150">
        <f t="shared" ca="1" si="395"/>
        <v>0.50972873545135633</v>
      </c>
      <c r="AD150">
        <f t="shared" ca="1" si="395"/>
        <v>6.1249071371950681E-2</v>
      </c>
      <c r="AE150">
        <f t="shared" ca="1" si="395"/>
        <v>0.49978368031493869</v>
      </c>
      <c r="AF150">
        <f t="shared" ca="1" si="395"/>
        <v>0.20618429688874118</v>
      </c>
      <c r="AG150">
        <f t="shared" ca="1" si="395"/>
        <v>0.67128522804090718</v>
      </c>
      <c r="AH150">
        <f t="shared" ca="1" si="395"/>
        <v>0.80008758070504082</v>
      </c>
      <c r="AI150">
        <f t="shared" ref="AI150:AQ150" ca="1" si="396">RAND()</f>
        <v>0.35130600897154851</v>
      </c>
      <c r="AJ150">
        <f t="shared" ca="1" si="396"/>
        <v>0.27346021183312208</v>
      </c>
      <c r="AK150">
        <f t="shared" ca="1" si="396"/>
        <v>0.4476302289640034</v>
      </c>
      <c r="AL150">
        <f t="shared" ca="1" si="396"/>
        <v>0.25066913247641731</v>
      </c>
      <c r="AM150">
        <f t="shared" ca="1" si="396"/>
        <v>0.7535396825211943</v>
      </c>
      <c r="AN150">
        <f t="shared" ca="1" si="396"/>
        <v>0.64786331793296237</v>
      </c>
      <c r="AO150">
        <f t="shared" ca="1" si="396"/>
        <v>0.76402567813863642</v>
      </c>
      <c r="AP150">
        <f t="shared" ca="1" si="396"/>
        <v>0.32827121328320608</v>
      </c>
      <c r="AQ150">
        <f t="shared" ca="1" si="396"/>
        <v>0.79856387001702667</v>
      </c>
    </row>
    <row r="151" spans="1:44" x14ac:dyDescent="0.25">
      <c r="A151" t="s">
        <v>16</v>
      </c>
      <c r="B151">
        <f>-$J$11</f>
        <v>-2728200</v>
      </c>
      <c r="C151">
        <f t="shared" ref="C151:R151" ca="1" si="397">IF(C150&gt;$L$12,$I$8-$K$11*$L$11,-$K$12-$K$11*$L$11)</f>
        <v>109148</v>
      </c>
      <c r="D151">
        <f t="shared" ca="1" si="397"/>
        <v>109148</v>
      </c>
      <c r="E151">
        <f t="shared" ca="1" si="397"/>
        <v>109148</v>
      </c>
      <c r="F151">
        <f t="shared" ca="1" si="397"/>
        <v>109148</v>
      </c>
      <c r="G151">
        <f t="shared" ca="1" si="397"/>
        <v>109148</v>
      </c>
      <c r="H151">
        <f t="shared" ca="1" si="397"/>
        <v>109148</v>
      </c>
      <c r="I151">
        <f t="shared" ca="1" si="397"/>
        <v>109148</v>
      </c>
      <c r="J151">
        <f t="shared" ca="1" si="397"/>
        <v>109148</v>
      </c>
      <c r="K151">
        <f t="shared" ca="1" si="397"/>
        <v>109148</v>
      </c>
      <c r="L151">
        <f t="shared" ca="1" si="397"/>
        <v>109148</v>
      </c>
      <c r="M151">
        <f t="shared" ca="1" si="397"/>
        <v>109148</v>
      </c>
      <c r="N151">
        <f t="shared" ca="1" si="397"/>
        <v>109148</v>
      </c>
      <c r="O151">
        <f t="shared" ca="1" si="397"/>
        <v>109148</v>
      </c>
      <c r="P151">
        <f t="shared" ca="1" si="397"/>
        <v>109148</v>
      </c>
      <c r="Q151">
        <f t="shared" ca="1" si="397"/>
        <v>109148</v>
      </c>
      <c r="R151">
        <f t="shared" ca="1" si="397"/>
        <v>109148</v>
      </c>
      <c r="S151">
        <f t="shared" ref="S151:AH151" ca="1" si="398">IF(S150&gt;$L$12,$I$8-$K$11*$L$11,-$K$12-$K$11*$L$11)</f>
        <v>109148</v>
      </c>
      <c r="T151">
        <f t="shared" ca="1" si="398"/>
        <v>109148</v>
      </c>
      <c r="U151">
        <f t="shared" ca="1" si="398"/>
        <v>109148</v>
      </c>
      <c r="V151">
        <f t="shared" ca="1" si="398"/>
        <v>109148</v>
      </c>
      <c r="W151">
        <f t="shared" ca="1" si="398"/>
        <v>109148</v>
      </c>
      <c r="X151">
        <f t="shared" ca="1" si="398"/>
        <v>109148</v>
      </c>
      <c r="Y151">
        <f t="shared" ca="1" si="398"/>
        <v>109148</v>
      </c>
      <c r="Z151">
        <f t="shared" ca="1" si="398"/>
        <v>109148</v>
      </c>
      <c r="AA151">
        <f t="shared" ca="1" si="398"/>
        <v>109148</v>
      </c>
      <c r="AB151">
        <f t="shared" ca="1" si="398"/>
        <v>109148</v>
      </c>
      <c r="AC151">
        <f t="shared" ca="1" si="398"/>
        <v>109148</v>
      </c>
      <c r="AD151">
        <f t="shared" ca="1" si="398"/>
        <v>109148</v>
      </c>
      <c r="AE151">
        <f t="shared" ca="1" si="398"/>
        <v>109148</v>
      </c>
      <c r="AF151">
        <f t="shared" ca="1" si="398"/>
        <v>109148</v>
      </c>
      <c r="AG151">
        <f t="shared" ca="1" si="398"/>
        <v>109148</v>
      </c>
      <c r="AH151">
        <f t="shared" ca="1" si="398"/>
        <v>109148</v>
      </c>
      <c r="AI151">
        <f t="shared" ref="AI151:AQ151" ca="1" si="399">IF(AI150&gt;$L$12,$I$8-$K$11*$L$11,-$K$12-$K$11*$L$11)</f>
        <v>109148</v>
      </c>
      <c r="AJ151">
        <f t="shared" ca="1" si="399"/>
        <v>109148</v>
      </c>
      <c r="AK151">
        <f t="shared" ca="1" si="399"/>
        <v>109148</v>
      </c>
      <c r="AL151">
        <f t="shared" ca="1" si="399"/>
        <v>109148</v>
      </c>
      <c r="AM151">
        <f t="shared" ca="1" si="399"/>
        <v>109148</v>
      </c>
      <c r="AN151">
        <f t="shared" ca="1" si="399"/>
        <v>109148</v>
      </c>
      <c r="AO151">
        <f t="shared" ca="1" si="399"/>
        <v>109148</v>
      </c>
      <c r="AP151">
        <f t="shared" ca="1" si="399"/>
        <v>109148</v>
      </c>
      <c r="AQ151">
        <f t="shared" ca="1" si="399"/>
        <v>109148</v>
      </c>
      <c r="AR151" s="16">
        <f t="shared" ref="AR151" ca="1" si="400">IRR(B151:AQ151,0)</f>
        <v>2.6091446072460389E-2</v>
      </c>
    </row>
    <row r="152" spans="1:44" x14ac:dyDescent="0.25">
      <c r="C152">
        <f t="shared" ref="C152:R152" ca="1" si="401">RAND()</f>
        <v>0.42499722303087029</v>
      </c>
      <c r="D152">
        <f t="shared" ca="1" si="401"/>
        <v>0.4950859702195084</v>
      </c>
      <c r="E152">
        <f t="shared" ca="1" si="401"/>
        <v>0.38677274498683489</v>
      </c>
      <c r="F152">
        <f t="shared" ca="1" si="401"/>
        <v>0.36475661209407406</v>
      </c>
      <c r="G152">
        <f t="shared" ca="1" si="401"/>
        <v>0.41723422466291571</v>
      </c>
      <c r="H152">
        <f t="shared" ca="1" si="401"/>
        <v>0.39357148940516817</v>
      </c>
      <c r="I152">
        <f t="shared" ca="1" si="401"/>
        <v>0.92946631191811868</v>
      </c>
      <c r="J152">
        <f t="shared" ca="1" si="401"/>
        <v>9.2173801212195428E-2</v>
      </c>
      <c r="K152">
        <f t="shared" ca="1" si="401"/>
        <v>0.97320348104125198</v>
      </c>
      <c r="L152">
        <f t="shared" ca="1" si="401"/>
        <v>0.59414799791293305</v>
      </c>
      <c r="M152">
        <f t="shared" ca="1" si="401"/>
        <v>3.5633839955474089E-2</v>
      </c>
      <c r="N152">
        <f t="shared" ca="1" si="401"/>
        <v>7.0438988494100019E-2</v>
      </c>
      <c r="O152">
        <f t="shared" ca="1" si="401"/>
        <v>0.75500439113023976</v>
      </c>
      <c r="P152">
        <f t="shared" ca="1" si="401"/>
        <v>0.11608767785522001</v>
      </c>
      <c r="Q152">
        <f t="shared" ca="1" si="401"/>
        <v>0.64211631540503089</v>
      </c>
      <c r="R152">
        <f t="shared" ca="1" si="401"/>
        <v>0.19536014108894839</v>
      </c>
      <c r="S152">
        <f t="shared" ref="S152:AH152" ca="1" si="402">RAND()</f>
        <v>0.6095737647271765</v>
      </c>
      <c r="T152">
        <f t="shared" ca="1" si="402"/>
        <v>9.604800921191925E-2</v>
      </c>
      <c r="U152">
        <f t="shared" ca="1" si="402"/>
        <v>0.66774462486637376</v>
      </c>
      <c r="V152">
        <f t="shared" ca="1" si="402"/>
        <v>0.95124799562048012</v>
      </c>
      <c r="W152">
        <f t="shared" ca="1" si="402"/>
        <v>0.25443923046675077</v>
      </c>
      <c r="X152">
        <f t="shared" ca="1" si="402"/>
        <v>0.97114276814149725</v>
      </c>
      <c r="Y152">
        <f t="shared" ca="1" si="402"/>
        <v>0.85544804213904058</v>
      </c>
      <c r="Z152">
        <f t="shared" ca="1" si="402"/>
        <v>0.88449923179964152</v>
      </c>
      <c r="AA152">
        <f t="shared" ca="1" si="402"/>
        <v>0.85607856603466481</v>
      </c>
      <c r="AB152">
        <f t="shared" ca="1" si="402"/>
        <v>0.3166931144246109</v>
      </c>
      <c r="AC152">
        <f t="shared" ca="1" si="402"/>
        <v>0.49054815714191402</v>
      </c>
      <c r="AD152">
        <f t="shared" ca="1" si="402"/>
        <v>0.41297745350602566</v>
      </c>
      <c r="AE152">
        <f t="shared" ca="1" si="402"/>
        <v>0.20881045203783177</v>
      </c>
      <c r="AF152">
        <f t="shared" ca="1" si="402"/>
        <v>0.77727448815512201</v>
      </c>
      <c r="AG152">
        <f t="shared" ca="1" si="402"/>
        <v>0.3978368557431019</v>
      </c>
      <c r="AH152">
        <f t="shared" ca="1" si="402"/>
        <v>0.94203171583759249</v>
      </c>
      <c r="AI152">
        <f t="shared" ref="AI152:AQ152" ca="1" si="403">RAND()</f>
        <v>0.55758108665382022</v>
      </c>
      <c r="AJ152">
        <f t="shared" ca="1" si="403"/>
        <v>0.87484555682249432</v>
      </c>
      <c r="AK152">
        <f t="shared" ca="1" si="403"/>
        <v>6.0127154591127496E-2</v>
      </c>
      <c r="AL152">
        <f t="shared" ca="1" si="403"/>
        <v>0.71919020409717682</v>
      </c>
      <c r="AM152">
        <f t="shared" ca="1" si="403"/>
        <v>0.34118606157753362</v>
      </c>
      <c r="AN152">
        <f t="shared" ca="1" si="403"/>
        <v>0.88663331829315506</v>
      </c>
      <c r="AO152">
        <f t="shared" ca="1" si="403"/>
        <v>0.37626705324696419</v>
      </c>
      <c r="AP152">
        <f t="shared" ca="1" si="403"/>
        <v>0.21549012418717617</v>
      </c>
      <c r="AQ152">
        <f t="shared" ca="1" si="403"/>
        <v>0.80176754841792408</v>
      </c>
    </row>
    <row r="153" spans="1:44" x14ac:dyDescent="0.25">
      <c r="A153" t="s">
        <v>16</v>
      </c>
      <c r="B153">
        <f>-$J$11</f>
        <v>-2728200</v>
      </c>
      <c r="C153">
        <f t="shared" ref="C153:R153" ca="1" si="404">IF(C152&gt;$L$12,$I$8-$K$11*$L$11,-$K$12-$K$11*$L$11)</f>
        <v>109148</v>
      </c>
      <c r="D153">
        <f t="shared" ca="1" si="404"/>
        <v>109148</v>
      </c>
      <c r="E153">
        <f t="shared" ca="1" si="404"/>
        <v>109148</v>
      </c>
      <c r="F153">
        <f t="shared" ca="1" si="404"/>
        <v>109148</v>
      </c>
      <c r="G153">
        <f t="shared" ca="1" si="404"/>
        <v>109148</v>
      </c>
      <c r="H153">
        <f t="shared" ca="1" si="404"/>
        <v>109148</v>
      </c>
      <c r="I153">
        <f t="shared" ca="1" si="404"/>
        <v>109148</v>
      </c>
      <c r="J153">
        <f t="shared" ca="1" si="404"/>
        <v>109148</v>
      </c>
      <c r="K153">
        <f t="shared" ca="1" si="404"/>
        <v>109148</v>
      </c>
      <c r="L153">
        <f t="shared" ca="1" si="404"/>
        <v>109148</v>
      </c>
      <c r="M153">
        <f t="shared" ca="1" si="404"/>
        <v>109148</v>
      </c>
      <c r="N153">
        <f t="shared" ca="1" si="404"/>
        <v>109148</v>
      </c>
      <c r="O153">
        <f t="shared" ca="1" si="404"/>
        <v>109148</v>
      </c>
      <c r="P153">
        <f t="shared" ca="1" si="404"/>
        <v>109148</v>
      </c>
      <c r="Q153">
        <f t="shared" ca="1" si="404"/>
        <v>109148</v>
      </c>
      <c r="R153">
        <f t="shared" ca="1" si="404"/>
        <v>109148</v>
      </c>
      <c r="S153">
        <f t="shared" ref="S153:AH153" ca="1" si="405">IF(S152&gt;$L$12,$I$8-$K$11*$L$11,-$K$12-$K$11*$L$11)</f>
        <v>109148</v>
      </c>
      <c r="T153">
        <f t="shared" ca="1" si="405"/>
        <v>109148</v>
      </c>
      <c r="U153">
        <f t="shared" ca="1" si="405"/>
        <v>109148</v>
      </c>
      <c r="V153">
        <f t="shared" ca="1" si="405"/>
        <v>109148</v>
      </c>
      <c r="W153">
        <f t="shared" ca="1" si="405"/>
        <v>109148</v>
      </c>
      <c r="X153">
        <f t="shared" ca="1" si="405"/>
        <v>109148</v>
      </c>
      <c r="Y153">
        <f t="shared" ca="1" si="405"/>
        <v>109148</v>
      </c>
      <c r="Z153">
        <f t="shared" ca="1" si="405"/>
        <v>109148</v>
      </c>
      <c r="AA153">
        <f t="shared" ca="1" si="405"/>
        <v>109148</v>
      </c>
      <c r="AB153">
        <f t="shared" ca="1" si="405"/>
        <v>109148</v>
      </c>
      <c r="AC153">
        <f t="shared" ca="1" si="405"/>
        <v>109148</v>
      </c>
      <c r="AD153">
        <f t="shared" ca="1" si="405"/>
        <v>109148</v>
      </c>
      <c r="AE153">
        <f t="shared" ca="1" si="405"/>
        <v>109148</v>
      </c>
      <c r="AF153">
        <f t="shared" ca="1" si="405"/>
        <v>109148</v>
      </c>
      <c r="AG153">
        <f t="shared" ca="1" si="405"/>
        <v>109148</v>
      </c>
      <c r="AH153">
        <f t="shared" ca="1" si="405"/>
        <v>109148</v>
      </c>
      <c r="AI153">
        <f t="shared" ref="AI153:AQ153" ca="1" si="406">IF(AI152&gt;$L$12,$I$8-$K$11*$L$11,-$K$12-$K$11*$L$11)</f>
        <v>109148</v>
      </c>
      <c r="AJ153">
        <f t="shared" ca="1" si="406"/>
        <v>109148</v>
      </c>
      <c r="AK153">
        <f t="shared" ca="1" si="406"/>
        <v>109148</v>
      </c>
      <c r="AL153">
        <f t="shared" ca="1" si="406"/>
        <v>109148</v>
      </c>
      <c r="AM153">
        <f t="shared" ca="1" si="406"/>
        <v>109148</v>
      </c>
      <c r="AN153">
        <f t="shared" ca="1" si="406"/>
        <v>109148</v>
      </c>
      <c r="AO153">
        <f t="shared" ca="1" si="406"/>
        <v>109148</v>
      </c>
      <c r="AP153">
        <f t="shared" ca="1" si="406"/>
        <v>109148</v>
      </c>
      <c r="AQ153">
        <f t="shared" ca="1" si="406"/>
        <v>109148</v>
      </c>
      <c r="AR153" s="16">
        <f t="shared" ref="AR153" ca="1" si="407">IRR(B153:AQ153,0)</f>
        <v>2.6091446072460389E-2</v>
      </c>
    </row>
    <row r="154" spans="1:44" x14ac:dyDescent="0.25">
      <c r="C154">
        <f t="shared" ref="C154:R154" ca="1" si="408">RAND()</f>
        <v>0.24000982741353816</v>
      </c>
      <c r="D154">
        <f t="shared" ca="1" si="408"/>
        <v>0.68218805239295321</v>
      </c>
      <c r="E154">
        <f t="shared" ca="1" si="408"/>
        <v>0.5030714139621717</v>
      </c>
      <c r="F154">
        <f t="shared" ca="1" si="408"/>
        <v>0.31399029971112691</v>
      </c>
      <c r="G154">
        <f t="shared" ca="1" si="408"/>
        <v>3.4885473945585055E-3</v>
      </c>
      <c r="H154">
        <f t="shared" ca="1" si="408"/>
        <v>0.9696916305956067</v>
      </c>
      <c r="I154">
        <f t="shared" ca="1" si="408"/>
        <v>0.11470964058406841</v>
      </c>
      <c r="J154">
        <f t="shared" ca="1" si="408"/>
        <v>0.10827966351987695</v>
      </c>
      <c r="K154">
        <f t="shared" ca="1" si="408"/>
        <v>0.95295597888631456</v>
      </c>
      <c r="L154">
        <f t="shared" ca="1" si="408"/>
        <v>4.4176863836064006E-2</v>
      </c>
      <c r="M154">
        <f t="shared" ca="1" si="408"/>
        <v>0.70907446497026394</v>
      </c>
      <c r="N154">
        <f t="shared" ca="1" si="408"/>
        <v>0.40618958389321325</v>
      </c>
      <c r="O154">
        <f t="shared" ca="1" si="408"/>
        <v>0.28624692081408309</v>
      </c>
      <c r="P154">
        <f t="shared" ca="1" si="408"/>
        <v>0.46403279565333799</v>
      </c>
      <c r="Q154">
        <f t="shared" ca="1" si="408"/>
        <v>0.10635256451011599</v>
      </c>
      <c r="R154">
        <f t="shared" ca="1" si="408"/>
        <v>0.61984949689109925</v>
      </c>
      <c r="S154">
        <f t="shared" ref="S154:AH154" ca="1" si="409">RAND()</f>
        <v>0.22372021308312318</v>
      </c>
      <c r="T154">
        <f t="shared" ca="1" si="409"/>
        <v>0.83452838568657117</v>
      </c>
      <c r="U154">
        <f t="shared" ca="1" si="409"/>
        <v>0.68279579716803218</v>
      </c>
      <c r="V154">
        <f t="shared" ca="1" si="409"/>
        <v>0.50317045114221703</v>
      </c>
      <c r="W154">
        <f t="shared" ca="1" si="409"/>
        <v>0.56177737370466529</v>
      </c>
      <c r="X154">
        <f t="shared" ca="1" si="409"/>
        <v>0.15565126214197222</v>
      </c>
      <c r="Y154">
        <f t="shared" ca="1" si="409"/>
        <v>0.77094374106431873</v>
      </c>
      <c r="Z154">
        <f t="shared" ca="1" si="409"/>
        <v>0.35187796911747415</v>
      </c>
      <c r="AA154">
        <f t="shared" ca="1" si="409"/>
        <v>8.4560657441187681E-2</v>
      </c>
      <c r="AB154">
        <f t="shared" ca="1" si="409"/>
        <v>0.87673619243714018</v>
      </c>
      <c r="AC154">
        <f t="shared" ca="1" si="409"/>
        <v>0.85377511416690366</v>
      </c>
      <c r="AD154">
        <f t="shared" ca="1" si="409"/>
        <v>0.65735085353099021</v>
      </c>
      <c r="AE154">
        <f t="shared" ca="1" si="409"/>
        <v>0.73740646658527198</v>
      </c>
      <c r="AF154">
        <f t="shared" ca="1" si="409"/>
        <v>0.47241987302221167</v>
      </c>
      <c r="AG154">
        <f t="shared" ca="1" si="409"/>
        <v>0.73577755974880943</v>
      </c>
      <c r="AH154">
        <f t="shared" ca="1" si="409"/>
        <v>0.79943206996296434</v>
      </c>
      <c r="AI154">
        <f t="shared" ref="AI154:AQ154" ca="1" si="410">RAND()</f>
        <v>3.8464792252092206E-2</v>
      </c>
      <c r="AJ154">
        <f t="shared" ca="1" si="410"/>
        <v>0.14688944706646856</v>
      </c>
      <c r="AK154">
        <f t="shared" ca="1" si="410"/>
        <v>0.21366241638992656</v>
      </c>
      <c r="AL154">
        <f t="shared" ca="1" si="410"/>
        <v>0.10535213880459815</v>
      </c>
      <c r="AM154">
        <f t="shared" ca="1" si="410"/>
        <v>0.51357379982879692</v>
      </c>
      <c r="AN154">
        <f t="shared" ca="1" si="410"/>
        <v>0.21836808010038899</v>
      </c>
      <c r="AO154">
        <f t="shared" ca="1" si="410"/>
        <v>0.70461075433248965</v>
      </c>
      <c r="AP154">
        <f t="shared" ca="1" si="410"/>
        <v>0.11842888261303308</v>
      </c>
      <c r="AQ154">
        <f t="shared" ca="1" si="410"/>
        <v>0.67351100823502597</v>
      </c>
    </row>
    <row r="155" spans="1:44" x14ac:dyDescent="0.25">
      <c r="A155" t="s">
        <v>16</v>
      </c>
      <c r="B155">
        <f>-$J$11</f>
        <v>-2728200</v>
      </c>
      <c r="C155">
        <f t="shared" ref="C155:R155" ca="1" si="411">IF(C154&gt;$L$12,$I$8-$K$11*$L$11,-$K$12-$K$11*$L$11)</f>
        <v>109148</v>
      </c>
      <c r="D155">
        <f t="shared" ca="1" si="411"/>
        <v>109148</v>
      </c>
      <c r="E155">
        <f t="shared" ca="1" si="411"/>
        <v>109148</v>
      </c>
      <c r="F155">
        <f t="shared" ca="1" si="411"/>
        <v>109148</v>
      </c>
      <c r="G155">
        <f t="shared" ca="1" si="411"/>
        <v>-129252</v>
      </c>
      <c r="H155">
        <f t="shared" ca="1" si="411"/>
        <v>109148</v>
      </c>
      <c r="I155">
        <f t="shared" ca="1" si="411"/>
        <v>109148</v>
      </c>
      <c r="J155">
        <f t="shared" ca="1" si="411"/>
        <v>109148</v>
      </c>
      <c r="K155">
        <f t="shared" ca="1" si="411"/>
        <v>109148</v>
      </c>
      <c r="L155">
        <f t="shared" ca="1" si="411"/>
        <v>109148</v>
      </c>
      <c r="M155">
        <f t="shared" ca="1" si="411"/>
        <v>109148</v>
      </c>
      <c r="N155">
        <f t="shared" ca="1" si="411"/>
        <v>109148</v>
      </c>
      <c r="O155">
        <f t="shared" ca="1" si="411"/>
        <v>109148</v>
      </c>
      <c r="P155">
        <f t="shared" ca="1" si="411"/>
        <v>109148</v>
      </c>
      <c r="Q155">
        <f t="shared" ca="1" si="411"/>
        <v>109148</v>
      </c>
      <c r="R155">
        <f t="shared" ca="1" si="411"/>
        <v>109148</v>
      </c>
      <c r="S155">
        <f t="shared" ref="S155:AH155" ca="1" si="412">IF(S154&gt;$L$12,$I$8-$K$11*$L$11,-$K$12-$K$11*$L$11)</f>
        <v>109148</v>
      </c>
      <c r="T155">
        <f t="shared" ca="1" si="412"/>
        <v>109148</v>
      </c>
      <c r="U155">
        <f t="shared" ca="1" si="412"/>
        <v>109148</v>
      </c>
      <c r="V155">
        <f t="shared" ca="1" si="412"/>
        <v>109148</v>
      </c>
      <c r="W155">
        <f t="shared" ca="1" si="412"/>
        <v>109148</v>
      </c>
      <c r="X155">
        <f t="shared" ca="1" si="412"/>
        <v>109148</v>
      </c>
      <c r="Y155">
        <f t="shared" ca="1" si="412"/>
        <v>109148</v>
      </c>
      <c r="Z155">
        <f t="shared" ca="1" si="412"/>
        <v>109148</v>
      </c>
      <c r="AA155">
        <f t="shared" ca="1" si="412"/>
        <v>109148</v>
      </c>
      <c r="AB155">
        <f t="shared" ca="1" si="412"/>
        <v>109148</v>
      </c>
      <c r="AC155">
        <f t="shared" ca="1" si="412"/>
        <v>109148</v>
      </c>
      <c r="AD155">
        <f t="shared" ca="1" si="412"/>
        <v>109148</v>
      </c>
      <c r="AE155">
        <f t="shared" ca="1" si="412"/>
        <v>109148</v>
      </c>
      <c r="AF155">
        <f t="shared" ca="1" si="412"/>
        <v>109148</v>
      </c>
      <c r="AG155">
        <f t="shared" ca="1" si="412"/>
        <v>109148</v>
      </c>
      <c r="AH155">
        <f t="shared" ca="1" si="412"/>
        <v>109148</v>
      </c>
      <c r="AI155">
        <f t="shared" ref="AI155:AQ155" ca="1" si="413">IF(AI154&gt;$L$12,$I$8-$K$11*$L$11,-$K$12-$K$11*$L$11)</f>
        <v>109148</v>
      </c>
      <c r="AJ155">
        <f t="shared" ca="1" si="413"/>
        <v>109148</v>
      </c>
      <c r="AK155">
        <f t="shared" ca="1" si="413"/>
        <v>109148</v>
      </c>
      <c r="AL155">
        <f t="shared" ca="1" si="413"/>
        <v>109148</v>
      </c>
      <c r="AM155">
        <f t="shared" ca="1" si="413"/>
        <v>109148</v>
      </c>
      <c r="AN155">
        <f t="shared" ca="1" si="413"/>
        <v>109148</v>
      </c>
      <c r="AO155">
        <f t="shared" ca="1" si="413"/>
        <v>109148</v>
      </c>
      <c r="AP155">
        <f t="shared" ca="1" si="413"/>
        <v>109148</v>
      </c>
      <c r="AQ155">
        <f t="shared" ca="1" si="413"/>
        <v>109148</v>
      </c>
      <c r="AR155" s="16">
        <f t="shared" ref="AR155" ca="1" si="414">IRR(B155:AQ155,0)</f>
        <v>2.1731625780504249E-2</v>
      </c>
    </row>
    <row r="156" spans="1:44" x14ac:dyDescent="0.25">
      <c r="C156">
        <f t="shared" ref="C156:R156" ca="1" si="415">RAND()</f>
        <v>6.3243124839580056E-2</v>
      </c>
      <c r="D156">
        <f t="shared" ca="1" si="415"/>
        <v>7.3284525792563282E-2</v>
      </c>
      <c r="E156">
        <f t="shared" ca="1" si="415"/>
        <v>0.15449576988686053</v>
      </c>
      <c r="F156">
        <f t="shared" ca="1" si="415"/>
        <v>0.50304864126815563</v>
      </c>
      <c r="G156">
        <f t="shared" ca="1" si="415"/>
        <v>0.27314806464571273</v>
      </c>
      <c r="H156">
        <f t="shared" ca="1" si="415"/>
        <v>0.67703171232883685</v>
      </c>
      <c r="I156">
        <f t="shared" ca="1" si="415"/>
        <v>0.92319801957202308</v>
      </c>
      <c r="J156">
        <f t="shared" ca="1" si="415"/>
        <v>0.82728457585658854</v>
      </c>
      <c r="K156">
        <f t="shared" ca="1" si="415"/>
        <v>0.96385538671459259</v>
      </c>
      <c r="L156">
        <f t="shared" ca="1" si="415"/>
        <v>0.62340365526677999</v>
      </c>
      <c r="M156">
        <f t="shared" ca="1" si="415"/>
        <v>0.37154493065070193</v>
      </c>
      <c r="N156">
        <f t="shared" ca="1" si="415"/>
        <v>0.7709406830100789</v>
      </c>
      <c r="O156">
        <f t="shared" ca="1" si="415"/>
        <v>0.29774698534202149</v>
      </c>
      <c r="P156">
        <f t="shared" ca="1" si="415"/>
        <v>0.15448043127868394</v>
      </c>
      <c r="Q156">
        <f t="shared" ca="1" si="415"/>
        <v>0.88688770914531334</v>
      </c>
      <c r="R156">
        <f t="shared" ca="1" si="415"/>
        <v>0.28448386843514262</v>
      </c>
      <c r="S156">
        <f t="shared" ref="S156:AH156" ca="1" si="416">RAND()</f>
        <v>0.12824587190495906</v>
      </c>
      <c r="T156">
        <f t="shared" ca="1" si="416"/>
        <v>0.38360783280194288</v>
      </c>
      <c r="U156">
        <f t="shared" ca="1" si="416"/>
        <v>0.806416955980235</v>
      </c>
      <c r="V156">
        <f t="shared" ca="1" si="416"/>
        <v>0.46785376860553141</v>
      </c>
      <c r="W156">
        <f t="shared" ca="1" si="416"/>
        <v>0.77576503794614959</v>
      </c>
      <c r="X156">
        <f t="shared" ca="1" si="416"/>
        <v>0.27317785574734221</v>
      </c>
      <c r="Y156">
        <f t="shared" ca="1" si="416"/>
        <v>0.57992930690910915</v>
      </c>
      <c r="Z156">
        <f t="shared" ca="1" si="416"/>
        <v>0.11126622183591517</v>
      </c>
      <c r="AA156">
        <f t="shared" ca="1" si="416"/>
        <v>0.37413495174830269</v>
      </c>
      <c r="AB156">
        <f t="shared" ca="1" si="416"/>
        <v>0.55101783566063089</v>
      </c>
      <c r="AC156">
        <f t="shared" ca="1" si="416"/>
        <v>0.3387307994435933</v>
      </c>
      <c r="AD156">
        <f t="shared" ca="1" si="416"/>
        <v>2.5893329427271738E-2</v>
      </c>
      <c r="AE156">
        <f t="shared" ca="1" si="416"/>
        <v>0.69929219097611184</v>
      </c>
      <c r="AF156">
        <f t="shared" ca="1" si="416"/>
        <v>0.41332012923638406</v>
      </c>
      <c r="AG156">
        <f t="shared" ca="1" si="416"/>
        <v>0.89193057309480728</v>
      </c>
      <c r="AH156">
        <f t="shared" ca="1" si="416"/>
        <v>0.50900088143835209</v>
      </c>
      <c r="AI156">
        <f t="shared" ref="AI156:AQ156" ca="1" si="417">RAND()</f>
        <v>4.5360268801854065E-2</v>
      </c>
      <c r="AJ156">
        <f t="shared" ca="1" si="417"/>
        <v>0.18066417375495936</v>
      </c>
      <c r="AK156">
        <f t="shared" ca="1" si="417"/>
        <v>0.9588598880751682</v>
      </c>
      <c r="AL156">
        <f t="shared" ca="1" si="417"/>
        <v>0.10679139969741946</v>
      </c>
      <c r="AM156">
        <f t="shared" ca="1" si="417"/>
        <v>7.12649762370684E-2</v>
      </c>
      <c r="AN156">
        <f t="shared" ca="1" si="417"/>
        <v>0.49344282627867486</v>
      </c>
      <c r="AO156">
        <f t="shared" ca="1" si="417"/>
        <v>0.1662737601750417</v>
      </c>
      <c r="AP156">
        <f t="shared" ca="1" si="417"/>
        <v>0.7432175787324895</v>
      </c>
      <c r="AQ156">
        <f t="shared" ca="1" si="417"/>
        <v>0.75984312952448607</v>
      </c>
    </row>
    <row r="157" spans="1:44" x14ac:dyDescent="0.25">
      <c r="A157" t="s">
        <v>16</v>
      </c>
      <c r="B157">
        <f>-$J$11</f>
        <v>-2728200</v>
      </c>
      <c r="C157">
        <f t="shared" ref="C157:R157" ca="1" si="418">IF(C156&gt;$L$12,$I$8-$K$11*$L$11,-$K$12-$K$11*$L$11)</f>
        <v>109148</v>
      </c>
      <c r="D157">
        <f t="shared" ca="1" si="418"/>
        <v>109148</v>
      </c>
      <c r="E157">
        <f t="shared" ca="1" si="418"/>
        <v>109148</v>
      </c>
      <c r="F157">
        <f t="shared" ca="1" si="418"/>
        <v>109148</v>
      </c>
      <c r="G157">
        <f t="shared" ca="1" si="418"/>
        <v>109148</v>
      </c>
      <c r="H157">
        <f t="shared" ca="1" si="418"/>
        <v>109148</v>
      </c>
      <c r="I157">
        <f t="shared" ca="1" si="418"/>
        <v>109148</v>
      </c>
      <c r="J157">
        <f t="shared" ca="1" si="418"/>
        <v>109148</v>
      </c>
      <c r="K157">
        <f t="shared" ca="1" si="418"/>
        <v>109148</v>
      </c>
      <c r="L157">
        <f t="shared" ca="1" si="418"/>
        <v>109148</v>
      </c>
      <c r="M157">
        <f t="shared" ca="1" si="418"/>
        <v>109148</v>
      </c>
      <c r="N157">
        <f t="shared" ca="1" si="418"/>
        <v>109148</v>
      </c>
      <c r="O157">
        <f t="shared" ca="1" si="418"/>
        <v>109148</v>
      </c>
      <c r="P157">
        <f t="shared" ca="1" si="418"/>
        <v>109148</v>
      </c>
      <c r="Q157">
        <f t="shared" ca="1" si="418"/>
        <v>109148</v>
      </c>
      <c r="R157">
        <f t="shared" ca="1" si="418"/>
        <v>109148</v>
      </c>
      <c r="S157">
        <f t="shared" ref="S157:AH157" ca="1" si="419">IF(S156&gt;$L$12,$I$8-$K$11*$L$11,-$K$12-$K$11*$L$11)</f>
        <v>109148</v>
      </c>
      <c r="T157">
        <f t="shared" ca="1" si="419"/>
        <v>109148</v>
      </c>
      <c r="U157">
        <f t="shared" ca="1" si="419"/>
        <v>109148</v>
      </c>
      <c r="V157">
        <f t="shared" ca="1" si="419"/>
        <v>109148</v>
      </c>
      <c r="W157">
        <f t="shared" ca="1" si="419"/>
        <v>109148</v>
      </c>
      <c r="X157">
        <f t="shared" ca="1" si="419"/>
        <v>109148</v>
      </c>
      <c r="Y157">
        <f t="shared" ca="1" si="419"/>
        <v>109148</v>
      </c>
      <c r="Z157">
        <f t="shared" ca="1" si="419"/>
        <v>109148</v>
      </c>
      <c r="AA157">
        <f t="shared" ca="1" si="419"/>
        <v>109148</v>
      </c>
      <c r="AB157">
        <f t="shared" ca="1" si="419"/>
        <v>109148</v>
      </c>
      <c r="AC157">
        <f t="shared" ca="1" si="419"/>
        <v>109148</v>
      </c>
      <c r="AD157">
        <f t="shared" ca="1" si="419"/>
        <v>109148</v>
      </c>
      <c r="AE157">
        <f t="shared" ca="1" si="419"/>
        <v>109148</v>
      </c>
      <c r="AF157">
        <f t="shared" ca="1" si="419"/>
        <v>109148</v>
      </c>
      <c r="AG157">
        <f t="shared" ca="1" si="419"/>
        <v>109148</v>
      </c>
      <c r="AH157">
        <f t="shared" ca="1" si="419"/>
        <v>109148</v>
      </c>
      <c r="AI157">
        <f t="shared" ref="AI157:AQ157" ca="1" si="420">IF(AI156&gt;$L$12,$I$8-$K$11*$L$11,-$K$12-$K$11*$L$11)</f>
        <v>109148</v>
      </c>
      <c r="AJ157">
        <f t="shared" ca="1" si="420"/>
        <v>109148</v>
      </c>
      <c r="AK157">
        <f t="shared" ca="1" si="420"/>
        <v>109148</v>
      </c>
      <c r="AL157">
        <f t="shared" ca="1" si="420"/>
        <v>109148</v>
      </c>
      <c r="AM157">
        <f t="shared" ca="1" si="420"/>
        <v>109148</v>
      </c>
      <c r="AN157">
        <f t="shared" ca="1" si="420"/>
        <v>109148</v>
      </c>
      <c r="AO157">
        <f t="shared" ca="1" si="420"/>
        <v>109148</v>
      </c>
      <c r="AP157">
        <f t="shared" ca="1" si="420"/>
        <v>109148</v>
      </c>
      <c r="AQ157">
        <f t="shared" ca="1" si="420"/>
        <v>109148</v>
      </c>
      <c r="AR157" s="16">
        <f t="shared" ref="AR157" ca="1" si="421">IRR(B157:AQ157,0)</f>
        <v>2.6091446072460389E-2</v>
      </c>
    </row>
    <row r="158" spans="1:44" x14ac:dyDescent="0.25">
      <c r="C158">
        <f t="shared" ref="C158:R158" ca="1" si="422">RAND()</f>
        <v>0.46056041654826174</v>
      </c>
      <c r="D158">
        <f t="shared" ca="1" si="422"/>
        <v>0.12816228017423192</v>
      </c>
      <c r="E158">
        <f t="shared" ca="1" si="422"/>
        <v>0.90252554902582127</v>
      </c>
      <c r="F158">
        <f t="shared" ca="1" si="422"/>
        <v>0.31365106622092764</v>
      </c>
      <c r="G158">
        <f t="shared" ca="1" si="422"/>
        <v>0.8685359493007615</v>
      </c>
      <c r="H158">
        <f t="shared" ca="1" si="422"/>
        <v>0.26305838046739627</v>
      </c>
      <c r="I158">
        <f t="shared" ca="1" si="422"/>
        <v>0.28548429814113696</v>
      </c>
      <c r="J158">
        <f t="shared" ca="1" si="422"/>
        <v>0.86596060314225121</v>
      </c>
      <c r="K158">
        <f t="shared" ca="1" si="422"/>
        <v>0.87977420082746449</v>
      </c>
      <c r="L158">
        <f t="shared" ca="1" si="422"/>
        <v>0.11466035002333064</v>
      </c>
      <c r="M158">
        <f t="shared" ca="1" si="422"/>
        <v>0.91440422710192559</v>
      </c>
      <c r="N158">
        <f t="shared" ca="1" si="422"/>
        <v>0.72394759786442242</v>
      </c>
      <c r="O158">
        <f t="shared" ca="1" si="422"/>
        <v>0.92882581978019407</v>
      </c>
      <c r="P158">
        <f t="shared" ca="1" si="422"/>
        <v>0.34446223430102307</v>
      </c>
      <c r="Q158">
        <f t="shared" ca="1" si="422"/>
        <v>0.46281652002481255</v>
      </c>
      <c r="R158">
        <f t="shared" ca="1" si="422"/>
        <v>0.53076969096829429</v>
      </c>
      <c r="S158">
        <f t="shared" ref="S158:AH158" ca="1" si="423">RAND()</f>
        <v>9.902995264665726E-2</v>
      </c>
      <c r="T158">
        <f t="shared" ca="1" si="423"/>
        <v>0.9570658238478319</v>
      </c>
      <c r="U158">
        <f t="shared" ca="1" si="423"/>
        <v>0.71345503028388957</v>
      </c>
      <c r="V158">
        <f t="shared" ca="1" si="423"/>
        <v>0.4709418601974974</v>
      </c>
      <c r="W158">
        <f t="shared" ca="1" si="423"/>
        <v>0.56091137011066994</v>
      </c>
      <c r="X158">
        <f t="shared" ca="1" si="423"/>
        <v>0.556837390468089</v>
      </c>
      <c r="Y158">
        <f t="shared" ca="1" si="423"/>
        <v>6.81681195658006E-2</v>
      </c>
      <c r="Z158">
        <f t="shared" ca="1" si="423"/>
        <v>0.85251003917240975</v>
      </c>
      <c r="AA158">
        <f t="shared" ca="1" si="423"/>
        <v>0.22462993496734784</v>
      </c>
      <c r="AB158">
        <f t="shared" ca="1" si="423"/>
        <v>0.15431404255057102</v>
      </c>
      <c r="AC158">
        <f t="shared" ca="1" si="423"/>
        <v>0.90458440912605498</v>
      </c>
      <c r="AD158">
        <f t="shared" ca="1" si="423"/>
        <v>4.8036395336990223E-2</v>
      </c>
      <c r="AE158">
        <f t="shared" ca="1" si="423"/>
        <v>0.1234813360833048</v>
      </c>
      <c r="AF158">
        <f t="shared" ca="1" si="423"/>
        <v>0.39891208240930953</v>
      </c>
      <c r="AG158">
        <f t="shared" ca="1" si="423"/>
        <v>0.44198708709493795</v>
      </c>
      <c r="AH158">
        <f t="shared" ca="1" si="423"/>
        <v>0.99841719479749846</v>
      </c>
      <c r="AI158">
        <f t="shared" ref="AI158:AQ158" ca="1" si="424">RAND()</f>
        <v>0.89533973199276984</v>
      </c>
      <c r="AJ158">
        <f t="shared" ca="1" si="424"/>
        <v>0.67303516087410886</v>
      </c>
      <c r="AK158">
        <f t="shared" ca="1" si="424"/>
        <v>0.29923763479384502</v>
      </c>
      <c r="AL158">
        <f t="shared" ca="1" si="424"/>
        <v>0.92167861647862803</v>
      </c>
      <c r="AM158">
        <f t="shared" ca="1" si="424"/>
        <v>0.67780575521444719</v>
      </c>
      <c r="AN158">
        <f t="shared" ca="1" si="424"/>
        <v>0.58169776714023713</v>
      </c>
      <c r="AO158">
        <f t="shared" ca="1" si="424"/>
        <v>0.69576104948599715</v>
      </c>
      <c r="AP158">
        <f t="shared" ca="1" si="424"/>
        <v>0.28886024913040964</v>
      </c>
      <c r="AQ158">
        <f t="shared" ca="1" si="424"/>
        <v>0.52226699621915518</v>
      </c>
    </row>
    <row r="159" spans="1:44" x14ac:dyDescent="0.25">
      <c r="A159" t="s">
        <v>16</v>
      </c>
      <c r="B159">
        <f>-$J$11</f>
        <v>-2728200</v>
      </c>
      <c r="C159">
        <f t="shared" ref="C159:R159" ca="1" si="425">IF(C158&gt;$L$12,$I$8-$K$11*$L$11,-$K$12-$K$11*$L$11)</f>
        <v>109148</v>
      </c>
      <c r="D159">
        <f t="shared" ca="1" si="425"/>
        <v>109148</v>
      </c>
      <c r="E159">
        <f t="shared" ca="1" si="425"/>
        <v>109148</v>
      </c>
      <c r="F159">
        <f t="shared" ca="1" si="425"/>
        <v>109148</v>
      </c>
      <c r="G159">
        <f t="shared" ca="1" si="425"/>
        <v>109148</v>
      </c>
      <c r="H159">
        <f t="shared" ca="1" si="425"/>
        <v>109148</v>
      </c>
      <c r="I159">
        <f t="shared" ca="1" si="425"/>
        <v>109148</v>
      </c>
      <c r="J159">
        <f t="shared" ca="1" si="425"/>
        <v>109148</v>
      </c>
      <c r="K159">
        <f t="shared" ca="1" si="425"/>
        <v>109148</v>
      </c>
      <c r="L159">
        <f t="shared" ca="1" si="425"/>
        <v>109148</v>
      </c>
      <c r="M159">
        <f t="shared" ca="1" si="425"/>
        <v>109148</v>
      </c>
      <c r="N159">
        <f t="shared" ca="1" si="425"/>
        <v>109148</v>
      </c>
      <c r="O159">
        <f t="shared" ca="1" si="425"/>
        <v>109148</v>
      </c>
      <c r="P159">
        <f t="shared" ca="1" si="425"/>
        <v>109148</v>
      </c>
      <c r="Q159">
        <f t="shared" ca="1" si="425"/>
        <v>109148</v>
      </c>
      <c r="R159">
        <f t="shared" ca="1" si="425"/>
        <v>109148</v>
      </c>
      <c r="S159">
        <f t="shared" ref="S159:AH159" ca="1" si="426">IF(S158&gt;$L$12,$I$8-$K$11*$L$11,-$K$12-$K$11*$L$11)</f>
        <v>109148</v>
      </c>
      <c r="T159">
        <f t="shared" ca="1" si="426"/>
        <v>109148</v>
      </c>
      <c r="U159">
        <f t="shared" ca="1" si="426"/>
        <v>109148</v>
      </c>
      <c r="V159">
        <f t="shared" ca="1" si="426"/>
        <v>109148</v>
      </c>
      <c r="W159">
        <f t="shared" ca="1" si="426"/>
        <v>109148</v>
      </c>
      <c r="X159">
        <f t="shared" ca="1" si="426"/>
        <v>109148</v>
      </c>
      <c r="Y159">
        <f t="shared" ca="1" si="426"/>
        <v>109148</v>
      </c>
      <c r="Z159">
        <f t="shared" ca="1" si="426"/>
        <v>109148</v>
      </c>
      <c r="AA159">
        <f t="shared" ca="1" si="426"/>
        <v>109148</v>
      </c>
      <c r="AB159">
        <f t="shared" ca="1" si="426"/>
        <v>109148</v>
      </c>
      <c r="AC159">
        <f t="shared" ca="1" si="426"/>
        <v>109148</v>
      </c>
      <c r="AD159">
        <f t="shared" ca="1" si="426"/>
        <v>109148</v>
      </c>
      <c r="AE159">
        <f t="shared" ca="1" si="426"/>
        <v>109148</v>
      </c>
      <c r="AF159">
        <f t="shared" ca="1" si="426"/>
        <v>109148</v>
      </c>
      <c r="AG159">
        <f t="shared" ca="1" si="426"/>
        <v>109148</v>
      </c>
      <c r="AH159">
        <f t="shared" ca="1" si="426"/>
        <v>109148</v>
      </c>
      <c r="AI159">
        <f t="shared" ref="AI159:AQ159" ca="1" si="427">IF(AI158&gt;$L$12,$I$8-$K$11*$L$11,-$K$12-$K$11*$L$11)</f>
        <v>109148</v>
      </c>
      <c r="AJ159">
        <f t="shared" ca="1" si="427"/>
        <v>109148</v>
      </c>
      <c r="AK159">
        <f t="shared" ca="1" si="427"/>
        <v>109148</v>
      </c>
      <c r="AL159">
        <f t="shared" ca="1" si="427"/>
        <v>109148</v>
      </c>
      <c r="AM159">
        <f t="shared" ca="1" si="427"/>
        <v>109148</v>
      </c>
      <c r="AN159">
        <f t="shared" ca="1" si="427"/>
        <v>109148</v>
      </c>
      <c r="AO159">
        <f t="shared" ca="1" si="427"/>
        <v>109148</v>
      </c>
      <c r="AP159">
        <f t="shared" ca="1" si="427"/>
        <v>109148</v>
      </c>
      <c r="AQ159">
        <f t="shared" ca="1" si="427"/>
        <v>109148</v>
      </c>
      <c r="AR159" s="16">
        <f t="shared" ref="AR159" ca="1" si="428">IRR(B159:AQ159,0)</f>
        <v>2.6091446072460389E-2</v>
      </c>
    </row>
    <row r="160" spans="1:44" x14ac:dyDescent="0.25">
      <c r="C160">
        <f t="shared" ref="C160:R160" ca="1" si="429">RAND()</f>
        <v>0.45716629595251002</v>
      </c>
      <c r="D160">
        <f t="shared" ca="1" si="429"/>
        <v>0.78925345212143383</v>
      </c>
      <c r="E160">
        <f t="shared" ca="1" si="429"/>
        <v>0.83849525424174465</v>
      </c>
      <c r="F160">
        <f t="shared" ca="1" si="429"/>
        <v>9.7561521853118838E-2</v>
      </c>
      <c r="G160">
        <f t="shared" ca="1" si="429"/>
        <v>0.40589621865543157</v>
      </c>
      <c r="H160">
        <f t="shared" ca="1" si="429"/>
        <v>0.22423887121137853</v>
      </c>
      <c r="I160">
        <f t="shared" ca="1" si="429"/>
        <v>0.89396978537889205</v>
      </c>
      <c r="J160">
        <f t="shared" ca="1" si="429"/>
        <v>0.18031015419200136</v>
      </c>
      <c r="K160">
        <f t="shared" ca="1" si="429"/>
        <v>0.44736188366743324</v>
      </c>
      <c r="L160">
        <f t="shared" ca="1" si="429"/>
        <v>0.70815876192730143</v>
      </c>
      <c r="M160">
        <f t="shared" ca="1" si="429"/>
        <v>0.26832592039497472</v>
      </c>
      <c r="N160">
        <f t="shared" ca="1" si="429"/>
        <v>0.48070492922964436</v>
      </c>
      <c r="O160">
        <f t="shared" ca="1" si="429"/>
        <v>0.61559732568292269</v>
      </c>
      <c r="P160">
        <f t="shared" ca="1" si="429"/>
        <v>6.0152423082610373E-2</v>
      </c>
      <c r="Q160">
        <f t="shared" ca="1" si="429"/>
        <v>0.56738233102839586</v>
      </c>
      <c r="R160">
        <f t="shared" ca="1" si="429"/>
        <v>0.52451396876239587</v>
      </c>
      <c r="S160">
        <f t="shared" ref="S160:AH160" ca="1" si="430">RAND()</f>
        <v>0.5681730012655718</v>
      </c>
      <c r="T160">
        <f t="shared" ca="1" si="430"/>
        <v>0.81419040708013435</v>
      </c>
      <c r="U160">
        <f t="shared" ca="1" si="430"/>
        <v>0.37806048526585256</v>
      </c>
      <c r="V160">
        <f t="shared" ca="1" si="430"/>
        <v>0.24721027666872453</v>
      </c>
      <c r="W160">
        <f t="shared" ca="1" si="430"/>
        <v>0.29916593458708063</v>
      </c>
      <c r="X160">
        <f t="shared" ca="1" si="430"/>
        <v>0.70675069065262242</v>
      </c>
      <c r="Y160">
        <f t="shared" ca="1" si="430"/>
        <v>0.47818690498463257</v>
      </c>
      <c r="Z160">
        <f t="shared" ca="1" si="430"/>
        <v>0.15832318623593</v>
      </c>
      <c r="AA160">
        <f t="shared" ca="1" si="430"/>
        <v>0.45346277689611736</v>
      </c>
      <c r="AB160">
        <f t="shared" ca="1" si="430"/>
        <v>0.59085111172627447</v>
      </c>
      <c r="AC160">
        <f t="shared" ca="1" si="430"/>
        <v>0.20859619895735726</v>
      </c>
      <c r="AD160">
        <f t="shared" ca="1" si="430"/>
        <v>0.50467144143395981</v>
      </c>
      <c r="AE160">
        <f t="shared" ca="1" si="430"/>
        <v>0.22698299403007161</v>
      </c>
      <c r="AF160">
        <f t="shared" ca="1" si="430"/>
        <v>0.31053308935755841</v>
      </c>
      <c r="AG160">
        <f t="shared" ca="1" si="430"/>
        <v>0.65771086002814116</v>
      </c>
      <c r="AH160">
        <f t="shared" ca="1" si="430"/>
        <v>0.65099115290616716</v>
      </c>
      <c r="AI160">
        <f t="shared" ref="AI160:AQ160" ca="1" si="431">RAND()</f>
        <v>0.77351730320585455</v>
      </c>
      <c r="AJ160">
        <f t="shared" ca="1" si="431"/>
        <v>0.18845734148334414</v>
      </c>
      <c r="AK160">
        <f t="shared" ca="1" si="431"/>
        <v>0.18459282202057914</v>
      </c>
      <c r="AL160">
        <f t="shared" ca="1" si="431"/>
        <v>0.67392127502904042</v>
      </c>
      <c r="AM160">
        <f t="shared" ca="1" si="431"/>
        <v>0.94089867219478285</v>
      </c>
      <c r="AN160">
        <f t="shared" ca="1" si="431"/>
        <v>0.68178464122459426</v>
      </c>
      <c r="AO160">
        <f t="shared" ca="1" si="431"/>
        <v>0.32659923494286291</v>
      </c>
      <c r="AP160">
        <f t="shared" ca="1" si="431"/>
        <v>0.8874861893177729</v>
      </c>
      <c r="AQ160">
        <f t="shared" ca="1" si="431"/>
        <v>0.28914895949283803</v>
      </c>
    </row>
    <row r="161" spans="1:44" x14ac:dyDescent="0.25">
      <c r="A161" t="s">
        <v>16</v>
      </c>
      <c r="B161">
        <f>-$J$11</f>
        <v>-2728200</v>
      </c>
      <c r="C161">
        <f t="shared" ref="C161:R161" ca="1" si="432">IF(C160&gt;$L$12,$I$8-$K$11*$L$11,-$K$12-$K$11*$L$11)</f>
        <v>109148</v>
      </c>
      <c r="D161">
        <f t="shared" ca="1" si="432"/>
        <v>109148</v>
      </c>
      <c r="E161">
        <f t="shared" ca="1" si="432"/>
        <v>109148</v>
      </c>
      <c r="F161">
        <f t="shared" ca="1" si="432"/>
        <v>109148</v>
      </c>
      <c r="G161">
        <f t="shared" ca="1" si="432"/>
        <v>109148</v>
      </c>
      <c r="H161">
        <f t="shared" ca="1" si="432"/>
        <v>109148</v>
      </c>
      <c r="I161">
        <f t="shared" ca="1" si="432"/>
        <v>109148</v>
      </c>
      <c r="J161">
        <f t="shared" ca="1" si="432"/>
        <v>109148</v>
      </c>
      <c r="K161">
        <f t="shared" ca="1" si="432"/>
        <v>109148</v>
      </c>
      <c r="L161">
        <f t="shared" ca="1" si="432"/>
        <v>109148</v>
      </c>
      <c r="M161">
        <f t="shared" ca="1" si="432"/>
        <v>109148</v>
      </c>
      <c r="N161">
        <f t="shared" ca="1" si="432"/>
        <v>109148</v>
      </c>
      <c r="O161">
        <f t="shared" ca="1" si="432"/>
        <v>109148</v>
      </c>
      <c r="P161">
        <f t="shared" ca="1" si="432"/>
        <v>109148</v>
      </c>
      <c r="Q161">
        <f t="shared" ca="1" si="432"/>
        <v>109148</v>
      </c>
      <c r="R161">
        <f t="shared" ca="1" si="432"/>
        <v>109148</v>
      </c>
      <c r="S161">
        <f t="shared" ref="S161:AH161" ca="1" si="433">IF(S160&gt;$L$12,$I$8-$K$11*$L$11,-$K$12-$K$11*$L$11)</f>
        <v>109148</v>
      </c>
      <c r="T161">
        <f t="shared" ca="1" si="433"/>
        <v>109148</v>
      </c>
      <c r="U161">
        <f t="shared" ca="1" si="433"/>
        <v>109148</v>
      </c>
      <c r="V161">
        <f t="shared" ca="1" si="433"/>
        <v>109148</v>
      </c>
      <c r="W161">
        <f t="shared" ca="1" si="433"/>
        <v>109148</v>
      </c>
      <c r="X161">
        <f t="shared" ca="1" si="433"/>
        <v>109148</v>
      </c>
      <c r="Y161">
        <f t="shared" ca="1" si="433"/>
        <v>109148</v>
      </c>
      <c r="Z161">
        <f t="shared" ca="1" si="433"/>
        <v>109148</v>
      </c>
      <c r="AA161">
        <f t="shared" ca="1" si="433"/>
        <v>109148</v>
      </c>
      <c r="AB161">
        <f t="shared" ca="1" si="433"/>
        <v>109148</v>
      </c>
      <c r="AC161">
        <f t="shared" ca="1" si="433"/>
        <v>109148</v>
      </c>
      <c r="AD161">
        <f t="shared" ca="1" si="433"/>
        <v>109148</v>
      </c>
      <c r="AE161">
        <f t="shared" ca="1" si="433"/>
        <v>109148</v>
      </c>
      <c r="AF161">
        <f t="shared" ca="1" si="433"/>
        <v>109148</v>
      </c>
      <c r="AG161">
        <f t="shared" ca="1" si="433"/>
        <v>109148</v>
      </c>
      <c r="AH161">
        <f t="shared" ca="1" si="433"/>
        <v>109148</v>
      </c>
      <c r="AI161">
        <f t="shared" ref="AI161:AQ161" ca="1" si="434">IF(AI160&gt;$L$12,$I$8-$K$11*$L$11,-$K$12-$K$11*$L$11)</f>
        <v>109148</v>
      </c>
      <c r="AJ161">
        <f t="shared" ca="1" si="434"/>
        <v>109148</v>
      </c>
      <c r="AK161">
        <f t="shared" ca="1" si="434"/>
        <v>109148</v>
      </c>
      <c r="AL161">
        <f t="shared" ca="1" si="434"/>
        <v>109148</v>
      </c>
      <c r="AM161">
        <f t="shared" ca="1" si="434"/>
        <v>109148</v>
      </c>
      <c r="AN161">
        <f t="shared" ca="1" si="434"/>
        <v>109148</v>
      </c>
      <c r="AO161">
        <f t="shared" ca="1" si="434"/>
        <v>109148</v>
      </c>
      <c r="AP161">
        <f t="shared" ca="1" si="434"/>
        <v>109148</v>
      </c>
      <c r="AQ161">
        <f t="shared" ca="1" si="434"/>
        <v>109148</v>
      </c>
      <c r="AR161" s="16">
        <f t="shared" ref="AR161" ca="1" si="435">IRR(B161:AQ161,0)</f>
        <v>2.6091446072460389E-2</v>
      </c>
    </row>
    <row r="162" spans="1:44" x14ac:dyDescent="0.25">
      <c r="C162">
        <f t="shared" ref="C162:R162" ca="1" si="436">RAND()</f>
        <v>0.19404413569627343</v>
      </c>
      <c r="D162">
        <f t="shared" ca="1" si="436"/>
        <v>0.39404598648656097</v>
      </c>
      <c r="E162">
        <f t="shared" ca="1" si="436"/>
        <v>0.89179564407136602</v>
      </c>
      <c r="F162">
        <f t="shared" ca="1" si="436"/>
        <v>0.83366877265630768</v>
      </c>
      <c r="G162">
        <f t="shared" ca="1" si="436"/>
        <v>0.28699573079101892</v>
      </c>
      <c r="H162">
        <f t="shared" ca="1" si="436"/>
        <v>0.74620458967616121</v>
      </c>
      <c r="I162">
        <f t="shared" ca="1" si="436"/>
        <v>0.64372132613411803</v>
      </c>
      <c r="J162">
        <f t="shared" ca="1" si="436"/>
        <v>0.11613696784364014</v>
      </c>
      <c r="K162">
        <f t="shared" ca="1" si="436"/>
        <v>0.83975206409590264</v>
      </c>
      <c r="L162">
        <f t="shared" ca="1" si="436"/>
        <v>1.7889478663197678E-2</v>
      </c>
      <c r="M162">
        <f t="shared" ca="1" si="436"/>
        <v>0.68365144619052554</v>
      </c>
      <c r="N162">
        <f t="shared" ca="1" si="436"/>
        <v>0.8563507593654921</v>
      </c>
      <c r="O162">
        <f t="shared" ca="1" si="436"/>
        <v>0.61536356053178121</v>
      </c>
      <c r="P162">
        <f t="shared" ca="1" si="436"/>
        <v>0.70493979880974134</v>
      </c>
      <c r="Q162">
        <f t="shared" ca="1" si="436"/>
        <v>0.87973566949246063</v>
      </c>
      <c r="R162">
        <f t="shared" ca="1" si="436"/>
        <v>0.38199742507674739</v>
      </c>
      <c r="S162">
        <f t="shared" ref="S162:AH162" ca="1" si="437">RAND()</f>
        <v>1.1505824246693996E-2</v>
      </c>
      <c r="T162">
        <f t="shared" ca="1" si="437"/>
        <v>0.42564638845566072</v>
      </c>
      <c r="U162">
        <f t="shared" ca="1" si="437"/>
        <v>0.63755694844492916</v>
      </c>
      <c r="V162">
        <f t="shared" ca="1" si="437"/>
        <v>0.99307039590138291</v>
      </c>
      <c r="W162">
        <f t="shared" ca="1" si="437"/>
        <v>0.8249982176403815</v>
      </c>
      <c r="X162">
        <f t="shared" ca="1" si="437"/>
        <v>0.40566782870663098</v>
      </c>
      <c r="Y162">
        <f t="shared" ca="1" si="437"/>
        <v>0.78077130346771606</v>
      </c>
      <c r="Z162">
        <f t="shared" ca="1" si="437"/>
        <v>0.74543384985971151</v>
      </c>
      <c r="AA162">
        <f t="shared" ca="1" si="437"/>
        <v>0.26253949873765692</v>
      </c>
      <c r="AB162">
        <f t="shared" ca="1" si="437"/>
        <v>0.3184355319391724</v>
      </c>
      <c r="AC162">
        <f t="shared" ca="1" si="437"/>
        <v>0.6068535064994921</v>
      </c>
      <c r="AD162">
        <f t="shared" ca="1" si="437"/>
        <v>0.52249487122493732</v>
      </c>
      <c r="AE162">
        <f t="shared" ca="1" si="437"/>
        <v>0.84636997484472776</v>
      </c>
      <c r="AF162">
        <f t="shared" ca="1" si="437"/>
        <v>0.51274947903562351</v>
      </c>
      <c r="AG162">
        <f t="shared" ca="1" si="437"/>
        <v>0.40863487027630374</v>
      </c>
      <c r="AH162">
        <f t="shared" ca="1" si="437"/>
        <v>0.45434539947218766</v>
      </c>
      <c r="AI162">
        <f t="shared" ref="AI162:AQ162" ca="1" si="438">RAND()</f>
        <v>0.49442680631244307</v>
      </c>
      <c r="AJ162">
        <f t="shared" ca="1" si="438"/>
        <v>0.35205946600722648</v>
      </c>
      <c r="AK162">
        <f t="shared" ca="1" si="438"/>
        <v>0.9238893940635905</v>
      </c>
      <c r="AL162">
        <f t="shared" ca="1" si="438"/>
        <v>0.17469034357682323</v>
      </c>
      <c r="AM162">
        <f t="shared" ca="1" si="438"/>
        <v>0.55466546424375707</v>
      </c>
      <c r="AN162">
        <f t="shared" ca="1" si="438"/>
        <v>0.48098818926621256</v>
      </c>
      <c r="AO162">
        <f t="shared" ca="1" si="438"/>
        <v>0.4448484258190688</v>
      </c>
      <c r="AP162">
        <f t="shared" ca="1" si="438"/>
        <v>0.69711231285645792</v>
      </c>
      <c r="AQ162">
        <f t="shared" ca="1" si="438"/>
        <v>0.71957863465839389</v>
      </c>
    </row>
    <row r="163" spans="1:44" x14ac:dyDescent="0.25">
      <c r="A163" t="s">
        <v>16</v>
      </c>
      <c r="B163">
        <f>-$J$11</f>
        <v>-2728200</v>
      </c>
      <c r="C163">
        <f t="shared" ref="C163:R163" ca="1" si="439">IF(C162&gt;$L$12,$I$8-$K$11*$L$11,-$K$12-$K$11*$L$11)</f>
        <v>109148</v>
      </c>
      <c r="D163">
        <f t="shared" ca="1" si="439"/>
        <v>109148</v>
      </c>
      <c r="E163">
        <f t="shared" ca="1" si="439"/>
        <v>109148</v>
      </c>
      <c r="F163">
        <f t="shared" ca="1" si="439"/>
        <v>109148</v>
      </c>
      <c r="G163">
        <f t="shared" ca="1" si="439"/>
        <v>109148</v>
      </c>
      <c r="H163">
        <f t="shared" ca="1" si="439"/>
        <v>109148</v>
      </c>
      <c r="I163">
        <f t="shared" ca="1" si="439"/>
        <v>109148</v>
      </c>
      <c r="J163">
        <f t="shared" ca="1" si="439"/>
        <v>109148</v>
      </c>
      <c r="K163">
        <f t="shared" ca="1" si="439"/>
        <v>109148</v>
      </c>
      <c r="L163">
        <f t="shared" ca="1" si="439"/>
        <v>109148</v>
      </c>
      <c r="M163">
        <f t="shared" ca="1" si="439"/>
        <v>109148</v>
      </c>
      <c r="N163">
        <f t="shared" ca="1" si="439"/>
        <v>109148</v>
      </c>
      <c r="O163">
        <f t="shared" ca="1" si="439"/>
        <v>109148</v>
      </c>
      <c r="P163">
        <f t="shared" ca="1" si="439"/>
        <v>109148</v>
      </c>
      <c r="Q163">
        <f t="shared" ca="1" si="439"/>
        <v>109148</v>
      </c>
      <c r="R163">
        <f t="shared" ca="1" si="439"/>
        <v>109148</v>
      </c>
      <c r="S163">
        <f t="shared" ref="S163:AH163" ca="1" si="440">IF(S162&gt;$L$12,$I$8-$K$11*$L$11,-$K$12-$K$11*$L$11)</f>
        <v>109148</v>
      </c>
      <c r="T163">
        <f t="shared" ca="1" si="440"/>
        <v>109148</v>
      </c>
      <c r="U163">
        <f t="shared" ca="1" si="440"/>
        <v>109148</v>
      </c>
      <c r="V163">
        <f t="shared" ca="1" si="440"/>
        <v>109148</v>
      </c>
      <c r="W163">
        <f t="shared" ca="1" si="440"/>
        <v>109148</v>
      </c>
      <c r="X163">
        <f t="shared" ca="1" si="440"/>
        <v>109148</v>
      </c>
      <c r="Y163">
        <f t="shared" ca="1" si="440"/>
        <v>109148</v>
      </c>
      <c r="Z163">
        <f t="shared" ca="1" si="440"/>
        <v>109148</v>
      </c>
      <c r="AA163">
        <f t="shared" ca="1" si="440"/>
        <v>109148</v>
      </c>
      <c r="AB163">
        <f t="shared" ca="1" si="440"/>
        <v>109148</v>
      </c>
      <c r="AC163">
        <f t="shared" ca="1" si="440"/>
        <v>109148</v>
      </c>
      <c r="AD163">
        <f t="shared" ca="1" si="440"/>
        <v>109148</v>
      </c>
      <c r="AE163">
        <f t="shared" ca="1" si="440"/>
        <v>109148</v>
      </c>
      <c r="AF163">
        <f t="shared" ca="1" si="440"/>
        <v>109148</v>
      </c>
      <c r="AG163">
        <f t="shared" ca="1" si="440"/>
        <v>109148</v>
      </c>
      <c r="AH163">
        <f t="shared" ca="1" si="440"/>
        <v>109148</v>
      </c>
      <c r="AI163">
        <f t="shared" ref="AI163:AQ163" ca="1" si="441">IF(AI162&gt;$L$12,$I$8-$K$11*$L$11,-$K$12-$K$11*$L$11)</f>
        <v>109148</v>
      </c>
      <c r="AJ163">
        <f t="shared" ca="1" si="441"/>
        <v>109148</v>
      </c>
      <c r="AK163">
        <f t="shared" ca="1" si="441"/>
        <v>109148</v>
      </c>
      <c r="AL163">
        <f t="shared" ca="1" si="441"/>
        <v>109148</v>
      </c>
      <c r="AM163">
        <f t="shared" ca="1" si="441"/>
        <v>109148</v>
      </c>
      <c r="AN163">
        <f t="shared" ca="1" si="441"/>
        <v>109148</v>
      </c>
      <c r="AO163">
        <f t="shared" ca="1" si="441"/>
        <v>109148</v>
      </c>
      <c r="AP163">
        <f t="shared" ca="1" si="441"/>
        <v>109148</v>
      </c>
      <c r="AQ163">
        <f t="shared" ca="1" si="441"/>
        <v>109148</v>
      </c>
      <c r="AR163" s="16">
        <f t="shared" ref="AR163" ca="1" si="442">IRR(B163:AQ163,0)</f>
        <v>2.6091446072460389E-2</v>
      </c>
    </row>
    <row r="164" spans="1:44" x14ac:dyDescent="0.25">
      <c r="C164">
        <f t="shared" ref="C164:R164" ca="1" si="443">RAND()</f>
        <v>0.37664214425207032</v>
      </c>
      <c r="D164">
        <f t="shared" ca="1" si="443"/>
        <v>0.96594525074162241</v>
      </c>
      <c r="E164">
        <f t="shared" ca="1" si="443"/>
        <v>0.73135752482328487</v>
      </c>
      <c r="F164">
        <f t="shared" ca="1" si="443"/>
        <v>6.9276204083472237E-2</v>
      </c>
      <c r="G164">
        <f t="shared" ca="1" si="443"/>
        <v>0.68965938270327409</v>
      </c>
      <c r="H164">
        <f t="shared" ca="1" si="443"/>
        <v>0.30279801034277742</v>
      </c>
      <c r="I164">
        <f t="shared" ca="1" si="443"/>
        <v>0.65535162625085708</v>
      </c>
      <c r="J164">
        <f t="shared" ca="1" si="443"/>
        <v>0.41340758465132954</v>
      </c>
      <c r="K164">
        <f t="shared" ca="1" si="443"/>
        <v>0.5457963465746074</v>
      </c>
      <c r="L164">
        <f t="shared" ca="1" si="443"/>
        <v>0.7088204114676957</v>
      </c>
      <c r="M164">
        <f t="shared" ca="1" si="443"/>
        <v>0.16823679272336634</v>
      </c>
      <c r="N164">
        <f t="shared" ca="1" si="443"/>
        <v>0.47537033675913487</v>
      </c>
      <c r="O164">
        <f t="shared" ca="1" si="443"/>
        <v>6.3362346045862106E-2</v>
      </c>
      <c r="P164">
        <f t="shared" ca="1" si="443"/>
        <v>0.95349271910339217</v>
      </c>
      <c r="Q164">
        <f t="shared" ca="1" si="443"/>
        <v>0.86905761131358472</v>
      </c>
      <c r="R164">
        <f t="shared" ca="1" si="443"/>
        <v>0.72649629047276509</v>
      </c>
      <c r="S164">
        <f t="shared" ref="S164:AH164" ca="1" si="444">RAND()</f>
        <v>1.3947991722610187E-2</v>
      </c>
      <c r="T164">
        <f t="shared" ca="1" si="444"/>
        <v>0.65474394693182847</v>
      </c>
      <c r="U164">
        <f t="shared" ca="1" si="444"/>
        <v>0.43275905022023753</v>
      </c>
      <c r="V164">
        <f t="shared" ca="1" si="444"/>
        <v>0.27567541736900047</v>
      </c>
      <c r="W164">
        <f t="shared" ca="1" si="444"/>
        <v>0.38293980041964026</v>
      </c>
      <c r="X164">
        <f t="shared" ca="1" si="444"/>
        <v>0.71161295834752247</v>
      </c>
      <c r="Y164">
        <f t="shared" ca="1" si="444"/>
        <v>2.6867589462877262E-2</v>
      </c>
      <c r="Z164">
        <f t="shared" ca="1" si="444"/>
        <v>0.63724508819998793</v>
      </c>
      <c r="AA164">
        <f t="shared" ca="1" si="444"/>
        <v>0.29830981706718396</v>
      </c>
      <c r="AB164">
        <f t="shared" ca="1" si="444"/>
        <v>0.7156820542161958</v>
      </c>
      <c r="AC164">
        <f t="shared" ca="1" si="444"/>
        <v>0.69890583271836937</v>
      </c>
      <c r="AD164">
        <f t="shared" ca="1" si="444"/>
        <v>0.50393307639969498</v>
      </c>
      <c r="AE164">
        <f t="shared" ca="1" si="444"/>
        <v>8.3264763327026703E-3</v>
      </c>
      <c r="AF164">
        <f t="shared" ca="1" si="444"/>
        <v>0.36561528594232107</v>
      </c>
      <c r="AG164">
        <f t="shared" ca="1" si="444"/>
        <v>0.36466695318781583</v>
      </c>
      <c r="AH164">
        <f t="shared" ca="1" si="444"/>
        <v>0.20126450575694643</v>
      </c>
      <c r="AI164">
        <f t="shared" ref="AI164:AQ164" ca="1" si="445">RAND()</f>
        <v>8.8179718923045547E-2</v>
      </c>
      <c r="AJ164">
        <f t="shared" ca="1" si="445"/>
        <v>0.22317492319889054</v>
      </c>
      <c r="AK164">
        <f t="shared" ca="1" si="445"/>
        <v>0.45106526701802219</v>
      </c>
      <c r="AL164">
        <f t="shared" ca="1" si="445"/>
        <v>0.13803587828409225</v>
      </c>
      <c r="AM164">
        <f t="shared" ca="1" si="445"/>
        <v>0.27149142125687165</v>
      </c>
      <c r="AN164">
        <f t="shared" ca="1" si="445"/>
        <v>0.53110033753577357</v>
      </c>
      <c r="AO164">
        <f t="shared" ca="1" si="445"/>
        <v>0.47315770864501783</v>
      </c>
      <c r="AP164">
        <f t="shared" ca="1" si="445"/>
        <v>0.37458397669366628</v>
      </c>
      <c r="AQ164">
        <f t="shared" ca="1" si="445"/>
        <v>0.54455607824484054</v>
      </c>
    </row>
    <row r="165" spans="1:44" x14ac:dyDescent="0.25">
      <c r="A165" t="s">
        <v>16</v>
      </c>
      <c r="B165">
        <f>-$J$11</f>
        <v>-2728200</v>
      </c>
      <c r="C165">
        <f t="shared" ref="C165:R165" ca="1" si="446">IF(C164&gt;$L$12,$I$8-$K$11*$L$11,-$K$12-$K$11*$L$11)</f>
        <v>109148</v>
      </c>
      <c r="D165">
        <f t="shared" ca="1" si="446"/>
        <v>109148</v>
      </c>
      <c r="E165">
        <f t="shared" ca="1" si="446"/>
        <v>109148</v>
      </c>
      <c r="F165">
        <f t="shared" ca="1" si="446"/>
        <v>109148</v>
      </c>
      <c r="G165">
        <f t="shared" ca="1" si="446"/>
        <v>109148</v>
      </c>
      <c r="H165">
        <f t="shared" ca="1" si="446"/>
        <v>109148</v>
      </c>
      <c r="I165">
        <f t="shared" ca="1" si="446"/>
        <v>109148</v>
      </c>
      <c r="J165">
        <f t="shared" ca="1" si="446"/>
        <v>109148</v>
      </c>
      <c r="K165">
        <f t="shared" ca="1" si="446"/>
        <v>109148</v>
      </c>
      <c r="L165">
        <f t="shared" ca="1" si="446"/>
        <v>109148</v>
      </c>
      <c r="M165">
        <f t="shared" ca="1" si="446"/>
        <v>109148</v>
      </c>
      <c r="N165">
        <f t="shared" ca="1" si="446"/>
        <v>109148</v>
      </c>
      <c r="O165">
        <f t="shared" ca="1" si="446"/>
        <v>109148</v>
      </c>
      <c r="P165">
        <f t="shared" ca="1" si="446"/>
        <v>109148</v>
      </c>
      <c r="Q165">
        <f t="shared" ca="1" si="446"/>
        <v>109148</v>
      </c>
      <c r="R165">
        <f t="shared" ca="1" si="446"/>
        <v>109148</v>
      </c>
      <c r="S165">
        <f t="shared" ref="S165:AH165" ca="1" si="447">IF(S164&gt;$L$12,$I$8-$K$11*$L$11,-$K$12-$K$11*$L$11)</f>
        <v>109148</v>
      </c>
      <c r="T165">
        <f t="shared" ca="1" si="447"/>
        <v>109148</v>
      </c>
      <c r="U165">
        <f t="shared" ca="1" si="447"/>
        <v>109148</v>
      </c>
      <c r="V165">
        <f t="shared" ca="1" si="447"/>
        <v>109148</v>
      </c>
      <c r="W165">
        <f t="shared" ca="1" si="447"/>
        <v>109148</v>
      </c>
      <c r="X165">
        <f t="shared" ca="1" si="447"/>
        <v>109148</v>
      </c>
      <c r="Y165">
        <f t="shared" ca="1" si="447"/>
        <v>109148</v>
      </c>
      <c r="Z165">
        <f t="shared" ca="1" si="447"/>
        <v>109148</v>
      </c>
      <c r="AA165">
        <f t="shared" ca="1" si="447"/>
        <v>109148</v>
      </c>
      <c r="AB165">
        <f t="shared" ca="1" si="447"/>
        <v>109148</v>
      </c>
      <c r="AC165">
        <f t="shared" ca="1" si="447"/>
        <v>109148</v>
      </c>
      <c r="AD165">
        <f t="shared" ca="1" si="447"/>
        <v>109148</v>
      </c>
      <c r="AE165">
        <f t="shared" ca="1" si="447"/>
        <v>109148</v>
      </c>
      <c r="AF165">
        <f t="shared" ca="1" si="447"/>
        <v>109148</v>
      </c>
      <c r="AG165">
        <f t="shared" ca="1" si="447"/>
        <v>109148</v>
      </c>
      <c r="AH165">
        <f t="shared" ca="1" si="447"/>
        <v>109148</v>
      </c>
      <c r="AI165">
        <f t="shared" ref="AI165:AQ165" ca="1" si="448">IF(AI164&gt;$L$12,$I$8-$K$11*$L$11,-$K$12-$K$11*$L$11)</f>
        <v>109148</v>
      </c>
      <c r="AJ165">
        <f t="shared" ca="1" si="448"/>
        <v>109148</v>
      </c>
      <c r="AK165">
        <f t="shared" ca="1" si="448"/>
        <v>109148</v>
      </c>
      <c r="AL165">
        <f t="shared" ca="1" si="448"/>
        <v>109148</v>
      </c>
      <c r="AM165">
        <f t="shared" ca="1" si="448"/>
        <v>109148</v>
      </c>
      <c r="AN165">
        <f t="shared" ca="1" si="448"/>
        <v>109148</v>
      </c>
      <c r="AO165">
        <f t="shared" ca="1" si="448"/>
        <v>109148</v>
      </c>
      <c r="AP165">
        <f t="shared" ca="1" si="448"/>
        <v>109148</v>
      </c>
      <c r="AQ165">
        <f t="shared" ca="1" si="448"/>
        <v>109148</v>
      </c>
      <c r="AR165" s="16">
        <f t="shared" ref="AR165" ca="1" si="449">IRR(B165:AQ165,0)</f>
        <v>2.6091446072460389E-2</v>
      </c>
    </row>
    <row r="166" spans="1:44" x14ac:dyDescent="0.25">
      <c r="C166">
        <f t="shared" ref="C166:R166" ca="1" si="450">RAND()</f>
        <v>0.69698081787069432</v>
      </c>
      <c r="D166">
        <f t="shared" ca="1" si="450"/>
        <v>0.11787590578528939</v>
      </c>
      <c r="E166">
        <f t="shared" ca="1" si="450"/>
        <v>3.5613003926492359E-3</v>
      </c>
      <c r="F166">
        <f t="shared" ca="1" si="450"/>
        <v>0.46704661248292356</v>
      </c>
      <c r="G166">
        <f t="shared" ca="1" si="450"/>
        <v>0.3845622452299351</v>
      </c>
      <c r="H166">
        <f t="shared" ca="1" si="450"/>
        <v>0.88701673374926016</v>
      </c>
      <c r="I166">
        <f t="shared" ca="1" si="450"/>
        <v>0.47215823749124719</v>
      </c>
      <c r="J166">
        <f t="shared" ca="1" si="450"/>
        <v>7.2860372385158745E-2</v>
      </c>
      <c r="K166">
        <f t="shared" ca="1" si="450"/>
        <v>0.45703085672072064</v>
      </c>
      <c r="L166">
        <f t="shared" ca="1" si="450"/>
        <v>0.78443768234271816</v>
      </c>
      <c r="M166">
        <f t="shared" ca="1" si="450"/>
        <v>0.78246190942562366</v>
      </c>
      <c r="N166">
        <f t="shared" ca="1" si="450"/>
        <v>0.91029272724363774</v>
      </c>
      <c r="O166">
        <f t="shared" ca="1" si="450"/>
        <v>0.93754409487679435</v>
      </c>
      <c r="P166">
        <f t="shared" ca="1" si="450"/>
        <v>0.67382811226556227</v>
      </c>
      <c r="Q166">
        <f t="shared" ca="1" si="450"/>
        <v>0.23089386516835619</v>
      </c>
      <c r="R166">
        <f t="shared" ca="1" si="450"/>
        <v>0.53432505823626752</v>
      </c>
      <c r="S166">
        <f t="shared" ref="S166:AH166" ca="1" si="451">RAND()</f>
        <v>0.16049408108183894</v>
      </c>
      <c r="T166">
        <f t="shared" ca="1" si="451"/>
        <v>0.56045228100827127</v>
      </c>
      <c r="U166">
        <f t="shared" ca="1" si="451"/>
        <v>0.67947410718016532</v>
      </c>
      <c r="V166">
        <f t="shared" ca="1" si="451"/>
        <v>0.91469525991224743</v>
      </c>
      <c r="W166">
        <f t="shared" ca="1" si="451"/>
        <v>0.86594627979396721</v>
      </c>
      <c r="X166">
        <f t="shared" ca="1" si="451"/>
        <v>5.4576153098602531E-2</v>
      </c>
      <c r="Y166">
        <f t="shared" ca="1" si="451"/>
        <v>0.88193060953728686</v>
      </c>
      <c r="Z166">
        <f t="shared" ca="1" si="451"/>
        <v>0.77950246526253231</v>
      </c>
      <c r="AA166">
        <f t="shared" ca="1" si="451"/>
        <v>0.39684290916835019</v>
      </c>
      <c r="AB166">
        <f t="shared" ca="1" si="451"/>
        <v>0.94294288607387544</v>
      </c>
      <c r="AC166">
        <f t="shared" ca="1" si="451"/>
        <v>0.44490844591527667</v>
      </c>
      <c r="AD166">
        <f t="shared" ca="1" si="451"/>
        <v>0.45674516451712288</v>
      </c>
      <c r="AE166">
        <f t="shared" ca="1" si="451"/>
        <v>0.12835036518854093</v>
      </c>
      <c r="AF166">
        <f t="shared" ca="1" si="451"/>
        <v>0.95252443721847091</v>
      </c>
      <c r="AG166">
        <f t="shared" ca="1" si="451"/>
        <v>0.37977995017574984</v>
      </c>
      <c r="AH166">
        <f t="shared" ca="1" si="451"/>
        <v>0.71523227801891021</v>
      </c>
      <c r="AI166">
        <f t="shared" ref="AI166:AQ166" ca="1" si="452">RAND()</f>
        <v>0.96633129268004259</v>
      </c>
      <c r="AJ166">
        <f t="shared" ca="1" si="452"/>
        <v>0.70655323114208557</v>
      </c>
      <c r="AK166">
        <f t="shared" ca="1" si="452"/>
        <v>0.79873734345762393</v>
      </c>
      <c r="AL166">
        <f t="shared" ca="1" si="452"/>
        <v>0.84015268772214147</v>
      </c>
      <c r="AM166">
        <f t="shared" ca="1" si="452"/>
        <v>0.26150165205477216</v>
      </c>
      <c r="AN166">
        <f t="shared" ca="1" si="452"/>
        <v>0.53660708653586442</v>
      </c>
      <c r="AO166">
        <f t="shared" ca="1" si="452"/>
        <v>0.33419724614418933</v>
      </c>
      <c r="AP166">
        <f t="shared" ca="1" si="452"/>
        <v>0.41745033412105625</v>
      </c>
      <c r="AQ166">
        <f t="shared" ca="1" si="452"/>
        <v>0.62206515719286137</v>
      </c>
    </row>
    <row r="167" spans="1:44" x14ac:dyDescent="0.25">
      <c r="A167" t="s">
        <v>16</v>
      </c>
      <c r="B167">
        <f>-$J$11</f>
        <v>-2728200</v>
      </c>
      <c r="C167">
        <f t="shared" ref="C167:R167" ca="1" si="453">IF(C166&gt;$L$12,$I$8-$K$11*$L$11,-$K$12-$K$11*$L$11)</f>
        <v>109148</v>
      </c>
      <c r="D167">
        <f t="shared" ca="1" si="453"/>
        <v>109148</v>
      </c>
      <c r="E167">
        <f t="shared" ca="1" si="453"/>
        <v>-129252</v>
      </c>
      <c r="F167">
        <f t="shared" ca="1" si="453"/>
        <v>109148</v>
      </c>
      <c r="G167">
        <f t="shared" ca="1" si="453"/>
        <v>109148</v>
      </c>
      <c r="H167">
        <f t="shared" ca="1" si="453"/>
        <v>109148</v>
      </c>
      <c r="I167">
        <f t="shared" ca="1" si="453"/>
        <v>109148</v>
      </c>
      <c r="J167">
        <f t="shared" ca="1" si="453"/>
        <v>109148</v>
      </c>
      <c r="K167">
        <f t="shared" ca="1" si="453"/>
        <v>109148</v>
      </c>
      <c r="L167">
        <f t="shared" ca="1" si="453"/>
        <v>109148</v>
      </c>
      <c r="M167">
        <f t="shared" ca="1" si="453"/>
        <v>109148</v>
      </c>
      <c r="N167">
        <f t="shared" ca="1" si="453"/>
        <v>109148</v>
      </c>
      <c r="O167">
        <f t="shared" ca="1" si="453"/>
        <v>109148</v>
      </c>
      <c r="P167">
        <f t="shared" ca="1" si="453"/>
        <v>109148</v>
      </c>
      <c r="Q167">
        <f t="shared" ca="1" si="453"/>
        <v>109148</v>
      </c>
      <c r="R167">
        <f t="shared" ca="1" si="453"/>
        <v>109148</v>
      </c>
      <c r="S167">
        <f t="shared" ref="S167:AH167" ca="1" si="454">IF(S166&gt;$L$12,$I$8-$K$11*$L$11,-$K$12-$K$11*$L$11)</f>
        <v>109148</v>
      </c>
      <c r="T167">
        <f t="shared" ca="1" si="454"/>
        <v>109148</v>
      </c>
      <c r="U167">
        <f t="shared" ca="1" si="454"/>
        <v>109148</v>
      </c>
      <c r="V167">
        <f t="shared" ca="1" si="454"/>
        <v>109148</v>
      </c>
      <c r="W167">
        <f t="shared" ca="1" si="454"/>
        <v>109148</v>
      </c>
      <c r="X167">
        <f t="shared" ca="1" si="454"/>
        <v>109148</v>
      </c>
      <c r="Y167">
        <f t="shared" ca="1" si="454"/>
        <v>109148</v>
      </c>
      <c r="Z167">
        <f t="shared" ca="1" si="454"/>
        <v>109148</v>
      </c>
      <c r="AA167">
        <f t="shared" ca="1" si="454"/>
        <v>109148</v>
      </c>
      <c r="AB167">
        <f t="shared" ca="1" si="454"/>
        <v>109148</v>
      </c>
      <c r="AC167">
        <f t="shared" ca="1" si="454"/>
        <v>109148</v>
      </c>
      <c r="AD167">
        <f t="shared" ca="1" si="454"/>
        <v>109148</v>
      </c>
      <c r="AE167">
        <f t="shared" ca="1" si="454"/>
        <v>109148</v>
      </c>
      <c r="AF167">
        <f t="shared" ca="1" si="454"/>
        <v>109148</v>
      </c>
      <c r="AG167">
        <f t="shared" ca="1" si="454"/>
        <v>109148</v>
      </c>
      <c r="AH167">
        <f t="shared" ca="1" si="454"/>
        <v>109148</v>
      </c>
      <c r="AI167">
        <f t="shared" ref="AI167:AQ167" ca="1" si="455">IF(AI166&gt;$L$12,$I$8-$K$11*$L$11,-$K$12-$K$11*$L$11)</f>
        <v>109148</v>
      </c>
      <c r="AJ167">
        <f t="shared" ca="1" si="455"/>
        <v>109148</v>
      </c>
      <c r="AK167">
        <f t="shared" ca="1" si="455"/>
        <v>109148</v>
      </c>
      <c r="AL167">
        <f t="shared" ca="1" si="455"/>
        <v>109148</v>
      </c>
      <c r="AM167">
        <f t="shared" ca="1" si="455"/>
        <v>109148</v>
      </c>
      <c r="AN167">
        <f t="shared" ca="1" si="455"/>
        <v>109148</v>
      </c>
      <c r="AO167">
        <f t="shared" ca="1" si="455"/>
        <v>109148</v>
      </c>
      <c r="AP167">
        <f t="shared" ca="1" si="455"/>
        <v>109148</v>
      </c>
      <c r="AQ167">
        <f t="shared" ca="1" si="455"/>
        <v>109148</v>
      </c>
      <c r="AR167" s="16">
        <f t="shared" ref="AR167" ca="1" si="456">IRR(B167:AQ167,0)</f>
        <v>2.1548558529204787E-2</v>
      </c>
    </row>
    <row r="168" spans="1:44" x14ac:dyDescent="0.25">
      <c r="C168">
        <f t="shared" ref="C168:R168" ca="1" si="457">RAND()</f>
        <v>0.33039000474790536</v>
      </c>
      <c r="D168">
        <f t="shared" ca="1" si="457"/>
        <v>1.0559448522876602E-2</v>
      </c>
      <c r="E168">
        <f t="shared" ca="1" si="457"/>
        <v>0.68840191129394934</v>
      </c>
      <c r="F168">
        <f t="shared" ca="1" si="457"/>
        <v>0.20568117768994254</v>
      </c>
      <c r="G168">
        <f t="shared" ca="1" si="457"/>
        <v>0.70284385233316837</v>
      </c>
      <c r="H168">
        <f t="shared" ca="1" si="457"/>
        <v>0.68904543597156231</v>
      </c>
      <c r="I168">
        <f t="shared" ca="1" si="457"/>
        <v>4.7981525159375704E-2</v>
      </c>
      <c r="J168">
        <f t="shared" ca="1" si="457"/>
        <v>7.7042208018497482E-2</v>
      </c>
      <c r="K168">
        <f t="shared" ca="1" si="457"/>
        <v>0.75905908183842541</v>
      </c>
      <c r="L168">
        <f t="shared" ca="1" si="457"/>
        <v>0.31496840859329023</v>
      </c>
      <c r="M168">
        <f t="shared" ca="1" si="457"/>
        <v>0.79809242149890891</v>
      </c>
      <c r="N168">
        <f t="shared" ca="1" si="457"/>
        <v>0.36172541856949958</v>
      </c>
      <c r="O168">
        <f t="shared" ca="1" si="457"/>
        <v>0.43354001269884102</v>
      </c>
      <c r="P168">
        <f t="shared" ca="1" si="457"/>
        <v>0.4652908841236405</v>
      </c>
      <c r="Q168">
        <f t="shared" ca="1" si="457"/>
        <v>0.20801762452134553</v>
      </c>
      <c r="R168">
        <f t="shared" ca="1" si="457"/>
        <v>0.30489334738407992</v>
      </c>
      <c r="S168">
        <f t="shared" ref="S168:AH168" ca="1" si="458">RAND()</f>
        <v>0.70064281611902279</v>
      </c>
      <c r="T168">
        <f t="shared" ca="1" si="458"/>
        <v>0.44254149151182065</v>
      </c>
      <c r="U168">
        <f t="shared" ca="1" si="458"/>
        <v>0.72647578652937039</v>
      </c>
      <c r="V168">
        <f t="shared" ca="1" si="458"/>
        <v>0.31680945288526363</v>
      </c>
      <c r="W168">
        <f t="shared" ca="1" si="458"/>
        <v>0.57467260672815912</v>
      </c>
      <c r="X168">
        <f t="shared" ca="1" si="458"/>
        <v>0.36143910289322612</v>
      </c>
      <c r="Y168">
        <f t="shared" ca="1" si="458"/>
        <v>0.69745318960631486</v>
      </c>
      <c r="Z168">
        <f t="shared" ca="1" si="458"/>
        <v>0.17684840675447022</v>
      </c>
      <c r="AA168">
        <f t="shared" ca="1" si="458"/>
        <v>5.7005576590023699E-2</v>
      </c>
      <c r="AB168">
        <f t="shared" ca="1" si="458"/>
        <v>0.25494738223916502</v>
      </c>
      <c r="AC168">
        <f t="shared" ca="1" si="458"/>
        <v>0.48822717841225305</v>
      </c>
      <c r="AD168">
        <f t="shared" ca="1" si="458"/>
        <v>0.17970587486102874</v>
      </c>
      <c r="AE168">
        <f t="shared" ca="1" si="458"/>
        <v>0.21110925882140952</v>
      </c>
      <c r="AF168">
        <f t="shared" ca="1" si="458"/>
        <v>0.18448878763572718</v>
      </c>
      <c r="AG168">
        <f t="shared" ca="1" si="458"/>
        <v>3.3140566616702061E-2</v>
      </c>
      <c r="AH168">
        <f t="shared" ca="1" si="458"/>
        <v>0.77814907244868792</v>
      </c>
      <c r="AI168">
        <f t="shared" ref="AI168:AQ168" ca="1" si="459">RAND()</f>
        <v>0.94932017225573684</v>
      </c>
      <c r="AJ168">
        <f t="shared" ca="1" si="459"/>
        <v>0.1165768641565067</v>
      </c>
      <c r="AK168">
        <f t="shared" ca="1" si="459"/>
        <v>0.71000503106811563</v>
      </c>
      <c r="AL168">
        <f t="shared" ca="1" si="459"/>
        <v>0.13558539287445492</v>
      </c>
      <c r="AM168">
        <f t="shared" ca="1" si="459"/>
        <v>0.75082972350548394</v>
      </c>
      <c r="AN168">
        <f t="shared" ca="1" si="459"/>
        <v>0.36396310161989975</v>
      </c>
      <c r="AO168">
        <f t="shared" ca="1" si="459"/>
        <v>0.17569591161636833</v>
      </c>
      <c r="AP168">
        <f t="shared" ca="1" si="459"/>
        <v>0.55956805072407789</v>
      </c>
      <c r="AQ168">
        <f t="shared" ca="1" si="459"/>
        <v>0.32367778755674614</v>
      </c>
    </row>
    <row r="169" spans="1:44" x14ac:dyDescent="0.25">
      <c r="A169" t="s">
        <v>16</v>
      </c>
      <c r="B169">
        <f>-$J$11</f>
        <v>-2728200</v>
      </c>
      <c r="C169">
        <f t="shared" ref="C169:R169" ca="1" si="460">IF(C168&gt;$L$12,$I$8-$K$11*$L$11,-$K$12-$K$11*$L$11)</f>
        <v>109148</v>
      </c>
      <c r="D169">
        <f t="shared" ca="1" si="460"/>
        <v>109148</v>
      </c>
      <c r="E169">
        <f t="shared" ca="1" si="460"/>
        <v>109148</v>
      </c>
      <c r="F169">
        <f t="shared" ca="1" si="460"/>
        <v>109148</v>
      </c>
      <c r="G169">
        <f t="shared" ca="1" si="460"/>
        <v>109148</v>
      </c>
      <c r="H169">
        <f t="shared" ca="1" si="460"/>
        <v>109148</v>
      </c>
      <c r="I169">
        <f t="shared" ca="1" si="460"/>
        <v>109148</v>
      </c>
      <c r="J169">
        <f t="shared" ca="1" si="460"/>
        <v>109148</v>
      </c>
      <c r="K169">
        <f t="shared" ca="1" si="460"/>
        <v>109148</v>
      </c>
      <c r="L169">
        <f t="shared" ca="1" si="460"/>
        <v>109148</v>
      </c>
      <c r="M169">
        <f t="shared" ca="1" si="460"/>
        <v>109148</v>
      </c>
      <c r="N169">
        <f t="shared" ca="1" si="460"/>
        <v>109148</v>
      </c>
      <c r="O169">
        <f t="shared" ca="1" si="460"/>
        <v>109148</v>
      </c>
      <c r="P169">
        <f t="shared" ca="1" si="460"/>
        <v>109148</v>
      </c>
      <c r="Q169">
        <f t="shared" ca="1" si="460"/>
        <v>109148</v>
      </c>
      <c r="R169">
        <f t="shared" ca="1" si="460"/>
        <v>109148</v>
      </c>
      <c r="S169">
        <f t="shared" ref="S169:AH169" ca="1" si="461">IF(S168&gt;$L$12,$I$8-$K$11*$L$11,-$K$12-$K$11*$L$11)</f>
        <v>109148</v>
      </c>
      <c r="T169">
        <f t="shared" ca="1" si="461"/>
        <v>109148</v>
      </c>
      <c r="U169">
        <f t="shared" ca="1" si="461"/>
        <v>109148</v>
      </c>
      <c r="V169">
        <f t="shared" ca="1" si="461"/>
        <v>109148</v>
      </c>
      <c r="W169">
        <f t="shared" ca="1" si="461"/>
        <v>109148</v>
      </c>
      <c r="X169">
        <f t="shared" ca="1" si="461"/>
        <v>109148</v>
      </c>
      <c r="Y169">
        <f t="shared" ca="1" si="461"/>
        <v>109148</v>
      </c>
      <c r="Z169">
        <f t="shared" ca="1" si="461"/>
        <v>109148</v>
      </c>
      <c r="AA169">
        <f t="shared" ca="1" si="461"/>
        <v>109148</v>
      </c>
      <c r="AB169">
        <f t="shared" ca="1" si="461"/>
        <v>109148</v>
      </c>
      <c r="AC169">
        <f t="shared" ca="1" si="461"/>
        <v>109148</v>
      </c>
      <c r="AD169">
        <f t="shared" ca="1" si="461"/>
        <v>109148</v>
      </c>
      <c r="AE169">
        <f t="shared" ca="1" si="461"/>
        <v>109148</v>
      </c>
      <c r="AF169">
        <f t="shared" ca="1" si="461"/>
        <v>109148</v>
      </c>
      <c r="AG169">
        <f t="shared" ca="1" si="461"/>
        <v>109148</v>
      </c>
      <c r="AH169">
        <f t="shared" ca="1" si="461"/>
        <v>109148</v>
      </c>
      <c r="AI169">
        <f t="shared" ref="AI169:AQ169" ca="1" si="462">IF(AI168&gt;$L$12,$I$8-$K$11*$L$11,-$K$12-$K$11*$L$11)</f>
        <v>109148</v>
      </c>
      <c r="AJ169">
        <f t="shared" ca="1" si="462"/>
        <v>109148</v>
      </c>
      <c r="AK169">
        <f t="shared" ca="1" si="462"/>
        <v>109148</v>
      </c>
      <c r="AL169">
        <f t="shared" ca="1" si="462"/>
        <v>109148</v>
      </c>
      <c r="AM169">
        <f t="shared" ca="1" si="462"/>
        <v>109148</v>
      </c>
      <c r="AN169">
        <f t="shared" ca="1" si="462"/>
        <v>109148</v>
      </c>
      <c r="AO169">
        <f t="shared" ca="1" si="462"/>
        <v>109148</v>
      </c>
      <c r="AP169">
        <f t="shared" ca="1" si="462"/>
        <v>109148</v>
      </c>
      <c r="AQ169">
        <f t="shared" ca="1" si="462"/>
        <v>109148</v>
      </c>
      <c r="AR169" s="16">
        <f t="shared" ref="AR169" ca="1" si="463">IRR(B169:AQ169,0)</f>
        <v>2.6091446072460389E-2</v>
      </c>
    </row>
    <row r="170" spans="1:44" x14ac:dyDescent="0.25">
      <c r="C170">
        <f t="shared" ref="C170:R170" ca="1" si="464">RAND()</f>
        <v>0.20411558343638669</v>
      </c>
      <c r="D170">
        <f t="shared" ca="1" si="464"/>
        <v>9.0389629223908141E-4</v>
      </c>
      <c r="E170">
        <f t="shared" ca="1" si="464"/>
        <v>0.43835187953663324</v>
      </c>
      <c r="F170">
        <f t="shared" ca="1" si="464"/>
        <v>0.82305572199317634</v>
      </c>
      <c r="G170">
        <f t="shared" ca="1" si="464"/>
        <v>0.2385588224303451</v>
      </c>
      <c r="H170">
        <f t="shared" ca="1" si="464"/>
        <v>2.1679668226367577E-2</v>
      </c>
      <c r="I170">
        <f t="shared" ca="1" si="464"/>
        <v>0.30705391355115541</v>
      </c>
      <c r="J170">
        <f t="shared" ca="1" si="464"/>
        <v>0.8837549558433544</v>
      </c>
      <c r="K170">
        <f t="shared" ca="1" si="464"/>
        <v>0.57541036535994505</v>
      </c>
      <c r="L170">
        <f t="shared" ca="1" si="464"/>
        <v>0.3365036122441909</v>
      </c>
      <c r="M170">
        <f t="shared" ca="1" si="464"/>
        <v>9.6655129946553342E-2</v>
      </c>
      <c r="N170">
        <f t="shared" ca="1" si="464"/>
        <v>0.75006838247153174</v>
      </c>
      <c r="O170">
        <f t="shared" ca="1" si="464"/>
        <v>4.644295826164313E-2</v>
      </c>
      <c r="P170">
        <f t="shared" ca="1" si="464"/>
        <v>0.90598037688077138</v>
      </c>
      <c r="Q170">
        <f t="shared" ca="1" si="464"/>
        <v>0.10591729279737039</v>
      </c>
      <c r="R170">
        <f t="shared" ca="1" si="464"/>
        <v>9.6120722569593919E-2</v>
      </c>
      <c r="S170">
        <f t="shared" ref="S170:AH170" ca="1" si="465">RAND()</f>
        <v>0.21303634018101347</v>
      </c>
      <c r="T170">
        <f t="shared" ca="1" si="465"/>
        <v>0.72443167663582531</v>
      </c>
      <c r="U170">
        <f t="shared" ca="1" si="465"/>
        <v>0.38669109845395622</v>
      </c>
      <c r="V170">
        <f t="shared" ca="1" si="465"/>
        <v>0.66689238487621438</v>
      </c>
      <c r="W170">
        <f t="shared" ca="1" si="465"/>
        <v>0.87313995286844881</v>
      </c>
      <c r="X170">
        <f t="shared" ca="1" si="465"/>
        <v>0.48921282307420488</v>
      </c>
      <c r="Y170">
        <f t="shared" ca="1" si="465"/>
        <v>0.27372645316922906</v>
      </c>
      <c r="Z170">
        <f t="shared" ca="1" si="465"/>
        <v>0.50973827983986164</v>
      </c>
      <c r="AA170">
        <f t="shared" ca="1" si="465"/>
        <v>8.1414495918569751E-2</v>
      </c>
      <c r="AB170">
        <f t="shared" ca="1" si="465"/>
        <v>0.70540149479520486</v>
      </c>
      <c r="AC170">
        <f t="shared" ca="1" si="465"/>
        <v>0.64286448256956541</v>
      </c>
      <c r="AD170">
        <f t="shared" ca="1" si="465"/>
        <v>0.42419268065158644</v>
      </c>
      <c r="AE170">
        <f t="shared" ca="1" si="465"/>
        <v>0.47054444704265364</v>
      </c>
      <c r="AF170">
        <f t="shared" ca="1" si="465"/>
        <v>0.33074717086968874</v>
      </c>
      <c r="AG170">
        <f t="shared" ca="1" si="465"/>
        <v>0.10759630862596525</v>
      </c>
      <c r="AH170">
        <f t="shared" ca="1" si="465"/>
        <v>0.50400798329305818</v>
      </c>
      <c r="AI170">
        <f t="shared" ref="AI170:AQ170" ca="1" si="466">RAND()</f>
        <v>0.64074181407858577</v>
      </c>
      <c r="AJ170">
        <f t="shared" ca="1" si="466"/>
        <v>0.46815799970643712</v>
      </c>
      <c r="AK170">
        <f t="shared" ca="1" si="466"/>
        <v>0.24969328801097246</v>
      </c>
      <c r="AL170">
        <f t="shared" ca="1" si="466"/>
        <v>0.88224867297818443</v>
      </c>
      <c r="AM170">
        <f t="shared" ca="1" si="466"/>
        <v>2.5841402166628114E-2</v>
      </c>
      <c r="AN170">
        <f t="shared" ca="1" si="466"/>
        <v>0.74647958851952401</v>
      </c>
      <c r="AO170">
        <f t="shared" ca="1" si="466"/>
        <v>0.46488763387837262</v>
      </c>
      <c r="AP170">
        <f t="shared" ca="1" si="466"/>
        <v>0.65609613796516075</v>
      </c>
      <c r="AQ170">
        <f t="shared" ca="1" si="466"/>
        <v>0.74737593406585345</v>
      </c>
    </row>
    <row r="171" spans="1:44" x14ac:dyDescent="0.25">
      <c r="A171" t="s">
        <v>16</v>
      </c>
      <c r="B171">
        <f>-$J$11</f>
        <v>-2728200</v>
      </c>
      <c r="C171">
        <f t="shared" ref="C171:R171" ca="1" si="467">IF(C170&gt;$L$12,$I$8-$K$11*$L$11,-$K$12-$K$11*$L$11)</f>
        <v>109148</v>
      </c>
      <c r="D171">
        <f t="shared" ca="1" si="467"/>
        <v>-129252</v>
      </c>
      <c r="E171">
        <f t="shared" ca="1" si="467"/>
        <v>109148</v>
      </c>
      <c r="F171">
        <f t="shared" ca="1" si="467"/>
        <v>109148</v>
      </c>
      <c r="G171">
        <f t="shared" ca="1" si="467"/>
        <v>109148</v>
      </c>
      <c r="H171">
        <f t="shared" ca="1" si="467"/>
        <v>109148</v>
      </c>
      <c r="I171">
        <f t="shared" ca="1" si="467"/>
        <v>109148</v>
      </c>
      <c r="J171">
        <f t="shared" ca="1" si="467"/>
        <v>109148</v>
      </c>
      <c r="K171">
        <f t="shared" ca="1" si="467"/>
        <v>109148</v>
      </c>
      <c r="L171">
        <f t="shared" ca="1" si="467"/>
        <v>109148</v>
      </c>
      <c r="M171">
        <f t="shared" ca="1" si="467"/>
        <v>109148</v>
      </c>
      <c r="N171">
        <f t="shared" ca="1" si="467"/>
        <v>109148</v>
      </c>
      <c r="O171">
        <f t="shared" ca="1" si="467"/>
        <v>109148</v>
      </c>
      <c r="P171">
        <f t="shared" ca="1" si="467"/>
        <v>109148</v>
      </c>
      <c r="Q171">
        <f t="shared" ca="1" si="467"/>
        <v>109148</v>
      </c>
      <c r="R171">
        <f t="shared" ca="1" si="467"/>
        <v>109148</v>
      </c>
      <c r="S171">
        <f t="shared" ref="S171:AH171" ca="1" si="468">IF(S170&gt;$L$12,$I$8-$K$11*$L$11,-$K$12-$K$11*$L$11)</f>
        <v>109148</v>
      </c>
      <c r="T171">
        <f t="shared" ca="1" si="468"/>
        <v>109148</v>
      </c>
      <c r="U171">
        <f t="shared" ca="1" si="468"/>
        <v>109148</v>
      </c>
      <c r="V171">
        <f t="shared" ca="1" si="468"/>
        <v>109148</v>
      </c>
      <c r="W171">
        <f t="shared" ca="1" si="468"/>
        <v>109148</v>
      </c>
      <c r="X171">
        <f t="shared" ca="1" si="468"/>
        <v>109148</v>
      </c>
      <c r="Y171">
        <f t="shared" ca="1" si="468"/>
        <v>109148</v>
      </c>
      <c r="Z171">
        <f t="shared" ca="1" si="468"/>
        <v>109148</v>
      </c>
      <c r="AA171">
        <f t="shared" ca="1" si="468"/>
        <v>109148</v>
      </c>
      <c r="AB171">
        <f t="shared" ca="1" si="468"/>
        <v>109148</v>
      </c>
      <c r="AC171">
        <f t="shared" ca="1" si="468"/>
        <v>109148</v>
      </c>
      <c r="AD171">
        <f t="shared" ca="1" si="468"/>
        <v>109148</v>
      </c>
      <c r="AE171">
        <f t="shared" ca="1" si="468"/>
        <v>109148</v>
      </c>
      <c r="AF171">
        <f t="shared" ca="1" si="468"/>
        <v>109148</v>
      </c>
      <c r="AG171">
        <f t="shared" ca="1" si="468"/>
        <v>109148</v>
      </c>
      <c r="AH171">
        <f t="shared" ca="1" si="468"/>
        <v>109148</v>
      </c>
      <c r="AI171">
        <f t="shared" ref="AI171:AQ171" ca="1" si="469">IF(AI170&gt;$L$12,$I$8-$K$11*$L$11,-$K$12-$K$11*$L$11)</f>
        <v>109148</v>
      </c>
      <c r="AJ171">
        <f t="shared" ca="1" si="469"/>
        <v>109148</v>
      </c>
      <c r="AK171">
        <f t="shared" ca="1" si="469"/>
        <v>109148</v>
      </c>
      <c r="AL171">
        <f t="shared" ca="1" si="469"/>
        <v>109148</v>
      </c>
      <c r="AM171">
        <f t="shared" ca="1" si="469"/>
        <v>109148</v>
      </c>
      <c r="AN171">
        <f t="shared" ca="1" si="469"/>
        <v>109148</v>
      </c>
      <c r="AO171">
        <f t="shared" ca="1" si="469"/>
        <v>109148</v>
      </c>
      <c r="AP171">
        <f t="shared" ca="1" si="469"/>
        <v>109148</v>
      </c>
      <c r="AQ171">
        <f t="shared" ca="1" si="469"/>
        <v>109148</v>
      </c>
      <c r="AR171" s="16">
        <f t="shared" ref="AR171" ca="1" si="470">IRR(B171:AQ171,0)</f>
        <v>2.1455493541512771E-2</v>
      </c>
    </row>
    <row r="172" spans="1:44" x14ac:dyDescent="0.25">
      <c r="C172">
        <f t="shared" ref="C172:R172" ca="1" si="471">RAND()</f>
        <v>0.81366976565623805</v>
      </c>
      <c r="D172">
        <f t="shared" ca="1" si="471"/>
        <v>0.74175834809454178</v>
      </c>
      <c r="E172">
        <f t="shared" ca="1" si="471"/>
        <v>0.68400842464419576</v>
      </c>
      <c r="F172">
        <f t="shared" ca="1" si="471"/>
        <v>1.1673795695544831E-3</v>
      </c>
      <c r="G172">
        <f t="shared" ca="1" si="471"/>
        <v>2.895657667888496E-2</v>
      </c>
      <c r="H172">
        <f t="shared" ca="1" si="471"/>
        <v>0.82533502164217243</v>
      </c>
      <c r="I172">
        <f t="shared" ca="1" si="471"/>
        <v>0.39926329043792697</v>
      </c>
      <c r="J172">
        <f t="shared" ca="1" si="471"/>
        <v>1.1472769696893925E-2</v>
      </c>
      <c r="K172">
        <f t="shared" ca="1" si="471"/>
        <v>0.43024546141438602</v>
      </c>
      <c r="L172">
        <f t="shared" ca="1" si="471"/>
        <v>0.89829985106917976</v>
      </c>
      <c r="M172">
        <f t="shared" ca="1" si="471"/>
        <v>0.8481826305520711</v>
      </c>
      <c r="N172">
        <f t="shared" ca="1" si="471"/>
        <v>0.42365994547595176</v>
      </c>
      <c r="O172">
        <f t="shared" ca="1" si="471"/>
        <v>6.0530462634827975E-3</v>
      </c>
      <c r="P172">
        <f t="shared" ca="1" si="471"/>
        <v>0.88876178347160684</v>
      </c>
      <c r="Q172">
        <f t="shared" ca="1" si="471"/>
        <v>0.88380284967166478</v>
      </c>
      <c r="R172">
        <f t="shared" ca="1" si="471"/>
        <v>0.57210331197863529</v>
      </c>
      <c r="S172">
        <f t="shared" ref="S172:AH172" ca="1" si="472">RAND()</f>
        <v>0.18356765467657776</v>
      </c>
      <c r="T172">
        <f t="shared" ca="1" si="472"/>
        <v>0.27690224687684739</v>
      </c>
      <c r="U172">
        <f t="shared" ca="1" si="472"/>
        <v>0.92596490587324842</v>
      </c>
      <c r="V172">
        <f t="shared" ca="1" si="472"/>
        <v>0.3315594042733303</v>
      </c>
      <c r="W172">
        <f t="shared" ca="1" si="472"/>
        <v>0.96811234074996733</v>
      </c>
      <c r="X172">
        <f t="shared" ca="1" si="472"/>
        <v>7.2754489542442125E-2</v>
      </c>
      <c r="Y172">
        <f t="shared" ca="1" si="472"/>
        <v>0.19346507270787539</v>
      </c>
      <c r="Z172">
        <f t="shared" ca="1" si="472"/>
        <v>4.7756951243018708E-2</v>
      </c>
      <c r="AA172">
        <f t="shared" ca="1" si="472"/>
        <v>0.96521598968614897</v>
      </c>
      <c r="AB172">
        <f t="shared" ca="1" si="472"/>
        <v>0.27918566252266186</v>
      </c>
      <c r="AC172">
        <f t="shared" ca="1" si="472"/>
        <v>0.32756091372787577</v>
      </c>
      <c r="AD172">
        <f t="shared" ca="1" si="472"/>
        <v>0.48154758000368747</v>
      </c>
      <c r="AE172">
        <f t="shared" ca="1" si="472"/>
        <v>0.20081720053655461</v>
      </c>
      <c r="AF172">
        <f t="shared" ca="1" si="472"/>
        <v>0.8016058258699037</v>
      </c>
      <c r="AG172">
        <f t="shared" ca="1" si="472"/>
        <v>0.53539648175329024</v>
      </c>
      <c r="AH172">
        <f t="shared" ca="1" si="472"/>
        <v>0.65831272128831964</v>
      </c>
      <c r="AI172">
        <f t="shared" ref="AI172:AQ172" ca="1" si="473">RAND()</f>
        <v>3.422206099570746E-2</v>
      </c>
      <c r="AJ172">
        <f t="shared" ca="1" si="473"/>
        <v>0.71381048294971938</v>
      </c>
      <c r="AK172">
        <f t="shared" ca="1" si="473"/>
        <v>0.82824366289473506</v>
      </c>
      <c r="AL172">
        <f t="shared" ca="1" si="473"/>
        <v>0.46074985826027759</v>
      </c>
      <c r="AM172">
        <f t="shared" ca="1" si="473"/>
        <v>0.38009949601760751</v>
      </c>
      <c r="AN172">
        <f t="shared" ca="1" si="473"/>
        <v>0.39480603502240308</v>
      </c>
      <c r="AO172">
        <f t="shared" ca="1" si="473"/>
        <v>0.71247384054180685</v>
      </c>
      <c r="AP172">
        <f t="shared" ca="1" si="473"/>
        <v>0.37152987490106959</v>
      </c>
      <c r="AQ172">
        <f t="shared" ca="1" si="473"/>
        <v>0.39821996166564899</v>
      </c>
    </row>
    <row r="173" spans="1:44" x14ac:dyDescent="0.25">
      <c r="A173" t="s">
        <v>16</v>
      </c>
      <c r="B173">
        <f>-$J$11</f>
        <v>-2728200</v>
      </c>
      <c r="C173">
        <f t="shared" ref="C173:R173" ca="1" si="474">IF(C172&gt;$L$12,$I$8-$K$11*$L$11,-$K$12-$K$11*$L$11)</f>
        <v>109148</v>
      </c>
      <c r="D173">
        <f t="shared" ca="1" si="474"/>
        <v>109148</v>
      </c>
      <c r="E173">
        <f t="shared" ca="1" si="474"/>
        <v>109148</v>
      </c>
      <c r="F173">
        <f t="shared" ca="1" si="474"/>
        <v>-129252</v>
      </c>
      <c r="G173">
        <f t="shared" ca="1" si="474"/>
        <v>109148</v>
      </c>
      <c r="H173">
        <f t="shared" ca="1" si="474"/>
        <v>109148</v>
      </c>
      <c r="I173">
        <f t="shared" ca="1" si="474"/>
        <v>109148</v>
      </c>
      <c r="J173">
        <f t="shared" ca="1" si="474"/>
        <v>109148</v>
      </c>
      <c r="K173">
        <f t="shared" ca="1" si="474"/>
        <v>109148</v>
      </c>
      <c r="L173">
        <f t="shared" ca="1" si="474"/>
        <v>109148</v>
      </c>
      <c r="M173">
        <f t="shared" ca="1" si="474"/>
        <v>109148</v>
      </c>
      <c r="N173">
        <f t="shared" ca="1" si="474"/>
        <v>109148</v>
      </c>
      <c r="O173">
        <f t="shared" ca="1" si="474"/>
        <v>-129252</v>
      </c>
      <c r="P173">
        <f t="shared" ca="1" si="474"/>
        <v>109148</v>
      </c>
      <c r="Q173">
        <f t="shared" ca="1" si="474"/>
        <v>109148</v>
      </c>
      <c r="R173">
        <f t="shared" ca="1" si="474"/>
        <v>109148</v>
      </c>
      <c r="S173">
        <f t="shared" ref="S173:AH173" ca="1" si="475">IF(S172&gt;$L$12,$I$8-$K$11*$L$11,-$K$12-$K$11*$L$11)</f>
        <v>109148</v>
      </c>
      <c r="T173">
        <f t="shared" ca="1" si="475"/>
        <v>109148</v>
      </c>
      <c r="U173">
        <f t="shared" ca="1" si="475"/>
        <v>109148</v>
      </c>
      <c r="V173">
        <f t="shared" ca="1" si="475"/>
        <v>109148</v>
      </c>
      <c r="W173">
        <f t="shared" ca="1" si="475"/>
        <v>109148</v>
      </c>
      <c r="X173">
        <f t="shared" ca="1" si="475"/>
        <v>109148</v>
      </c>
      <c r="Y173">
        <f t="shared" ca="1" si="475"/>
        <v>109148</v>
      </c>
      <c r="Z173">
        <f t="shared" ca="1" si="475"/>
        <v>109148</v>
      </c>
      <c r="AA173">
        <f t="shared" ca="1" si="475"/>
        <v>109148</v>
      </c>
      <c r="AB173">
        <f t="shared" ca="1" si="475"/>
        <v>109148</v>
      </c>
      <c r="AC173">
        <f t="shared" ca="1" si="475"/>
        <v>109148</v>
      </c>
      <c r="AD173">
        <f t="shared" ca="1" si="475"/>
        <v>109148</v>
      </c>
      <c r="AE173">
        <f t="shared" ca="1" si="475"/>
        <v>109148</v>
      </c>
      <c r="AF173">
        <f t="shared" ca="1" si="475"/>
        <v>109148</v>
      </c>
      <c r="AG173">
        <f t="shared" ca="1" si="475"/>
        <v>109148</v>
      </c>
      <c r="AH173">
        <f t="shared" ca="1" si="475"/>
        <v>109148</v>
      </c>
      <c r="AI173">
        <f t="shared" ref="AI173:AQ173" ca="1" si="476">IF(AI172&gt;$L$12,$I$8-$K$11*$L$11,-$K$12-$K$11*$L$11)</f>
        <v>109148</v>
      </c>
      <c r="AJ173">
        <f t="shared" ca="1" si="476"/>
        <v>109148</v>
      </c>
      <c r="AK173">
        <f t="shared" ca="1" si="476"/>
        <v>109148</v>
      </c>
      <c r="AL173">
        <f t="shared" ca="1" si="476"/>
        <v>109148</v>
      </c>
      <c r="AM173">
        <f t="shared" ca="1" si="476"/>
        <v>109148</v>
      </c>
      <c r="AN173">
        <f t="shared" ca="1" si="476"/>
        <v>109148</v>
      </c>
      <c r="AO173">
        <f t="shared" ca="1" si="476"/>
        <v>109148</v>
      </c>
      <c r="AP173">
        <f t="shared" ca="1" si="476"/>
        <v>109148</v>
      </c>
      <c r="AQ173">
        <f t="shared" ca="1" si="476"/>
        <v>109148</v>
      </c>
      <c r="AR173" s="16">
        <f t="shared" ref="AR173" ca="1" si="477">IRR(B173:AQ173,0)</f>
        <v>1.8121586237005882E-2</v>
      </c>
    </row>
    <row r="174" spans="1:44" x14ac:dyDescent="0.25">
      <c r="C174">
        <f t="shared" ref="C174:R174" ca="1" si="478">RAND()</f>
        <v>0.25712685085594433</v>
      </c>
      <c r="D174">
        <f t="shared" ca="1" si="478"/>
        <v>0.92639088675351278</v>
      </c>
      <c r="E174">
        <f t="shared" ca="1" si="478"/>
        <v>0.12545627823554784</v>
      </c>
      <c r="F174">
        <f t="shared" ca="1" si="478"/>
        <v>0.10007626965187288</v>
      </c>
      <c r="G174">
        <f t="shared" ca="1" si="478"/>
        <v>0.3001651812196775</v>
      </c>
      <c r="H174">
        <f t="shared" ca="1" si="478"/>
        <v>0.23882551246309225</v>
      </c>
      <c r="I174">
        <f t="shared" ca="1" si="478"/>
        <v>0.9141537749041545</v>
      </c>
      <c r="J174">
        <f t="shared" ca="1" si="478"/>
        <v>0.71097217657764056</v>
      </c>
      <c r="K174">
        <f t="shared" ca="1" si="478"/>
        <v>0.76969085675417748</v>
      </c>
      <c r="L174">
        <f t="shared" ca="1" si="478"/>
        <v>0.58954706992041295</v>
      </c>
      <c r="M174">
        <f t="shared" ca="1" si="478"/>
        <v>0.24785883995713254</v>
      </c>
      <c r="N174">
        <f t="shared" ca="1" si="478"/>
        <v>0.96610307876036605</v>
      </c>
      <c r="O174">
        <f t="shared" ca="1" si="478"/>
        <v>0.49410946582835746</v>
      </c>
      <c r="P174">
        <f t="shared" ca="1" si="478"/>
        <v>0.61278613252347236</v>
      </c>
      <c r="Q174">
        <f t="shared" ca="1" si="478"/>
        <v>0.40543366338143549</v>
      </c>
      <c r="R174">
        <f t="shared" ca="1" si="478"/>
        <v>0.69685018463393555</v>
      </c>
      <c r="S174">
        <f t="shared" ref="S174:AH174" ca="1" si="479">RAND()</f>
        <v>0.8757684538099495</v>
      </c>
      <c r="T174">
        <f t="shared" ca="1" si="479"/>
        <v>0.49032187063984722</v>
      </c>
      <c r="U174">
        <f t="shared" ca="1" si="479"/>
        <v>0.10965177993778863</v>
      </c>
      <c r="V174">
        <f t="shared" ca="1" si="479"/>
        <v>0.38469488136823371</v>
      </c>
      <c r="W174">
        <f t="shared" ca="1" si="479"/>
        <v>0.81849325094389802</v>
      </c>
      <c r="X174">
        <f t="shared" ca="1" si="479"/>
        <v>0.32343973223807232</v>
      </c>
      <c r="Y174">
        <f t="shared" ca="1" si="479"/>
        <v>0.5510204113510162</v>
      </c>
      <c r="Z174">
        <f t="shared" ca="1" si="479"/>
        <v>0.48159326355750376</v>
      </c>
      <c r="AA174">
        <f t="shared" ca="1" si="479"/>
        <v>3.7599215084297533E-2</v>
      </c>
      <c r="AB174">
        <f t="shared" ca="1" si="479"/>
        <v>0.81766976361957244</v>
      </c>
      <c r="AC174">
        <f t="shared" ca="1" si="479"/>
        <v>0.47561738194125169</v>
      </c>
      <c r="AD174">
        <f t="shared" ca="1" si="479"/>
        <v>0.14346544402453021</v>
      </c>
      <c r="AE174">
        <f t="shared" ca="1" si="479"/>
        <v>0.27503110395669761</v>
      </c>
      <c r="AF174">
        <f t="shared" ca="1" si="479"/>
        <v>0.90874670089807152</v>
      </c>
      <c r="AG174">
        <f t="shared" ca="1" si="479"/>
        <v>0.74765969695855727</v>
      </c>
      <c r="AH174">
        <f t="shared" ca="1" si="479"/>
        <v>9.3301101424861477E-2</v>
      </c>
      <c r="AI174">
        <f t="shared" ref="AI174:AQ174" ca="1" si="480">RAND()</f>
        <v>0.24528030041762483</v>
      </c>
      <c r="AJ174">
        <f t="shared" ca="1" si="480"/>
        <v>0.66039325597248777</v>
      </c>
      <c r="AK174">
        <f t="shared" ca="1" si="480"/>
        <v>1.9920794891605254E-2</v>
      </c>
      <c r="AL174">
        <f t="shared" ca="1" si="480"/>
        <v>0.59751833230341722</v>
      </c>
      <c r="AM174">
        <f t="shared" ca="1" si="480"/>
        <v>0.36496389742756741</v>
      </c>
      <c r="AN174">
        <f t="shared" ca="1" si="480"/>
        <v>0.70292603777552276</v>
      </c>
      <c r="AO174">
        <f t="shared" ca="1" si="480"/>
        <v>0.62252246635162023</v>
      </c>
      <c r="AP174">
        <f t="shared" ca="1" si="480"/>
        <v>0.94365643371678121</v>
      </c>
      <c r="AQ174">
        <f t="shared" ca="1" si="480"/>
        <v>0.93681330169606158</v>
      </c>
    </row>
    <row r="175" spans="1:44" x14ac:dyDescent="0.25">
      <c r="A175" t="s">
        <v>16</v>
      </c>
      <c r="B175">
        <f>-$J$11</f>
        <v>-2728200</v>
      </c>
      <c r="C175">
        <f t="shared" ref="C175:R175" ca="1" si="481">IF(C174&gt;$L$12,$I$8-$K$11*$L$11,-$K$12-$K$11*$L$11)</f>
        <v>109148</v>
      </c>
      <c r="D175">
        <f t="shared" ca="1" si="481"/>
        <v>109148</v>
      </c>
      <c r="E175">
        <f t="shared" ca="1" si="481"/>
        <v>109148</v>
      </c>
      <c r="F175">
        <f t="shared" ca="1" si="481"/>
        <v>109148</v>
      </c>
      <c r="G175">
        <f t="shared" ca="1" si="481"/>
        <v>109148</v>
      </c>
      <c r="H175">
        <f t="shared" ca="1" si="481"/>
        <v>109148</v>
      </c>
      <c r="I175">
        <f t="shared" ca="1" si="481"/>
        <v>109148</v>
      </c>
      <c r="J175">
        <f t="shared" ca="1" si="481"/>
        <v>109148</v>
      </c>
      <c r="K175">
        <f t="shared" ca="1" si="481"/>
        <v>109148</v>
      </c>
      <c r="L175">
        <f t="shared" ca="1" si="481"/>
        <v>109148</v>
      </c>
      <c r="M175">
        <f t="shared" ca="1" si="481"/>
        <v>109148</v>
      </c>
      <c r="N175">
        <f t="shared" ca="1" si="481"/>
        <v>109148</v>
      </c>
      <c r="O175">
        <f t="shared" ca="1" si="481"/>
        <v>109148</v>
      </c>
      <c r="P175">
        <f t="shared" ca="1" si="481"/>
        <v>109148</v>
      </c>
      <c r="Q175">
        <f t="shared" ca="1" si="481"/>
        <v>109148</v>
      </c>
      <c r="R175">
        <f t="shared" ca="1" si="481"/>
        <v>109148</v>
      </c>
      <c r="S175">
        <f t="shared" ref="S175:AH175" ca="1" si="482">IF(S174&gt;$L$12,$I$8-$K$11*$L$11,-$K$12-$K$11*$L$11)</f>
        <v>109148</v>
      </c>
      <c r="T175">
        <f t="shared" ca="1" si="482"/>
        <v>109148</v>
      </c>
      <c r="U175">
        <f t="shared" ca="1" si="482"/>
        <v>109148</v>
      </c>
      <c r="V175">
        <f t="shared" ca="1" si="482"/>
        <v>109148</v>
      </c>
      <c r="W175">
        <f t="shared" ca="1" si="482"/>
        <v>109148</v>
      </c>
      <c r="X175">
        <f t="shared" ca="1" si="482"/>
        <v>109148</v>
      </c>
      <c r="Y175">
        <f t="shared" ca="1" si="482"/>
        <v>109148</v>
      </c>
      <c r="Z175">
        <f t="shared" ca="1" si="482"/>
        <v>109148</v>
      </c>
      <c r="AA175">
        <f t="shared" ca="1" si="482"/>
        <v>109148</v>
      </c>
      <c r="AB175">
        <f t="shared" ca="1" si="482"/>
        <v>109148</v>
      </c>
      <c r="AC175">
        <f t="shared" ca="1" si="482"/>
        <v>109148</v>
      </c>
      <c r="AD175">
        <f t="shared" ca="1" si="482"/>
        <v>109148</v>
      </c>
      <c r="AE175">
        <f t="shared" ca="1" si="482"/>
        <v>109148</v>
      </c>
      <c r="AF175">
        <f t="shared" ca="1" si="482"/>
        <v>109148</v>
      </c>
      <c r="AG175">
        <f t="shared" ca="1" si="482"/>
        <v>109148</v>
      </c>
      <c r="AH175">
        <f t="shared" ca="1" si="482"/>
        <v>109148</v>
      </c>
      <c r="AI175">
        <f t="shared" ref="AI175:AQ175" ca="1" si="483">IF(AI174&gt;$L$12,$I$8-$K$11*$L$11,-$K$12-$K$11*$L$11)</f>
        <v>109148</v>
      </c>
      <c r="AJ175">
        <f t="shared" ca="1" si="483"/>
        <v>109148</v>
      </c>
      <c r="AK175">
        <f t="shared" ca="1" si="483"/>
        <v>109148</v>
      </c>
      <c r="AL175">
        <f t="shared" ca="1" si="483"/>
        <v>109148</v>
      </c>
      <c r="AM175">
        <f t="shared" ca="1" si="483"/>
        <v>109148</v>
      </c>
      <c r="AN175">
        <f t="shared" ca="1" si="483"/>
        <v>109148</v>
      </c>
      <c r="AO175">
        <f t="shared" ca="1" si="483"/>
        <v>109148</v>
      </c>
      <c r="AP175">
        <f t="shared" ca="1" si="483"/>
        <v>109148</v>
      </c>
      <c r="AQ175">
        <f t="shared" ca="1" si="483"/>
        <v>109148</v>
      </c>
      <c r="AR175" s="16">
        <f t="shared" ref="AR175" ca="1" si="484">IRR(B175:AQ175,0)</f>
        <v>2.6091446072460389E-2</v>
      </c>
    </row>
    <row r="176" spans="1:44" x14ac:dyDescent="0.25">
      <c r="C176">
        <f t="shared" ref="C176:R176" ca="1" si="485">RAND()</f>
        <v>0.37780569060607283</v>
      </c>
      <c r="D176">
        <f t="shared" ca="1" si="485"/>
        <v>0.57268094036729733</v>
      </c>
      <c r="E176">
        <f t="shared" ca="1" si="485"/>
        <v>0.54071031230461908</v>
      </c>
      <c r="F176">
        <f t="shared" ca="1" si="485"/>
        <v>0.86752878521922105</v>
      </c>
      <c r="G176">
        <f t="shared" ca="1" si="485"/>
        <v>0.36420315313018103</v>
      </c>
      <c r="H176">
        <f t="shared" ca="1" si="485"/>
        <v>0.65752941310479684</v>
      </c>
      <c r="I176">
        <f t="shared" ca="1" si="485"/>
        <v>0.34928787386811511</v>
      </c>
      <c r="J176">
        <f t="shared" ca="1" si="485"/>
        <v>0.79644630243458225</v>
      </c>
      <c r="K176">
        <f t="shared" ca="1" si="485"/>
        <v>0.19038720957578048</v>
      </c>
      <c r="L176">
        <f t="shared" ca="1" si="485"/>
        <v>0.33085924092836705</v>
      </c>
      <c r="M176">
        <f t="shared" ca="1" si="485"/>
        <v>0.90592475545108286</v>
      </c>
      <c r="N176">
        <f t="shared" ca="1" si="485"/>
        <v>0.31619156737465959</v>
      </c>
      <c r="O176">
        <f t="shared" ca="1" si="485"/>
        <v>0.3881022042730875</v>
      </c>
      <c r="P176">
        <f t="shared" ca="1" si="485"/>
        <v>0.86381414005330315</v>
      </c>
      <c r="Q176">
        <f t="shared" ca="1" si="485"/>
        <v>0.66256407613433188</v>
      </c>
      <c r="R176">
        <f t="shared" ca="1" si="485"/>
        <v>0.46470573944044413</v>
      </c>
      <c r="S176">
        <f t="shared" ref="S176:AH176" ca="1" si="486">RAND()</f>
        <v>6.2758679013043106E-2</v>
      </c>
      <c r="T176">
        <f t="shared" ca="1" si="486"/>
        <v>0.23174149150397838</v>
      </c>
      <c r="U176">
        <f t="shared" ca="1" si="486"/>
        <v>0.20760594308530644</v>
      </c>
      <c r="V176">
        <f t="shared" ca="1" si="486"/>
        <v>0.97953811649007971</v>
      </c>
      <c r="W176">
        <f t="shared" ca="1" si="486"/>
        <v>0.35768119502558215</v>
      </c>
      <c r="X176">
        <f t="shared" ca="1" si="486"/>
        <v>0.38863508456554818</v>
      </c>
      <c r="Y176">
        <f t="shared" ca="1" si="486"/>
        <v>0.56612315939189106</v>
      </c>
      <c r="Z176">
        <f t="shared" ca="1" si="486"/>
        <v>0.13560640686018599</v>
      </c>
      <c r="AA176">
        <f t="shared" ca="1" si="486"/>
        <v>0.79026415882826828</v>
      </c>
      <c r="AB176">
        <f t="shared" ca="1" si="486"/>
        <v>0.70775382527176045</v>
      </c>
      <c r="AC176">
        <f t="shared" ca="1" si="486"/>
        <v>0.90902584899317707</v>
      </c>
      <c r="AD176">
        <f t="shared" ca="1" si="486"/>
        <v>0.23185267221399164</v>
      </c>
      <c r="AE176">
        <f t="shared" ca="1" si="486"/>
        <v>0.22121207488101768</v>
      </c>
      <c r="AF176">
        <f t="shared" ca="1" si="486"/>
        <v>0.43706285725992833</v>
      </c>
      <c r="AG176">
        <f t="shared" ca="1" si="486"/>
        <v>0.94270939152029753</v>
      </c>
      <c r="AH176">
        <f t="shared" ca="1" si="486"/>
        <v>0.27110004080548344</v>
      </c>
      <c r="AI176">
        <f t="shared" ref="AI176:AQ176" ca="1" si="487">RAND()</f>
        <v>0.90972228196584359</v>
      </c>
      <c r="AJ176">
        <f t="shared" ca="1" si="487"/>
        <v>0.97012563913138805</v>
      </c>
      <c r="AK176">
        <f t="shared" ca="1" si="487"/>
        <v>0.34905503619103717</v>
      </c>
      <c r="AL176">
        <f t="shared" ca="1" si="487"/>
        <v>0.47584030874285033</v>
      </c>
      <c r="AM176">
        <f t="shared" ca="1" si="487"/>
        <v>0.69499981859332016</v>
      </c>
      <c r="AN176">
        <f t="shared" ca="1" si="487"/>
        <v>0.79093329625317488</v>
      </c>
      <c r="AO176">
        <f t="shared" ca="1" si="487"/>
        <v>0.12784533606393822</v>
      </c>
      <c r="AP176">
        <f t="shared" ca="1" si="487"/>
        <v>0.45306428905198592</v>
      </c>
      <c r="AQ176">
        <f t="shared" ca="1" si="487"/>
        <v>0.85403896486455033</v>
      </c>
    </row>
    <row r="177" spans="1:44" x14ac:dyDescent="0.25">
      <c r="A177" t="s">
        <v>16</v>
      </c>
      <c r="B177">
        <f>-$J$11</f>
        <v>-2728200</v>
      </c>
      <c r="C177">
        <f t="shared" ref="C177:R177" ca="1" si="488">IF(C176&gt;$L$12,$I$8-$K$11*$L$11,-$K$12-$K$11*$L$11)</f>
        <v>109148</v>
      </c>
      <c r="D177">
        <f t="shared" ca="1" si="488"/>
        <v>109148</v>
      </c>
      <c r="E177">
        <f t="shared" ca="1" si="488"/>
        <v>109148</v>
      </c>
      <c r="F177">
        <f t="shared" ca="1" si="488"/>
        <v>109148</v>
      </c>
      <c r="G177">
        <f t="shared" ca="1" si="488"/>
        <v>109148</v>
      </c>
      <c r="H177">
        <f t="shared" ca="1" si="488"/>
        <v>109148</v>
      </c>
      <c r="I177">
        <f t="shared" ca="1" si="488"/>
        <v>109148</v>
      </c>
      <c r="J177">
        <f t="shared" ca="1" si="488"/>
        <v>109148</v>
      </c>
      <c r="K177">
        <f t="shared" ca="1" si="488"/>
        <v>109148</v>
      </c>
      <c r="L177">
        <f t="shared" ca="1" si="488"/>
        <v>109148</v>
      </c>
      <c r="M177">
        <f t="shared" ca="1" si="488"/>
        <v>109148</v>
      </c>
      <c r="N177">
        <f t="shared" ca="1" si="488"/>
        <v>109148</v>
      </c>
      <c r="O177">
        <f t="shared" ca="1" si="488"/>
        <v>109148</v>
      </c>
      <c r="P177">
        <f t="shared" ca="1" si="488"/>
        <v>109148</v>
      </c>
      <c r="Q177">
        <f t="shared" ca="1" si="488"/>
        <v>109148</v>
      </c>
      <c r="R177">
        <f t="shared" ca="1" si="488"/>
        <v>109148</v>
      </c>
      <c r="S177">
        <f t="shared" ref="S177:AH177" ca="1" si="489">IF(S176&gt;$L$12,$I$8-$K$11*$L$11,-$K$12-$K$11*$L$11)</f>
        <v>109148</v>
      </c>
      <c r="T177">
        <f t="shared" ca="1" si="489"/>
        <v>109148</v>
      </c>
      <c r="U177">
        <f t="shared" ca="1" si="489"/>
        <v>109148</v>
      </c>
      <c r="V177">
        <f t="shared" ca="1" si="489"/>
        <v>109148</v>
      </c>
      <c r="W177">
        <f t="shared" ca="1" si="489"/>
        <v>109148</v>
      </c>
      <c r="X177">
        <f t="shared" ca="1" si="489"/>
        <v>109148</v>
      </c>
      <c r="Y177">
        <f t="shared" ca="1" si="489"/>
        <v>109148</v>
      </c>
      <c r="Z177">
        <f t="shared" ca="1" si="489"/>
        <v>109148</v>
      </c>
      <c r="AA177">
        <f t="shared" ca="1" si="489"/>
        <v>109148</v>
      </c>
      <c r="AB177">
        <f t="shared" ca="1" si="489"/>
        <v>109148</v>
      </c>
      <c r="AC177">
        <f t="shared" ca="1" si="489"/>
        <v>109148</v>
      </c>
      <c r="AD177">
        <f t="shared" ca="1" si="489"/>
        <v>109148</v>
      </c>
      <c r="AE177">
        <f t="shared" ca="1" si="489"/>
        <v>109148</v>
      </c>
      <c r="AF177">
        <f t="shared" ca="1" si="489"/>
        <v>109148</v>
      </c>
      <c r="AG177">
        <f t="shared" ca="1" si="489"/>
        <v>109148</v>
      </c>
      <c r="AH177">
        <f t="shared" ca="1" si="489"/>
        <v>109148</v>
      </c>
      <c r="AI177">
        <f t="shared" ref="AI177:AQ177" ca="1" si="490">IF(AI176&gt;$L$12,$I$8-$K$11*$L$11,-$K$12-$K$11*$L$11)</f>
        <v>109148</v>
      </c>
      <c r="AJ177">
        <f t="shared" ca="1" si="490"/>
        <v>109148</v>
      </c>
      <c r="AK177">
        <f t="shared" ca="1" si="490"/>
        <v>109148</v>
      </c>
      <c r="AL177">
        <f t="shared" ca="1" si="490"/>
        <v>109148</v>
      </c>
      <c r="AM177">
        <f t="shared" ca="1" si="490"/>
        <v>109148</v>
      </c>
      <c r="AN177">
        <f t="shared" ca="1" si="490"/>
        <v>109148</v>
      </c>
      <c r="AO177">
        <f t="shared" ca="1" si="490"/>
        <v>109148</v>
      </c>
      <c r="AP177">
        <f t="shared" ca="1" si="490"/>
        <v>109148</v>
      </c>
      <c r="AQ177">
        <f t="shared" ca="1" si="490"/>
        <v>109148</v>
      </c>
      <c r="AR177" s="16">
        <f t="shared" ref="AR177" ca="1" si="491">IRR(B177:AQ177,0)</f>
        <v>2.6091446072460389E-2</v>
      </c>
    </row>
    <row r="178" spans="1:44" x14ac:dyDescent="0.25">
      <c r="C178">
        <f t="shared" ref="C178:R178" ca="1" si="492">RAND()</f>
        <v>0.6465322389270417</v>
      </c>
      <c r="D178">
        <f t="shared" ca="1" si="492"/>
        <v>0.57137296739801413</v>
      </c>
      <c r="E178">
        <f t="shared" ca="1" si="492"/>
        <v>0.87082390962861544</v>
      </c>
      <c r="F178">
        <f t="shared" ca="1" si="492"/>
        <v>0.72063331766215366</v>
      </c>
      <c r="G178">
        <f t="shared" ca="1" si="492"/>
        <v>0.78068373042911188</v>
      </c>
      <c r="H178">
        <f t="shared" ca="1" si="492"/>
        <v>0.29966798569735986</v>
      </c>
      <c r="I178">
        <f t="shared" ca="1" si="492"/>
        <v>0.11889779448817783</v>
      </c>
      <c r="J178">
        <f t="shared" ca="1" si="492"/>
        <v>0.42431369736444613</v>
      </c>
      <c r="K178">
        <f t="shared" ca="1" si="492"/>
        <v>0.64316747772171534</v>
      </c>
      <c r="L178">
        <f t="shared" ca="1" si="492"/>
        <v>0.13464231052220277</v>
      </c>
      <c r="M178">
        <f t="shared" ca="1" si="492"/>
        <v>0.44477788564140364</v>
      </c>
      <c r="N178">
        <f t="shared" ca="1" si="492"/>
        <v>0.79940904583273631</v>
      </c>
      <c r="O178">
        <f t="shared" ca="1" si="492"/>
        <v>0.67270457786974136</v>
      </c>
      <c r="P178">
        <f t="shared" ca="1" si="492"/>
        <v>0.23118947277390356</v>
      </c>
      <c r="Q178">
        <f t="shared" ca="1" si="492"/>
        <v>4.292855840840204E-2</v>
      </c>
      <c r="R178">
        <f t="shared" ca="1" si="492"/>
        <v>0.65592366424174786</v>
      </c>
      <c r="S178">
        <f t="shared" ref="S178:AH178" ca="1" si="493">RAND()</f>
        <v>0.62686534347918821</v>
      </c>
      <c r="T178">
        <f t="shared" ca="1" si="493"/>
        <v>0.41350073555135636</v>
      </c>
      <c r="U178">
        <f t="shared" ca="1" si="493"/>
        <v>0.24408555674285004</v>
      </c>
      <c r="V178">
        <f t="shared" ca="1" si="493"/>
        <v>0.32250388395000462</v>
      </c>
      <c r="W178">
        <f t="shared" ca="1" si="493"/>
        <v>0.62022232312860293</v>
      </c>
      <c r="X178">
        <f t="shared" ca="1" si="493"/>
        <v>0.74807226665161153</v>
      </c>
      <c r="Y178">
        <f t="shared" ca="1" si="493"/>
        <v>0.35086844482204094</v>
      </c>
      <c r="Z178">
        <f t="shared" ca="1" si="493"/>
        <v>0.26144227153148081</v>
      </c>
      <c r="AA178">
        <f t="shared" ca="1" si="493"/>
        <v>0.50748122832349862</v>
      </c>
      <c r="AB178">
        <f t="shared" ca="1" si="493"/>
        <v>0.40836180938756939</v>
      </c>
      <c r="AC178">
        <f t="shared" ca="1" si="493"/>
        <v>0.48732191225546706</v>
      </c>
      <c r="AD178">
        <f t="shared" ca="1" si="493"/>
        <v>8.7302626182441223E-2</v>
      </c>
      <c r="AE178">
        <f t="shared" ca="1" si="493"/>
        <v>0.63845155834736622</v>
      </c>
      <c r="AF178">
        <f t="shared" ca="1" si="493"/>
        <v>0.19846159967106713</v>
      </c>
      <c r="AG178">
        <f t="shared" ca="1" si="493"/>
        <v>0.13655051650343342</v>
      </c>
      <c r="AH178">
        <f t="shared" ca="1" si="493"/>
        <v>0.23602803612065504</v>
      </c>
      <c r="AI178">
        <f t="shared" ref="AI178:AQ178" ca="1" si="494">RAND()</f>
        <v>0.9768530457199045</v>
      </c>
      <c r="AJ178">
        <f t="shared" ca="1" si="494"/>
        <v>0.14435584156604153</v>
      </c>
      <c r="AK178">
        <f t="shared" ca="1" si="494"/>
        <v>0.67693909025651633</v>
      </c>
      <c r="AL178">
        <f t="shared" ca="1" si="494"/>
        <v>0.44080488455485511</v>
      </c>
      <c r="AM178">
        <f t="shared" ca="1" si="494"/>
        <v>0.69629236592927168</v>
      </c>
      <c r="AN178">
        <f t="shared" ca="1" si="494"/>
        <v>0.59941027967761285</v>
      </c>
      <c r="AO178">
        <f t="shared" ca="1" si="494"/>
        <v>0.98795558140423245</v>
      </c>
      <c r="AP178">
        <f t="shared" ca="1" si="494"/>
        <v>0.53329476477742699</v>
      </c>
      <c r="AQ178">
        <f t="shared" ca="1" si="494"/>
        <v>0.79465952305085474</v>
      </c>
    </row>
    <row r="179" spans="1:44" x14ac:dyDescent="0.25">
      <c r="A179" t="s">
        <v>16</v>
      </c>
      <c r="B179">
        <f>-$J$11</f>
        <v>-2728200</v>
      </c>
      <c r="C179">
        <f t="shared" ref="C179:R179" ca="1" si="495">IF(C178&gt;$L$12,$I$8-$K$11*$L$11,-$K$12-$K$11*$L$11)</f>
        <v>109148</v>
      </c>
      <c r="D179">
        <f t="shared" ca="1" si="495"/>
        <v>109148</v>
      </c>
      <c r="E179">
        <f t="shared" ca="1" si="495"/>
        <v>109148</v>
      </c>
      <c r="F179">
        <f t="shared" ca="1" si="495"/>
        <v>109148</v>
      </c>
      <c r="G179">
        <f t="shared" ca="1" si="495"/>
        <v>109148</v>
      </c>
      <c r="H179">
        <f t="shared" ca="1" si="495"/>
        <v>109148</v>
      </c>
      <c r="I179">
        <f t="shared" ca="1" si="495"/>
        <v>109148</v>
      </c>
      <c r="J179">
        <f t="shared" ca="1" si="495"/>
        <v>109148</v>
      </c>
      <c r="K179">
        <f t="shared" ca="1" si="495"/>
        <v>109148</v>
      </c>
      <c r="L179">
        <f t="shared" ca="1" si="495"/>
        <v>109148</v>
      </c>
      <c r="M179">
        <f t="shared" ca="1" si="495"/>
        <v>109148</v>
      </c>
      <c r="N179">
        <f t="shared" ca="1" si="495"/>
        <v>109148</v>
      </c>
      <c r="O179">
        <f t="shared" ca="1" si="495"/>
        <v>109148</v>
      </c>
      <c r="P179">
        <f t="shared" ca="1" si="495"/>
        <v>109148</v>
      </c>
      <c r="Q179">
        <f t="shared" ca="1" si="495"/>
        <v>109148</v>
      </c>
      <c r="R179">
        <f t="shared" ca="1" si="495"/>
        <v>109148</v>
      </c>
      <c r="S179">
        <f t="shared" ref="S179:AH179" ca="1" si="496">IF(S178&gt;$L$12,$I$8-$K$11*$L$11,-$K$12-$K$11*$L$11)</f>
        <v>109148</v>
      </c>
      <c r="T179">
        <f t="shared" ca="1" si="496"/>
        <v>109148</v>
      </c>
      <c r="U179">
        <f t="shared" ca="1" si="496"/>
        <v>109148</v>
      </c>
      <c r="V179">
        <f t="shared" ca="1" si="496"/>
        <v>109148</v>
      </c>
      <c r="W179">
        <f t="shared" ca="1" si="496"/>
        <v>109148</v>
      </c>
      <c r="X179">
        <f t="shared" ca="1" si="496"/>
        <v>109148</v>
      </c>
      <c r="Y179">
        <f t="shared" ca="1" si="496"/>
        <v>109148</v>
      </c>
      <c r="Z179">
        <f t="shared" ca="1" si="496"/>
        <v>109148</v>
      </c>
      <c r="AA179">
        <f t="shared" ca="1" si="496"/>
        <v>109148</v>
      </c>
      <c r="AB179">
        <f t="shared" ca="1" si="496"/>
        <v>109148</v>
      </c>
      <c r="AC179">
        <f t="shared" ca="1" si="496"/>
        <v>109148</v>
      </c>
      <c r="AD179">
        <f t="shared" ca="1" si="496"/>
        <v>109148</v>
      </c>
      <c r="AE179">
        <f t="shared" ca="1" si="496"/>
        <v>109148</v>
      </c>
      <c r="AF179">
        <f t="shared" ca="1" si="496"/>
        <v>109148</v>
      </c>
      <c r="AG179">
        <f t="shared" ca="1" si="496"/>
        <v>109148</v>
      </c>
      <c r="AH179">
        <f t="shared" ca="1" si="496"/>
        <v>109148</v>
      </c>
      <c r="AI179">
        <f t="shared" ref="AI179:AQ179" ca="1" si="497">IF(AI178&gt;$L$12,$I$8-$K$11*$L$11,-$K$12-$K$11*$L$11)</f>
        <v>109148</v>
      </c>
      <c r="AJ179">
        <f t="shared" ca="1" si="497"/>
        <v>109148</v>
      </c>
      <c r="AK179">
        <f t="shared" ca="1" si="497"/>
        <v>109148</v>
      </c>
      <c r="AL179">
        <f t="shared" ca="1" si="497"/>
        <v>109148</v>
      </c>
      <c r="AM179">
        <f t="shared" ca="1" si="497"/>
        <v>109148</v>
      </c>
      <c r="AN179">
        <f t="shared" ca="1" si="497"/>
        <v>109148</v>
      </c>
      <c r="AO179">
        <f t="shared" ca="1" si="497"/>
        <v>109148</v>
      </c>
      <c r="AP179">
        <f t="shared" ca="1" si="497"/>
        <v>109148</v>
      </c>
      <c r="AQ179">
        <f t="shared" ca="1" si="497"/>
        <v>109148</v>
      </c>
      <c r="AR179" s="16">
        <f t="shared" ref="AR179" ca="1" si="498">IRR(B179:AQ179,0)</f>
        <v>2.6091446072460389E-2</v>
      </c>
    </row>
    <row r="180" spans="1:44" x14ac:dyDescent="0.25">
      <c r="C180">
        <f t="shared" ref="C180:R180" ca="1" si="499">RAND()</f>
        <v>0.58326405342966969</v>
      </c>
      <c r="D180">
        <f t="shared" ca="1" si="499"/>
        <v>0.9755753550988564</v>
      </c>
      <c r="E180">
        <f t="shared" ca="1" si="499"/>
        <v>0.81756950674401963</v>
      </c>
      <c r="F180">
        <f t="shared" ca="1" si="499"/>
        <v>3.6494336246088332E-2</v>
      </c>
      <c r="G180">
        <f t="shared" ca="1" si="499"/>
        <v>0.41549238784619191</v>
      </c>
      <c r="H180">
        <f t="shared" ca="1" si="499"/>
        <v>0.11757919972016218</v>
      </c>
      <c r="I180">
        <f t="shared" ca="1" si="499"/>
        <v>0.83181032148235301</v>
      </c>
      <c r="J180">
        <f t="shared" ca="1" si="499"/>
        <v>0.51822251919493012</v>
      </c>
      <c r="K180">
        <f t="shared" ca="1" si="499"/>
        <v>0.91926626625209329</v>
      </c>
      <c r="L180">
        <f t="shared" ca="1" si="499"/>
        <v>0.35692099443164627</v>
      </c>
      <c r="M180">
        <f t="shared" ca="1" si="499"/>
        <v>5.9806670540591966E-3</v>
      </c>
      <c r="N180">
        <f t="shared" ca="1" si="499"/>
        <v>0.14764054928544323</v>
      </c>
      <c r="O180">
        <f t="shared" ca="1" si="499"/>
        <v>0.57453511172915228</v>
      </c>
      <c r="P180">
        <f t="shared" ca="1" si="499"/>
        <v>0.39893245728145021</v>
      </c>
      <c r="Q180">
        <f t="shared" ca="1" si="499"/>
        <v>0.37012267560580125</v>
      </c>
      <c r="R180">
        <f t="shared" ca="1" si="499"/>
        <v>0.49765130476923691</v>
      </c>
      <c r="S180">
        <f t="shared" ref="S180:AH180" ca="1" si="500">RAND()</f>
        <v>0.18173962458382742</v>
      </c>
      <c r="T180">
        <f t="shared" ca="1" si="500"/>
        <v>0.16086626240101953</v>
      </c>
      <c r="U180">
        <f t="shared" ca="1" si="500"/>
        <v>5.1043815131570525E-2</v>
      </c>
      <c r="V180">
        <f t="shared" ca="1" si="500"/>
        <v>0.31796682394364117</v>
      </c>
      <c r="W180">
        <f t="shared" ca="1" si="500"/>
        <v>0.23298296525223783</v>
      </c>
      <c r="X180">
        <f t="shared" ca="1" si="500"/>
        <v>0.45651218746366484</v>
      </c>
      <c r="Y180">
        <f t="shared" ca="1" si="500"/>
        <v>0.3846719102563132</v>
      </c>
      <c r="Z180">
        <f t="shared" ca="1" si="500"/>
        <v>0.42704701970086667</v>
      </c>
      <c r="AA180">
        <f t="shared" ca="1" si="500"/>
        <v>0.75024142780520831</v>
      </c>
      <c r="AB180">
        <f t="shared" ca="1" si="500"/>
        <v>0.76075390356977235</v>
      </c>
      <c r="AC180">
        <f t="shared" ca="1" si="500"/>
        <v>4.7831274298782089E-2</v>
      </c>
      <c r="AD180">
        <f t="shared" ca="1" si="500"/>
        <v>0.25092012367989491</v>
      </c>
      <c r="AE180">
        <f t="shared" ca="1" si="500"/>
        <v>0.47146961274419552</v>
      </c>
      <c r="AF180">
        <f t="shared" ca="1" si="500"/>
        <v>7.0485205537163753E-2</v>
      </c>
      <c r="AG180">
        <f t="shared" ca="1" si="500"/>
        <v>0.13671108767168327</v>
      </c>
      <c r="AH180">
        <f t="shared" ca="1" si="500"/>
        <v>0.41131939928605155</v>
      </c>
      <c r="AI180">
        <f t="shared" ref="AI180:AQ180" ca="1" si="501">RAND()</f>
        <v>0.7896864723669339</v>
      </c>
      <c r="AJ180">
        <f t="shared" ca="1" si="501"/>
        <v>0.48975395950454481</v>
      </c>
      <c r="AK180">
        <f t="shared" ca="1" si="501"/>
        <v>0.9539457572782265</v>
      </c>
      <c r="AL180">
        <f t="shared" ca="1" si="501"/>
        <v>0.63396362288092978</v>
      </c>
      <c r="AM180">
        <f t="shared" ca="1" si="501"/>
        <v>0.55800263412643647</v>
      </c>
      <c r="AN180">
        <f t="shared" ca="1" si="501"/>
        <v>0.53374331002863862</v>
      </c>
      <c r="AO180">
        <f t="shared" ca="1" si="501"/>
        <v>0.9042587798334274</v>
      </c>
      <c r="AP180">
        <f t="shared" ca="1" si="501"/>
        <v>0.25440833996545653</v>
      </c>
      <c r="AQ180">
        <f t="shared" ca="1" si="501"/>
        <v>0.20405627933839487</v>
      </c>
    </row>
    <row r="181" spans="1:44" x14ac:dyDescent="0.25">
      <c r="A181" t="s">
        <v>16</v>
      </c>
      <c r="B181">
        <f>-$J$11</f>
        <v>-2728200</v>
      </c>
      <c r="C181">
        <f t="shared" ref="C181:R181" ca="1" si="502">IF(C180&gt;$L$12,$I$8-$K$11*$L$11,-$K$12-$K$11*$L$11)</f>
        <v>109148</v>
      </c>
      <c r="D181">
        <f t="shared" ca="1" si="502"/>
        <v>109148</v>
      </c>
      <c r="E181">
        <f t="shared" ca="1" si="502"/>
        <v>109148</v>
      </c>
      <c r="F181">
        <f t="shared" ca="1" si="502"/>
        <v>109148</v>
      </c>
      <c r="G181">
        <f t="shared" ca="1" si="502"/>
        <v>109148</v>
      </c>
      <c r="H181">
        <f t="shared" ca="1" si="502"/>
        <v>109148</v>
      </c>
      <c r="I181">
        <f t="shared" ca="1" si="502"/>
        <v>109148</v>
      </c>
      <c r="J181">
        <f t="shared" ca="1" si="502"/>
        <v>109148</v>
      </c>
      <c r="K181">
        <f t="shared" ca="1" si="502"/>
        <v>109148</v>
      </c>
      <c r="L181">
        <f t="shared" ca="1" si="502"/>
        <v>109148</v>
      </c>
      <c r="M181">
        <f t="shared" ca="1" si="502"/>
        <v>-129252</v>
      </c>
      <c r="N181">
        <f t="shared" ca="1" si="502"/>
        <v>109148</v>
      </c>
      <c r="O181">
        <f t="shared" ca="1" si="502"/>
        <v>109148</v>
      </c>
      <c r="P181">
        <f t="shared" ca="1" si="502"/>
        <v>109148</v>
      </c>
      <c r="Q181">
        <f t="shared" ca="1" si="502"/>
        <v>109148</v>
      </c>
      <c r="R181">
        <f t="shared" ca="1" si="502"/>
        <v>109148</v>
      </c>
      <c r="S181">
        <f t="shared" ref="S181:AH181" ca="1" si="503">IF(S180&gt;$L$12,$I$8-$K$11*$L$11,-$K$12-$K$11*$L$11)</f>
        <v>109148</v>
      </c>
      <c r="T181">
        <f t="shared" ca="1" si="503"/>
        <v>109148</v>
      </c>
      <c r="U181">
        <f t="shared" ca="1" si="503"/>
        <v>109148</v>
      </c>
      <c r="V181">
        <f t="shared" ca="1" si="503"/>
        <v>109148</v>
      </c>
      <c r="W181">
        <f t="shared" ca="1" si="503"/>
        <v>109148</v>
      </c>
      <c r="X181">
        <f t="shared" ca="1" si="503"/>
        <v>109148</v>
      </c>
      <c r="Y181">
        <f t="shared" ca="1" si="503"/>
        <v>109148</v>
      </c>
      <c r="Z181">
        <f t="shared" ca="1" si="503"/>
        <v>109148</v>
      </c>
      <c r="AA181">
        <f t="shared" ca="1" si="503"/>
        <v>109148</v>
      </c>
      <c r="AB181">
        <f t="shared" ca="1" si="503"/>
        <v>109148</v>
      </c>
      <c r="AC181">
        <f t="shared" ca="1" si="503"/>
        <v>109148</v>
      </c>
      <c r="AD181">
        <f t="shared" ca="1" si="503"/>
        <v>109148</v>
      </c>
      <c r="AE181">
        <f t="shared" ca="1" si="503"/>
        <v>109148</v>
      </c>
      <c r="AF181">
        <f t="shared" ca="1" si="503"/>
        <v>109148</v>
      </c>
      <c r="AG181">
        <f t="shared" ca="1" si="503"/>
        <v>109148</v>
      </c>
      <c r="AH181">
        <f t="shared" ca="1" si="503"/>
        <v>109148</v>
      </c>
      <c r="AI181">
        <f t="shared" ref="AI181:AQ181" ca="1" si="504">IF(AI180&gt;$L$12,$I$8-$K$11*$L$11,-$K$12-$K$11*$L$11)</f>
        <v>109148</v>
      </c>
      <c r="AJ181">
        <f t="shared" ca="1" si="504"/>
        <v>109148</v>
      </c>
      <c r="AK181">
        <f t="shared" ca="1" si="504"/>
        <v>109148</v>
      </c>
      <c r="AL181">
        <f t="shared" ca="1" si="504"/>
        <v>109148</v>
      </c>
      <c r="AM181">
        <f t="shared" ca="1" si="504"/>
        <v>109148</v>
      </c>
      <c r="AN181">
        <f t="shared" ca="1" si="504"/>
        <v>109148</v>
      </c>
      <c r="AO181">
        <f t="shared" ca="1" si="504"/>
        <v>109148</v>
      </c>
      <c r="AP181">
        <f t="shared" ca="1" si="504"/>
        <v>109148</v>
      </c>
      <c r="AQ181">
        <f t="shared" ca="1" si="504"/>
        <v>109148</v>
      </c>
      <c r="AR181" s="16">
        <f t="shared" ref="AR181" ca="1" si="505">IRR(B181:AQ181,0)</f>
        <v>2.2254579765893068E-2</v>
      </c>
    </row>
    <row r="182" spans="1:44" x14ac:dyDescent="0.25">
      <c r="C182">
        <f t="shared" ref="C182:R182" ca="1" si="506">RAND()</f>
        <v>0.56156790606687323</v>
      </c>
      <c r="D182">
        <f t="shared" ca="1" si="506"/>
        <v>0.57163281273563704</v>
      </c>
      <c r="E182">
        <f t="shared" ca="1" si="506"/>
        <v>0.50640774350905082</v>
      </c>
      <c r="F182">
        <f t="shared" ca="1" si="506"/>
        <v>0.17572693396828942</v>
      </c>
      <c r="G182">
        <f t="shared" ca="1" si="506"/>
        <v>0.32660613305087161</v>
      </c>
      <c r="H182">
        <f t="shared" ca="1" si="506"/>
        <v>0.59109149025831198</v>
      </c>
      <c r="I182">
        <f t="shared" ca="1" si="506"/>
        <v>0.85183402844274647</v>
      </c>
      <c r="J182">
        <f t="shared" ca="1" si="506"/>
        <v>0.56387684071209176</v>
      </c>
      <c r="K182">
        <f t="shared" ca="1" si="506"/>
        <v>0.93808580408853781</v>
      </c>
      <c r="L182">
        <f t="shared" ca="1" si="506"/>
        <v>1.6418552293723465E-2</v>
      </c>
      <c r="M182">
        <f t="shared" ca="1" si="506"/>
        <v>3.6787396584635035E-2</v>
      </c>
      <c r="N182">
        <f t="shared" ca="1" si="506"/>
        <v>0.53459120077977773</v>
      </c>
      <c r="O182">
        <f t="shared" ca="1" si="506"/>
        <v>0.18852627690794888</v>
      </c>
      <c r="P182">
        <f t="shared" ca="1" si="506"/>
        <v>0.26247076359757937</v>
      </c>
      <c r="Q182">
        <f t="shared" ca="1" si="506"/>
        <v>0.77540714419823709</v>
      </c>
      <c r="R182">
        <f t="shared" ca="1" si="506"/>
        <v>0.36134304192048605</v>
      </c>
      <c r="S182">
        <f t="shared" ref="S182:AH182" ca="1" si="507">RAND()</f>
        <v>5.5645476925640924E-2</v>
      </c>
      <c r="T182">
        <f t="shared" ca="1" si="507"/>
        <v>1.8795639259727936E-2</v>
      </c>
      <c r="U182">
        <f t="shared" ca="1" si="507"/>
        <v>7.9948102498843543E-2</v>
      </c>
      <c r="V182">
        <f t="shared" ca="1" si="507"/>
        <v>0.87366203734759385</v>
      </c>
      <c r="W182">
        <f t="shared" ca="1" si="507"/>
        <v>0.30998004510478805</v>
      </c>
      <c r="X182">
        <f t="shared" ca="1" si="507"/>
        <v>0.68450542651388602</v>
      </c>
      <c r="Y182">
        <f t="shared" ca="1" si="507"/>
        <v>0.26522032609950386</v>
      </c>
      <c r="Z182">
        <f t="shared" ca="1" si="507"/>
        <v>1.6452154663966767E-2</v>
      </c>
      <c r="AA182">
        <f t="shared" ca="1" si="507"/>
        <v>0.44187171808853298</v>
      </c>
      <c r="AB182">
        <f t="shared" ca="1" si="507"/>
        <v>0.42326566649872832</v>
      </c>
      <c r="AC182">
        <f t="shared" ca="1" si="507"/>
        <v>0.47294710423373543</v>
      </c>
      <c r="AD182">
        <f t="shared" ca="1" si="507"/>
        <v>0.92132633105079131</v>
      </c>
      <c r="AE182">
        <f t="shared" ca="1" si="507"/>
        <v>0.42647543619266293</v>
      </c>
      <c r="AF182">
        <f t="shared" ca="1" si="507"/>
        <v>2.8912730565554212E-2</v>
      </c>
      <c r="AG182">
        <f t="shared" ca="1" si="507"/>
        <v>0.57942551214143012</v>
      </c>
      <c r="AH182">
        <f t="shared" ca="1" si="507"/>
        <v>0.89575623054906006</v>
      </c>
      <c r="AI182">
        <f t="shared" ref="AI182:AQ182" ca="1" si="508">RAND()</f>
        <v>0.93962246110039527</v>
      </c>
      <c r="AJ182">
        <f t="shared" ca="1" si="508"/>
        <v>0.40556587086101825</v>
      </c>
      <c r="AK182">
        <f t="shared" ca="1" si="508"/>
        <v>0.42326561491279169</v>
      </c>
      <c r="AL182">
        <f t="shared" ca="1" si="508"/>
        <v>0.55517352287122257</v>
      </c>
      <c r="AM182">
        <f t="shared" ca="1" si="508"/>
        <v>0.55842618850004</v>
      </c>
      <c r="AN182">
        <f t="shared" ca="1" si="508"/>
        <v>0.9190205464897675</v>
      </c>
      <c r="AO182">
        <f t="shared" ca="1" si="508"/>
        <v>0.81771563381786605</v>
      </c>
      <c r="AP182">
        <f t="shared" ca="1" si="508"/>
        <v>0.50153286152397081</v>
      </c>
      <c r="AQ182">
        <f t="shared" ca="1" si="508"/>
        <v>0.60889934474178875</v>
      </c>
    </row>
    <row r="183" spans="1:44" x14ac:dyDescent="0.25">
      <c r="A183" t="s">
        <v>16</v>
      </c>
      <c r="B183">
        <f>-$J$11</f>
        <v>-2728200</v>
      </c>
      <c r="C183">
        <f t="shared" ref="C183:R183" ca="1" si="509">IF(C182&gt;$L$12,$I$8-$K$11*$L$11,-$K$12-$K$11*$L$11)</f>
        <v>109148</v>
      </c>
      <c r="D183">
        <f t="shared" ca="1" si="509"/>
        <v>109148</v>
      </c>
      <c r="E183">
        <f t="shared" ca="1" si="509"/>
        <v>109148</v>
      </c>
      <c r="F183">
        <f t="shared" ca="1" si="509"/>
        <v>109148</v>
      </c>
      <c r="G183">
        <f t="shared" ca="1" si="509"/>
        <v>109148</v>
      </c>
      <c r="H183">
        <f t="shared" ca="1" si="509"/>
        <v>109148</v>
      </c>
      <c r="I183">
        <f t="shared" ca="1" si="509"/>
        <v>109148</v>
      </c>
      <c r="J183">
        <f t="shared" ca="1" si="509"/>
        <v>109148</v>
      </c>
      <c r="K183">
        <f t="shared" ca="1" si="509"/>
        <v>109148</v>
      </c>
      <c r="L183">
        <f t="shared" ca="1" si="509"/>
        <v>109148</v>
      </c>
      <c r="M183">
        <f t="shared" ca="1" si="509"/>
        <v>109148</v>
      </c>
      <c r="N183">
        <f t="shared" ca="1" si="509"/>
        <v>109148</v>
      </c>
      <c r="O183">
        <f t="shared" ca="1" si="509"/>
        <v>109148</v>
      </c>
      <c r="P183">
        <f t="shared" ca="1" si="509"/>
        <v>109148</v>
      </c>
      <c r="Q183">
        <f t="shared" ca="1" si="509"/>
        <v>109148</v>
      </c>
      <c r="R183">
        <f t="shared" ca="1" si="509"/>
        <v>109148</v>
      </c>
      <c r="S183">
        <f t="shared" ref="S183:AH183" ca="1" si="510">IF(S182&gt;$L$12,$I$8-$K$11*$L$11,-$K$12-$K$11*$L$11)</f>
        <v>109148</v>
      </c>
      <c r="T183">
        <f t="shared" ca="1" si="510"/>
        <v>109148</v>
      </c>
      <c r="U183">
        <f t="shared" ca="1" si="510"/>
        <v>109148</v>
      </c>
      <c r="V183">
        <f t="shared" ca="1" si="510"/>
        <v>109148</v>
      </c>
      <c r="W183">
        <f t="shared" ca="1" si="510"/>
        <v>109148</v>
      </c>
      <c r="X183">
        <f t="shared" ca="1" si="510"/>
        <v>109148</v>
      </c>
      <c r="Y183">
        <f t="shared" ca="1" si="510"/>
        <v>109148</v>
      </c>
      <c r="Z183">
        <f t="shared" ca="1" si="510"/>
        <v>109148</v>
      </c>
      <c r="AA183">
        <f t="shared" ca="1" si="510"/>
        <v>109148</v>
      </c>
      <c r="AB183">
        <f t="shared" ca="1" si="510"/>
        <v>109148</v>
      </c>
      <c r="AC183">
        <f t="shared" ca="1" si="510"/>
        <v>109148</v>
      </c>
      <c r="AD183">
        <f t="shared" ca="1" si="510"/>
        <v>109148</v>
      </c>
      <c r="AE183">
        <f t="shared" ca="1" si="510"/>
        <v>109148</v>
      </c>
      <c r="AF183">
        <f t="shared" ca="1" si="510"/>
        <v>109148</v>
      </c>
      <c r="AG183">
        <f t="shared" ca="1" si="510"/>
        <v>109148</v>
      </c>
      <c r="AH183">
        <f t="shared" ca="1" si="510"/>
        <v>109148</v>
      </c>
      <c r="AI183">
        <f t="shared" ref="AI183:AQ183" ca="1" si="511">IF(AI182&gt;$L$12,$I$8-$K$11*$L$11,-$K$12-$K$11*$L$11)</f>
        <v>109148</v>
      </c>
      <c r="AJ183">
        <f t="shared" ca="1" si="511"/>
        <v>109148</v>
      </c>
      <c r="AK183">
        <f t="shared" ca="1" si="511"/>
        <v>109148</v>
      </c>
      <c r="AL183">
        <f t="shared" ca="1" si="511"/>
        <v>109148</v>
      </c>
      <c r="AM183">
        <f t="shared" ca="1" si="511"/>
        <v>109148</v>
      </c>
      <c r="AN183">
        <f t="shared" ca="1" si="511"/>
        <v>109148</v>
      </c>
      <c r="AO183">
        <f t="shared" ca="1" si="511"/>
        <v>109148</v>
      </c>
      <c r="AP183">
        <f t="shared" ca="1" si="511"/>
        <v>109148</v>
      </c>
      <c r="AQ183">
        <f t="shared" ca="1" si="511"/>
        <v>109148</v>
      </c>
      <c r="AR183" s="16">
        <f t="shared" ref="AR183" ca="1" si="512">IRR(B183:AQ183,0)</f>
        <v>2.6091446072460389E-2</v>
      </c>
    </row>
    <row r="184" spans="1:44" x14ac:dyDescent="0.25">
      <c r="C184">
        <f t="shared" ref="C184:R184" ca="1" si="513">RAND()</f>
        <v>0.34377824631257758</v>
      </c>
      <c r="D184">
        <f t="shared" ca="1" si="513"/>
        <v>0.58268443457010921</v>
      </c>
      <c r="E184">
        <f t="shared" ca="1" si="513"/>
        <v>0.31481413533973623</v>
      </c>
      <c r="F184">
        <f t="shared" ca="1" si="513"/>
        <v>0.13862342975201847</v>
      </c>
      <c r="G184">
        <f t="shared" ca="1" si="513"/>
        <v>0.20901796512034654</v>
      </c>
      <c r="H184">
        <f t="shared" ca="1" si="513"/>
        <v>0.84857827186377333</v>
      </c>
      <c r="I184">
        <f t="shared" ca="1" si="513"/>
        <v>0.77043971495202856</v>
      </c>
      <c r="J184">
        <f t="shared" ca="1" si="513"/>
        <v>0.20272015194010329</v>
      </c>
      <c r="K184">
        <f t="shared" ca="1" si="513"/>
        <v>0.64564773988127733</v>
      </c>
      <c r="L184">
        <f t="shared" ca="1" si="513"/>
        <v>0.60304135948346749</v>
      </c>
      <c r="M184">
        <f t="shared" ca="1" si="513"/>
        <v>7.1730330564129474E-2</v>
      </c>
      <c r="N184">
        <f t="shared" ca="1" si="513"/>
        <v>8.7720762168887134E-2</v>
      </c>
      <c r="O184">
        <f t="shared" ca="1" si="513"/>
        <v>0.13416926279232366</v>
      </c>
      <c r="P184">
        <f t="shared" ca="1" si="513"/>
        <v>0.79052174255471486</v>
      </c>
      <c r="Q184">
        <f t="shared" ca="1" si="513"/>
        <v>0.54546781957456603</v>
      </c>
      <c r="R184">
        <f t="shared" ca="1" si="513"/>
        <v>0.33587152613925531</v>
      </c>
      <c r="S184">
        <f t="shared" ref="S184:AH184" ca="1" si="514">RAND()</f>
        <v>0.86158336051973472</v>
      </c>
      <c r="T184">
        <f t="shared" ca="1" si="514"/>
        <v>0.45003650984934696</v>
      </c>
      <c r="U184">
        <f t="shared" ca="1" si="514"/>
        <v>0.65023555026648217</v>
      </c>
      <c r="V184">
        <f t="shared" ca="1" si="514"/>
        <v>0.29314195181042191</v>
      </c>
      <c r="W184">
        <f t="shared" ca="1" si="514"/>
        <v>0.18767251936258844</v>
      </c>
      <c r="X184">
        <f t="shared" ca="1" si="514"/>
        <v>0.13392199838314089</v>
      </c>
      <c r="Y184">
        <f t="shared" ca="1" si="514"/>
        <v>0.95030797532463906</v>
      </c>
      <c r="Z184">
        <f t="shared" ca="1" si="514"/>
        <v>5.4356438846129285E-2</v>
      </c>
      <c r="AA184">
        <f t="shared" ca="1" si="514"/>
        <v>0.58659422601753142</v>
      </c>
      <c r="AB184">
        <f t="shared" ca="1" si="514"/>
        <v>0.26285927298307499</v>
      </c>
      <c r="AC184">
        <f t="shared" ca="1" si="514"/>
        <v>0.83073475337693936</v>
      </c>
      <c r="AD184">
        <f t="shared" ca="1" si="514"/>
        <v>3.7014427928413474E-3</v>
      </c>
      <c r="AE184">
        <f t="shared" ca="1" si="514"/>
        <v>0.43486083077937077</v>
      </c>
      <c r="AF184">
        <f t="shared" ca="1" si="514"/>
        <v>0.59975204710170249</v>
      </c>
      <c r="AG184">
        <f t="shared" ca="1" si="514"/>
        <v>0.80919323810055055</v>
      </c>
      <c r="AH184">
        <f t="shared" ca="1" si="514"/>
        <v>9.6759305042899202E-2</v>
      </c>
      <c r="AI184">
        <f t="shared" ref="AI184:AQ184" ca="1" si="515">RAND()</f>
        <v>0.73902410461826895</v>
      </c>
      <c r="AJ184">
        <f t="shared" ca="1" si="515"/>
        <v>0.52760124901710614</v>
      </c>
      <c r="AK184">
        <f t="shared" ca="1" si="515"/>
        <v>0.18038899114216123</v>
      </c>
      <c r="AL184">
        <f t="shared" ca="1" si="515"/>
        <v>0.13785613216782877</v>
      </c>
      <c r="AM184">
        <f t="shared" ca="1" si="515"/>
        <v>4.2346174551770144E-2</v>
      </c>
      <c r="AN184">
        <f t="shared" ca="1" si="515"/>
        <v>0.92505788479977036</v>
      </c>
      <c r="AO184">
        <f t="shared" ca="1" si="515"/>
        <v>0.59244920703153003</v>
      </c>
      <c r="AP184">
        <f t="shared" ca="1" si="515"/>
        <v>0.64225602693207484</v>
      </c>
      <c r="AQ184">
        <f t="shared" ca="1" si="515"/>
        <v>0.48788224576436512</v>
      </c>
    </row>
    <row r="185" spans="1:44" x14ac:dyDescent="0.25">
      <c r="A185" t="s">
        <v>16</v>
      </c>
      <c r="B185">
        <f>-$J$11</f>
        <v>-2728200</v>
      </c>
      <c r="C185">
        <f t="shared" ref="C185:R185" ca="1" si="516">IF(C184&gt;$L$12,$I$8-$K$11*$L$11,-$K$12-$K$11*$L$11)</f>
        <v>109148</v>
      </c>
      <c r="D185">
        <f t="shared" ca="1" si="516"/>
        <v>109148</v>
      </c>
      <c r="E185">
        <f t="shared" ca="1" si="516"/>
        <v>109148</v>
      </c>
      <c r="F185">
        <f t="shared" ca="1" si="516"/>
        <v>109148</v>
      </c>
      <c r="G185">
        <f t="shared" ca="1" si="516"/>
        <v>109148</v>
      </c>
      <c r="H185">
        <f t="shared" ca="1" si="516"/>
        <v>109148</v>
      </c>
      <c r="I185">
        <f t="shared" ca="1" si="516"/>
        <v>109148</v>
      </c>
      <c r="J185">
        <f t="shared" ca="1" si="516"/>
        <v>109148</v>
      </c>
      <c r="K185">
        <f t="shared" ca="1" si="516"/>
        <v>109148</v>
      </c>
      <c r="L185">
        <f t="shared" ca="1" si="516"/>
        <v>109148</v>
      </c>
      <c r="M185">
        <f t="shared" ca="1" si="516"/>
        <v>109148</v>
      </c>
      <c r="N185">
        <f t="shared" ca="1" si="516"/>
        <v>109148</v>
      </c>
      <c r="O185">
        <f t="shared" ca="1" si="516"/>
        <v>109148</v>
      </c>
      <c r="P185">
        <f t="shared" ca="1" si="516"/>
        <v>109148</v>
      </c>
      <c r="Q185">
        <f t="shared" ca="1" si="516"/>
        <v>109148</v>
      </c>
      <c r="R185">
        <f t="shared" ca="1" si="516"/>
        <v>109148</v>
      </c>
      <c r="S185">
        <f t="shared" ref="S185:AH185" ca="1" si="517">IF(S184&gt;$L$12,$I$8-$K$11*$L$11,-$K$12-$K$11*$L$11)</f>
        <v>109148</v>
      </c>
      <c r="T185">
        <f t="shared" ca="1" si="517"/>
        <v>109148</v>
      </c>
      <c r="U185">
        <f t="shared" ca="1" si="517"/>
        <v>109148</v>
      </c>
      <c r="V185">
        <f t="shared" ca="1" si="517"/>
        <v>109148</v>
      </c>
      <c r="W185">
        <f t="shared" ca="1" si="517"/>
        <v>109148</v>
      </c>
      <c r="X185">
        <f t="shared" ca="1" si="517"/>
        <v>109148</v>
      </c>
      <c r="Y185">
        <f t="shared" ca="1" si="517"/>
        <v>109148</v>
      </c>
      <c r="Z185">
        <f t="shared" ca="1" si="517"/>
        <v>109148</v>
      </c>
      <c r="AA185">
        <f t="shared" ca="1" si="517"/>
        <v>109148</v>
      </c>
      <c r="AB185">
        <f t="shared" ca="1" si="517"/>
        <v>109148</v>
      </c>
      <c r="AC185">
        <f t="shared" ca="1" si="517"/>
        <v>109148</v>
      </c>
      <c r="AD185">
        <f t="shared" ca="1" si="517"/>
        <v>-129252</v>
      </c>
      <c r="AE185">
        <f t="shared" ca="1" si="517"/>
        <v>109148</v>
      </c>
      <c r="AF185">
        <f t="shared" ca="1" si="517"/>
        <v>109148</v>
      </c>
      <c r="AG185">
        <f t="shared" ca="1" si="517"/>
        <v>109148</v>
      </c>
      <c r="AH185">
        <f t="shared" ca="1" si="517"/>
        <v>109148</v>
      </c>
      <c r="AI185">
        <f t="shared" ref="AI185:AQ185" ca="1" si="518">IF(AI184&gt;$L$12,$I$8-$K$11*$L$11,-$K$12-$K$11*$L$11)</f>
        <v>109148</v>
      </c>
      <c r="AJ185">
        <f t="shared" ca="1" si="518"/>
        <v>109148</v>
      </c>
      <c r="AK185">
        <f t="shared" ca="1" si="518"/>
        <v>109148</v>
      </c>
      <c r="AL185">
        <f t="shared" ca="1" si="518"/>
        <v>109148</v>
      </c>
      <c r="AM185">
        <f t="shared" ca="1" si="518"/>
        <v>109148</v>
      </c>
      <c r="AN185">
        <f t="shared" ca="1" si="518"/>
        <v>109148</v>
      </c>
      <c r="AO185">
        <f t="shared" ca="1" si="518"/>
        <v>109148</v>
      </c>
      <c r="AP185">
        <f t="shared" ca="1" si="518"/>
        <v>109148</v>
      </c>
      <c r="AQ185">
        <f t="shared" ca="1" si="518"/>
        <v>109148</v>
      </c>
      <c r="AR185" s="16">
        <f t="shared" ref="AR185" ca="1" si="519">IRR(B185:AQ185,0)</f>
        <v>2.3499014382501793E-2</v>
      </c>
    </row>
    <row r="186" spans="1:44" x14ac:dyDescent="0.25">
      <c r="C186">
        <f t="shared" ref="C186:R186" ca="1" si="520">RAND()</f>
        <v>0.66959003585384447</v>
      </c>
      <c r="D186">
        <f t="shared" ca="1" si="520"/>
        <v>0.52473896593344505</v>
      </c>
      <c r="E186">
        <f t="shared" ca="1" si="520"/>
        <v>0.78068326677877897</v>
      </c>
      <c r="F186">
        <f t="shared" ca="1" si="520"/>
        <v>0.48293216839501918</v>
      </c>
      <c r="G186">
        <f t="shared" ca="1" si="520"/>
        <v>0.73966110629556259</v>
      </c>
      <c r="H186">
        <f t="shared" ca="1" si="520"/>
        <v>0.45987564655847812</v>
      </c>
      <c r="I186">
        <f t="shared" ca="1" si="520"/>
        <v>6.9925721654911843E-2</v>
      </c>
      <c r="J186">
        <f t="shared" ca="1" si="520"/>
        <v>0.89837483078457514</v>
      </c>
      <c r="K186">
        <f t="shared" ca="1" si="520"/>
        <v>0.79031434861908756</v>
      </c>
      <c r="L186">
        <f t="shared" ca="1" si="520"/>
        <v>0.17971550233006373</v>
      </c>
      <c r="M186">
        <f t="shared" ca="1" si="520"/>
        <v>0.45304797094822691</v>
      </c>
      <c r="N186">
        <f t="shared" ca="1" si="520"/>
        <v>0.47097404121003694</v>
      </c>
      <c r="O186">
        <f t="shared" ca="1" si="520"/>
        <v>0.57348718436644952</v>
      </c>
      <c r="P186">
        <f t="shared" ca="1" si="520"/>
        <v>0.7539015853654597</v>
      </c>
      <c r="Q186">
        <f t="shared" ca="1" si="520"/>
        <v>0.791956545042238</v>
      </c>
      <c r="R186">
        <f t="shared" ca="1" si="520"/>
        <v>0.26873114144728794</v>
      </c>
      <c r="S186">
        <f t="shared" ref="S186:AH186" ca="1" si="521">RAND()</f>
        <v>0.63191309352572056</v>
      </c>
      <c r="T186">
        <f t="shared" ca="1" si="521"/>
        <v>0.93763234334287004</v>
      </c>
      <c r="U186">
        <f t="shared" ca="1" si="521"/>
        <v>0.90582026471197197</v>
      </c>
      <c r="V186">
        <f t="shared" ca="1" si="521"/>
        <v>0.36466743753428887</v>
      </c>
      <c r="W186">
        <f t="shared" ca="1" si="521"/>
        <v>0.59482729726028727</v>
      </c>
      <c r="X186">
        <f t="shared" ca="1" si="521"/>
        <v>0.43021385727559747</v>
      </c>
      <c r="Y186">
        <f t="shared" ca="1" si="521"/>
        <v>0.29661915499481817</v>
      </c>
      <c r="Z186">
        <f t="shared" ca="1" si="521"/>
        <v>0.69418020914383094</v>
      </c>
      <c r="AA186">
        <f t="shared" ca="1" si="521"/>
        <v>0.64121509882961147</v>
      </c>
      <c r="AB186">
        <f t="shared" ca="1" si="521"/>
        <v>0.7354964899728712</v>
      </c>
      <c r="AC186">
        <f t="shared" ca="1" si="521"/>
        <v>0.94199424987235758</v>
      </c>
      <c r="AD186">
        <f t="shared" ca="1" si="521"/>
        <v>0.83849769033667643</v>
      </c>
      <c r="AE186">
        <f t="shared" ca="1" si="521"/>
        <v>0.87031388008760913</v>
      </c>
      <c r="AF186">
        <f t="shared" ca="1" si="521"/>
        <v>0.40618971731408382</v>
      </c>
      <c r="AG186">
        <f t="shared" ca="1" si="521"/>
        <v>0.29045768224437496</v>
      </c>
      <c r="AH186">
        <f t="shared" ca="1" si="521"/>
        <v>0.81878776094919015</v>
      </c>
      <c r="AI186">
        <f t="shared" ref="AI186:AQ186" ca="1" si="522">RAND()</f>
        <v>0.77388282335328584</v>
      </c>
      <c r="AJ186">
        <f t="shared" ca="1" si="522"/>
        <v>0.50255690057082347</v>
      </c>
      <c r="AK186">
        <f t="shared" ca="1" si="522"/>
        <v>0.73364955547416688</v>
      </c>
      <c r="AL186">
        <f t="shared" ca="1" si="522"/>
        <v>9.0380012093743911E-2</v>
      </c>
      <c r="AM186">
        <f t="shared" ca="1" si="522"/>
        <v>0.91986368110085159</v>
      </c>
      <c r="AN186">
        <f t="shared" ca="1" si="522"/>
        <v>0.70607004977017462</v>
      </c>
      <c r="AO186">
        <f t="shared" ca="1" si="522"/>
        <v>0.85962406245622813</v>
      </c>
      <c r="AP186">
        <f t="shared" ca="1" si="522"/>
        <v>0.72381977178213308</v>
      </c>
      <c r="AQ186">
        <f t="shared" ca="1" si="522"/>
        <v>9.5658295678876071E-2</v>
      </c>
    </row>
    <row r="187" spans="1:44" x14ac:dyDescent="0.25">
      <c r="A187" t="s">
        <v>16</v>
      </c>
      <c r="B187">
        <f>-$J$11</f>
        <v>-2728200</v>
      </c>
      <c r="C187">
        <f t="shared" ref="C187:R187" ca="1" si="523">IF(C186&gt;$L$12,$I$8-$K$11*$L$11,-$K$12-$K$11*$L$11)</f>
        <v>109148</v>
      </c>
      <c r="D187">
        <f t="shared" ca="1" si="523"/>
        <v>109148</v>
      </c>
      <c r="E187">
        <f t="shared" ca="1" si="523"/>
        <v>109148</v>
      </c>
      <c r="F187">
        <f t="shared" ca="1" si="523"/>
        <v>109148</v>
      </c>
      <c r="G187">
        <f t="shared" ca="1" si="523"/>
        <v>109148</v>
      </c>
      <c r="H187">
        <f t="shared" ca="1" si="523"/>
        <v>109148</v>
      </c>
      <c r="I187">
        <f t="shared" ca="1" si="523"/>
        <v>109148</v>
      </c>
      <c r="J187">
        <f t="shared" ca="1" si="523"/>
        <v>109148</v>
      </c>
      <c r="K187">
        <f t="shared" ca="1" si="523"/>
        <v>109148</v>
      </c>
      <c r="L187">
        <f t="shared" ca="1" si="523"/>
        <v>109148</v>
      </c>
      <c r="M187">
        <f t="shared" ca="1" si="523"/>
        <v>109148</v>
      </c>
      <c r="N187">
        <f t="shared" ca="1" si="523"/>
        <v>109148</v>
      </c>
      <c r="O187">
        <f t="shared" ca="1" si="523"/>
        <v>109148</v>
      </c>
      <c r="P187">
        <f t="shared" ca="1" si="523"/>
        <v>109148</v>
      </c>
      <c r="Q187">
        <f t="shared" ca="1" si="523"/>
        <v>109148</v>
      </c>
      <c r="R187">
        <f t="shared" ca="1" si="523"/>
        <v>109148</v>
      </c>
      <c r="S187">
        <f t="shared" ref="S187:AH187" ca="1" si="524">IF(S186&gt;$L$12,$I$8-$K$11*$L$11,-$K$12-$K$11*$L$11)</f>
        <v>109148</v>
      </c>
      <c r="T187">
        <f t="shared" ca="1" si="524"/>
        <v>109148</v>
      </c>
      <c r="U187">
        <f t="shared" ca="1" si="524"/>
        <v>109148</v>
      </c>
      <c r="V187">
        <f t="shared" ca="1" si="524"/>
        <v>109148</v>
      </c>
      <c r="W187">
        <f t="shared" ca="1" si="524"/>
        <v>109148</v>
      </c>
      <c r="X187">
        <f t="shared" ca="1" si="524"/>
        <v>109148</v>
      </c>
      <c r="Y187">
        <f t="shared" ca="1" si="524"/>
        <v>109148</v>
      </c>
      <c r="Z187">
        <f t="shared" ca="1" si="524"/>
        <v>109148</v>
      </c>
      <c r="AA187">
        <f t="shared" ca="1" si="524"/>
        <v>109148</v>
      </c>
      <c r="AB187">
        <f t="shared" ca="1" si="524"/>
        <v>109148</v>
      </c>
      <c r="AC187">
        <f t="shared" ca="1" si="524"/>
        <v>109148</v>
      </c>
      <c r="AD187">
        <f t="shared" ca="1" si="524"/>
        <v>109148</v>
      </c>
      <c r="AE187">
        <f t="shared" ca="1" si="524"/>
        <v>109148</v>
      </c>
      <c r="AF187">
        <f t="shared" ca="1" si="524"/>
        <v>109148</v>
      </c>
      <c r="AG187">
        <f t="shared" ca="1" si="524"/>
        <v>109148</v>
      </c>
      <c r="AH187">
        <f t="shared" ca="1" si="524"/>
        <v>109148</v>
      </c>
      <c r="AI187">
        <f t="shared" ref="AI187:AQ187" ca="1" si="525">IF(AI186&gt;$L$12,$I$8-$K$11*$L$11,-$K$12-$K$11*$L$11)</f>
        <v>109148</v>
      </c>
      <c r="AJ187">
        <f t="shared" ca="1" si="525"/>
        <v>109148</v>
      </c>
      <c r="AK187">
        <f t="shared" ca="1" si="525"/>
        <v>109148</v>
      </c>
      <c r="AL187">
        <f t="shared" ca="1" si="525"/>
        <v>109148</v>
      </c>
      <c r="AM187">
        <f t="shared" ca="1" si="525"/>
        <v>109148</v>
      </c>
      <c r="AN187">
        <f t="shared" ca="1" si="525"/>
        <v>109148</v>
      </c>
      <c r="AO187">
        <f t="shared" ca="1" si="525"/>
        <v>109148</v>
      </c>
      <c r="AP187">
        <f t="shared" ca="1" si="525"/>
        <v>109148</v>
      </c>
      <c r="AQ187">
        <f t="shared" ca="1" si="525"/>
        <v>109148</v>
      </c>
      <c r="AR187" s="16">
        <f t="shared" ref="AR187" ca="1" si="526">IRR(B187:AQ187,0)</f>
        <v>2.6091446072460389E-2</v>
      </c>
    </row>
    <row r="188" spans="1:44" x14ac:dyDescent="0.25">
      <c r="C188">
        <f t="shared" ref="C188:R188" ca="1" si="527">RAND()</f>
        <v>8.4865879283745782E-2</v>
      </c>
      <c r="D188">
        <f t="shared" ca="1" si="527"/>
        <v>0.16746727817461149</v>
      </c>
      <c r="E188">
        <f t="shared" ca="1" si="527"/>
        <v>0.88086203544685948</v>
      </c>
      <c r="F188">
        <f t="shared" ca="1" si="527"/>
        <v>0.18023633624918622</v>
      </c>
      <c r="G188">
        <f t="shared" ca="1" si="527"/>
        <v>0.57793927874964091</v>
      </c>
      <c r="H188">
        <f t="shared" ca="1" si="527"/>
        <v>0.57441611966621553</v>
      </c>
      <c r="I188">
        <f t="shared" ca="1" si="527"/>
        <v>0.98421746298412849</v>
      </c>
      <c r="J188">
        <f t="shared" ca="1" si="527"/>
        <v>0.26605814814907414</v>
      </c>
      <c r="K188">
        <f t="shared" ca="1" si="527"/>
        <v>0.15864626886213917</v>
      </c>
      <c r="L188">
        <f t="shared" ca="1" si="527"/>
        <v>0.73808304516727485</v>
      </c>
      <c r="M188">
        <f t="shared" ca="1" si="527"/>
        <v>2.0324535924764353E-2</v>
      </c>
      <c r="N188">
        <f t="shared" ca="1" si="527"/>
        <v>0.46022959526675555</v>
      </c>
      <c r="O188">
        <f t="shared" ca="1" si="527"/>
        <v>0.7154038870648608</v>
      </c>
      <c r="P188">
        <f t="shared" ca="1" si="527"/>
        <v>7.0870746481177083E-2</v>
      </c>
      <c r="Q188">
        <f t="shared" ca="1" si="527"/>
        <v>0.39681897598754945</v>
      </c>
      <c r="R188">
        <f t="shared" ca="1" si="527"/>
        <v>0.91886872676530773</v>
      </c>
      <c r="S188">
        <f t="shared" ref="S188:AH188" ca="1" si="528">RAND()</f>
        <v>0.17248894809861404</v>
      </c>
      <c r="T188">
        <f t="shared" ca="1" si="528"/>
        <v>0.17893427601884637</v>
      </c>
      <c r="U188">
        <f t="shared" ca="1" si="528"/>
        <v>0.13235367897652273</v>
      </c>
      <c r="V188">
        <f t="shared" ca="1" si="528"/>
        <v>0.38670483255473831</v>
      </c>
      <c r="W188">
        <f t="shared" ca="1" si="528"/>
        <v>8.0283779665002442E-3</v>
      </c>
      <c r="X188">
        <f t="shared" ca="1" si="528"/>
        <v>0.60353440183280249</v>
      </c>
      <c r="Y188">
        <f t="shared" ca="1" si="528"/>
        <v>0.50198601139614751</v>
      </c>
      <c r="Z188">
        <f t="shared" ca="1" si="528"/>
        <v>0.28341432057106686</v>
      </c>
      <c r="AA188">
        <f t="shared" ca="1" si="528"/>
        <v>0.2565626554587076</v>
      </c>
      <c r="AB188">
        <f t="shared" ca="1" si="528"/>
        <v>0.84023756536828564</v>
      </c>
      <c r="AC188">
        <f t="shared" ca="1" si="528"/>
        <v>0.10642115505372074</v>
      </c>
      <c r="AD188">
        <f t="shared" ca="1" si="528"/>
        <v>0.32025029433684882</v>
      </c>
      <c r="AE188">
        <f t="shared" ca="1" si="528"/>
        <v>2.9862927653634186E-2</v>
      </c>
      <c r="AF188">
        <f t="shared" ca="1" si="528"/>
        <v>0.72835803246664632</v>
      </c>
      <c r="AG188">
        <f t="shared" ca="1" si="528"/>
        <v>0.24302417201855775</v>
      </c>
      <c r="AH188">
        <f t="shared" ca="1" si="528"/>
        <v>0.58987830205388092</v>
      </c>
      <c r="AI188">
        <f t="shared" ref="AI188:AQ188" ca="1" si="529">RAND()</f>
        <v>0.95754545664365165</v>
      </c>
      <c r="AJ188">
        <f t="shared" ca="1" si="529"/>
        <v>0.66063504195435707</v>
      </c>
      <c r="AK188">
        <f t="shared" ca="1" si="529"/>
        <v>5.1586636708783495E-2</v>
      </c>
      <c r="AL188">
        <f t="shared" ca="1" si="529"/>
        <v>0.34497292074837649</v>
      </c>
      <c r="AM188">
        <f t="shared" ca="1" si="529"/>
        <v>0.61589581285612849</v>
      </c>
      <c r="AN188">
        <f t="shared" ca="1" si="529"/>
        <v>0.1520102896938007</v>
      </c>
      <c r="AO188">
        <f t="shared" ca="1" si="529"/>
        <v>0.9821933026905163</v>
      </c>
      <c r="AP188">
        <f t="shared" ca="1" si="529"/>
        <v>0.2945940773124045</v>
      </c>
      <c r="AQ188">
        <f t="shared" ca="1" si="529"/>
        <v>9.2129193539242427E-2</v>
      </c>
    </row>
    <row r="189" spans="1:44" x14ac:dyDescent="0.25">
      <c r="A189" t="s">
        <v>16</v>
      </c>
      <c r="B189">
        <f>-$J$11</f>
        <v>-2728200</v>
      </c>
      <c r="C189">
        <f t="shared" ref="C189:R189" ca="1" si="530">IF(C188&gt;$L$12,$I$8-$K$11*$L$11,-$K$12-$K$11*$L$11)</f>
        <v>109148</v>
      </c>
      <c r="D189">
        <f t="shared" ca="1" si="530"/>
        <v>109148</v>
      </c>
      <c r="E189">
        <f t="shared" ca="1" si="530"/>
        <v>109148</v>
      </c>
      <c r="F189">
        <f t="shared" ca="1" si="530"/>
        <v>109148</v>
      </c>
      <c r="G189">
        <f t="shared" ca="1" si="530"/>
        <v>109148</v>
      </c>
      <c r="H189">
        <f t="shared" ca="1" si="530"/>
        <v>109148</v>
      </c>
      <c r="I189">
        <f t="shared" ca="1" si="530"/>
        <v>109148</v>
      </c>
      <c r="J189">
        <f t="shared" ca="1" si="530"/>
        <v>109148</v>
      </c>
      <c r="K189">
        <f t="shared" ca="1" si="530"/>
        <v>109148</v>
      </c>
      <c r="L189">
        <f t="shared" ca="1" si="530"/>
        <v>109148</v>
      </c>
      <c r="M189">
        <f t="shared" ca="1" si="530"/>
        <v>109148</v>
      </c>
      <c r="N189">
        <f t="shared" ca="1" si="530"/>
        <v>109148</v>
      </c>
      <c r="O189">
        <f t="shared" ca="1" si="530"/>
        <v>109148</v>
      </c>
      <c r="P189">
        <f t="shared" ca="1" si="530"/>
        <v>109148</v>
      </c>
      <c r="Q189">
        <f t="shared" ca="1" si="530"/>
        <v>109148</v>
      </c>
      <c r="R189">
        <f t="shared" ca="1" si="530"/>
        <v>109148</v>
      </c>
      <c r="S189">
        <f t="shared" ref="S189:AH189" ca="1" si="531">IF(S188&gt;$L$12,$I$8-$K$11*$L$11,-$K$12-$K$11*$L$11)</f>
        <v>109148</v>
      </c>
      <c r="T189">
        <f t="shared" ca="1" si="531"/>
        <v>109148</v>
      </c>
      <c r="U189">
        <f t="shared" ca="1" si="531"/>
        <v>109148</v>
      </c>
      <c r="V189">
        <f t="shared" ca="1" si="531"/>
        <v>109148</v>
      </c>
      <c r="W189">
        <f t="shared" ca="1" si="531"/>
        <v>109148</v>
      </c>
      <c r="X189">
        <f t="shared" ca="1" si="531"/>
        <v>109148</v>
      </c>
      <c r="Y189">
        <f t="shared" ca="1" si="531"/>
        <v>109148</v>
      </c>
      <c r="Z189">
        <f t="shared" ca="1" si="531"/>
        <v>109148</v>
      </c>
      <c r="AA189">
        <f t="shared" ca="1" si="531"/>
        <v>109148</v>
      </c>
      <c r="AB189">
        <f t="shared" ca="1" si="531"/>
        <v>109148</v>
      </c>
      <c r="AC189">
        <f t="shared" ca="1" si="531"/>
        <v>109148</v>
      </c>
      <c r="AD189">
        <f t="shared" ca="1" si="531"/>
        <v>109148</v>
      </c>
      <c r="AE189">
        <f t="shared" ca="1" si="531"/>
        <v>109148</v>
      </c>
      <c r="AF189">
        <f t="shared" ca="1" si="531"/>
        <v>109148</v>
      </c>
      <c r="AG189">
        <f t="shared" ca="1" si="531"/>
        <v>109148</v>
      </c>
      <c r="AH189">
        <f t="shared" ca="1" si="531"/>
        <v>109148</v>
      </c>
      <c r="AI189">
        <f t="shared" ref="AI189:AQ189" ca="1" si="532">IF(AI188&gt;$L$12,$I$8-$K$11*$L$11,-$K$12-$K$11*$L$11)</f>
        <v>109148</v>
      </c>
      <c r="AJ189">
        <f t="shared" ca="1" si="532"/>
        <v>109148</v>
      </c>
      <c r="AK189">
        <f t="shared" ca="1" si="532"/>
        <v>109148</v>
      </c>
      <c r="AL189">
        <f t="shared" ca="1" si="532"/>
        <v>109148</v>
      </c>
      <c r="AM189">
        <f t="shared" ca="1" si="532"/>
        <v>109148</v>
      </c>
      <c r="AN189">
        <f t="shared" ca="1" si="532"/>
        <v>109148</v>
      </c>
      <c r="AO189">
        <f t="shared" ca="1" si="532"/>
        <v>109148</v>
      </c>
      <c r="AP189">
        <f t="shared" ca="1" si="532"/>
        <v>109148</v>
      </c>
      <c r="AQ189">
        <f t="shared" ca="1" si="532"/>
        <v>109148</v>
      </c>
      <c r="AR189" s="16">
        <f t="shared" ref="AR189" ca="1" si="533">IRR(B189:AQ189,0)</f>
        <v>2.6091446072460389E-2</v>
      </c>
    </row>
    <row r="190" spans="1:44" x14ac:dyDescent="0.25">
      <c r="C190">
        <f t="shared" ref="C190:R190" ca="1" si="534">RAND()</f>
        <v>0.72222219293209744</v>
      </c>
      <c r="D190">
        <f t="shared" ca="1" si="534"/>
        <v>0.25223375265140835</v>
      </c>
      <c r="E190">
        <f t="shared" ca="1" si="534"/>
        <v>0.64282030802020351</v>
      </c>
      <c r="F190">
        <f t="shared" ca="1" si="534"/>
        <v>0.94951400713005607</v>
      </c>
      <c r="G190">
        <f t="shared" ca="1" si="534"/>
        <v>0.34184904914673153</v>
      </c>
      <c r="H190">
        <f t="shared" ca="1" si="534"/>
        <v>0.80048389881020532</v>
      </c>
      <c r="I190">
        <f t="shared" ca="1" si="534"/>
        <v>0.2358573397525463</v>
      </c>
      <c r="J190">
        <f t="shared" ca="1" si="534"/>
        <v>0.74410129889374421</v>
      </c>
      <c r="K190">
        <f t="shared" ca="1" si="534"/>
        <v>0.27151661999692034</v>
      </c>
      <c r="L190">
        <f t="shared" ca="1" si="534"/>
        <v>0.56728381948382234</v>
      </c>
      <c r="M190">
        <f t="shared" ca="1" si="534"/>
        <v>0.50891795039348131</v>
      </c>
      <c r="N190">
        <f t="shared" ca="1" si="534"/>
        <v>0.26346732628887526</v>
      </c>
      <c r="O190">
        <f t="shared" ca="1" si="534"/>
        <v>0.85794717618253558</v>
      </c>
      <c r="P190">
        <f t="shared" ca="1" si="534"/>
        <v>7.5262264412117474E-2</v>
      </c>
      <c r="Q190">
        <f t="shared" ca="1" si="534"/>
        <v>0.562420765907506</v>
      </c>
      <c r="R190">
        <f t="shared" ca="1" si="534"/>
        <v>0.19662749806528812</v>
      </c>
      <c r="S190">
        <f t="shared" ref="S190:AH190" ca="1" si="535">RAND()</f>
        <v>0.58303436182811297</v>
      </c>
      <c r="T190">
        <f t="shared" ca="1" si="535"/>
        <v>0.58859229642750832</v>
      </c>
      <c r="U190">
        <f t="shared" ca="1" si="535"/>
        <v>0.48184462031093189</v>
      </c>
      <c r="V190">
        <f t="shared" ca="1" si="535"/>
        <v>4.3465140044531725E-2</v>
      </c>
      <c r="W190">
        <f t="shared" ca="1" si="535"/>
        <v>0.34624680272330444</v>
      </c>
      <c r="X190">
        <f t="shared" ca="1" si="535"/>
        <v>0.7780011103294483</v>
      </c>
      <c r="Y190">
        <f t="shared" ca="1" si="535"/>
        <v>0.99723040833733234</v>
      </c>
      <c r="Z190">
        <f t="shared" ca="1" si="535"/>
        <v>0.66697596916230495</v>
      </c>
      <c r="AA190">
        <f t="shared" ca="1" si="535"/>
        <v>9.0765099470925259E-3</v>
      </c>
      <c r="AB190">
        <f t="shared" ca="1" si="535"/>
        <v>0.19822180677230905</v>
      </c>
      <c r="AC190">
        <f t="shared" ca="1" si="535"/>
        <v>0.85924563660073361</v>
      </c>
      <c r="AD190">
        <f t="shared" ca="1" si="535"/>
        <v>0.65487752756895223</v>
      </c>
      <c r="AE190">
        <f t="shared" ca="1" si="535"/>
        <v>5.4110818299557328E-2</v>
      </c>
      <c r="AF190">
        <f t="shared" ca="1" si="535"/>
        <v>0.53782010323678531</v>
      </c>
      <c r="AG190">
        <f t="shared" ca="1" si="535"/>
        <v>0.18761826490845523</v>
      </c>
      <c r="AH190">
        <f t="shared" ca="1" si="535"/>
        <v>0.94591950751579157</v>
      </c>
      <c r="AI190">
        <f t="shared" ref="AI190:AQ190" ca="1" si="536">RAND()</f>
        <v>4.6591395773800337E-2</v>
      </c>
      <c r="AJ190">
        <f t="shared" ca="1" si="536"/>
        <v>0.34480742575033241</v>
      </c>
      <c r="AK190">
        <f t="shared" ca="1" si="536"/>
        <v>0.62184659594193314</v>
      </c>
      <c r="AL190">
        <f t="shared" ca="1" si="536"/>
        <v>0.25625267972056043</v>
      </c>
      <c r="AM190">
        <f t="shared" ca="1" si="536"/>
        <v>0.95270421286640128</v>
      </c>
      <c r="AN190">
        <f t="shared" ca="1" si="536"/>
        <v>1.7323906437711978E-2</v>
      </c>
      <c r="AO190">
        <f t="shared" ca="1" si="536"/>
        <v>0.81287526486957395</v>
      </c>
      <c r="AP190">
        <f t="shared" ca="1" si="536"/>
        <v>0.16293561759375108</v>
      </c>
      <c r="AQ190">
        <f t="shared" ca="1" si="536"/>
        <v>0.32098152672483093</v>
      </c>
    </row>
    <row r="191" spans="1:44" x14ac:dyDescent="0.25">
      <c r="A191" t="s">
        <v>16</v>
      </c>
      <c r="B191">
        <f>-$J$11</f>
        <v>-2728200</v>
      </c>
      <c r="C191">
        <f t="shared" ref="C191:AQ191" ca="1" si="537">IF(C190&gt;$L$12,$I$8-$K$11*$L$11,-$K$12-$K$11*$L$11)</f>
        <v>109148</v>
      </c>
      <c r="D191">
        <f t="shared" ca="1" si="537"/>
        <v>109148</v>
      </c>
      <c r="E191">
        <f t="shared" ca="1" si="537"/>
        <v>109148</v>
      </c>
      <c r="F191">
        <f t="shared" ca="1" si="537"/>
        <v>109148</v>
      </c>
      <c r="G191">
        <f t="shared" ca="1" si="537"/>
        <v>109148</v>
      </c>
      <c r="H191">
        <f t="shared" ca="1" si="537"/>
        <v>109148</v>
      </c>
      <c r="I191">
        <f t="shared" ca="1" si="537"/>
        <v>109148</v>
      </c>
      <c r="J191">
        <f t="shared" ca="1" si="537"/>
        <v>109148</v>
      </c>
      <c r="K191">
        <f t="shared" ca="1" si="537"/>
        <v>109148</v>
      </c>
      <c r="L191">
        <f t="shared" ca="1" si="537"/>
        <v>109148</v>
      </c>
      <c r="M191">
        <f t="shared" ca="1" si="537"/>
        <v>109148</v>
      </c>
      <c r="N191">
        <f t="shared" ca="1" si="537"/>
        <v>109148</v>
      </c>
      <c r="O191">
        <f t="shared" ca="1" si="537"/>
        <v>109148</v>
      </c>
      <c r="P191">
        <f t="shared" ca="1" si="537"/>
        <v>109148</v>
      </c>
      <c r="Q191">
        <f t="shared" ca="1" si="537"/>
        <v>109148</v>
      </c>
      <c r="R191">
        <f t="shared" ca="1" si="537"/>
        <v>109148</v>
      </c>
      <c r="S191">
        <f t="shared" ca="1" si="537"/>
        <v>109148</v>
      </c>
      <c r="T191">
        <f t="shared" ca="1" si="537"/>
        <v>109148</v>
      </c>
      <c r="U191">
        <f t="shared" ca="1" si="537"/>
        <v>109148</v>
      </c>
      <c r="V191">
        <f t="shared" ca="1" si="537"/>
        <v>109148</v>
      </c>
      <c r="W191">
        <f t="shared" ca="1" si="537"/>
        <v>109148</v>
      </c>
      <c r="X191">
        <f t="shared" ca="1" si="537"/>
        <v>109148</v>
      </c>
      <c r="Y191">
        <f t="shared" ca="1" si="537"/>
        <v>109148</v>
      </c>
      <c r="Z191">
        <f t="shared" ca="1" si="537"/>
        <v>109148</v>
      </c>
      <c r="AA191">
        <f t="shared" ca="1" si="537"/>
        <v>109148</v>
      </c>
      <c r="AB191">
        <f t="shared" ca="1" si="537"/>
        <v>109148</v>
      </c>
      <c r="AC191">
        <f t="shared" ca="1" si="537"/>
        <v>109148</v>
      </c>
      <c r="AD191">
        <f t="shared" ca="1" si="537"/>
        <v>109148</v>
      </c>
      <c r="AE191">
        <f t="shared" ca="1" si="537"/>
        <v>109148</v>
      </c>
      <c r="AF191">
        <f t="shared" ca="1" si="537"/>
        <v>109148</v>
      </c>
      <c r="AG191">
        <f t="shared" ca="1" si="537"/>
        <v>109148</v>
      </c>
      <c r="AH191">
        <f t="shared" ca="1" si="537"/>
        <v>109148</v>
      </c>
      <c r="AI191">
        <f t="shared" ca="1" si="537"/>
        <v>109148</v>
      </c>
      <c r="AJ191">
        <f t="shared" ca="1" si="537"/>
        <v>109148</v>
      </c>
      <c r="AK191">
        <f t="shared" ca="1" si="537"/>
        <v>109148</v>
      </c>
      <c r="AL191">
        <f t="shared" ca="1" si="537"/>
        <v>109148</v>
      </c>
      <c r="AM191">
        <f t="shared" ca="1" si="537"/>
        <v>109148</v>
      </c>
      <c r="AN191">
        <f t="shared" ca="1" si="537"/>
        <v>109148</v>
      </c>
      <c r="AO191">
        <f t="shared" ca="1" si="537"/>
        <v>109148</v>
      </c>
      <c r="AP191">
        <f t="shared" ca="1" si="537"/>
        <v>109148</v>
      </c>
      <c r="AQ191">
        <f t="shared" ca="1" si="537"/>
        <v>109148</v>
      </c>
      <c r="AR191" s="16">
        <f t="shared" ref="AR191" ca="1" si="538">IRR(B191:AQ191,0)</f>
        <v>2.6091446072460389E-2</v>
      </c>
    </row>
    <row r="192" spans="1:44" x14ac:dyDescent="0.25">
      <c r="C192">
        <f ca="1">RAND()</f>
        <v>0.94749706616966256</v>
      </c>
      <c r="D192">
        <f t="shared" ref="D192:S218" ca="1" si="539">RAND()</f>
        <v>0.72870009112801204</v>
      </c>
      <c r="E192">
        <f t="shared" ca="1" si="539"/>
        <v>0.13068043988157785</v>
      </c>
      <c r="F192">
        <f t="shared" ca="1" si="539"/>
        <v>0.29395666137983945</v>
      </c>
      <c r="G192">
        <f t="shared" ca="1" si="539"/>
        <v>0.5897255618177395</v>
      </c>
      <c r="H192">
        <f t="shared" ca="1" si="539"/>
        <v>0.85484141655848545</v>
      </c>
      <c r="I192">
        <f t="shared" ca="1" si="539"/>
        <v>0.91724218044393624</v>
      </c>
      <c r="J192">
        <f t="shared" ca="1" si="539"/>
        <v>5.3170304926413392E-2</v>
      </c>
      <c r="K192">
        <f t="shared" ca="1" si="539"/>
        <v>0.76253002619716326</v>
      </c>
      <c r="L192">
        <f t="shared" ca="1" si="539"/>
        <v>0.54691185258419373</v>
      </c>
      <c r="M192">
        <f t="shared" ca="1" si="539"/>
        <v>0.79908254951939928</v>
      </c>
      <c r="N192">
        <f t="shared" ca="1" si="539"/>
        <v>3.0691557989378171E-2</v>
      </c>
      <c r="O192">
        <f t="shared" ca="1" si="539"/>
        <v>0.447179121301577</v>
      </c>
      <c r="P192">
        <f t="shared" ca="1" si="539"/>
        <v>0.16729044349688837</v>
      </c>
      <c r="Q192">
        <f t="shared" ca="1" si="539"/>
        <v>0.64069724690040031</v>
      </c>
      <c r="R192">
        <f t="shared" ca="1" si="539"/>
        <v>0.47862850934210777</v>
      </c>
      <c r="S192">
        <f t="shared" ca="1" si="539"/>
        <v>0.30361415583602402</v>
      </c>
      <c r="T192">
        <f t="shared" ref="T192:AQ198" ca="1" si="540">RAND()</f>
        <v>4.558056214660211E-2</v>
      </c>
      <c r="U192">
        <f t="shared" ca="1" si="540"/>
        <v>0.54770247928886162</v>
      </c>
      <c r="V192">
        <f t="shared" ca="1" si="540"/>
        <v>0.78359731312406145</v>
      </c>
      <c r="W192">
        <f t="shared" ca="1" si="540"/>
        <v>0.24968360291803071</v>
      </c>
      <c r="X192">
        <f t="shared" ca="1" si="540"/>
        <v>0.31670517705784962</v>
      </c>
      <c r="Y192">
        <f t="shared" ca="1" si="540"/>
        <v>0.45456778537249121</v>
      </c>
      <c r="Z192">
        <f t="shared" ca="1" si="540"/>
        <v>0.12567995470766735</v>
      </c>
      <c r="AA192">
        <f t="shared" ca="1" si="540"/>
        <v>0.8637763560247026</v>
      </c>
      <c r="AB192">
        <f t="shared" ca="1" si="540"/>
        <v>0.10042040470878411</v>
      </c>
      <c r="AC192">
        <f t="shared" ca="1" si="540"/>
        <v>0.53063590766671342</v>
      </c>
      <c r="AD192">
        <f t="shared" ca="1" si="540"/>
        <v>0.4864558515417996</v>
      </c>
      <c r="AE192">
        <f t="shared" ca="1" si="540"/>
        <v>0.67432039178730208</v>
      </c>
      <c r="AF192">
        <f t="shared" ca="1" si="540"/>
        <v>0.77242722908117933</v>
      </c>
      <c r="AG192">
        <f t="shared" ca="1" si="540"/>
        <v>0.15527498833809217</v>
      </c>
      <c r="AH192">
        <f t="shared" ca="1" si="540"/>
        <v>9.7928835709799822E-2</v>
      </c>
      <c r="AI192">
        <f t="shared" ca="1" si="540"/>
        <v>0.61958513223096812</v>
      </c>
      <c r="AJ192">
        <f t="shared" ca="1" si="540"/>
        <v>0.47128368626947725</v>
      </c>
      <c r="AK192">
        <f t="shared" ca="1" si="540"/>
        <v>0.27201667208186053</v>
      </c>
      <c r="AL192">
        <f t="shared" ca="1" si="540"/>
        <v>0.6792457995852017</v>
      </c>
      <c r="AM192">
        <f t="shared" ca="1" si="540"/>
        <v>0.82218402757988884</v>
      </c>
      <c r="AN192">
        <f t="shared" ca="1" si="540"/>
        <v>0.11418764762894573</v>
      </c>
      <c r="AO192">
        <f t="shared" ca="1" si="540"/>
        <v>0.50353514992613169</v>
      </c>
      <c r="AP192">
        <f t="shared" ca="1" si="540"/>
        <v>0.64548224137761689</v>
      </c>
      <c r="AQ192">
        <f t="shared" ca="1" si="540"/>
        <v>0.60948043143212716</v>
      </c>
    </row>
    <row r="193" spans="1:44" x14ac:dyDescent="0.25">
      <c r="A193" t="s">
        <v>16</v>
      </c>
      <c r="B193">
        <f>-$J$11</f>
        <v>-2728200</v>
      </c>
      <c r="C193">
        <f ca="1">IF(C192&gt;$L$12,$I$8-$K$11*$L$11,-$K$12-$K$11*$L$11)</f>
        <v>109148</v>
      </c>
      <c r="D193">
        <f t="shared" ref="D193" ca="1" si="541">IF(D192&gt;$L$12,$I$8-$K$11*$L$11,-$K$12-$K$11*$L$11)</f>
        <v>109148</v>
      </c>
      <c r="E193">
        <f t="shared" ref="E193" ca="1" si="542">IF(E192&gt;$L$12,$I$8-$K$11*$L$11,-$K$12-$K$11*$L$11)</f>
        <v>109148</v>
      </c>
      <c r="F193">
        <f t="shared" ref="F193" ca="1" si="543">IF(F192&gt;$L$12,$I$8-$K$11*$L$11,-$K$12-$K$11*$L$11)</f>
        <v>109148</v>
      </c>
      <c r="G193">
        <f t="shared" ref="G193" ca="1" si="544">IF(G192&gt;$L$12,$I$8-$K$11*$L$11,-$K$12-$K$11*$L$11)</f>
        <v>109148</v>
      </c>
      <c r="H193">
        <f t="shared" ref="H193" ca="1" si="545">IF(H192&gt;$L$12,$I$8-$K$11*$L$11,-$K$12-$K$11*$L$11)</f>
        <v>109148</v>
      </c>
      <c r="I193">
        <f t="shared" ref="I193" ca="1" si="546">IF(I192&gt;$L$12,$I$8-$K$11*$L$11,-$K$12-$K$11*$L$11)</f>
        <v>109148</v>
      </c>
      <c r="J193">
        <f t="shared" ref="J193" ca="1" si="547">IF(J192&gt;$L$12,$I$8-$K$11*$L$11,-$K$12-$K$11*$L$11)</f>
        <v>109148</v>
      </c>
      <c r="K193">
        <f t="shared" ref="K193" ca="1" si="548">IF(K192&gt;$L$12,$I$8-$K$11*$L$11,-$K$12-$K$11*$L$11)</f>
        <v>109148</v>
      </c>
      <c r="L193">
        <f t="shared" ref="L193" ca="1" si="549">IF(L192&gt;$L$12,$I$8-$K$11*$L$11,-$K$12-$K$11*$L$11)</f>
        <v>109148</v>
      </c>
      <c r="M193">
        <f t="shared" ref="M193" ca="1" si="550">IF(M192&gt;$L$12,$I$8-$K$11*$L$11,-$K$12-$K$11*$L$11)</f>
        <v>109148</v>
      </c>
      <c r="N193">
        <f t="shared" ref="N193" ca="1" si="551">IF(N192&gt;$L$12,$I$8-$K$11*$L$11,-$K$12-$K$11*$L$11)</f>
        <v>109148</v>
      </c>
      <c r="O193">
        <f t="shared" ref="O193" ca="1" si="552">IF(O192&gt;$L$12,$I$8-$K$11*$L$11,-$K$12-$K$11*$L$11)</f>
        <v>109148</v>
      </c>
      <c r="P193">
        <f t="shared" ref="P193" ca="1" si="553">IF(P192&gt;$L$12,$I$8-$K$11*$L$11,-$K$12-$K$11*$L$11)</f>
        <v>109148</v>
      </c>
      <c r="Q193">
        <f t="shared" ref="Q193" ca="1" si="554">IF(Q192&gt;$L$12,$I$8-$K$11*$L$11,-$K$12-$K$11*$L$11)</f>
        <v>109148</v>
      </c>
      <c r="R193">
        <f t="shared" ref="R193" ca="1" si="555">IF(R192&gt;$L$12,$I$8-$K$11*$L$11,-$K$12-$K$11*$L$11)</f>
        <v>109148</v>
      </c>
      <c r="S193">
        <f t="shared" ref="S193" ca="1" si="556">IF(S192&gt;$L$12,$I$8-$K$11*$L$11,-$K$12-$K$11*$L$11)</f>
        <v>109148</v>
      </c>
      <c r="T193">
        <f t="shared" ref="T193" ca="1" si="557">IF(T192&gt;$L$12,$I$8-$K$11*$L$11,-$K$12-$K$11*$L$11)</f>
        <v>109148</v>
      </c>
      <c r="U193">
        <f t="shared" ref="U193" ca="1" si="558">IF(U192&gt;$L$12,$I$8-$K$11*$L$11,-$K$12-$K$11*$L$11)</f>
        <v>109148</v>
      </c>
      <c r="V193">
        <f t="shared" ref="V193" ca="1" si="559">IF(V192&gt;$L$12,$I$8-$K$11*$L$11,-$K$12-$K$11*$L$11)</f>
        <v>109148</v>
      </c>
      <c r="W193">
        <f t="shared" ref="W193" ca="1" si="560">IF(W192&gt;$L$12,$I$8-$K$11*$L$11,-$K$12-$K$11*$L$11)</f>
        <v>109148</v>
      </c>
      <c r="X193">
        <f t="shared" ref="X193" ca="1" si="561">IF(X192&gt;$L$12,$I$8-$K$11*$L$11,-$K$12-$K$11*$L$11)</f>
        <v>109148</v>
      </c>
      <c r="Y193">
        <f t="shared" ref="Y193" ca="1" si="562">IF(Y192&gt;$L$12,$I$8-$K$11*$L$11,-$K$12-$K$11*$L$11)</f>
        <v>109148</v>
      </c>
      <c r="Z193">
        <f t="shared" ref="Z193" ca="1" si="563">IF(Z192&gt;$L$12,$I$8-$K$11*$L$11,-$K$12-$K$11*$L$11)</f>
        <v>109148</v>
      </c>
      <c r="AA193">
        <f t="shared" ref="AA193" ca="1" si="564">IF(AA192&gt;$L$12,$I$8-$K$11*$L$11,-$K$12-$K$11*$L$11)</f>
        <v>109148</v>
      </c>
      <c r="AB193">
        <f t="shared" ref="AB193" ca="1" si="565">IF(AB192&gt;$L$12,$I$8-$K$11*$L$11,-$K$12-$K$11*$L$11)</f>
        <v>109148</v>
      </c>
      <c r="AC193">
        <f t="shared" ref="AC193" ca="1" si="566">IF(AC192&gt;$L$12,$I$8-$K$11*$L$11,-$K$12-$K$11*$L$11)</f>
        <v>109148</v>
      </c>
      <c r="AD193">
        <f t="shared" ref="AD193" ca="1" si="567">IF(AD192&gt;$L$12,$I$8-$K$11*$L$11,-$K$12-$K$11*$L$11)</f>
        <v>109148</v>
      </c>
      <c r="AE193">
        <f t="shared" ref="AE193" ca="1" si="568">IF(AE192&gt;$L$12,$I$8-$K$11*$L$11,-$K$12-$K$11*$L$11)</f>
        <v>109148</v>
      </c>
      <c r="AF193">
        <f t="shared" ref="AF193" ca="1" si="569">IF(AF192&gt;$L$12,$I$8-$K$11*$L$11,-$K$12-$K$11*$L$11)</f>
        <v>109148</v>
      </c>
      <c r="AG193">
        <f t="shared" ref="AG193" ca="1" si="570">IF(AG192&gt;$L$12,$I$8-$K$11*$L$11,-$K$12-$K$11*$L$11)</f>
        <v>109148</v>
      </c>
      <c r="AH193">
        <f t="shared" ref="AH193" ca="1" si="571">IF(AH192&gt;$L$12,$I$8-$K$11*$L$11,-$K$12-$K$11*$L$11)</f>
        <v>109148</v>
      </c>
      <c r="AI193">
        <f t="shared" ref="AI193" ca="1" si="572">IF(AI192&gt;$L$12,$I$8-$K$11*$L$11,-$K$12-$K$11*$L$11)</f>
        <v>109148</v>
      </c>
      <c r="AJ193">
        <f t="shared" ref="AJ193" ca="1" si="573">IF(AJ192&gt;$L$12,$I$8-$K$11*$L$11,-$K$12-$K$11*$L$11)</f>
        <v>109148</v>
      </c>
      <c r="AK193">
        <f t="shared" ref="AK193" ca="1" si="574">IF(AK192&gt;$L$12,$I$8-$K$11*$L$11,-$K$12-$K$11*$L$11)</f>
        <v>109148</v>
      </c>
      <c r="AL193">
        <f t="shared" ref="AL193" ca="1" si="575">IF(AL192&gt;$L$12,$I$8-$K$11*$L$11,-$K$12-$K$11*$L$11)</f>
        <v>109148</v>
      </c>
      <c r="AM193">
        <f t="shared" ref="AM193" ca="1" si="576">IF(AM192&gt;$L$12,$I$8-$K$11*$L$11,-$K$12-$K$11*$L$11)</f>
        <v>109148</v>
      </c>
      <c r="AN193">
        <f t="shared" ref="AN193" ca="1" si="577">IF(AN192&gt;$L$12,$I$8-$K$11*$L$11,-$K$12-$K$11*$L$11)</f>
        <v>109148</v>
      </c>
      <c r="AO193">
        <f t="shared" ref="AO193" ca="1" si="578">IF(AO192&gt;$L$12,$I$8-$K$11*$L$11,-$K$12-$K$11*$L$11)</f>
        <v>109148</v>
      </c>
      <c r="AP193">
        <f t="shared" ref="AP193" ca="1" si="579">IF(AP192&gt;$L$12,$I$8-$K$11*$L$11,-$K$12-$K$11*$L$11)</f>
        <v>109148</v>
      </c>
      <c r="AQ193">
        <f t="shared" ref="AQ193" ca="1" si="580">IF(AQ192&gt;$L$12,$I$8-$K$11*$L$11,-$K$12-$K$11*$L$11)</f>
        <v>109148</v>
      </c>
      <c r="AR193" s="16">
        <f ca="1">IRR(B193:AQ193,0)</f>
        <v>2.6091446072460389E-2</v>
      </c>
    </row>
    <row r="194" spans="1:44" x14ac:dyDescent="0.25">
      <c r="C194">
        <f t="shared" ref="C194" ca="1" si="581">RAND()</f>
        <v>0.92683022034046403</v>
      </c>
      <c r="D194">
        <f t="shared" ca="1" si="539"/>
        <v>0.22770305357606868</v>
      </c>
      <c r="E194">
        <f t="shared" ca="1" si="539"/>
        <v>0.9744180237336364</v>
      </c>
      <c r="F194">
        <f t="shared" ca="1" si="539"/>
        <v>0.99128786830260063</v>
      </c>
      <c r="G194">
        <f t="shared" ca="1" si="539"/>
        <v>0.47660819581826364</v>
      </c>
      <c r="H194">
        <f t="shared" ca="1" si="539"/>
        <v>0.43884792791250071</v>
      </c>
      <c r="I194">
        <f t="shared" ca="1" si="539"/>
        <v>0.61301888700652696</v>
      </c>
      <c r="J194">
        <f t="shared" ca="1" si="539"/>
        <v>0.5218132964847777</v>
      </c>
      <c r="K194">
        <f t="shared" ca="1" si="539"/>
        <v>0.82797829966977543</v>
      </c>
      <c r="L194">
        <f t="shared" ca="1" si="539"/>
        <v>0.387008937228425</v>
      </c>
      <c r="M194">
        <f t="shared" ca="1" si="539"/>
        <v>0.9818425659672303</v>
      </c>
      <c r="N194">
        <f t="shared" ca="1" si="539"/>
        <v>0.21110541924339521</v>
      </c>
      <c r="O194">
        <f t="shared" ca="1" si="539"/>
        <v>0.89114898897751393</v>
      </c>
      <c r="P194">
        <f t="shared" ca="1" si="539"/>
        <v>0.84237854385236477</v>
      </c>
      <c r="Q194">
        <f t="shared" ca="1" si="539"/>
        <v>0.92489062118047805</v>
      </c>
      <c r="R194">
        <f t="shared" ca="1" si="539"/>
        <v>2.4590581920316934E-2</v>
      </c>
      <c r="S194">
        <f t="shared" ca="1" si="539"/>
        <v>0.30467049469358976</v>
      </c>
      <c r="T194">
        <f t="shared" ca="1" si="540"/>
        <v>0.75668743622657175</v>
      </c>
      <c r="U194">
        <f t="shared" ca="1" si="540"/>
        <v>0.87979927946230718</v>
      </c>
      <c r="V194">
        <f t="shared" ca="1" si="540"/>
        <v>3.2630708530631658E-2</v>
      </c>
      <c r="W194">
        <f t="shared" ca="1" si="540"/>
        <v>0.71556822586332802</v>
      </c>
      <c r="X194">
        <f t="shared" ca="1" si="540"/>
        <v>0.22629840009366609</v>
      </c>
      <c r="Y194">
        <f t="shared" ca="1" si="540"/>
        <v>0.65198809389356571</v>
      </c>
      <c r="Z194">
        <f t="shared" ca="1" si="540"/>
        <v>0.94773781101994814</v>
      </c>
      <c r="AA194">
        <f t="shared" ca="1" si="540"/>
        <v>0.2766113528633658</v>
      </c>
      <c r="AB194">
        <f t="shared" ca="1" si="540"/>
        <v>0.93967180298202924</v>
      </c>
      <c r="AC194">
        <f t="shared" ca="1" si="540"/>
        <v>0.84265580468304968</v>
      </c>
      <c r="AD194">
        <f t="shared" ca="1" si="540"/>
        <v>0.17644404560673366</v>
      </c>
      <c r="AE194">
        <f t="shared" ca="1" si="540"/>
        <v>0.24531509616041136</v>
      </c>
      <c r="AF194">
        <f t="shared" ca="1" si="540"/>
        <v>0.41519552931605741</v>
      </c>
      <c r="AG194">
        <f t="shared" ca="1" si="540"/>
        <v>0.52305350197021139</v>
      </c>
      <c r="AH194">
        <f t="shared" ca="1" si="540"/>
        <v>0.70165090573682709</v>
      </c>
      <c r="AI194">
        <f t="shared" ca="1" si="540"/>
        <v>0.15252829907381138</v>
      </c>
      <c r="AJ194">
        <f t="shared" ca="1" si="540"/>
        <v>0.28673494210486317</v>
      </c>
      <c r="AK194">
        <f t="shared" ca="1" si="540"/>
        <v>0.42137857569327852</v>
      </c>
      <c r="AL194">
        <f t="shared" ca="1" si="540"/>
        <v>1.205193221645362E-2</v>
      </c>
      <c r="AM194">
        <f t="shared" ca="1" si="540"/>
        <v>0.66498325297304495</v>
      </c>
      <c r="AN194">
        <f t="shared" ca="1" si="540"/>
        <v>0.18396439383777374</v>
      </c>
      <c r="AO194">
        <f t="shared" ca="1" si="540"/>
        <v>0.17166964256123007</v>
      </c>
      <c r="AP194">
        <f t="shared" ca="1" si="540"/>
        <v>0.46912460027315073</v>
      </c>
      <c r="AQ194">
        <f t="shared" ca="1" si="540"/>
        <v>0.38372727857679212</v>
      </c>
    </row>
    <row r="195" spans="1:44" x14ac:dyDescent="0.25">
      <c r="A195" t="s">
        <v>16</v>
      </c>
      <c r="B195">
        <f>-$J$11</f>
        <v>-2728200</v>
      </c>
      <c r="C195">
        <f t="shared" ref="C195" ca="1" si="582">IF(C194&gt;$L$12,$I$8-$K$11*$L$11,-$K$12-$K$11*$L$11)</f>
        <v>109148</v>
      </c>
      <c r="D195">
        <f t="shared" ref="D195" ca="1" si="583">IF(D194&gt;$L$12,$I$8-$K$11*$L$11,-$K$12-$K$11*$L$11)</f>
        <v>109148</v>
      </c>
      <c r="E195">
        <f t="shared" ref="E195" ca="1" si="584">IF(E194&gt;$L$12,$I$8-$K$11*$L$11,-$K$12-$K$11*$L$11)</f>
        <v>109148</v>
      </c>
      <c r="F195">
        <f t="shared" ref="F195" ca="1" si="585">IF(F194&gt;$L$12,$I$8-$K$11*$L$11,-$K$12-$K$11*$L$11)</f>
        <v>109148</v>
      </c>
      <c r="G195">
        <f t="shared" ref="G195" ca="1" si="586">IF(G194&gt;$L$12,$I$8-$K$11*$L$11,-$K$12-$K$11*$L$11)</f>
        <v>109148</v>
      </c>
      <c r="H195">
        <f t="shared" ref="H195" ca="1" si="587">IF(H194&gt;$L$12,$I$8-$K$11*$L$11,-$K$12-$K$11*$L$11)</f>
        <v>109148</v>
      </c>
      <c r="I195">
        <f t="shared" ref="I195" ca="1" si="588">IF(I194&gt;$L$12,$I$8-$K$11*$L$11,-$K$12-$K$11*$L$11)</f>
        <v>109148</v>
      </c>
      <c r="J195">
        <f t="shared" ref="J195" ca="1" si="589">IF(J194&gt;$L$12,$I$8-$K$11*$L$11,-$K$12-$K$11*$L$11)</f>
        <v>109148</v>
      </c>
      <c r="K195">
        <f t="shared" ref="K195" ca="1" si="590">IF(K194&gt;$L$12,$I$8-$K$11*$L$11,-$K$12-$K$11*$L$11)</f>
        <v>109148</v>
      </c>
      <c r="L195">
        <f t="shared" ref="L195" ca="1" si="591">IF(L194&gt;$L$12,$I$8-$K$11*$L$11,-$K$12-$K$11*$L$11)</f>
        <v>109148</v>
      </c>
      <c r="M195">
        <f t="shared" ref="M195" ca="1" si="592">IF(M194&gt;$L$12,$I$8-$K$11*$L$11,-$K$12-$K$11*$L$11)</f>
        <v>109148</v>
      </c>
      <c r="N195">
        <f t="shared" ref="N195" ca="1" si="593">IF(N194&gt;$L$12,$I$8-$K$11*$L$11,-$K$12-$K$11*$L$11)</f>
        <v>109148</v>
      </c>
      <c r="O195">
        <f t="shared" ref="O195" ca="1" si="594">IF(O194&gt;$L$12,$I$8-$K$11*$L$11,-$K$12-$K$11*$L$11)</f>
        <v>109148</v>
      </c>
      <c r="P195">
        <f t="shared" ref="P195" ca="1" si="595">IF(P194&gt;$L$12,$I$8-$K$11*$L$11,-$K$12-$K$11*$L$11)</f>
        <v>109148</v>
      </c>
      <c r="Q195">
        <f t="shared" ref="Q195" ca="1" si="596">IF(Q194&gt;$L$12,$I$8-$K$11*$L$11,-$K$12-$K$11*$L$11)</f>
        <v>109148</v>
      </c>
      <c r="R195">
        <f t="shared" ref="R195" ca="1" si="597">IF(R194&gt;$L$12,$I$8-$K$11*$L$11,-$K$12-$K$11*$L$11)</f>
        <v>109148</v>
      </c>
      <c r="S195">
        <f t="shared" ref="S195" ca="1" si="598">IF(S194&gt;$L$12,$I$8-$K$11*$L$11,-$K$12-$K$11*$L$11)</f>
        <v>109148</v>
      </c>
      <c r="T195">
        <f t="shared" ref="T195" ca="1" si="599">IF(T194&gt;$L$12,$I$8-$K$11*$L$11,-$K$12-$K$11*$L$11)</f>
        <v>109148</v>
      </c>
      <c r="U195">
        <f t="shared" ref="U195" ca="1" si="600">IF(U194&gt;$L$12,$I$8-$K$11*$L$11,-$K$12-$K$11*$L$11)</f>
        <v>109148</v>
      </c>
      <c r="V195">
        <f t="shared" ref="V195" ca="1" si="601">IF(V194&gt;$L$12,$I$8-$K$11*$L$11,-$K$12-$K$11*$L$11)</f>
        <v>109148</v>
      </c>
      <c r="W195">
        <f t="shared" ref="W195" ca="1" si="602">IF(W194&gt;$L$12,$I$8-$K$11*$L$11,-$K$12-$K$11*$L$11)</f>
        <v>109148</v>
      </c>
      <c r="X195">
        <f t="shared" ref="X195" ca="1" si="603">IF(X194&gt;$L$12,$I$8-$K$11*$L$11,-$K$12-$K$11*$L$11)</f>
        <v>109148</v>
      </c>
      <c r="Y195">
        <f t="shared" ref="Y195" ca="1" si="604">IF(Y194&gt;$L$12,$I$8-$K$11*$L$11,-$K$12-$K$11*$L$11)</f>
        <v>109148</v>
      </c>
      <c r="Z195">
        <f t="shared" ref="Z195" ca="1" si="605">IF(Z194&gt;$L$12,$I$8-$K$11*$L$11,-$K$12-$K$11*$L$11)</f>
        <v>109148</v>
      </c>
      <c r="AA195">
        <f t="shared" ref="AA195" ca="1" si="606">IF(AA194&gt;$L$12,$I$8-$K$11*$L$11,-$K$12-$K$11*$L$11)</f>
        <v>109148</v>
      </c>
      <c r="AB195">
        <f t="shared" ref="AB195" ca="1" si="607">IF(AB194&gt;$L$12,$I$8-$K$11*$L$11,-$K$12-$K$11*$L$11)</f>
        <v>109148</v>
      </c>
      <c r="AC195">
        <f t="shared" ref="AC195" ca="1" si="608">IF(AC194&gt;$L$12,$I$8-$K$11*$L$11,-$K$12-$K$11*$L$11)</f>
        <v>109148</v>
      </c>
      <c r="AD195">
        <f t="shared" ref="AD195" ca="1" si="609">IF(AD194&gt;$L$12,$I$8-$K$11*$L$11,-$K$12-$K$11*$L$11)</f>
        <v>109148</v>
      </c>
      <c r="AE195">
        <f t="shared" ref="AE195" ca="1" si="610">IF(AE194&gt;$L$12,$I$8-$K$11*$L$11,-$K$12-$K$11*$L$11)</f>
        <v>109148</v>
      </c>
      <c r="AF195">
        <f t="shared" ref="AF195" ca="1" si="611">IF(AF194&gt;$L$12,$I$8-$K$11*$L$11,-$K$12-$K$11*$L$11)</f>
        <v>109148</v>
      </c>
      <c r="AG195">
        <f t="shared" ref="AG195" ca="1" si="612">IF(AG194&gt;$L$12,$I$8-$K$11*$L$11,-$K$12-$K$11*$L$11)</f>
        <v>109148</v>
      </c>
      <c r="AH195">
        <f t="shared" ref="AH195" ca="1" si="613">IF(AH194&gt;$L$12,$I$8-$K$11*$L$11,-$K$12-$K$11*$L$11)</f>
        <v>109148</v>
      </c>
      <c r="AI195">
        <f t="shared" ref="AI195" ca="1" si="614">IF(AI194&gt;$L$12,$I$8-$K$11*$L$11,-$K$12-$K$11*$L$11)</f>
        <v>109148</v>
      </c>
      <c r="AJ195">
        <f t="shared" ref="AJ195" ca="1" si="615">IF(AJ194&gt;$L$12,$I$8-$K$11*$L$11,-$K$12-$K$11*$L$11)</f>
        <v>109148</v>
      </c>
      <c r="AK195">
        <f t="shared" ref="AK195" ca="1" si="616">IF(AK194&gt;$L$12,$I$8-$K$11*$L$11,-$K$12-$K$11*$L$11)</f>
        <v>109148</v>
      </c>
      <c r="AL195">
        <f t="shared" ref="AL195" ca="1" si="617">IF(AL194&gt;$L$12,$I$8-$K$11*$L$11,-$K$12-$K$11*$L$11)</f>
        <v>109148</v>
      </c>
      <c r="AM195">
        <f t="shared" ref="AM195" ca="1" si="618">IF(AM194&gt;$L$12,$I$8-$K$11*$L$11,-$K$12-$K$11*$L$11)</f>
        <v>109148</v>
      </c>
      <c r="AN195">
        <f t="shared" ref="AN195" ca="1" si="619">IF(AN194&gt;$L$12,$I$8-$K$11*$L$11,-$K$12-$K$11*$L$11)</f>
        <v>109148</v>
      </c>
      <c r="AO195">
        <f t="shared" ref="AO195" ca="1" si="620">IF(AO194&gt;$L$12,$I$8-$K$11*$L$11,-$K$12-$K$11*$L$11)</f>
        <v>109148</v>
      </c>
      <c r="AP195">
        <f t="shared" ref="AP195" ca="1" si="621">IF(AP194&gt;$L$12,$I$8-$K$11*$L$11,-$K$12-$K$11*$L$11)</f>
        <v>109148</v>
      </c>
      <c r="AQ195">
        <f t="shared" ref="AQ195" ca="1" si="622">IF(AQ194&gt;$L$12,$I$8-$K$11*$L$11,-$K$12-$K$11*$L$11)</f>
        <v>109148</v>
      </c>
      <c r="AR195" s="16">
        <f t="shared" ref="AR195" ca="1" si="623">IRR(B195:AQ195,0)</f>
        <v>2.6091446072460389E-2</v>
      </c>
    </row>
    <row r="196" spans="1:44" x14ac:dyDescent="0.25">
      <c r="C196">
        <f t="shared" ref="C196" ca="1" si="624">RAND()</f>
        <v>0.67761634197604592</v>
      </c>
      <c r="D196">
        <f t="shared" ca="1" si="539"/>
        <v>0.31762914770176598</v>
      </c>
      <c r="E196">
        <f t="shared" ca="1" si="539"/>
        <v>0.10324533863721308</v>
      </c>
      <c r="F196">
        <f t="shared" ca="1" si="539"/>
        <v>8.888743551552003E-3</v>
      </c>
      <c r="G196">
        <f t="shared" ca="1" si="539"/>
        <v>0.14043465356964935</v>
      </c>
      <c r="H196">
        <f t="shared" ca="1" si="539"/>
        <v>0.99343834332653869</v>
      </c>
      <c r="I196">
        <f t="shared" ca="1" si="539"/>
        <v>0.28589848428589171</v>
      </c>
      <c r="J196">
        <f t="shared" ca="1" si="539"/>
        <v>0.23041570745149864</v>
      </c>
      <c r="K196">
        <f t="shared" ca="1" si="539"/>
        <v>0.88817012672180828</v>
      </c>
      <c r="L196">
        <f t="shared" ca="1" si="539"/>
        <v>0.93575118366186327</v>
      </c>
      <c r="M196">
        <f t="shared" ca="1" si="539"/>
        <v>0.38848120934815944</v>
      </c>
      <c r="N196">
        <f t="shared" ca="1" si="539"/>
        <v>0.48974276187373877</v>
      </c>
      <c r="O196">
        <f t="shared" ca="1" si="539"/>
        <v>5.6742028749879769E-2</v>
      </c>
      <c r="P196">
        <f t="shared" ca="1" si="539"/>
        <v>0.71837805312883651</v>
      </c>
      <c r="Q196">
        <f t="shared" ca="1" si="539"/>
        <v>0.35862492113276512</v>
      </c>
      <c r="R196">
        <f t="shared" ca="1" si="539"/>
        <v>0.5717591101780638</v>
      </c>
      <c r="S196">
        <f t="shared" ca="1" si="539"/>
        <v>0.58113198077218364</v>
      </c>
      <c r="T196">
        <f t="shared" ca="1" si="540"/>
        <v>0.51358261385942261</v>
      </c>
      <c r="U196">
        <f t="shared" ca="1" si="540"/>
        <v>0.22451125420752149</v>
      </c>
      <c r="V196">
        <f t="shared" ca="1" si="540"/>
        <v>0.19792142055618589</v>
      </c>
      <c r="W196">
        <f t="shared" ca="1" si="540"/>
        <v>0.2789067226553571</v>
      </c>
      <c r="X196">
        <f t="shared" ca="1" si="540"/>
        <v>0.95579148223939625</v>
      </c>
      <c r="Y196">
        <f t="shared" ca="1" si="540"/>
        <v>0.98402499135040145</v>
      </c>
      <c r="Z196">
        <f t="shared" ca="1" si="540"/>
        <v>3.9081903489143976E-2</v>
      </c>
      <c r="AA196">
        <f t="shared" ca="1" si="540"/>
        <v>0.11304598775766905</v>
      </c>
      <c r="AB196">
        <f t="shared" ca="1" si="540"/>
        <v>2.1905246572881287E-2</v>
      </c>
      <c r="AC196">
        <f t="shared" ca="1" si="540"/>
        <v>0.10619636207206185</v>
      </c>
      <c r="AD196">
        <f t="shared" ca="1" si="540"/>
        <v>0.52584112152258822</v>
      </c>
      <c r="AE196">
        <f t="shared" ca="1" si="540"/>
        <v>0.94026212660697861</v>
      </c>
      <c r="AF196">
        <f t="shared" ca="1" si="540"/>
        <v>0.52492972109924485</v>
      </c>
      <c r="AG196">
        <f t="shared" ca="1" si="540"/>
        <v>0.5984434774194467</v>
      </c>
      <c r="AH196">
        <f t="shared" ca="1" si="540"/>
        <v>9.9023645216654188E-2</v>
      </c>
      <c r="AI196">
        <f t="shared" ca="1" si="540"/>
        <v>0.24236513517425518</v>
      </c>
      <c r="AJ196">
        <f t="shared" ca="1" si="540"/>
        <v>0.31764322747282292</v>
      </c>
      <c r="AK196">
        <f t="shared" ca="1" si="540"/>
        <v>0.76795231839271905</v>
      </c>
      <c r="AL196">
        <f t="shared" ca="1" si="540"/>
        <v>0.59475306567362329</v>
      </c>
      <c r="AM196">
        <f t="shared" ca="1" si="540"/>
        <v>0.13315887930987824</v>
      </c>
      <c r="AN196">
        <f t="shared" ca="1" si="540"/>
        <v>0.5085395290636413</v>
      </c>
      <c r="AO196">
        <f t="shared" ca="1" si="540"/>
        <v>0.26833057536701477</v>
      </c>
      <c r="AP196">
        <f t="shared" ca="1" si="540"/>
        <v>0.54021249468965604</v>
      </c>
      <c r="AQ196">
        <f t="shared" ca="1" si="540"/>
        <v>0.33687994020956213</v>
      </c>
    </row>
    <row r="197" spans="1:44" x14ac:dyDescent="0.25">
      <c r="A197" t="s">
        <v>16</v>
      </c>
      <c r="B197">
        <f>-$J$11</f>
        <v>-2728200</v>
      </c>
      <c r="C197">
        <f t="shared" ref="C197" ca="1" si="625">IF(C196&gt;$L$12,$I$8-$K$11*$L$11,-$K$12-$K$11*$L$11)</f>
        <v>109148</v>
      </c>
      <c r="D197">
        <f t="shared" ref="D197" ca="1" si="626">IF(D196&gt;$L$12,$I$8-$K$11*$L$11,-$K$12-$K$11*$L$11)</f>
        <v>109148</v>
      </c>
      <c r="E197">
        <f t="shared" ref="E197" ca="1" si="627">IF(E196&gt;$L$12,$I$8-$K$11*$L$11,-$K$12-$K$11*$L$11)</f>
        <v>109148</v>
      </c>
      <c r="F197">
        <f t="shared" ref="F197" ca="1" si="628">IF(F196&gt;$L$12,$I$8-$K$11*$L$11,-$K$12-$K$11*$L$11)</f>
        <v>109148</v>
      </c>
      <c r="G197">
        <f t="shared" ref="G197" ca="1" si="629">IF(G196&gt;$L$12,$I$8-$K$11*$L$11,-$K$12-$K$11*$L$11)</f>
        <v>109148</v>
      </c>
      <c r="H197">
        <f t="shared" ref="H197" ca="1" si="630">IF(H196&gt;$L$12,$I$8-$K$11*$L$11,-$K$12-$K$11*$L$11)</f>
        <v>109148</v>
      </c>
      <c r="I197">
        <f t="shared" ref="I197" ca="1" si="631">IF(I196&gt;$L$12,$I$8-$K$11*$L$11,-$K$12-$K$11*$L$11)</f>
        <v>109148</v>
      </c>
      <c r="J197">
        <f t="shared" ref="J197" ca="1" si="632">IF(J196&gt;$L$12,$I$8-$K$11*$L$11,-$K$12-$K$11*$L$11)</f>
        <v>109148</v>
      </c>
      <c r="K197">
        <f t="shared" ref="K197" ca="1" si="633">IF(K196&gt;$L$12,$I$8-$K$11*$L$11,-$K$12-$K$11*$L$11)</f>
        <v>109148</v>
      </c>
      <c r="L197">
        <f t="shared" ref="L197" ca="1" si="634">IF(L196&gt;$L$12,$I$8-$K$11*$L$11,-$K$12-$K$11*$L$11)</f>
        <v>109148</v>
      </c>
      <c r="M197">
        <f t="shared" ref="M197" ca="1" si="635">IF(M196&gt;$L$12,$I$8-$K$11*$L$11,-$K$12-$K$11*$L$11)</f>
        <v>109148</v>
      </c>
      <c r="N197">
        <f t="shared" ref="N197" ca="1" si="636">IF(N196&gt;$L$12,$I$8-$K$11*$L$11,-$K$12-$K$11*$L$11)</f>
        <v>109148</v>
      </c>
      <c r="O197">
        <f t="shared" ref="O197" ca="1" si="637">IF(O196&gt;$L$12,$I$8-$K$11*$L$11,-$K$12-$K$11*$L$11)</f>
        <v>109148</v>
      </c>
      <c r="P197">
        <f t="shared" ref="P197" ca="1" si="638">IF(P196&gt;$L$12,$I$8-$K$11*$L$11,-$K$12-$K$11*$L$11)</f>
        <v>109148</v>
      </c>
      <c r="Q197">
        <f t="shared" ref="Q197" ca="1" si="639">IF(Q196&gt;$L$12,$I$8-$K$11*$L$11,-$K$12-$K$11*$L$11)</f>
        <v>109148</v>
      </c>
      <c r="R197">
        <f t="shared" ref="R197" ca="1" si="640">IF(R196&gt;$L$12,$I$8-$K$11*$L$11,-$K$12-$K$11*$L$11)</f>
        <v>109148</v>
      </c>
      <c r="S197">
        <f t="shared" ref="S197" ca="1" si="641">IF(S196&gt;$L$12,$I$8-$K$11*$L$11,-$K$12-$K$11*$L$11)</f>
        <v>109148</v>
      </c>
      <c r="T197">
        <f t="shared" ref="T197" ca="1" si="642">IF(T196&gt;$L$12,$I$8-$K$11*$L$11,-$K$12-$K$11*$L$11)</f>
        <v>109148</v>
      </c>
      <c r="U197">
        <f t="shared" ref="U197" ca="1" si="643">IF(U196&gt;$L$12,$I$8-$K$11*$L$11,-$K$12-$K$11*$L$11)</f>
        <v>109148</v>
      </c>
      <c r="V197">
        <f t="shared" ref="V197" ca="1" si="644">IF(V196&gt;$L$12,$I$8-$K$11*$L$11,-$K$12-$K$11*$L$11)</f>
        <v>109148</v>
      </c>
      <c r="W197">
        <f t="shared" ref="W197" ca="1" si="645">IF(W196&gt;$L$12,$I$8-$K$11*$L$11,-$K$12-$K$11*$L$11)</f>
        <v>109148</v>
      </c>
      <c r="X197">
        <f t="shared" ref="X197" ca="1" si="646">IF(X196&gt;$L$12,$I$8-$K$11*$L$11,-$K$12-$K$11*$L$11)</f>
        <v>109148</v>
      </c>
      <c r="Y197">
        <f t="shared" ref="Y197" ca="1" si="647">IF(Y196&gt;$L$12,$I$8-$K$11*$L$11,-$K$12-$K$11*$L$11)</f>
        <v>109148</v>
      </c>
      <c r="Z197">
        <f t="shared" ref="Z197" ca="1" si="648">IF(Z196&gt;$L$12,$I$8-$K$11*$L$11,-$K$12-$K$11*$L$11)</f>
        <v>109148</v>
      </c>
      <c r="AA197">
        <f t="shared" ref="AA197" ca="1" si="649">IF(AA196&gt;$L$12,$I$8-$K$11*$L$11,-$K$12-$K$11*$L$11)</f>
        <v>109148</v>
      </c>
      <c r="AB197">
        <f t="shared" ref="AB197" ca="1" si="650">IF(AB196&gt;$L$12,$I$8-$K$11*$L$11,-$K$12-$K$11*$L$11)</f>
        <v>109148</v>
      </c>
      <c r="AC197">
        <f t="shared" ref="AC197" ca="1" si="651">IF(AC196&gt;$L$12,$I$8-$K$11*$L$11,-$K$12-$K$11*$L$11)</f>
        <v>109148</v>
      </c>
      <c r="AD197">
        <f t="shared" ref="AD197" ca="1" si="652">IF(AD196&gt;$L$12,$I$8-$K$11*$L$11,-$K$12-$K$11*$L$11)</f>
        <v>109148</v>
      </c>
      <c r="AE197">
        <f t="shared" ref="AE197" ca="1" si="653">IF(AE196&gt;$L$12,$I$8-$K$11*$L$11,-$K$12-$K$11*$L$11)</f>
        <v>109148</v>
      </c>
      <c r="AF197">
        <f t="shared" ref="AF197" ca="1" si="654">IF(AF196&gt;$L$12,$I$8-$K$11*$L$11,-$K$12-$K$11*$L$11)</f>
        <v>109148</v>
      </c>
      <c r="AG197">
        <f t="shared" ref="AG197" ca="1" si="655">IF(AG196&gt;$L$12,$I$8-$K$11*$L$11,-$K$12-$K$11*$L$11)</f>
        <v>109148</v>
      </c>
      <c r="AH197">
        <f t="shared" ref="AH197" ca="1" si="656">IF(AH196&gt;$L$12,$I$8-$K$11*$L$11,-$K$12-$K$11*$L$11)</f>
        <v>109148</v>
      </c>
      <c r="AI197">
        <f t="shared" ref="AI197" ca="1" si="657">IF(AI196&gt;$L$12,$I$8-$K$11*$L$11,-$K$12-$K$11*$L$11)</f>
        <v>109148</v>
      </c>
      <c r="AJ197">
        <f t="shared" ref="AJ197" ca="1" si="658">IF(AJ196&gt;$L$12,$I$8-$K$11*$L$11,-$K$12-$K$11*$L$11)</f>
        <v>109148</v>
      </c>
      <c r="AK197">
        <f t="shared" ref="AK197" ca="1" si="659">IF(AK196&gt;$L$12,$I$8-$K$11*$L$11,-$K$12-$K$11*$L$11)</f>
        <v>109148</v>
      </c>
      <c r="AL197">
        <f t="shared" ref="AL197" ca="1" si="660">IF(AL196&gt;$L$12,$I$8-$K$11*$L$11,-$K$12-$K$11*$L$11)</f>
        <v>109148</v>
      </c>
      <c r="AM197">
        <f t="shared" ref="AM197" ca="1" si="661">IF(AM196&gt;$L$12,$I$8-$K$11*$L$11,-$K$12-$K$11*$L$11)</f>
        <v>109148</v>
      </c>
      <c r="AN197">
        <f t="shared" ref="AN197" ca="1" si="662">IF(AN196&gt;$L$12,$I$8-$K$11*$L$11,-$K$12-$K$11*$L$11)</f>
        <v>109148</v>
      </c>
      <c r="AO197">
        <f t="shared" ref="AO197" ca="1" si="663">IF(AO196&gt;$L$12,$I$8-$K$11*$L$11,-$K$12-$K$11*$L$11)</f>
        <v>109148</v>
      </c>
      <c r="AP197">
        <f t="shared" ref="AP197" ca="1" si="664">IF(AP196&gt;$L$12,$I$8-$K$11*$L$11,-$K$12-$K$11*$L$11)</f>
        <v>109148</v>
      </c>
      <c r="AQ197">
        <f t="shared" ref="AQ197" ca="1" si="665">IF(AQ196&gt;$L$12,$I$8-$K$11*$L$11,-$K$12-$K$11*$L$11)</f>
        <v>109148</v>
      </c>
      <c r="AR197" s="16">
        <f t="shared" ref="AR197" ca="1" si="666">IRR(B197:AQ197,0)</f>
        <v>2.6091446072460389E-2</v>
      </c>
    </row>
    <row r="198" spans="1:44" x14ac:dyDescent="0.25">
      <c r="C198">
        <f t="shared" ref="C198" ca="1" si="667">RAND()</f>
        <v>0.45861427008775579</v>
      </c>
      <c r="D198">
        <f t="shared" ca="1" si="539"/>
        <v>0.78589764312635191</v>
      </c>
      <c r="E198">
        <f t="shared" ca="1" si="539"/>
        <v>0.26001806006315442</v>
      </c>
      <c r="F198">
        <f t="shared" ca="1" si="539"/>
        <v>0.25792635053059698</v>
      </c>
      <c r="G198">
        <f t="shared" ca="1" si="539"/>
        <v>0.40173574588640704</v>
      </c>
      <c r="H198">
        <f t="shared" ca="1" si="539"/>
        <v>0.69191098172315579</v>
      </c>
      <c r="I198">
        <f t="shared" ca="1" si="539"/>
        <v>0.83910787677458787</v>
      </c>
      <c r="J198">
        <f t="shared" ca="1" si="539"/>
        <v>0.9799522963585402</v>
      </c>
      <c r="K198">
        <f t="shared" ca="1" si="539"/>
        <v>0.37616068979481276</v>
      </c>
      <c r="L198">
        <f t="shared" ca="1" si="539"/>
        <v>0.42991519233307651</v>
      </c>
      <c r="M198">
        <f t="shared" ca="1" si="539"/>
        <v>0.71660347297221727</v>
      </c>
      <c r="N198">
        <f t="shared" ca="1" si="539"/>
        <v>0.44126910254140728</v>
      </c>
      <c r="O198">
        <f t="shared" ca="1" si="539"/>
        <v>0.18649909336789627</v>
      </c>
      <c r="P198">
        <f t="shared" ca="1" si="539"/>
        <v>0.22540925378126853</v>
      </c>
      <c r="Q198">
        <f t="shared" ca="1" si="539"/>
        <v>0.62191968776360818</v>
      </c>
      <c r="R198">
        <f t="shared" ca="1" si="539"/>
        <v>2.4108494559293647E-2</v>
      </c>
      <c r="S198">
        <f t="shared" ca="1" si="539"/>
        <v>0.98855318882059939</v>
      </c>
      <c r="T198">
        <f t="shared" ca="1" si="540"/>
        <v>0.68672883121508044</v>
      </c>
      <c r="U198">
        <f t="shared" ca="1" si="540"/>
        <v>0.44606353160384749</v>
      </c>
      <c r="V198">
        <f t="shared" ca="1" si="540"/>
        <v>0.62466333083980174</v>
      </c>
      <c r="W198">
        <f t="shared" ca="1" si="540"/>
        <v>0.31635126330475294</v>
      </c>
      <c r="X198">
        <f t="shared" ca="1" si="540"/>
        <v>0.10850129246369233</v>
      </c>
      <c r="Y198">
        <f t="shared" ca="1" si="540"/>
        <v>0.7677271122072411</v>
      </c>
      <c r="Z198">
        <f t="shared" ca="1" si="540"/>
        <v>0.97803495277535768</v>
      </c>
      <c r="AA198">
        <f t="shared" ca="1" si="540"/>
        <v>0.68968409183215473</v>
      </c>
      <c r="AB198">
        <f t="shared" ca="1" si="540"/>
        <v>0.62353425493952863</v>
      </c>
      <c r="AC198">
        <f t="shared" ca="1" si="540"/>
        <v>0.71451644308030249</v>
      </c>
      <c r="AD198">
        <f t="shared" ca="1" si="540"/>
        <v>0.29415506656098012</v>
      </c>
      <c r="AE198">
        <f t="shared" ca="1" si="540"/>
        <v>0.8641066690536402</v>
      </c>
      <c r="AF198">
        <f t="shared" ca="1" si="540"/>
        <v>0.86315014140151447</v>
      </c>
      <c r="AG198">
        <f t="shared" ca="1" si="540"/>
        <v>3.4765882528829284E-2</v>
      </c>
      <c r="AH198">
        <f t="shared" ca="1" si="540"/>
        <v>0.61975426844077997</v>
      </c>
      <c r="AI198">
        <f t="shared" ca="1" si="540"/>
        <v>0.98006309666443769</v>
      </c>
      <c r="AJ198">
        <f t="shared" ca="1" si="540"/>
        <v>0.67041283999169932</v>
      </c>
      <c r="AK198">
        <f t="shared" ca="1" si="540"/>
        <v>0.86469433069762591</v>
      </c>
      <c r="AL198">
        <f t="shared" ca="1" si="540"/>
        <v>0.5360089397791622</v>
      </c>
      <c r="AM198">
        <f t="shared" ca="1" si="540"/>
        <v>0.54502388319182604</v>
      </c>
      <c r="AN198">
        <f t="shared" ca="1" si="540"/>
        <v>0.83452126501791468</v>
      </c>
      <c r="AO198">
        <f t="shared" ca="1" si="540"/>
        <v>0.26180746290900303</v>
      </c>
      <c r="AP198">
        <f t="shared" ca="1" si="540"/>
        <v>0.92097327500862303</v>
      </c>
      <c r="AQ198">
        <f t="shared" ca="1" si="540"/>
        <v>0.49219812259628282</v>
      </c>
    </row>
    <row r="199" spans="1:44" x14ac:dyDescent="0.25">
      <c r="A199" t="s">
        <v>16</v>
      </c>
      <c r="B199">
        <f>-$J$11</f>
        <v>-2728200</v>
      </c>
      <c r="C199">
        <f t="shared" ref="C199" ca="1" si="668">IF(C198&gt;$L$12,$I$8-$K$11*$L$11,-$K$12-$K$11*$L$11)</f>
        <v>109148</v>
      </c>
      <c r="D199">
        <f t="shared" ref="D199" ca="1" si="669">IF(D198&gt;$L$12,$I$8-$K$11*$L$11,-$K$12-$K$11*$L$11)</f>
        <v>109148</v>
      </c>
      <c r="E199">
        <f t="shared" ref="E199" ca="1" si="670">IF(E198&gt;$L$12,$I$8-$K$11*$L$11,-$K$12-$K$11*$L$11)</f>
        <v>109148</v>
      </c>
      <c r="F199">
        <f t="shared" ref="F199" ca="1" si="671">IF(F198&gt;$L$12,$I$8-$K$11*$L$11,-$K$12-$K$11*$L$11)</f>
        <v>109148</v>
      </c>
      <c r="G199">
        <f t="shared" ref="G199" ca="1" si="672">IF(G198&gt;$L$12,$I$8-$K$11*$L$11,-$K$12-$K$11*$L$11)</f>
        <v>109148</v>
      </c>
      <c r="H199">
        <f t="shared" ref="H199" ca="1" si="673">IF(H198&gt;$L$12,$I$8-$K$11*$L$11,-$K$12-$K$11*$L$11)</f>
        <v>109148</v>
      </c>
      <c r="I199">
        <f t="shared" ref="I199" ca="1" si="674">IF(I198&gt;$L$12,$I$8-$K$11*$L$11,-$K$12-$K$11*$L$11)</f>
        <v>109148</v>
      </c>
      <c r="J199">
        <f t="shared" ref="J199" ca="1" si="675">IF(J198&gt;$L$12,$I$8-$K$11*$L$11,-$K$12-$K$11*$L$11)</f>
        <v>109148</v>
      </c>
      <c r="K199">
        <f t="shared" ref="K199" ca="1" si="676">IF(K198&gt;$L$12,$I$8-$K$11*$L$11,-$K$12-$K$11*$L$11)</f>
        <v>109148</v>
      </c>
      <c r="L199">
        <f t="shared" ref="L199" ca="1" si="677">IF(L198&gt;$L$12,$I$8-$K$11*$L$11,-$K$12-$K$11*$L$11)</f>
        <v>109148</v>
      </c>
      <c r="M199">
        <f t="shared" ref="M199" ca="1" si="678">IF(M198&gt;$L$12,$I$8-$K$11*$L$11,-$K$12-$K$11*$L$11)</f>
        <v>109148</v>
      </c>
      <c r="N199">
        <f t="shared" ref="N199" ca="1" si="679">IF(N198&gt;$L$12,$I$8-$K$11*$L$11,-$K$12-$K$11*$L$11)</f>
        <v>109148</v>
      </c>
      <c r="O199">
        <f t="shared" ref="O199" ca="1" si="680">IF(O198&gt;$L$12,$I$8-$K$11*$L$11,-$K$12-$K$11*$L$11)</f>
        <v>109148</v>
      </c>
      <c r="P199">
        <f t="shared" ref="P199" ca="1" si="681">IF(P198&gt;$L$12,$I$8-$K$11*$L$11,-$K$12-$K$11*$L$11)</f>
        <v>109148</v>
      </c>
      <c r="Q199">
        <f t="shared" ref="Q199" ca="1" si="682">IF(Q198&gt;$L$12,$I$8-$K$11*$L$11,-$K$12-$K$11*$L$11)</f>
        <v>109148</v>
      </c>
      <c r="R199">
        <f t="shared" ref="R199" ca="1" si="683">IF(R198&gt;$L$12,$I$8-$K$11*$L$11,-$K$12-$K$11*$L$11)</f>
        <v>109148</v>
      </c>
      <c r="S199">
        <f t="shared" ref="S199" ca="1" si="684">IF(S198&gt;$L$12,$I$8-$K$11*$L$11,-$K$12-$K$11*$L$11)</f>
        <v>109148</v>
      </c>
      <c r="T199">
        <f t="shared" ref="T199" ca="1" si="685">IF(T198&gt;$L$12,$I$8-$K$11*$L$11,-$K$12-$K$11*$L$11)</f>
        <v>109148</v>
      </c>
      <c r="U199">
        <f t="shared" ref="U199" ca="1" si="686">IF(U198&gt;$L$12,$I$8-$K$11*$L$11,-$K$12-$K$11*$L$11)</f>
        <v>109148</v>
      </c>
      <c r="V199">
        <f t="shared" ref="V199" ca="1" si="687">IF(V198&gt;$L$12,$I$8-$K$11*$L$11,-$K$12-$K$11*$L$11)</f>
        <v>109148</v>
      </c>
      <c r="W199">
        <f t="shared" ref="W199" ca="1" si="688">IF(W198&gt;$L$12,$I$8-$K$11*$L$11,-$K$12-$K$11*$L$11)</f>
        <v>109148</v>
      </c>
      <c r="X199">
        <f t="shared" ref="X199" ca="1" si="689">IF(X198&gt;$L$12,$I$8-$K$11*$L$11,-$K$12-$K$11*$L$11)</f>
        <v>109148</v>
      </c>
      <c r="Y199">
        <f t="shared" ref="Y199" ca="1" si="690">IF(Y198&gt;$L$12,$I$8-$K$11*$L$11,-$K$12-$K$11*$L$11)</f>
        <v>109148</v>
      </c>
      <c r="Z199">
        <f t="shared" ref="Z199" ca="1" si="691">IF(Z198&gt;$L$12,$I$8-$K$11*$L$11,-$K$12-$K$11*$L$11)</f>
        <v>109148</v>
      </c>
      <c r="AA199">
        <f t="shared" ref="AA199" ca="1" si="692">IF(AA198&gt;$L$12,$I$8-$K$11*$L$11,-$K$12-$K$11*$L$11)</f>
        <v>109148</v>
      </c>
      <c r="AB199">
        <f t="shared" ref="AB199" ca="1" si="693">IF(AB198&gt;$L$12,$I$8-$K$11*$L$11,-$K$12-$K$11*$L$11)</f>
        <v>109148</v>
      </c>
      <c r="AC199">
        <f t="shared" ref="AC199" ca="1" si="694">IF(AC198&gt;$L$12,$I$8-$K$11*$L$11,-$K$12-$K$11*$L$11)</f>
        <v>109148</v>
      </c>
      <c r="AD199">
        <f t="shared" ref="AD199" ca="1" si="695">IF(AD198&gt;$L$12,$I$8-$K$11*$L$11,-$K$12-$K$11*$L$11)</f>
        <v>109148</v>
      </c>
      <c r="AE199">
        <f t="shared" ref="AE199" ca="1" si="696">IF(AE198&gt;$L$12,$I$8-$K$11*$L$11,-$K$12-$K$11*$L$11)</f>
        <v>109148</v>
      </c>
      <c r="AF199">
        <f t="shared" ref="AF199" ca="1" si="697">IF(AF198&gt;$L$12,$I$8-$K$11*$L$11,-$K$12-$K$11*$L$11)</f>
        <v>109148</v>
      </c>
      <c r="AG199">
        <f t="shared" ref="AG199" ca="1" si="698">IF(AG198&gt;$L$12,$I$8-$K$11*$L$11,-$K$12-$K$11*$L$11)</f>
        <v>109148</v>
      </c>
      <c r="AH199">
        <f t="shared" ref="AH199" ca="1" si="699">IF(AH198&gt;$L$12,$I$8-$K$11*$L$11,-$K$12-$K$11*$L$11)</f>
        <v>109148</v>
      </c>
      <c r="AI199">
        <f t="shared" ref="AI199" ca="1" si="700">IF(AI198&gt;$L$12,$I$8-$K$11*$L$11,-$K$12-$K$11*$L$11)</f>
        <v>109148</v>
      </c>
      <c r="AJ199">
        <f t="shared" ref="AJ199" ca="1" si="701">IF(AJ198&gt;$L$12,$I$8-$K$11*$L$11,-$K$12-$K$11*$L$11)</f>
        <v>109148</v>
      </c>
      <c r="AK199">
        <f t="shared" ref="AK199" ca="1" si="702">IF(AK198&gt;$L$12,$I$8-$K$11*$L$11,-$K$12-$K$11*$L$11)</f>
        <v>109148</v>
      </c>
      <c r="AL199">
        <f t="shared" ref="AL199" ca="1" si="703">IF(AL198&gt;$L$12,$I$8-$K$11*$L$11,-$K$12-$K$11*$L$11)</f>
        <v>109148</v>
      </c>
      <c r="AM199">
        <f t="shared" ref="AM199" ca="1" si="704">IF(AM198&gt;$L$12,$I$8-$K$11*$L$11,-$K$12-$K$11*$L$11)</f>
        <v>109148</v>
      </c>
      <c r="AN199">
        <f t="shared" ref="AN199" ca="1" si="705">IF(AN198&gt;$L$12,$I$8-$K$11*$L$11,-$K$12-$K$11*$L$11)</f>
        <v>109148</v>
      </c>
      <c r="AO199">
        <f t="shared" ref="AO199" ca="1" si="706">IF(AO198&gt;$L$12,$I$8-$K$11*$L$11,-$K$12-$K$11*$L$11)</f>
        <v>109148</v>
      </c>
      <c r="AP199">
        <f t="shared" ref="AP199" ca="1" si="707">IF(AP198&gt;$L$12,$I$8-$K$11*$L$11,-$K$12-$K$11*$L$11)</f>
        <v>109148</v>
      </c>
      <c r="AQ199">
        <f t="shared" ref="AQ199" ca="1" si="708">IF(AQ198&gt;$L$12,$I$8-$K$11*$L$11,-$K$12-$K$11*$L$11)</f>
        <v>109148</v>
      </c>
      <c r="AR199" s="16">
        <f t="shared" ref="AR199" ca="1" si="709">IRR(B199:AQ199,0)</f>
        <v>2.6091446072460389E-2</v>
      </c>
    </row>
    <row r="200" spans="1:44" x14ac:dyDescent="0.25">
      <c r="C200">
        <f t="shared" ref="C200" ca="1" si="710">RAND()</f>
        <v>0.85073182710723128</v>
      </c>
      <c r="D200">
        <f t="shared" ca="1" si="539"/>
        <v>0.67192138921617095</v>
      </c>
      <c r="E200">
        <f t="shared" ca="1" si="539"/>
        <v>0.61155502317123556</v>
      </c>
      <c r="F200">
        <f t="shared" ca="1" si="539"/>
        <v>0.94412699877456041</v>
      </c>
      <c r="G200">
        <f t="shared" ca="1" si="539"/>
        <v>0.65377985421479945</v>
      </c>
      <c r="H200">
        <f t="shared" ca="1" si="539"/>
        <v>0.16720515999125263</v>
      </c>
      <c r="I200">
        <f t="shared" ca="1" si="539"/>
        <v>0.13866039931922058</v>
      </c>
      <c r="J200">
        <f t="shared" ca="1" si="539"/>
        <v>0.10521907214661319</v>
      </c>
      <c r="K200">
        <f t="shared" ca="1" si="539"/>
        <v>0.925980037800058</v>
      </c>
      <c r="L200">
        <f t="shared" ca="1" si="539"/>
        <v>0.75882277120620567</v>
      </c>
      <c r="M200">
        <f t="shared" ca="1" si="539"/>
        <v>0.33806674187943631</v>
      </c>
      <c r="N200">
        <f t="shared" ca="1" si="539"/>
        <v>0.50304786975738169</v>
      </c>
      <c r="O200">
        <f t="shared" ca="1" si="539"/>
        <v>0.71263007211488283</v>
      </c>
      <c r="P200">
        <f t="shared" ca="1" si="539"/>
        <v>0.36914845713817546</v>
      </c>
      <c r="Q200">
        <f t="shared" ca="1" si="539"/>
        <v>2.9332319740826729E-2</v>
      </c>
      <c r="R200">
        <f t="shared" ca="1" si="539"/>
        <v>0.4118192772204472</v>
      </c>
      <c r="S200">
        <f t="shared" ca="1" si="539"/>
        <v>0.15623718175886092</v>
      </c>
      <c r="T200">
        <f t="shared" ref="T200:AI200" ca="1" si="711">RAND()</f>
        <v>0.41202156931101763</v>
      </c>
      <c r="U200">
        <f t="shared" ca="1" si="711"/>
        <v>0.98504193355511815</v>
      </c>
      <c r="V200">
        <f t="shared" ca="1" si="711"/>
        <v>0.25139422089643904</v>
      </c>
      <c r="W200">
        <f t="shared" ca="1" si="711"/>
        <v>1.2948957131808991E-2</v>
      </c>
      <c r="X200">
        <f t="shared" ca="1" si="711"/>
        <v>0.47734471183484684</v>
      </c>
      <c r="Y200">
        <f t="shared" ca="1" si="711"/>
        <v>2.2826353780901365E-2</v>
      </c>
      <c r="Z200">
        <f t="shared" ca="1" si="711"/>
        <v>0.98399416954096419</v>
      </c>
      <c r="AA200">
        <f t="shared" ca="1" si="711"/>
        <v>0.25463948299209882</v>
      </c>
      <c r="AB200">
        <f t="shared" ca="1" si="711"/>
        <v>0.1898094309393088</v>
      </c>
      <c r="AC200">
        <f t="shared" ca="1" si="711"/>
        <v>0.99940870434951878</v>
      </c>
      <c r="AD200">
        <f t="shared" ca="1" si="711"/>
        <v>0.56315205801335155</v>
      </c>
      <c r="AE200">
        <f t="shared" ca="1" si="711"/>
        <v>4.4606844281159685E-2</v>
      </c>
      <c r="AF200">
        <f t="shared" ca="1" si="711"/>
        <v>0.42850305160909297</v>
      </c>
      <c r="AG200">
        <f t="shared" ca="1" si="711"/>
        <v>0.98641000515402055</v>
      </c>
      <c r="AH200">
        <f t="shared" ca="1" si="711"/>
        <v>0.42041580652746768</v>
      </c>
      <c r="AI200">
        <f t="shared" ca="1" si="711"/>
        <v>0.31983923320844176</v>
      </c>
      <c r="AJ200">
        <f t="shared" ref="AJ200:AQ200" ca="1" si="712">RAND()</f>
        <v>0.94947342231579701</v>
      </c>
      <c r="AK200">
        <f t="shared" ca="1" si="712"/>
        <v>0.79873578356304353</v>
      </c>
      <c r="AL200">
        <f t="shared" ca="1" si="712"/>
        <v>0.29479445196641463</v>
      </c>
      <c r="AM200">
        <f t="shared" ca="1" si="712"/>
        <v>3.3460978544919695E-2</v>
      </c>
      <c r="AN200">
        <f t="shared" ca="1" si="712"/>
        <v>0.89339908562676229</v>
      </c>
      <c r="AO200">
        <f t="shared" ca="1" si="712"/>
        <v>0.58742904753296787</v>
      </c>
      <c r="AP200">
        <f t="shared" ca="1" si="712"/>
        <v>0.80353491531427623</v>
      </c>
      <c r="AQ200">
        <f t="shared" ca="1" si="712"/>
        <v>0.14084710729458982</v>
      </c>
    </row>
    <row r="201" spans="1:44" x14ac:dyDescent="0.25">
      <c r="A201" t="s">
        <v>16</v>
      </c>
      <c r="B201">
        <f>-$J$11</f>
        <v>-2728200</v>
      </c>
      <c r="C201">
        <f t="shared" ref="C201" ca="1" si="713">IF(C200&gt;$L$12,$I$8-$K$11*$L$11,-$K$12-$K$11*$L$11)</f>
        <v>109148</v>
      </c>
      <c r="D201">
        <f t="shared" ref="D201" ca="1" si="714">IF(D200&gt;$L$12,$I$8-$K$11*$L$11,-$K$12-$K$11*$L$11)</f>
        <v>109148</v>
      </c>
      <c r="E201">
        <f t="shared" ref="E201" ca="1" si="715">IF(E200&gt;$L$12,$I$8-$K$11*$L$11,-$K$12-$K$11*$L$11)</f>
        <v>109148</v>
      </c>
      <c r="F201">
        <f t="shared" ref="F201" ca="1" si="716">IF(F200&gt;$L$12,$I$8-$K$11*$L$11,-$K$12-$K$11*$L$11)</f>
        <v>109148</v>
      </c>
      <c r="G201">
        <f t="shared" ref="G201" ca="1" si="717">IF(G200&gt;$L$12,$I$8-$K$11*$L$11,-$K$12-$K$11*$L$11)</f>
        <v>109148</v>
      </c>
      <c r="H201">
        <f t="shared" ref="H201" ca="1" si="718">IF(H200&gt;$L$12,$I$8-$K$11*$L$11,-$K$12-$K$11*$L$11)</f>
        <v>109148</v>
      </c>
      <c r="I201">
        <f t="shared" ref="I201" ca="1" si="719">IF(I200&gt;$L$12,$I$8-$K$11*$L$11,-$K$12-$K$11*$L$11)</f>
        <v>109148</v>
      </c>
      <c r="J201">
        <f t="shared" ref="J201" ca="1" si="720">IF(J200&gt;$L$12,$I$8-$K$11*$L$11,-$K$12-$K$11*$L$11)</f>
        <v>109148</v>
      </c>
      <c r="K201">
        <f t="shared" ref="K201" ca="1" si="721">IF(K200&gt;$L$12,$I$8-$K$11*$L$11,-$K$12-$K$11*$L$11)</f>
        <v>109148</v>
      </c>
      <c r="L201">
        <f t="shared" ref="L201" ca="1" si="722">IF(L200&gt;$L$12,$I$8-$K$11*$L$11,-$K$12-$K$11*$L$11)</f>
        <v>109148</v>
      </c>
      <c r="M201">
        <f t="shared" ref="M201" ca="1" si="723">IF(M200&gt;$L$12,$I$8-$K$11*$L$11,-$K$12-$K$11*$L$11)</f>
        <v>109148</v>
      </c>
      <c r="N201">
        <f t="shared" ref="N201" ca="1" si="724">IF(N200&gt;$L$12,$I$8-$K$11*$L$11,-$K$12-$K$11*$L$11)</f>
        <v>109148</v>
      </c>
      <c r="O201">
        <f t="shared" ref="O201" ca="1" si="725">IF(O200&gt;$L$12,$I$8-$K$11*$L$11,-$K$12-$K$11*$L$11)</f>
        <v>109148</v>
      </c>
      <c r="P201">
        <f t="shared" ref="P201" ca="1" si="726">IF(P200&gt;$L$12,$I$8-$K$11*$L$11,-$K$12-$K$11*$L$11)</f>
        <v>109148</v>
      </c>
      <c r="Q201">
        <f t="shared" ref="Q201" ca="1" si="727">IF(Q200&gt;$L$12,$I$8-$K$11*$L$11,-$K$12-$K$11*$L$11)</f>
        <v>109148</v>
      </c>
      <c r="R201">
        <f t="shared" ref="R201" ca="1" si="728">IF(R200&gt;$L$12,$I$8-$K$11*$L$11,-$K$12-$K$11*$L$11)</f>
        <v>109148</v>
      </c>
      <c r="S201">
        <f t="shared" ref="S201" ca="1" si="729">IF(S200&gt;$L$12,$I$8-$K$11*$L$11,-$K$12-$K$11*$L$11)</f>
        <v>109148</v>
      </c>
      <c r="T201">
        <f t="shared" ref="T201" ca="1" si="730">IF(T200&gt;$L$12,$I$8-$K$11*$L$11,-$K$12-$K$11*$L$11)</f>
        <v>109148</v>
      </c>
      <c r="U201">
        <f t="shared" ref="U201" ca="1" si="731">IF(U200&gt;$L$12,$I$8-$K$11*$L$11,-$K$12-$K$11*$L$11)</f>
        <v>109148</v>
      </c>
      <c r="V201">
        <f t="shared" ref="V201" ca="1" si="732">IF(V200&gt;$L$12,$I$8-$K$11*$L$11,-$K$12-$K$11*$L$11)</f>
        <v>109148</v>
      </c>
      <c r="W201">
        <f t="shared" ref="W201" ca="1" si="733">IF(W200&gt;$L$12,$I$8-$K$11*$L$11,-$K$12-$K$11*$L$11)</f>
        <v>109148</v>
      </c>
      <c r="X201">
        <f t="shared" ref="X201" ca="1" si="734">IF(X200&gt;$L$12,$I$8-$K$11*$L$11,-$K$12-$K$11*$L$11)</f>
        <v>109148</v>
      </c>
      <c r="Y201">
        <f t="shared" ref="Y201" ca="1" si="735">IF(Y200&gt;$L$12,$I$8-$K$11*$L$11,-$K$12-$K$11*$L$11)</f>
        <v>109148</v>
      </c>
      <c r="Z201">
        <f t="shared" ref="Z201" ca="1" si="736">IF(Z200&gt;$L$12,$I$8-$K$11*$L$11,-$K$12-$K$11*$L$11)</f>
        <v>109148</v>
      </c>
      <c r="AA201">
        <f t="shared" ref="AA201" ca="1" si="737">IF(AA200&gt;$L$12,$I$8-$K$11*$L$11,-$K$12-$K$11*$L$11)</f>
        <v>109148</v>
      </c>
      <c r="AB201">
        <f t="shared" ref="AB201" ca="1" si="738">IF(AB200&gt;$L$12,$I$8-$K$11*$L$11,-$K$12-$K$11*$L$11)</f>
        <v>109148</v>
      </c>
      <c r="AC201">
        <f t="shared" ref="AC201" ca="1" si="739">IF(AC200&gt;$L$12,$I$8-$K$11*$L$11,-$K$12-$K$11*$L$11)</f>
        <v>109148</v>
      </c>
      <c r="AD201">
        <f t="shared" ref="AD201" ca="1" si="740">IF(AD200&gt;$L$12,$I$8-$K$11*$L$11,-$K$12-$K$11*$L$11)</f>
        <v>109148</v>
      </c>
      <c r="AE201">
        <f t="shared" ref="AE201" ca="1" si="741">IF(AE200&gt;$L$12,$I$8-$K$11*$L$11,-$K$12-$K$11*$L$11)</f>
        <v>109148</v>
      </c>
      <c r="AF201">
        <f t="shared" ref="AF201" ca="1" si="742">IF(AF200&gt;$L$12,$I$8-$K$11*$L$11,-$K$12-$K$11*$L$11)</f>
        <v>109148</v>
      </c>
      <c r="AG201">
        <f t="shared" ref="AG201" ca="1" si="743">IF(AG200&gt;$L$12,$I$8-$K$11*$L$11,-$K$12-$K$11*$L$11)</f>
        <v>109148</v>
      </c>
      <c r="AH201">
        <f t="shared" ref="AH201" ca="1" si="744">IF(AH200&gt;$L$12,$I$8-$K$11*$L$11,-$K$12-$K$11*$L$11)</f>
        <v>109148</v>
      </c>
      <c r="AI201">
        <f t="shared" ref="AI201" ca="1" si="745">IF(AI200&gt;$L$12,$I$8-$K$11*$L$11,-$K$12-$K$11*$L$11)</f>
        <v>109148</v>
      </c>
      <c r="AJ201">
        <f t="shared" ref="AJ201" ca="1" si="746">IF(AJ200&gt;$L$12,$I$8-$K$11*$L$11,-$K$12-$K$11*$L$11)</f>
        <v>109148</v>
      </c>
      <c r="AK201">
        <f t="shared" ref="AK201" ca="1" si="747">IF(AK200&gt;$L$12,$I$8-$K$11*$L$11,-$K$12-$K$11*$L$11)</f>
        <v>109148</v>
      </c>
      <c r="AL201">
        <f t="shared" ref="AL201" ca="1" si="748">IF(AL200&gt;$L$12,$I$8-$K$11*$L$11,-$K$12-$K$11*$L$11)</f>
        <v>109148</v>
      </c>
      <c r="AM201">
        <f t="shared" ref="AM201" ca="1" si="749">IF(AM200&gt;$L$12,$I$8-$K$11*$L$11,-$K$12-$K$11*$L$11)</f>
        <v>109148</v>
      </c>
      <c r="AN201">
        <f t="shared" ref="AN201" ca="1" si="750">IF(AN200&gt;$L$12,$I$8-$K$11*$L$11,-$K$12-$K$11*$L$11)</f>
        <v>109148</v>
      </c>
      <c r="AO201">
        <f t="shared" ref="AO201" ca="1" si="751">IF(AO200&gt;$L$12,$I$8-$K$11*$L$11,-$K$12-$K$11*$L$11)</f>
        <v>109148</v>
      </c>
      <c r="AP201">
        <f t="shared" ref="AP201" ca="1" si="752">IF(AP200&gt;$L$12,$I$8-$K$11*$L$11,-$K$12-$K$11*$L$11)</f>
        <v>109148</v>
      </c>
      <c r="AQ201">
        <f t="shared" ref="AQ201" ca="1" si="753">IF(AQ200&gt;$L$12,$I$8-$K$11*$L$11,-$K$12-$K$11*$L$11)</f>
        <v>109148</v>
      </c>
      <c r="AR201" s="16">
        <f t="shared" ref="AR201" ca="1" si="754">IRR(B201:AQ201,0)</f>
        <v>2.6091446072460389E-2</v>
      </c>
    </row>
    <row r="202" spans="1:44" x14ac:dyDescent="0.25">
      <c r="C202">
        <f t="shared" ref="C202" ca="1" si="755">RAND()</f>
        <v>0.8468323798346683</v>
      </c>
      <c r="D202">
        <f t="shared" ca="1" si="539"/>
        <v>3.4702182928610603E-2</v>
      </c>
      <c r="E202">
        <f t="shared" ca="1" si="539"/>
        <v>0.72748724388704755</v>
      </c>
      <c r="F202">
        <f t="shared" ca="1" si="539"/>
        <v>0.48797817391423304</v>
      </c>
      <c r="G202">
        <f t="shared" ca="1" si="539"/>
        <v>0.15320744248462193</v>
      </c>
      <c r="H202">
        <f t="shared" ca="1" si="539"/>
        <v>0.37690381508498871</v>
      </c>
      <c r="I202">
        <f t="shared" ca="1" si="539"/>
        <v>0.51371768385398187</v>
      </c>
      <c r="J202">
        <f t="shared" ca="1" si="539"/>
        <v>0.94960508099963359</v>
      </c>
      <c r="K202">
        <f t="shared" ca="1" si="539"/>
        <v>0.6189002539558528</v>
      </c>
      <c r="L202">
        <f t="shared" ca="1" si="539"/>
        <v>0.84103066442785224</v>
      </c>
      <c r="M202">
        <f t="shared" ca="1" si="539"/>
        <v>0.38700245057288729</v>
      </c>
      <c r="N202">
        <f t="shared" ca="1" si="539"/>
        <v>0.82283844250812854</v>
      </c>
      <c r="O202">
        <f t="shared" ca="1" si="539"/>
        <v>0.22828135535198557</v>
      </c>
      <c r="P202">
        <f t="shared" ca="1" si="539"/>
        <v>0.19558403899750831</v>
      </c>
      <c r="Q202">
        <f t="shared" ca="1" si="539"/>
        <v>0.46484918288054256</v>
      </c>
      <c r="R202">
        <f t="shared" ca="1" si="539"/>
        <v>0.84549105137614688</v>
      </c>
      <c r="S202">
        <f t="shared" ca="1" si="539"/>
        <v>0.77938960626033915</v>
      </c>
      <c r="T202">
        <f t="shared" ref="T202:AI202" ca="1" si="756">RAND()</f>
        <v>0.70554633742120398</v>
      </c>
      <c r="U202">
        <f t="shared" ca="1" si="756"/>
        <v>0.94155983350974626</v>
      </c>
      <c r="V202">
        <f t="shared" ca="1" si="756"/>
        <v>0.24908856346565122</v>
      </c>
      <c r="W202">
        <f t="shared" ca="1" si="756"/>
        <v>0.24074630354263471</v>
      </c>
      <c r="X202">
        <f t="shared" ca="1" si="756"/>
        <v>0.74946855411434821</v>
      </c>
      <c r="Y202">
        <f t="shared" ca="1" si="756"/>
        <v>0.69385538679372993</v>
      </c>
      <c r="Z202">
        <f t="shared" ca="1" si="756"/>
        <v>8.0603348168314048E-2</v>
      </c>
      <c r="AA202">
        <f t="shared" ca="1" si="756"/>
        <v>0.70395570405041574</v>
      </c>
      <c r="AB202">
        <f t="shared" ca="1" si="756"/>
        <v>0.53471743830438512</v>
      </c>
      <c r="AC202">
        <f t="shared" ca="1" si="756"/>
        <v>0.66984863844170761</v>
      </c>
      <c r="AD202">
        <f t="shared" ca="1" si="756"/>
        <v>0.16252460467149377</v>
      </c>
      <c r="AE202">
        <f t="shared" ca="1" si="756"/>
        <v>0.79397332105263196</v>
      </c>
      <c r="AF202">
        <f t="shared" ca="1" si="756"/>
        <v>0.24776678832430488</v>
      </c>
      <c r="AG202">
        <f t="shared" ca="1" si="756"/>
        <v>0.58090933363902542</v>
      </c>
      <c r="AH202">
        <f t="shared" ca="1" si="756"/>
        <v>0.35969260385638369</v>
      </c>
      <c r="AI202">
        <f t="shared" ca="1" si="756"/>
        <v>0.17650529230393608</v>
      </c>
      <c r="AJ202">
        <f t="shared" ref="AJ202:AQ202" ca="1" si="757">RAND()</f>
        <v>0.11391890029054086</v>
      </c>
      <c r="AK202">
        <f t="shared" ca="1" si="757"/>
        <v>0.17249593764562388</v>
      </c>
      <c r="AL202">
        <f t="shared" ca="1" si="757"/>
        <v>0.2038864721022412</v>
      </c>
      <c r="AM202">
        <f t="shared" ca="1" si="757"/>
        <v>6.8854324492542696E-2</v>
      </c>
      <c r="AN202">
        <f t="shared" ca="1" si="757"/>
        <v>3.4580579872937056E-2</v>
      </c>
      <c r="AO202">
        <f t="shared" ca="1" si="757"/>
        <v>0.10805248179153626</v>
      </c>
      <c r="AP202">
        <f t="shared" ca="1" si="757"/>
        <v>0.18499415610337699</v>
      </c>
      <c r="AQ202">
        <f t="shared" ca="1" si="757"/>
        <v>0.41358689676581084</v>
      </c>
    </row>
    <row r="203" spans="1:44" x14ac:dyDescent="0.25">
      <c r="A203" t="s">
        <v>16</v>
      </c>
      <c r="B203">
        <f>-$J$11</f>
        <v>-2728200</v>
      </c>
      <c r="C203">
        <f t="shared" ref="C203" ca="1" si="758">IF(C202&gt;$L$12,$I$8-$K$11*$L$11,-$K$12-$K$11*$L$11)</f>
        <v>109148</v>
      </c>
      <c r="D203">
        <f t="shared" ref="D203" ca="1" si="759">IF(D202&gt;$L$12,$I$8-$K$11*$L$11,-$K$12-$K$11*$L$11)</f>
        <v>109148</v>
      </c>
      <c r="E203">
        <f t="shared" ref="E203" ca="1" si="760">IF(E202&gt;$L$12,$I$8-$K$11*$L$11,-$K$12-$K$11*$L$11)</f>
        <v>109148</v>
      </c>
      <c r="F203">
        <f t="shared" ref="F203" ca="1" si="761">IF(F202&gt;$L$12,$I$8-$K$11*$L$11,-$K$12-$K$11*$L$11)</f>
        <v>109148</v>
      </c>
      <c r="G203">
        <f t="shared" ref="G203" ca="1" si="762">IF(G202&gt;$L$12,$I$8-$K$11*$L$11,-$K$12-$K$11*$L$11)</f>
        <v>109148</v>
      </c>
      <c r="H203">
        <f t="shared" ref="H203" ca="1" si="763">IF(H202&gt;$L$12,$I$8-$K$11*$L$11,-$K$12-$K$11*$L$11)</f>
        <v>109148</v>
      </c>
      <c r="I203">
        <f t="shared" ref="I203" ca="1" si="764">IF(I202&gt;$L$12,$I$8-$K$11*$L$11,-$K$12-$K$11*$L$11)</f>
        <v>109148</v>
      </c>
      <c r="J203">
        <f t="shared" ref="J203" ca="1" si="765">IF(J202&gt;$L$12,$I$8-$K$11*$L$11,-$K$12-$K$11*$L$11)</f>
        <v>109148</v>
      </c>
      <c r="K203">
        <f t="shared" ref="K203" ca="1" si="766">IF(K202&gt;$L$12,$I$8-$K$11*$L$11,-$K$12-$K$11*$L$11)</f>
        <v>109148</v>
      </c>
      <c r="L203">
        <f t="shared" ref="L203" ca="1" si="767">IF(L202&gt;$L$12,$I$8-$K$11*$L$11,-$K$12-$K$11*$L$11)</f>
        <v>109148</v>
      </c>
      <c r="M203">
        <f t="shared" ref="M203" ca="1" si="768">IF(M202&gt;$L$12,$I$8-$K$11*$L$11,-$K$12-$K$11*$L$11)</f>
        <v>109148</v>
      </c>
      <c r="N203">
        <f t="shared" ref="N203" ca="1" si="769">IF(N202&gt;$L$12,$I$8-$K$11*$L$11,-$K$12-$K$11*$L$11)</f>
        <v>109148</v>
      </c>
      <c r="O203">
        <f t="shared" ref="O203" ca="1" si="770">IF(O202&gt;$L$12,$I$8-$K$11*$L$11,-$K$12-$K$11*$L$11)</f>
        <v>109148</v>
      </c>
      <c r="P203">
        <f t="shared" ref="P203" ca="1" si="771">IF(P202&gt;$L$12,$I$8-$K$11*$L$11,-$K$12-$K$11*$L$11)</f>
        <v>109148</v>
      </c>
      <c r="Q203">
        <f t="shared" ref="Q203" ca="1" si="772">IF(Q202&gt;$L$12,$I$8-$K$11*$L$11,-$K$12-$K$11*$L$11)</f>
        <v>109148</v>
      </c>
      <c r="R203">
        <f t="shared" ref="R203" ca="1" si="773">IF(R202&gt;$L$12,$I$8-$K$11*$L$11,-$K$12-$K$11*$L$11)</f>
        <v>109148</v>
      </c>
      <c r="S203">
        <f t="shared" ref="S203" ca="1" si="774">IF(S202&gt;$L$12,$I$8-$K$11*$L$11,-$K$12-$K$11*$L$11)</f>
        <v>109148</v>
      </c>
      <c r="T203">
        <f t="shared" ref="T203" ca="1" si="775">IF(T202&gt;$L$12,$I$8-$K$11*$L$11,-$K$12-$K$11*$L$11)</f>
        <v>109148</v>
      </c>
      <c r="U203">
        <f t="shared" ref="U203" ca="1" si="776">IF(U202&gt;$L$12,$I$8-$K$11*$L$11,-$K$12-$K$11*$L$11)</f>
        <v>109148</v>
      </c>
      <c r="V203">
        <f t="shared" ref="V203" ca="1" si="777">IF(V202&gt;$L$12,$I$8-$K$11*$L$11,-$K$12-$K$11*$L$11)</f>
        <v>109148</v>
      </c>
      <c r="W203">
        <f t="shared" ref="W203" ca="1" si="778">IF(W202&gt;$L$12,$I$8-$K$11*$L$11,-$K$12-$K$11*$L$11)</f>
        <v>109148</v>
      </c>
      <c r="X203">
        <f t="shared" ref="X203" ca="1" si="779">IF(X202&gt;$L$12,$I$8-$K$11*$L$11,-$K$12-$K$11*$L$11)</f>
        <v>109148</v>
      </c>
      <c r="Y203">
        <f t="shared" ref="Y203" ca="1" si="780">IF(Y202&gt;$L$12,$I$8-$K$11*$L$11,-$K$12-$K$11*$L$11)</f>
        <v>109148</v>
      </c>
      <c r="Z203">
        <f t="shared" ref="Z203" ca="1" si="781">IF(Z202&gt;$L$12,$I$8-$K$11*$L$11,-$K$12-$K$11*$L$11)</f>
        <v>109148</v>
      </c>
      <c r="AA203">
        <f t="shared" ref="AA203" ca="1" si="782">IF(AA202&gt;$L$12,$I$8-$K$11*$L$11,-$K$12-$K$11*$L$11)</f>
        <v>109148</v>
      </c>
      <c r="AB203">
        <f t="shared" ref="AB203" ca="1" si="783">IF(AB202&gt;$L$12,$I$8-$K$11*$L$11,-$K$12-$K$11*$L$11)</f>
        <v>109148</v>
      </c>
      <c r="AC203">
        <f t="shared" ref="AC203" ca="1" si="784">IF(AC202&gt;$L$12,$I$8-$K$11*$L$11,-$K$12-$K$11*$L$11)</f>
        <v>109148</v>
      </c>
      <c r="AD203">
        <f t="shared" ref="AD203" ca="1" si="785">IF(AD202&gt;$L$12,$I$8-$K$11*$L$11,-$K$12-$K$11*$L$11)</f>
        <v>109148</v>
      </c>
      <c r="AE203">
        <f t="shared" ref="AE203" ca="1" si="786">IF(AE202&gt;$L$12,$I$8-$K$11*$L$11,-$K$12-$K$11*$L$11)</f>
        <v>109148</v>
      </c>
      <c r="AF203">
        <f t="shared" ref="AF203" ca="1" si="787">IF(AF202&gt;$L$12,$I$8-$K$11*$L$11,-$K$12-$K$11*$L$11)</f>
        <v>109148</v>
      </c>
      <c r="AG203">
        <f t="shared" ref="AG203" ca="1" si="788">IF(AG202&gt;$L$12,$I$8-$K$11*$L$11,-$K$12-$K$11*$L$11)</f>
        <v>109148</v>
      </c>
      <c r="AH203">
        <f t="shared" ref="AH203" ca="1" si="789">IF(AH202&gt;$L$12,$I$8-$K$11*$L$11,-$K$12-$K$11*$L$11)</f>
        <v>109148</v>
      </c>
      <c r="AI203">
        <f t="shared" ref="AI203" ca="1" si="790">IF(AI202&gt;$L$12,$I$8-$K$11*$L$11,-$K$12-$K$11*$L$11)</f>
        <v>109148</v>
      </c>
      <c r="AJ203">
        <f t="shared" ref="AJ203" ca="1" si="791">IF(AJ202&gt;$L$12,$I$8-$K$11*$L$11,-$K$12-$K$11*$L$11)</f>
        <v>109148</v>
      </c>
      <c r="AK203">
        <f t="shared" ref="AK203" ca="1" si="792">IF(AK202&gt;$L$12,$I$8-$K$11*$L$11,-$K$12-$K$11*$L$11)</f>
        <v>109148</v>
      </c>
      <c r="AL203">
        <f t="shared" ref="AL203" ca="1" si="793">IF(AL202&gt;$L$12,$I$8-$K$11*$L$11,-$K$12-$K$11*$L$11)</f>
        <v>109148</v>
      </c>
      <c r="AM203">
        <f t="shared" ref="AM203" ca="1" si="794">IF(AM202&gt;$L$12,$I$8-$K$11*$L$11,-$K$12-$K$11*$L$11)</f>
        <v>109148</v>
      </c>
      <c r="AN203">
        <f t="shared" ref="AN203" ca="1" si="795">IF(AN202&gt;$L$12,$I$8-$K$11*$L$11,-$K$12-$K$11*$L$11)</f>
        <v>109148</v>
      </c>
      <c r="AO203">
        <f t="shared" ref="AO203" ca="1" si="796">IF(AO202&gt;$L$12,$I$8-$K$11*$L$11,-$K$12-$K$11*$L$11)</f>
        <v>109148</v>
      </c>
      <c r="AP203">
        <f t="shared" ref="AP203" ca="1" si="797">IF(AP202&gt;$L$12,$I$8-$K$11*$L$11,-$K$12-$K$11*$L$11)</f>
        <v>109148</v>
      </c>
      <c r="AQ203">
        <f t="shared" ref="AQ203" ca="1" si="798">IF(AQ202&gt;$L$12,$I$8-$K$11*$L$11,-$K$12-$K$11*$L$11)</f>
        <v>109148</v>
      </c>
      <c r="AR203" s="16">
        <f t="shared" ref="AR203" ca="1" si="799">IRR(B203:AQ203,0)</f>
        <v>2.6091446072460389E-2</v>
      </c>
    </row>
    <row r="204" spans="1:44" x14ac:dyDescent="0.25">
      <c r="C204">
        <f t="shared" ref="C204" ca="1" si="800">RAND()</f>
        <v>0.24587269546406154</v>
      </c>
      <c r="D204">
        <f t="shared" ca="1" si="539"/>
        <v>0.54307050801465928</v>
      </c>
      <c r="E204">
        <f t="shared" ca="1" si="539"/>
        <v>0.14300452500887384</v>
      </c>
      <c r="F204">
        <f t="shared" ca="1" si="539"/>
        <v>9.941788349889602E-2</v>
      </c>
      <c r="G204">
        <f t="shared" ca="1" si="539"/>
        <v>6.4502113771184977E-2</v>
      </c>
      <c r="H204">
        <f t="shared" ca="1" si="539"/>
        <v>0.68090817002914039</v>
      </c>
      <c r="I204">
        <f t="shared" ca="1" si="539"/>
        <v>0.98143391034816985</v>
      </c>
      <c r="J204">
        <f t="shared" ca="1" si="539"/>
        <v>0.87570693801608213</v>
      </c>
      <c r="K204">
        <f t="shared" ca="1" si="539"/>
        <v>0.19549129610826554</v>
      </c>
      <c r="L204">
        <f t="shared" ca="1" si="539"/>
        <v>0.63589507672469558</v>
      </c>
      <c r="M204">
        <f t="shared" ca="1" si="539"/>
        <v>0.30063432516461897</v>
      </c>
      <c r="N204">
        <f t="shared" ca="1" si="539"/>
        <v>0.40327503156234379</v>
      </c>
      <c r="O204">
        <f t="shared" ca="1" si="539"/>
        <v>0.78555721302577652</v>
      </c>
      <c r="P204">
        <f t="shared" ca="1" si="539"/>
        <v>0.13945727217547088</v>
      </c>
      <c r="Q204">
        <f t="shared" ca="1" si="539"/>
        <v>0.39534920792610362</v>
      </c>
      <c r="R204">
        <f t="shared" ca="1" si="539"/>
        <v>0.8630835297696936</v>
      </c>
      <c r="S204">
        <f t="shared" ca="1" si="539"/>
        <v>0.85720203315266752</v>
      </c>
      <c r="T204">
        <f t="shared" ref="T204:AI204" ca="1" si="801">RAND()</f>
        <v>4.7812475066562721E-2</v>
      </c>
      <c r="U204">
        <f t="shared" ca="1" si="801"/>
        <v>0.60138705681034865</v>
      </c>
      <c r="V204">
        <f t="shared" ca="1" si="801"/>
        <v>0.63495286314158339</v>
      </c>
      <c r="W204">
        <f t="shared" ca="1" si="801"/>
        <v>0.59368392911456613</v>
      </c>
      <c r="X204">
        <f t="shared" ca="1" si="801"/>
        <v>0.53769667750503625</v>
      </c>
      <c r="Y204">
        <f t="shared" ca="1" si="801"/>
        <v>0.28246246962731325</v>
      </c>
      <c r="Z204">
        <f t="shared" ca="1" si="801"/>
        <v>0.74561998474303726</v>
      </c>
      <c r="AA204">
        <f t="shared" ca="1" si="801"/>
        <v>0.62817754174287121</v>
      </c>
      <c r="AB204">
        <f t="shared" ca="1" si="801"/>
        <v>0.25629611142629571</v>
      </c>
      <c r="AC204">
        <f t="shared" ca="1" si="801"/>
        <v>0.8430798446267096</v>
      </c>
      <c r="AD204">
        <f t="shared" ca="1" si="801"/>
        <v>0.76470536267396683</v>
      </c>
      <c r="AE204">
        <f t="shared" ca="1" si="801"/>
        <v>0.15986066506954633</v>
      </c>
      <c r="AF204">
        <f t="shared" ca="1" si="801"/>
        <v>0.99737568830666801</v>
      </c>
      <c r="AG204">
        <f t="shared" ca="1" si="801"/>
        <v>0.60598254384825612</v>
      </c>
      <c r="AH204">
        <f t="shared" ca="1" si="801"/>
        <v>0.29761624549160026</v>
      </c>
      <c r="AI204">
        <f t="shared" ca="1" si="801"/>
        <v>0.44846246516329336</v>
      </c>
      <c r="AJ204">
        <f t="shared" ref="AJ204:AQ204" ca="1" si="802">RAND()</f>
        <v>0.27901335087826873</v>
      </c>
      <c r="AK204">
        <f t="shared" ca="1" si="802"/>
        <v>0.93063118058383898</v>
      </c>
      <c r="AL204">
        <f t="shared" ca="1" si="802"/>
        <v>0.18036206765414542</v>
      </c>
      <c r="AM204">
        <f t="shared" ca="1" si="802"/>
        <v>0.10658596388915387</v>
      </c>
      <c r="AN204">
        <f t="shared" ca="1" si="802"/>
        <v>0.65912301537360185</v>
      </c>
      <c r="AO204">
        <f t="shared" ca="1" si="802"/>
        <v>0.90622557120280578</v>
      </c>
      <c r="AP204">
        <f t="shared" ca="1" si="802"/>
        <v>0.60583408851882181</v>
      </c>
      <c r="AQ204">
        <f t="shared" ca="1" si="802"/>
        <v>0.66246430840659876</v>
      </c>
    </row>
    <row r="205" spans="1:44" x14ac:dyDescent="0.25">
      <c r="A205" t="s">
        <v>16</v>
      </c>
      <c r="B205">
        <f>-$J$11</f>
        <v>-2728200</v>
      </c>
      <c r="C205">
        <f t="shared" ref="C205" ca="1" si="803">IF(C204&gt;$L$12,$I$8-$K$11*$L$11,-$K$12-$K$11*$L$11)</f>
        <v>109148</v>
      </c>
      <c r="D205">
        <f t="shared" ref="D205" ca="1" si="804">IF(D204&gt;$L$12,$I$8-$K$11*$L$11,-$K$12-$K$11*$L$11)</f>
        <v>109148</v>
      </c>
      <c r="E205">
        <f t="shared" ref="E205" ca="1" si="805">IF(E204&gt;$L$12,$I$8-$K$11*$L$11,-$K$12-$K$11*$L$11)</f>
        <v>109148</v>
      </c>
      <c r="F205">
        <f t="shared" ref="F205" ca="1" si="806">IF(F204&gt;$L$12,$I$8-$K$11*$L$11,-$K$12-$K$11*$L$11)</f>
        <v>109148</v>
      </c>
      <c r="G205">
        <f t="shared" ref="G205" ca="1" si="807">IF(G204&gt;$L$12,$I$8-$K$11*$L$11,-$K$12-$K$11*$L$11)</f>
        <v>109148</v>
      </c>
      <c r="H205">
        <f t="shared" ref="H205" ca="1" si="808">IF(H204&gt;$L$12,$I$8-$K$11*$L$11,-$K$12-$K$11*$L$11)</f>
        <v>109148</v>
      </c>
      <c r="I205">
        <f t="shared" ref="I205" ca="1" si="809">IF(I204&gt;$L$12,$I$8-$K$11*$L$11,-$K$12-$K$11*$L$11)</f>
        <v>109148</v>
      </c>
      <c r="J205">
        <f t="shared" ref="J205" ca="1" si="810">IF(J204&gt;$L$12,$I$8-$K$11*$L$11,-$K$12-$K$11*$L$11)</f>
        <v>109148</v>
      </c>
      <c r="K205">
        <f t="shared" ref="K205" ca="1" si="811">IF(K204&gt;$L$12,$I$8-$K$11*$L$11,-$K$12-$K$11*$L$11)</f>
        <v>109148</v>
      </c>
      <c r="L205">
        <f t="shared" ref="L205" ca="1" si="812">IF(L204&gt;$L$12,$I$8-$K$11*$L$11,-$K$12-$K$11*$L$11)</f>
        <v>109148</v>
      </c>
      <c r="M205">
        <f t="shared" ref="M205" ca="1" si="813">IF(M204&gt;$L$12,$I$8-$K$11*$L$11,-$K$12-$K$11*$L$11)</f>
        <v>109148</v>
      </c>
      <c r="N205">
        <f t="shared" ref="N205" ca="1" si="814">IF(N204&gt;$L$12,$I$8-$K$11*$L$11,-$K$12-$K$11*$L$11)</f>
        <v>109148</v>
      </c>
      <c r="O205">
        <f t="shared" ref="O205" ca="1" si="815">IF(O204&gt;$L$12,$I$8-$K$11*$L$11,-$K$12-$K$11*$L$11)</f>
        <v>109148</v>
      </c>
      <c r="P205">
        <f t="shared" ref="P205" ca="1" si="816">IF(P204&gt;$L$12,$I$8-$K$11*$L$11,-$K$12-$K$11*$L$11)</f>
        <v>109148</v>
      </c>
      <c r="Q205">
        <f t="shared" ref="Q205" ca="1" si="817">IF(Q204&gt;$L$12,$I$8-$K$11*$L$11,-$K$12-$K$11*$L$11)</f>
        <v>109148</v>
      </c>
      <c r="R205">
        <f t="shared" ref="R205" ca="1" si="818">IF(R204&gt;$L$12,$I$8-$K$11*$L$11,-$K$12-$K$11*$L$11)</f>
        <v>109148</v>
      </c>
      <c r="S205">
        <f t="shared" ref="S205" ca="1" si="819">IF(S204&gt;$L$12,$I$8-$K$11*$L$11,-$K$12-$K$11*$L$11)</f>
        <v>109148</v>
      </c>
      <c r="T205">
        <f t="shared" ref="T205" ca="1" si="820">IF(T204&gt;$L$12,$I$8-$K$11*$L$11,-$K$12-$K$11*$L$11)</f>
        <v>109148</v>
      </c>
      <c r="U205">
        <f t="shared" ref="U205" ca="1" si="821">IF(U204&gt;$L$12,$I$8-$K$11*$L$11,-$K$12-$K$11*$L$11)</f>
        <v>109148</v>
      </c>
      <c r="V205">
        <f t="shared" ref="V205" ca="1" si="822">IF(V204&gt;$L$12,$I$8-$K$11*$L$11,-$K$12-$K$11*$L$11)</f>
        <v>109148</v>
      </c>
      <c r="W205">
        <f t="shared" ref="W205" ca="1" si="823">IF(W204&gt;$L$12,$I$8-$K$11*$L$11,-$K$12-$K$11*$L$11)</f>
        <v>109148</v>
      </c>
      <c r="X205">
        <f t="shared" ref="X205" ca="1" si="824">IF(X204&gt;$L$12,$I$8-$K$11*$L$11,-$K$12-$K$11*$L$11)</f>
        <v>109148</v>
      </c>
      <c r="Y205">
        <f t="shared" ref="Y205" ca="1" si="825">IF(Y204&gt;$L$12,$I$8-$K$11*$L$11,-$K$12-$K$11*$L$11)</f>
        <v>109148</v>
      </c>
      <c r="Z205">
        <f t="shared" ref="Z205" ca="1" si="826">IF(Z204&gt;$L$12,$I$8-$K$11*$L$11,-$K$12-$K$11*$L$11)</f>
        <v>109148</v>
      </c>
      <c r="AA205">
        <f t="shared" ref="AA205" ca="1" si="827">IF(AA204&gt;$L$12,$I$8-$K$11*$L$11,-$K$12-$K$11*$L$11)</f>
        <v>109148</v>
      </c>
      <c r="AB205">
        <f t="shared" ref="AB205" ca="1" si="828">IF(AB204&gt;$L$12,$I$8-$K$11*$L$11,-$K$12-$K$11*$L$11)</f>
        <v>109148</v>
      </c>
      <c r="AC205">
        <f t="shared" ref="AC205" ca="1" si="829">IF(AC204&gt;$L$12,$I$8-$K$11*$L$11,-$K$12-$K$11*$L$11)</f>
        <v>109148</v>
      </c>
      <c r="AD205">
        <f t="shared" ref="AD205" ca="1" si="830">IF(AD204&gt;$L$12,$I$8-$K$11*$L$11,-$K$12-$K$11*$L$11)</f>
        <v>109148</v>
      </c>
      <c r="AE205">
        <f t="shared" ref="AE205" ca="1" si="831">IF(AE204&gt;$L$12,$I$8-$K$11*$L$11,-$K$12-$K$11*$L$11)</f>
        <v>109148</v>
      </c>
      <c r="AF205">
        <f t="shared" ref="AF205" ca="1" si="832">IF(AF204&gt;$L$12,$I$8-$K$11*$L$11,-$K$12-$K$11*$L$11)</f>
        <v>109148</v>
      </c>
      <c r="AG205">
        <f t="shared" ref="AG205" ca="1" si="833">IF(AG204&gt;$L$12,$I$8-$K$11*$L$11,-$K$12-$K$11*$L$11)</f>
        <v>109148</v>
      </c>
      <c r="AH205">
        <f t="shared" ref="AH205" ca="1" si="834">IF(AH204&gt;$L$12,$I$8-$K$11*$L$11,-$K$12-$K$11*$L$11)</f>
        <v>109148</v>
      </c>
      <c r="AI205">
        <f t="shared" ref="AI205" ca="1" si="835">IF(AI204&gt;$L$12,$I$8-$K$11*$L$11,-$K$12-$K$11*$L$11)</f>
        <v>109148</v>
      </c>
      <c r="AJ205">
        <f t="shared" ref="AJ205" ca="1" si="836">IF(AJ204&gt;$L$12,$I$8-$K$11*$L$11,-$K$12-$K$11*$L$11)</f>
        <v>109148</v>
      </c>
      <c r="AK205">
        <f t="shared" ref="AK205" ca="1" si="837">IF(AK204&gt;$L$12,$I$8-$K$11*$L$11,-$K$12-$K$11*$L$11)</f>
        <v>109148</v>
      </c>
      <c r="AL205">
        <f t="shared" ref="AL205" ca="1" si="838">IF(AL204&gt;$L$12,$I$8-$K$11*$L$11,-$K$12-$K$11*$L$11)</f>
        <v>109148</v>
      </c>
      <c r="AM205">
        <f t="shared" ref="AM205" ca="1" si="839">IF(AM204&gt;$L$12,$I$8-$K$11*$L$11,-$K$12-$K$11*$L$11)</f>
        <v>109148</v>
      </c>
      <c r="AN205">
        <f t="shared" ref="AN205" ca="1" si="840">IF(AN204&gt;$L$12,$I$8-$K$11*$L$11,-$K$12-$K$11*$L$11)</f>
        <v>109148</v>
      </c>
      <c r="AO205">
        <f t="shared" ref="AO205" ca="1" si="841">IF(AO204&gt;$L$12,$I$8-$K$11*$L$11,-$K$12-$K$11*$L$11)</f>
        <v>109148</v>
      </c>
      <c r="AP205">
        <f t="shared" ref="AP205" ca="1" si="842">IF(AP204&gt;$L$12,$I$8-$K$11*$L$11,-$K$12-$K$11*$L$11)</f>
        <v>109148</v>
      </c>
      <c r="AQ205">
        <f t="shared" ref="AQ205" ca="1" si="843">IF(AQ204&gt;$L$12,$I$8-$K$11*$L$11,-$K$12-$K$11*$L$11)</f>
        <v>109148</v>
      </c>
      <c r="AR205" s="16">
        <f t="shared" ref="AR205" ca="1" si="844">IRR(B205:AQ205,0)</f>
        <v>2.6091446072460389E-2</v>
      </c>
    </row>
    <row r="206" spans="1:44" x14ac:dyDescent="0.25">
      <c r="C206">
        <f t="shared" ref="C206" ca="1" si="845">RAND()</f>
        <v>0.69367031975431159</v>
      </c>
      <c r="D206">
        <f t="shared" ca="1" si="539"/>
        <v>0.61169226860990067</v>
      </c>
      <c r="E206">
        <f t="shared" ca="1" si="539"/>
        <v>0.26043849408004593</v>
      </c>
      <c r="F206">
        <f t="shared" ca="1" si="539"/>
        <v>0.86068952878228522</v>
      </c>
      <c r="G206">
        <f t="shared" ca="1" si="539"/>
        <v>0.24782764279881442</v>
      </c>
      <c r="H206">
        <f t="shared" ca="1" si="539"/>
        <v>0.69107912317541376</v>
      </c>
      <c r="I206">
        <f t="shared" ca="1" si="539"/>
        <v>0.74647491679813327</v>
      </c>
      <c r="J206">
        <f t="shared" ca="1" si="539"/>
        <v>0.94421613280823258</v>
      </c>
      <c r="K206">
        <f t="shared" ca="1" si="539"/>
        <v>0.12512960648867955</v>
      </c>
      <c r="L206">
        <f t="shared" ca="1" si="539"/>
        <v>0.65340768081779443</v>
      </c>
      <c r="M206">
        <f t="shared" ca="1" si="539"/>
        <v>0.37098296855377766</v>
      </c>
      <c r="N206">
        <f t="shared" ca="1" si="539"/>
        <v>0.37487759612738092</v>
      </c>
      <c r="O206">
        <f t="shared" ca="1" si="539"/>
        <v>5.8269833401376592E-2</v>
      </c>
      <c r="P206">
        <f t="shared" ca="1" si="539"/>
        <v>0.6064439372695325</v>
      </c>
      <c r="Q206">
        <f t="shared" ca="1" si="539"/>
        <v>0.67939440061860756</v>
      </c>
      <c r="R206">
        <f t="shared" ca="1" si="539"/>
        <v>1.8285228053143476E-2</v>
      </c>
      <c r="S206">
        <f t="shared" ca="1" si="539"/>
        <v>0.1060428888552073</v>
      </c>
      <c r="T206">
        <f t="shared" ref="T206:AI206" ca="1" si="846">RAND()</f>
        <v>0.60431656709188253</v>
      </c>
      <c r="U206">
        <f t="shared" ca="1" si="846"/>
        <v>0.47411184089031877</v>
      </c>
      <c r="V206">
        <f t="shared" ca="1" si="846"/>
        <v>5.3061152829194991E-2</v>
      </c>
      <c r="W206">
        <f t="shared" ca="1" si="846"/>
        <v>0.43859539506030976</v>
      </c>
      <c r="X206">
        <f t="shared" ca="1" si="846"/>
        <v>0.43439012148701905</v>
      </c>
      <c r="Y206">
        <f t="shared" ca="1" si="846"/>
        <v>0.37540731070596389</v>
      </c>
      <c r="Z206">
        <f t="shared" ca="1" si="846"/>
        <v>0.8044468160950391</v>
      </c>
      <c r="AA206">
        <f t="shared" ca="1" si="846"/>
        <v>0.7550463246004695</v>
      </c>
      <c r="AB206">
        <f t="shared" ca="1" si="846"/>
        <v>0.88097104742136778</v>
      </c>
      <c r="AC206">
        <f t="shared" ca="1" si="846"/>
        <v>0.44350464921639698</v>
      </c>
      <c r="AD206">
        <f t="shared" ca="1" si="846"/>
        <v>0.29336922297073131</v>
      </c>
      <c r="AE206">
        <f t="shared" ca="1" si="846"/>
        <v>0.6479790645642115</v>
      </c>
      <c r="AF206">
        <f t="shared" ca="1" si="846"/>
        <v>0.72443508526858758</v>
      </c>
      <c r="AG206">
        <f t="shared" ca="1" si="846"/>
        <v>0.51113117165703126</v>
      </c>
      <c r="AH206">
        <f t="shared" ca="1" si="846"/>
        <v>0.53226416220423078</v>
      </c>
      <c r="AI206">
        <f t="shared" ca="1" si="846"/>
        <v>0.81809004934221852</v>
      </c>
      <c r="AJ206">
        <f t="shared" ref="AJ206:AQ206" ca="1" si="847">RAND()</f>
        <v>1.5487445570242953E-2</v>
      </c>
      <c r="AK206">
        <f t="shared" ca="1" si="847"/>
        <v>0.3163684965963397</v>
      </c>
      <c r="AL206">
        <f t="shared" ca="1" si="847"/>
        <v>0.99069234844149701</v>
      </c>
      <c r="AM206">
        <f t="shared" ca="1" si="847"/>
        <v>0.18653429175541003</v>
      </c>
      <c r="AN206">
        <f t="shared" ca="1" si="847"/>
        <v>0.66373830215613927</v>
      </c>
      <c r="AO206">
        <f t="shared" ca="1" si="847"/>
        <v>0.42776272860704201</v>
      </c>
      <c r="AP206">
        <f t="shared" ca="1" si="847"/>
        <v>0.71767545906839503</v>
      </c>
      <c r="AQ206">
        <f t="shared" ca="1" si="847"/>
        <v>0.77753118844124591</v>
      </c>
    </row>
    <row r="207" spans="1:44" x14ac:dyDescent="0.25">
      <c r="A207" t="s">
        <v>16</v>
      </c>
      <c r="B207">
        <f>-$J$11</f>
        <v>-2728200</v>
      </c>
      <c r="C207">
        <f t="shared" ref="C207" ca="1" si="848">IF(C206&gt;$L$12,$I$8-$K$11*$L$11,-$K$12-$K$11*$L$11)</f>
        <v>109148</v>
      </c>
      <c r="D207">
        <f t="shared" ref="D207" ca="1" si="849">IF(D206&gt;$L$12,$I$8-$K$11*$L$11,-$K$12-$K$11*$L$11)</f>
        <v>109148</v>
      </c>
      <c r="E207">
        <f t="shared" ref="E207" ca="1" si="850">IF(E206&gt;$L$12,$I$8-$K$11*$L$11,-$K$12-$K$11*$L$11)</f>
        <v>109148</v>
      </c>
      <c r="F207">
        <f t="shared" ref="F207" ca="1" si="851">IF(F206&gt;$L$12,$I$8-$K$11*$L$11,-$K$12-$K$11*$L$11)</f>
        <v>109148</v>
      </c>
      <c r="G207">
        <f t="shared" ref="G207" ca="1" si="852">IF(G206&gt;$L$12,$I$8-$K$11*$L$11,-$K$12-$K$11*$L$11)</f>
        <v>109148</v>
      </c>
      <c r="H207">
        <f t="shared" ref="H207" ca="1" si="853">IF(H206&gt;$L$12,$I$8-$K$11*$L$11,-$K$12-$K$11*$L$11)</f>
        <v>109148</v>
      </c>
      <c r="I207">
        <f t="shared" ref="I207" ca="1" si="854">IF(I206&gt;$L$12,$I$8-$K$11*$L$11,-$K$12-$K$11*$L$11)</f>
        <v>109148</v>
      </c>
      <c r="J207">
        <f t="shared" ref="J207" ca="1" si="855">IF(J206&gt;$L$12,$I$8-$K$11*$L$11,-$K$12-$K$11*$L$11)</f>
        <v>109148</v>
      </c>
      <c r="K207">
        <f t="shared" ref="K207" ca="1" si="856">IF(K206&gt;$L$12,$I$8-$K$11*$L$11,-$K$12-$K$11*$L$11)</f>
        <v>109148</v>
      </c>
      <c r="L207">
        <f t="shared" ref="L207" ca="1" si="857">IF(L206&gt;$L$12,$I$8-$K$11*$L$11,-$K$12-$K$11*$L$11)</f>
        <v>109148</v>
      </c>
      <c r="M207">
        <f t="shared" ref="M207" ca="1" si="858">IF(M206&gt;$L$12,$I$8-$K$11*$L$11,-$K$12-$K$11*$L$11)</f>
        <v>109148</v>
      </c>
      <c r="N207">
        <f t="shared" ref="N207" ca="1" si="859">IF(N206&gt;$L$12,$I$8-$K$11*$L$11,-$K$12-$K$11*$L$11)</f>
        <v>109148</v>
      </c>
      <c r="O207">
        <f t="shared" ref="O207" ca="1" si="860">IF(O206&gt;$L$12,$I$8-$K$11*$L$11,-$K$12-$K$11*$L$11)</f>
        <v>109148</v>
      </c>
      <c r="P207">
        <f t="shared" ref="P207" ca="1" si="861">IF(P206&gt;$L$12,$I$8-$K$11*$L$11,-$K$12-$K$11*$L$11)</f>
        <v>109148</v>
      </c>
      <c r="Q207">
        <f t="shared" ref="Q207" ca="1" si="862">IF(Q206&gt;$L$12,$I$8-$K$11*$L$11,-$K$12-$K$11*$L$11)</f>
        <v>109148</v>
      </c>
      <c r="R207">
        <f t="shared" ref="R207" ca="1" si="863">IF(R206&gt;$L$12,$I$8-$K$11*$L$11,-$K$12-$K$11*$L$11)</f>
        <v>109148</v>
      </c>
      <c r="S207">
        <f t="shared" ref="S207" ca="1" si="864">IF(S206&gt;$L$12,$I$8-$K$11*$L$11,-$K$12-$K$11*$L$11)</f>
        <v>109148</v>
      </c>
      <c r="T207">
        <f t="shared" ref="T207" ca="1" si="865">IF(T206&gt;$L$12,$I$8-$K$11*$L$11,-$K$12-$K$11*$L$11)</f>
        <v>109148</v>
      </c>
      <c r="U207">
        <f t="shared" ref="U207" ca="1" si="866">IF(U206&gt;$L$12,$I$8-$K$11*$L$11,-$K$12-$K$11*$L$11)</f>
        <v>109148</v>
      </c>
      <c r="V207">
        <f t="shared" ref="V207" ca="1" si="867">IF(V206&gt;$L$12,$I$8-$K$11*$L$11,-$K$12-$K$11*$L$11)</f>
        <v>109148</v>
      </c>
      <c r="W207">
        <f t="shared" ref="W207" ca="1" si="868">IF(W206&gt;$L$12,$I$8-$K$11*$L$11,-$K$12-$K$11*$L$11)</f>
        <v>109148</v>
      </c>
      <c r="X207">
        <f t="shared" ref="X207" ca="1" si="869">IF(X206&gt;$L$12,$I$8-$K$11*$L$11,-$K$12-$K$11*$L$11)</f>
        <v>109148</v>
      </c>
      <c r="Y207">
        <f t="shared" ref="Y207" ca="1" si="870">IF(Y206&gt;$L$12,$I$8-$K$11*$L$11,-$K$12-$K$11*$L$11)</f>
        <v>109148</v>
      </c>
      <c r="Z207">
        <f t="shared" ref="Z207" ca="1" si="871">IF(Z206&gt;$L$12,$I$8-$K$11*$L$11,-$K$12-$K$11*$L$11)</f>
        <v>109148</v>
      </c>
      <c r="AA207">
        <f t="shared" ref="AA207" ca="1" si="872">IF(AA206&gt;$L$12,$I$8-$K$11*$L$11,-$K$12-$K$11*$L$11)</f>
        <v>109148</v>
      </c>
      <c r="AB207">
        <f t="shared" ref="AB207" ca="1" si="873">IF(AB206&gt;$L$12,$I$8-$K$11*$L$11,-$K$12-$K$11*$L$11)</f>
        <v>109148</v>
      </c>
      <c r="AC207">
        <f t="shared" ref="AC207" ca="1" si="874">IF(AC206&gt;$L$12,$I$8-$K$11*$L$11,-$K$12-$K$11*$L$11)</f>
        <v>109148</v>
      </c>
      <c r="AD207">
        <f t="shared" ref="AD207" ca="1" si="875">IF(AD206&gt;$L$12,$I$8-$K$11*$L$11,-$K$12-$K$11*$L$11)</f>
        <v>109148</v>
      </c>
      <c r="AE207">
        <f t="shared" ref="AE207" ca="1" si="876">IF(AE206&gt;$L$12,$I$8-$K$11*$L$11,-$K$12-$K$11*$L$11)</f>
        <v>109148</v>
      </c>
      <c r="AF207">
        <f t="shared" ref="AF207" ca="1" si="877">IF(AF206&gt;$L$12,$I$8-$K$11*$L$11,-$K$12-$K$11*$L$11)</f>
        <v>109148</v>
      </c>
      <c r="AG207">
        <f t="shared" ref="AG207" ca="1" si="878">IF(AG206&gt;$L$12,$I$8-$K$11*$L$11,-$K$12-$K$11*$L$11)</f>
        <v>109148</v>
      </c>
      <c r="AH207">
        <f t="shared" ref="AH207" ca="1" si="879">IF(AH206&gt;$L$12,$I$8-$K$11*$L$11,-$K$12-$K$11*$L$11)</f>
        <v>109148</v>
      </c>
      <c r="AI207">
        <f t="shared" ref="AI207" ca="1" si="880">IF(AI206&gt;$L$12,$I$8-$K$11*$L$11,-$K$12-$K$11*$L$11)</f>
        <v>109148</v>
      </c>
      <c r="AJ207">
        <f t="shared" ref="AJ207" ca="1" si="881">IF(AJ206&gt;$L$12,$I$8-$K$11*$L$11,-$K$12-$K$11*$L$11)</f>
        <v>109148</v>
      </c>
      <c r="AK207">
        <f t="shared" ref="AK207" ca="1" si="882">IF(AK206&gt;$L$12,$I$8-$K$11*$L$11,-$K$12-$K$11*$L$11)</f>
        <v>109148</v>
      </c>
      <c r="AL207">
        <f t="shared" ref="AL207" ca="1" si="883">IF(AL206&gt;$L$12,$I$8-$K$11*$L$11,-$K$12-$K$11*$L$11)</f>
        <v>109148</v>
      </c>
      <c r="AM207">
        <f t="shared" ref="AM207" ca="1" si="884">IF(AM206&gt;$L$12,$I$8-$K$11*$L$11,-$K$12-$K$11*$L$11)</f>
        <v>109148</v>
      </c>
      <c r="AN207">
        <f t="shared" ref="AN207" ca="1" si="885">IF(AN206&gt;$L$12,$I$8-$K$11*$L$11,-$K$12-$K$11*$L$11)</f>
        <v>109148</v>
      </c>
      <c r="AO207">
        <f t="shared" ref="AO207" ca="1" si="886">IF(AO206&gt;$L$12,$I$8-$K$11*$L$11,-$K$12-$K$11*$L$11)</f>
        <v>109148</v>
      </c>
      <c r="AP207">
        <f t="shared" ref="AP207" ca="1" si="887">IF(AP206&gt;$L$12,$I$8-$K$11*$L$11,-$K$12-$K$11*$L$11)</f>
        <v>109148</v>
      </c>
      <c r="AQ207">
        <f t="shared" ref="AQ207" ca="1" si="888">IF(AQ206&gt;$L$12,$I$8-$K$11*$L$11,-$K$12-$K$11*$L$11)</f>
        <v>109148</v>
      </c>
      <c r="AR207" s="16">
        <f t="shared" ref="AR207" ca="1" si="889">IRR(B207:AQ207,0)</f>
        <v>2.6091446072460389E-2</v>
      </c>
    </row>
    <row r="208" spans="1:44" x14ac:dyDescent="0.25">
      <c r="C208">
        <f t="shared" ref="C208" ca="1" si="890">RAND()</f>
        <v>0.90546454945468069</v>
      </c>
      <c r="D208">
        <f t="shared" ca="1" si="539"/>
        <v>0.42444821197928229</v>
      </c>
      <c r="E208">
        <f t="shared" ca="1" si="539"/>
        <v>0.60288876511610989</v>
      </c>
      <c r="F208">
        <f t="shared" ca="1" si="539"/>
        <v>0.33456440549033994</v>
      </c>
      <c r="G208">
        <f t="shared" ca="1" si="539"/>
        <v>0.13680399419845124</v>
      </c>
      <c r="H208">
        <f t="shared" ca="1" si="539"/>
        <v>0.93256174221923838</v>
      </c>
      <c r="I208">
        <f t="shared" ca="1" si="539"/>
        <v>0.23012809847993543</v>
      </c>
      <c r="J208">
        <f t="shared" ca="1" si="539"/>
        <v>0.50541127265123775</v>
      </c>
      <c r="K208">
        <f t="shared" ca="1" si="539"/>
        <v>0.93097696455573886</v>
      </c>
      <c r="L208">
        <f t="shared" ca="1" si="539"/>
        <v>0.37968034996184341</v>
      </c>
      <c r="M208">
        <f t="shared" ca="1" si="539"/>
        <v>7.96305370483682E-2</v>
      </c>
      <c r="N208">
        <f t="shared" ca="1" si="539"/>
        <v>6.7357094327485378E-2</v>
      </c>
      <c r="O208">
        <f t="shared" ca="1" si="539"/>
        <v>0.46163086933049524</v>
      </c>
      <c r="P208">
        <f t="shared" ca="1" si="539"/>
        <v>0.60665536609722448</v>
      </c>
      <c r="Q208">
        <f t="shared" ca="1" si="539"/>
        <v>0.54185375571599181</v>
      </c>
      <c r="R208">
        <f t="shared" ca="1" si="539"/>
        <v>0.27812383932467477</v>
      </c>
      <c r="S208">
        <f t="shared" ca="1" si="539"/>
        <v>0.34423909374484574</v>
      </c>
      <c r="T208">
        <f t="shared" ref="T208:AI208" ca="1" si="891">RAND()</f>
        <v>0.94578062070974633</v>
      </c>
      <c r="U208">
        <f t="shared" ca="1" si="891"/>
        <v>0.96678115430813827</v>
      </c>
      <c r="V208">
        <f t="shared" ca="1" si="891"/>
        <v>0.50107546826457916</v>
      </c>
      <c r="W208">
        <f t="shared" ca="1" si="891"/>
        <v>0.8521458066395563</v>
      </c>
      <c r="X208">
        <f t="shared" ca="1" si="891"/>
        <v>0.54640145715822241</v>
      </c>
      <c r="Y208">
        <f t="shared" ca="1" si="891"/>
        <v>6.2287768805017074E-2</v>
      </c>
      <c r="Z208">
        <f t="shared" ca="1" si="891"/>
        <v>0.86114237474268451</v>
      </c>
      <c r="AA208">
        <f t="shared" ca="1" si="891"/>
        <v>0.29084848659899176</v>
      </c>
      <c r="AB208">
        <f t="shared" ca="1" si="891"/>
        <v>0.11943289341165642</v>
      </c>
      <c r="AC208">
        <f t="shared" ca="1" si="891"/>
        <v>0.48667617458468138</v>
      </c>
      <c r="AD208">
        <f t="shared" ca="1" si="891"/>
        <v>0.29635091531394886</v>
      </c>
      <c r="AE208">
        <f t="shared" ca="1" si="891"/>
        <v>0.52141154591096683</v>
      </c>
      <c r="AF208">
        <f t="shared" ca="1" si="891"/>
        <v>0.87119438631833457</v>
      </c>
      <c r="AG208">
        <f t="shared" ca="1" si="891"/>
        <v>0.95089836019692364</v>
      </c>
      <c r="AH208">
        <f t="shared" ca="1" si="891"/>
        <v>0.80130017064016845</v>
      </c>
      <c r="AI208">
        <f t="shared" ca="1" si="891"/>
        <v>0.95006951652952043</v>
      </c>
      <c r="AJ208">
        <f t="shared" ref="AJ208:AQ208" ca="1" si="892">RAND()</f>
        <v>0.76266611887465074</v>
      </c>
      <c r="AK208">
        <f t="shared" ca="1" si="892"/>
        <v>0.17006488053855917</v>
      </c>
      <c r="AL208">
        <f t="shared" ca="1" si="892"/>
        <v>0.15771457520955512</v>
      </c>
      <c r="AM208">
        <f t="shared" ca="1" si="892"/>
        <v>0.91896310923542612</v>
      </c>
      <c r="AN208">
        <f t="shared" ca="1" si="892"/>
        <v>0.99148859857760496</v>
      </c>
      <c r="AO208">
        <f t="shared" ca="1" si="892"/>
        <v>0.5955564445607755</v>
      </c>
      <c r="AP208">
        <f t="shared" ca="1" si="892"/>
        <v>0.45489116737851931</v>
      </c>
      <c r="AQ208">
        <f t="shared" ca="1" si="892"/>
        <v>9.4995729442332588E-2</v>
      </c>
    </row>
    <row r="209" spans="1:44" x14ac:dyDescent="0.25">
      <c r="A209" t="s">
        <v>16</v>
      </c>
      <c r="B209">
        <f>-$J$11</f>
        <v>-2728200</v>
      </c>
      <c r="C209">
        <f t="shared" ref="C209" ca="1" si="893">IF(C208&gt;$L$12,$I$8-$K$11*$L$11,-$K$12-$K$11*$L$11)</f>
        <v>109148</v>
      </c>
      <c r="D209">
        <f t="shared" ref="D209" ca="1" si="894">IF(D208&gt;$L$12,$I$8-$K$11*$L$11,-$K$12-$K$11*$L$11)</f>
        <v>109148</v>
      </c>
      <c r="E209">
        <f t="shared" ref="E209" ca="1" si="895">IF(E208&gt;$L$12,$I$8-$K$11*$L$11,-$K$12-$K$11*$L$11)</f>
        <v>109148</v>
      </c>
      <c r="F209">
        <f t="shared" ref="F209" ca="1" si="896">IF(F208&gt;$L$12,$I$8-$K$11*$L$11,-$K$12-$K$11*$L$11)</f>
        <v>109148</v>
      </c>
      <c r="G209">
        <f t="shared" ref="G209" ca="1" si="897">IF(G208&gt;$L$12,$I$8-$K$11*$L$11,-$K$12-$K$11*$L$11)</f>
        <v>109148</v>
      </c>
      <c r="H209">
        <f t="shared" ref="H209" ca="1" si="898">IF(H208&gt;$L$12,$I$8-$K$11*$L$11,-$K$12-$K$11*$L$11)</f>
        <v>109148</v>
      </c>
      <c r="I209">
        <f t="shared" ref="I209" ca="1" si="899">IF(I208&gt;$L$12,$I$8-$K$11*$L$11,-$K$12-$K$11*$L$11)</f>
        <v>109148</v>
      </c>
      <c r="J209">
        <f t="shared" ref="J209" ca="1" si="900">IF(J208&gt;$L$12,$I$8-$K$11*$L$11,-$K$12-$K$11*$L$11)</f>
        <v>109148</v>
      </c>
      <c r="K209">
        <f t="shared" ref="K209" ca="1" si="901">IF(K208&gt;$L$12,$I$8-$K$11*$L$11,-$K$12-$K$11*$L$11)</f>
        <v>109148</v>
      </c>
      <c r="L209">
        <f t="shared" ref="L209" ca="1" si="902">IF(L208&gt;$L$12,$I$8-$K$11*$L$11,-$K$12-$K$11*$L$11)</f>
        <v>109148</v>
      </c>
      <c r="M209">
        <f t="shared" ref="M209" ca="1" si="903">IF(M208&gt;$L$12,$I$8-$K$11*$L$11,-$K$12-$K$11*$L$11)</f>
        <v>109148</v>
      </c>
      <c r="N209">
        <f t="shared" ref="N209" ca="1" si="904">IF(N208&gt;$L$12,$I$8-$K$11*$L$11,-$K$12-$K$11*$L$11)</f>
        <v>109148</v>
      </c>
      <c r="O209">
        <f t="shared" ref="O209" ca="1" si="905">IF(O208&gt;$L$12,$I$8-$K$11*$L$11,-$K$12-$K$11*$L$11)</f>
        <v>109148</v>
      </c>
      <c r="P209">
        <f t="shared" ref="P209" ca="1" si="906">IF(P208&gt;$L$12,$I$8-$K$11*$L$11,-$K$12-$K$11*$L$11)</f>
        <v>109148</v>
      </c>
      <c r="Q209">
        <f t="shared" ref="Q209" ca="1" si="907">IF(Q208&gt;$L$12,$I$8-$K$11*$L$11,-$K$12-$K$11*$L$11)</f>
        <v>109148</v>
      </c>
      <c r="R209">
        <f t="shared" ref="R209" ca="1" si="908">IF(R208&gt;$L$12,$I$8-$K$11*$L$11,-$K$12-$K$11*$L$11)</f>
        <v>109148</v>
      </c>
      <c r="S209">
        <f t="shared" ref="S209" ca="1" si="909">IF(S208&gt;$L$12,$I$8-$K$11*$L$11,-$K$12-$K$11*$L$11)</f>
        <v>109148</v>
      </c>
      <c r="T209">
        <f t="shared" ref="T209" ca="1" si="910">IF(T208&gt;$L$12,$I$8-$K$11*$L$11,-$K$12-$K$11*$L$11)</f>
        <v>109148</v>
      </c>
      <c r="U209">
        <f t="shared" ref="U209" ca="1" si="911">IF(U208&gt;$L$12,$I$8-$K$11*$L$11,-$K$12-$K$11*$L$11)</f>
        <v>109148</v>
      </c>
      <c r="V209">
        <f t="shared" ref="V209" ca="1" si="912">IF(V208&gt;$L$12,$I$8-$K$11*$L$11,-$K$12-$K$11*$L$11)</f>
        <v>109148</v>
      </c>
      <c r="W209">
        <f t="shared" ref="W209" ca="1" si="913">IF(W208&gt;$L$12,$I$8-$K$11*$L$11,-$K$12-$K$11*$L$11)</f>
        <v>109148</v>
      </c>
      <c r="X209">
        <f t="shared" ref="X209" ca="1" si="914">IF(X208&gt;$L$12,$I$8-$K$11*$L$11,-$K$12-$K$11*$L$11)</f>
        <v>109148</v>
      </c>
      <c r="Y209">
        <f t="shared" ref="Y209" ca="1" si="915">IF(Y208&gt;$L$12,$I$8-$K$11*$L$11,-$K$12-$K$11*$L$11)</f>
        <v>109148</v>
      </c>
      <c r="Z209">
        <f t="shared" ref="Z209" ca="1" si="916">IF(Z208&gt;$L$12,$I$8-$K$11*$L$11,-$K$12-$K$11*$L$11)</f>
        <v>109148</v>
      </c>
      <c r="AA209">
        <f t="shared" ref="AA209" ca="1" si="917">IF(AA208&gt;$L$12,$I$8-$K$11*$L$11,-$K$12-$K$11*$L$11)</f>
        <v>109148</v>
      </c>
      <c r="AB209">
        <f t="shared" ref="AB209" ca="1" si="918">IF(AB208&gt;$L$12,$I$8-$K$11*$L$11,-$K$12-$K$11*$L$11)</f>
        <v>109148</v>
      </c>
      <c r="AC209">
        <f t="shared" ref="AC209" ca="1" si="919">IF(AC208&gt;$L$12,$I$8-$K$11*$L$11,-$K$12-$K$11*$L$11)</f>
        <v>109148</v>
      </c>
      <c r="AD209">
        <f t="shared" ref="AD209" ca="1" si="920">IF(AD208&gt;$L$12,$I$8-$K$11*$L$11,-$K$12-$K$11*$L$11)</f>
        <v>109148</v>
      </c>
      <c r="AE209">
        <f t="shared" ref="AE209" ca="1" si="921">IF(AE208&gt;$L$12,$I$8-$K$11*$L$11,-$K$12-$K$11*$L$11)</f>
        <v>109148</v>
      </c>
      <c r="AF209">
        <f t="shared" ref="AF209" ca="1" si="922">IF(AF208&gt;$L$12,$I$8-$K$11*$L$11,-$K$12-$K$11*$L$11)</f>
        <v>109148</v>
      </c>
      <c r="AG209">
        <f t="shared" ref="AG209" ca="1" si="923">IF(AG208&gt;$L$12,$I$8-$K$11*$L$11,-$K$12-$K$11*$L$11)</f>
        <v>109148</v>
      </c>
      <c r="AH209">
        <f t="shared" ref="AH209" ca="1" si="924">IF(AH208&gt;$L$12,$I$8-$K$11*$L$11,-$K$12-$K$11*$L$11)</f>
        <v>109148</v>
      </c>
      <c r="AI209">
        <f t="shared" ref="AI209" ca="1" si="925">IF(AI208&gt;$L$12,$I$8-$K$11*$L$11,-$K$12-$K$11*$L$11)</f>
        <v>109148</v>
      </c>
      <c r="AJ209">
        <f t="shared" ref="AJ209" ca="1" si="926">IF(AJ208&gt;$L$12,$I$8-$K$11*$L$11,-$K$12-$K$11*$L$11)</f>
        <v>109148</v>
      </c>
      <c r="AK209">
        <f t="shared" ref="AK209" ca="1" si="927">IF(AK208&gt;$L$12,$I$8-$K$11*$L$11,-$K$12-$K$11*$L$11)</f>
        <v>109148</v>
      </c>
      <c r="AL209">
        <f t="shared" ref="AL209" ca="1" si="928">IF(AL208&gt;$L$12,$I$8-$K$11*$L$11,-$K$12-$K$11*$L$11)</f>
        <v>109148</v>
      </c>
      <c r="AM209">
        <f t="shared" ref="AM209" ca="1" si="929">IF(AM208&gt;$L$12,$I$8-$K$11*$L$11,-$K$12-$K$11*$L$11)</f>
        <v>109148</v>
      </c>
      <c r="AN209">
        <f t="shared" ref="AN209" ca="1" si="930">IF(AN208&gt;$L$12,$I$8-$K$11*$L$11,-$K$12-$K$11*$L$11)</f>
        <v>109148</v>
      </c>
      <c r="AO209">
        <f t="shared" ref="AO209" ca="1" si="931">IF(AO208&gt;$L$12,$I$8-$K$11*$L$11,-$K$12-$K$11*$L$11)</f>
        <v>109148</v>
      </c>
      <c r="AP209">
        <f t="shared" ref="AP209" ca="1" si="932">IF(AP208&gt;$L$12,$I$8-$K$11*$L$11,-$K$12-$K$11*$L$11)</f>
        <v>109148</v>
      </c>
      <c r="AQ209">
        <f t="shared" ref="AQ209" ca="1" si="933">IF(AQ208&gt;$L$12,$I$8-$K$11*$L$11,-$K$12-$K$11*$L$11)</f>
        <v>109148</v>
      </c>
      <c r="AR209" s="16">
        <f t="shared" ref="AR209" ca="1" si="934">IRR(B209:AQ209,0)</f>
        <v>2.6091446072460389E-2</v>
      </c>
    </row>
    <row r="210" spans="1:44" x14ac:dyDescent="0.25">
      <c r="C210">
        <f t="shared" ref="C210" ca="1" si="935">RAND()</f>
        <v>0.25571621141766798</v>
      </c>
      <c r="D210">
        <f t="shared" ca="1" si="539"/>
        <v>0.89803375400489238</v>
      </c>
      <c r="E210">
        <f t="shared" ca="1" si="539"/>
        <v>0.17970165832700447</v>
      </c>
      <c r="F210">
        <f t="shared" ca="1" si="539"/>
        <v>0.7888664399277866</v>
      </c>
      <c r="G210">
        <f t="shared" ca="1" si="539"/>
        <v>0.50025099297787123</v>
      </c>
      <c r="H210">
        <f t="shared" ca="1" si="539"/>
        <v>0.16226015189924747</v>
      </c>
      <c r="I210">
        <f t="shared" ca="1" si="539"/>
        <v>0.78516763387295219</v>
      </c>
      <c r="J210">
        <f t="shared" ca="1" si="539"/>
        <v>0.76304811742913214</v>
      </c>
      <c r="K210">
        <f t="shared" ca="1" si="539"/>
        <v>0.35822075828071875</v>
      </c>
      <c r="L210">
        <f t="shared" ca="1" si="539"/>
        <v>0.3122479637918425</v>
      </c>
      <c r="M210">
        <f t="shared" ca="1" si="539"/>
        <v>0.40091144142061585</v>
      </c>
      <c r="N210">
        <f t="shared" ca="1" si="539"/>
        <v>0.48013761465711013</v>
      </c>
      <c r="O210">
        <f t="shared" ca="1" si="539"/>
        <v>0.92411194682174624</v>
      </c>
      <c r="P210">
        <f t="shared" ca="1" si="539"/>
        <v>0.67221335178231056</v>
      </c>
      <c r="Q210">
        <f t="shared" ca="1" si="539"/>
        <v>0.26552356057292836</v>
      </c>
      <c r="R210">
        <f t="shared" ca="1" si="539"/>
        <v>0.98345130294928629</v>
      </c>
      <c r="S210">
        <f t="shared" ca="1" si="539"/>
        <v>0.48868753257754027</v>
      </c>
      <c r="T210">
        <f t="shared" ref="T210:AI210" ca="1" si="936">RAND()</f>
        <v>0.18524253502651788</v>
      </c>
      <c r="U210">
        <f t="shared" ca="1" si="936"/>
        <v>0.64593659835043626</v>
      </c>
      <c r="V210">
        <f t="shared" ca="1" si="936"/>
        <v>0.48372487534968656</v>
      </c>
      <c r="W210">
        <f t="shared" ca="1" si="936"/>
        <v>0.22894821309567737</v>
      </c>
      <c r="X210">
        <f t="shared" ca="1" si="936"/>
        <v>0.40650548409262643</v>
      </c>
      <c r="Y210">
        <f t="shared" ca="1" si="936"/>
        <v>9.3384991319293897E-2</v>
      </c>
      <c r="Z210">
        <f t="shared" ca="1" si="936"/>
        <v>0.41097807689030685</v>
      </c>
      <c r="AA210">
        <f t="shared" ca="1" si="936"/>
        <v>0.12683108970608981</v>
      </c>
      <c r="AB210">
        <f t="shared" ca="1" si="936"/>
        <v>0.70906251192032388</v>
      </c>
      <c r="AC210">
        <f t="shared" ca="1" si="936"/>
        <v>0.51430562225302212</v>
      </c>
      <c r="AD210">
        <f t="shared" ca="1" si="936"/>
        <v>0.19697156098128288</v>
      </c>
      <c r="AE210">
        <f t="shared" ca="1" si="936"/>
        <v>0.32477284011989638</v>
      </c>
      <c r="AF210">
        <f t="shared" ca="1" si="936"/>
        <v>0.21542406552582183</v>
      </c>
      <c r="AG210">
        <f t="shared" ca="1" si="936"/>
        <v>0.45331744652789463</v>
      </c>
      <c r="AH210">
        <f t="shared" ca="1" si="936"/>
        <v>9.7447694126366891E-2</v>
      </c>
      <c r="AI210">
        <f t="shared" ca="1" si="936"/>
        <v>0.44459573138671193</v>
      </c>
      <c r="AJ210">
        <f t="shared" ref="AJ210:AQ210" ca="1" si="937">RAND()</f>
        <v>0.20768168336602799</v>
      </c>
      <c r="AK210">
        <f t="shared" ca="1" si="937"/>
        <v>0.77270296881829148</v>
      </c>
      <c r="AL210">
        <f t="shared" ca="1" si="937"/>
        <v>0.50337331780294114</v>
      </c>
      <c r="AM210">
        <f t="shared" ca="1" si="937"/>
        <v>0.83789843215693238</v>
      </c>
      <c r="AN210">
        <f t="shared" ca="1" si="937"/>
        <v>0.58315825950509281</v>
      </c>
      <c r="AO210">
        <f t="shared" ca="1" si="937"/>
        <v>0.69860717851169274</v>
      </c>
      <c r="AP210">
        <f t="shared" ca="1" si="937"/>
        <v>0.35257297779305186</v>
      </c>
      <c r="AQ210">
        <f t="shared" ca="1" si="937"/>
        <v>0.71004306311726695</v>
      </c>
    </row>
    <row r="211" spans="1:44" x14ac:dyDescent="0.25">
      <c r="A211" t="s">
        <v>16</v>
      </c>
      <c r="B211">
        <f>-$J$11</f>
        <v>-2728200</v>
      </c>
      <c r="C211">
        <f t="shared" ref="C211" ca="1" si="938">IF(C210&gt;$L$12,$I$8-$K$11*$L$11,-$K$12-$K$11*$L$11)</f>
        <v>109148</v>
      </c>
      <c r="D211">
        <f t="shared" ref="D211" ca="1" si="939">IF(D210&gt;$L$12,$I$8-$K$11*$L$11,-$K$12-$K$11*$L$11)</f>
        <v>109148</v>
      </c>
      <c r="E211">
        <f t="shared" ref="E211" ca="1" si="940">IF(E210&gt;$L$12,$I$8-$K$11*$L$11,-$K$12-$K$11*$L$11)</f>
        <v>109148</v>
      </c>
      <c r="F211">
        <f t="shared" ref="F211" ca="1" si="941">IF(F210&gt;$L$12,$I$8-$K$11*$L$11,-$K$12-$K$11*$L$11)</f>
        <v>109148</v>
      </c>
      <c r="G211">
        <f t="shared" ref="G211" ca="1" si="942">IF(G210&gt;$L$12,$I$8-$K$11*$L$11,-$K$12-$K$11*$L$11)</f>
        <v>109148</v>
      </c>
      <c r="H211">
        <f t="shared" ref="H211" ca="1" si="943">IF(H210&gt;$L$12,$I$8-$K$11*$L$11,-$K$12-$K$11*$L$11)</f>
        <v>109148</v>
      </c>
      <c r="I211">
        <f t="shared" ref="I211" ca="1" si="944">IF(I210&gt;$L$12,$I$8-$K$11*$L$11,-$K$12-$K$11*$L$11)</f>
        <v>109148</v>
      </c>
      <c r="J211">
        <f t="shared" ref="J211" ca="1" si="945">IF(J210&gt;$L$12,$I$8-$K$11*$L$11,-$K$12-$K$11*$L$11)</f>
        <v>109148</v>
      </c>
      <c r="K211">
        <f t="shared" ref="K211" ca="1" si="946">IF(K210&gt;$L$12,$I$8-$K$11*$L$11,-$K$12-$K$11*$L$11)</f>
        <v>109148</v>
      </c>
      <c r="L211">
        <f t="shared" ref="L211" ca="1" si="947">IF(L210&gt;$L$12,$I$8-$K$11*$L$11,-$K$12-$K$11*$L$11)</f>
        <v>109148</v>
      </c>
      <c r="M211">
        <f t="shared" ref="M211" ca="1" si="948">IF(M210&gt;$L$12,$I$8-$K$11*$L$11,-$K$12-$K$11*$L$11)</f>
        <v>109148</v>
      </c>
      <c r="N211">
        <f t="shared" ref="N211" ca="1" si="949">IF(N210&gt;$L$12,$I$8-$K$11*$L$11,-$K$12-$K$11*$L$11)</f>
        <v>109148</v>
      </c>
      <c r="O211">
        <f t="shared" ref="O211" ca="1" si="950">IF(O210&gt;$L$12,$I$8-$K$11*$L$11,-$K$12-$K$11*$L$11)</f>
        <v>109148</v>
      </c>
      <c r="P211">
        <f t="shared" ref="P211" ca="1" si="951">IF(P210&gt;$L$12,$I$8-$K$11*$L$11,-$K$12-$K$11*$L$11)</f>
        <v>109148</v>
      </c>
      <c r="Q211">
        <f t="shared" ref="Q211" ca="1" si="952">IF(Q210&gt;$L$12,$I$8-$K$11*$L$11,-$K$12-$K$11*$L$11)</f>
        <v>109148</v>
      </c>
      <c r="R211">
        <f t="shared" ref="R211" ca="1" si="953">IF(R210&gt;$L$12,$I$8-$K$11*$L$11,-$K$12-$K$11*$L$11)</f>
        <v>109148</v>
      </c>
      <c r="S211">
        <f t="shared" ref="S211" ca="1" si="954">IF(S210&gt;$L$12,$I$8-$K$11*$L$11,-$K$12-$K$11*$L$11)</f>
        <v>109148</v>
      </c>
      <c r="T211">
        <f t="shared" ref="T211" ca="1" si="955">IF(T210&gt;$L$12,$I$8-$K$11*$L$11,-$K$12-$K$11*$L$11)</f>
        <v>109148</v>
      </c>
      <c r="U211">
        <f t="shared" ref="U211" ca="1" si="956">IF(U210&gt;$L$12,$I$8-$K$11*$L$11,-$K$12-$K$11*$L$11)</f>
        <v>109148</v>
      </c>
      <c r="V211">
        <f t="shared" ref="V211" ca="1" si="957">IF(V210&gt;$L$12,$I$8-$K$11*$L$11,-$K$12-$K$11*$L$11)</f>
        <v>109148</v>
      </c>
      <c r="W211">
        <f t="shared" ref="W211" ca="1" si="958">IF(W210&gt;$L$12,$I$8-$K$11*$L$11,-$K$12-$K$11*$L$11)</f>
        <v>109148</v>
      </c>
      <c r="X211">
        <f t="shared" ref="X211" ca="1" si="959">IF(X210&gt;$L$12,$I$8-$K$11*$L$11,-$K$12-$K$11*$L$11)</f>
        <v>109148</v>
      </c>
      <c r="Y211">
        <f t="shared" ref="Y211" ca="1" si="960">IF(Y210&gt;$L$12,$I$8-$K$11*$L$11,-$K$12-$K$11*$L$11)</f>
        <v>109148</v>
      </c>
      <c r="Z211">
        <f t="shared" ref="Z211" ca="1" si="961">IF(Z210&gt;$L$12,$I$8-$K$11*$L$11,-$K$12-$K$11*$L$11)</f>
        <v>109148</v>
      </c>
      <c r="AA211">
        <f t="shared" ref="AA211" ca="1" si="962">IF(AA210&gt;$L$12,$I$8-$K$11*$L$11,-$K$12-$K$11*$L$11)</f>
        <v>109148</v>
      </c>
      <c r="AB211">
        <f t="shared" ref="AB211" ca="1" si="963">IF(AB210&gt;$L$12,$I$8-$K$11*$L$11,-$K$12-$K$11*$L$11)</f>
        <v>109148</v>
      </c>
      <c r="AC211">
        <f t="shared" ref="AC211" ca="1" si="964">IF(AC210&gt;$L$12,$I$8-$K$11*$L$11,-$K$12-$K$11*$L$11)</f>
        <v>109148</v>
      </c>
      <c r="AD211">
        <f t="shared" ref="AD211" ca="1" si="965">IF(AD210&gt;$L$12,$I$8-$K$11*$L$11,-$K$12-$K$11*$L$11)</f>
        <v>109148</v>
      </c>
      <c r="AE211">
        <f t="shared" ref="AE211" ca="1" si="966">IF(AE210&gt;$L$12,$I$8-$K$11*$L$11,-$K$12-$K$11*$L$11)</f>
        <v>109148</v>
      </c>
      <c r="AF211">
        <f t="shared" ref="AF211" ca="1" si="967">IF(AF210&gt;$L$12,$I$8-$K$11*$L$11,-$K$12-$K$11*$L$11)</f>
        <v>109148</v>
      </c>
      <c r="AG211">
        <f t="shared" ref="AG211" ca="1" si="968">IF(AG210&gt;$L$12,$I$8-$K$11*$L$11,-$K$12-$K$11*$L$11)</f>
        <v>109148</v>
      </c>
      <c r="AH211">
        <f t="shared" ref="AH211" ca="1" si="969">IF(AH210&gt;$L$12,$I$8-$K$11*$L$11,-$K$12-$K$11*$L$11)</f>
        <v>109148</v>
      </c>
      <c r="AI211">
        <f t="shared" ref="AI211" ca="1" si="970">IF(AI210&gt;$L$12,$I$8-$K$11*$L$11,-$K$12-$K$11*$L$11)</f>
        <v>109148</v>
      </c>
      <c r="AJ211">
        <f t="shared" ref="AJ211" ca="1" si="971">IF(AJ210&gt;$L$12,$I$8-$K$11*$L$11,-$K$12-$K$11*$L$11)</f>
        <v>109148</v>
      </c>
      <c r="AK211">
        <f t="shared" ref="AK211" ca="1" si="972">IF(AK210&gt;$L$12,$I$8-$K$11*$L$11,-$K$12-$K$11*$L$11)</f>
        <v>109148</v>
      </c>
      <c r="AL211">
        <f t="shared" ref="AL211" ca="1" si="973">IF(AL210&gt;$L$12,$I$8-$K$11*$L$11,-$K$12-$K$11*$L$11)</f>
        <v>109148</v>
      </c>
      <c r="AM211">
        <f t="shared" ref="AM211" ca="1" si="974">IF(AM210&gt;$L$12,$I$8-$K$11*$L$11,-$K$12-$K$11*$L$11)</f>
        <v>109148</v>
      </c>
      <c r="AN211">
        <f t="shared" ref="AN211" ca="1" si="975">IF(AN210&gt;$L$12,$I$8-$K$11*$L$11,-$K$12-$K$11*$L$11)</f>
        <v>109148</v>
      </c>
      <c r="AO211">
        <f t="shared" ref="AO211" ca="1" si="976">IF(AO210&gt;$L$12,$I$8-$K$11*$L$11,-$K$12-$K$11*$L$11)</f>
        <v>109148</v>
      </c>
      <c r="AP211">
        <f t="shared" ref="AP211" ca="1" si="977">IF(AP210&gt;$L$12,$I$8-$K$11*$L$11,-$K$12-$K$11*$L$11)</f>
        <v>109148</v>
      </c>
      <c r="AQ211">
        <f t="shared" ref="AQ211" ca="1" si="978">IF(AQ210&gt;$L$12,$I$8-$K$11*$L$11,-$K$12-$K$11*$L$11)</f>
        <v>109148</v>
      </c>
      <c r="AR211" s="16">
        <f t="shared" ref="AR211" ca="1" si="979">IRR(B211:AQ211,0)</f>
        <v>2.6091446072460389E-2</v>
      </c>
    </row>
    <row r="212" spans="1:44" x14ac:dyDescent="0.25">
      <c r="C212">
        <f t="shared" ref="C212" ca="1" si="980">RAND()</f>
        <v>0.74103792141701841</v>
      </c>
      <c r="D212">
        <f t="shared" ca="1" si="539"/>
        <v>0.50771082450060179</v>
      </c>
      <c r="E212">
        <f t="shared" ca="1" si="539"/>
        <v>0.17619880520045628</v>
      </c>
      <c r="F212">
        <f t="shared" ca="1" si="539"/>
        <v>0.16536553163696344</v>
      </c>
      <c r="G212">
        <f t="shared" ca="1" si="539"/>
        <v>0.23492256800276035</v>
      </c>
      <c r="H212">
        <f t="shared" ca="1" si="539"/>
        <v>0.77146115802770643</v>
      </c>
      <c r="I212">
        <f t="shared" ca="1" si="539"/>
        <v>8.0238150880866277E-2</v>
      </c>
      <c r="J212">
        <f t="shared" ca="1" si="539"/>
        <v>0.57639786995126829</v>
      </c>
      <c r="K212">
        <f t="shared" ca="1" si="539"/>
        <v>9.317615863877482E-2</v>
      </c>
      <c r="L212">
        <f t="shared" ca="1" si="539"/>
        <v>0.72675933891763167</v>
      </c>
      <c r="M212">
        <f t="shared" ca="1" si="539"/>
        <v>6.5994030103663226E-2</v>
      </c>
      <c r="N212">
        <f t="shared" ca="1" si="539"/>
        <v>0.51093615194797681</v>
      </c>
      <c r="O212">
        <f t="shared" ca="1" si="539"/>
        <v>0.11468247313473778</v>
      </c>
      <c r="P212">
        <f t="shared" ca="1" si="539"/>
        <v>0.36896164379778151</v>
      </c>
      <c r="Q212">
        <f t="shared" ca="1" si="539"/>
        <v>0.16707578762800024</v>
      </c>
      <c r="R212">
        <f t="shared" ca="1" si="539"/>
        <v>0.10783767968480229</v>
      </c>
      <c r="S212">
        <f t="shared" ca="1" si="539"/>
        <v>5.7608018885624945E-2</v>
      </c>
      <c r="T212">
        <f t="shared" ref="T212:AI212" ca="1" si="981">RAND()</f>
        <v>0.90767373612541524</v>
      </c>
      <c r="U212">
        <f t="shared" ca="1" si="981"/>
        <v>0.4971507037544679</v>
      </c>
      <c r="V212">
        <f t="shared" ca="1" si="981"/>
        <v>0.30738578652353543</v>
      </c>
      <c r="W212">
        <f t="shared" ca="1" si="981"/>
        <v>0.74262807176009371</v>
      </c>
      <c r="X212">
        <f t="shared" ca="1" si="981"/>
        <v>0.89235654991567936</v>
      </c>
      <c r="Y212">
        <f t="shared" ca="1" si="981"/>
        <v>0.26116065537325694</v>
      </c>
      <c r="Z212">
        <f t="shared" ca="1" si="981"/>
        <v>0.49513434803135314</v>
      </c>
      <c r="AA212">
        <f t="shared" ca="1" si="981"/>
        <v>0.19952819560540969</v>
      </c>
      <c r="AB212">
        <f t="shared" ca="1" si="981"/>
        <v>0.19518126249152601</v>
      </c>
      <c r="AC212">
        <f t="shared" ca="1" si="981"/>
        <v>0.91136195014282895</v>
      </c>
      <c r="AD212">
        <f t="shared" ca="1" si="981"/>
        <v>5.2822466951754632E-2</v>
      </c>
      <c r="AE212">
        <f t="shared" ca="1" si="981"/>
        <v>0.83118458563488884</v>
      </c>
      <c r="AF212">
        <f t="shared" ca="1" si="981"/>
        <v>0.632424871389618</v>
      </c>
      <c r="AG212">
        <f t="shared" ca="1" si="981"/>
        <v>0.22048634202671968</v>
      </c>
      <c r="AH212">
        <f t="shared" ca="1" si="981"/>
        <v>0.47171887562497439</v>
      </c>
      <c r="AI212">
        <f t="shared" ca="1" si="981"/>
        <v>0.80098560526270102</v>
      </c>
      <c r="AJ212">
        <f t="shared" ref="AJ212:AQ212" ca="1" si="982">RAND()</f>
        <v>0.74937895122236675</v>
      </c>
      <c r="AK212">
        <f t="shared" ca="1" si="982"/>
        <v>0.258384841937216</v>
      </c>
      <c r="AL212">
        <f t="shared" ca="1" si="982"/>
        <v>0.40911660591921384</v>
      </c>
      <c r="AM212">
        <f t="shared" ca="1" si="982"/>
        <v>0.1319952927185708</v>
      </c>
      <c r="AN212">
        <f t="shared" ca="1" si="982"/>
        <v>0.44925961237453027</v>
      </c>
      <c r="AO212">
        <f t="shared" ca="1" si="982"/>
        <v>4.0637454085410529E-2</v>
      </c>
      <c r="AP212">
        <f t="shared" ca="1" si="982"/>
        <v>0.233254709840237</v>
      </c>
      <c r="AQ212">
        <f t="shared" ca="1" si="982"/>
        <v>0.72909879409343203</v>
      </c>
    </row>
    <row r="213" spans="1:44" x14ac:dyDescent="0.25">
      <c r="A213" t="s">
        <v>16</v>
      </c>
      <c r="B213">
        <f>-$J$11</f>
        <v>-2728200</v>
      </c>
      <c r="C213">
        <f t="shared" ref="C213" ca="1" si="983">IF(C212&gt;$L$12,$I$8-$K$11*$L$11,-$K$12-$K$11*$L$11)</f>
        <v>109148</v>
      </c>
      <c r="D213">
        <f t="shared" ref="D213" ca="1" si="984">IF(D212&gt;$L$12,$I$8-$K$11*$L$11,-$K$12-$K$11*$L$11)</f>
        <v>109148</v>
      </c>
      <c r="E213">
        <f t="shared" ref="E213" ca="1" si="985">IF(E212&gt;$L$12,$I$8-$K$11*$L$11,-$K$12-$K$11*$L$11)</f>
        <v>109148</v>
      </c>
      <c r="F213">
        <f t="shared" ref="F213" ca="1" si="986">IF(F212&gt;$L$12,$I$8-$K$11*$L$11,-$K$12-$K$11*$L$11)</f>
        <v>109148</v>
      </c>
      <c r="G213">
        <f t="shared" ref="G213" ca="1" si="987">IF(G212&gt;$L$12,$I$8-$K$11*$L$11,-$K$12-$K$11*$L$11)</f>
        <v>109148</v>
      </c>
      <c r="H213">
        <f t="shared" ref="H213" ca="1" si="988">IF(H212&gt;$L$12,$I$8-$K$11*$L$11,-$K$12-$K$11*$L$11)</f>
        <v>109148</v>
      </c>
      <c r="I213">
        <f t="shared" ref="I213" ca="1" si="989">IF(I212&gt;$L$12,$I$8-$K$11*$L$11,-$K$12-$K$11*$L$11)</f>
        <v>109148</v>
      </c>
      <c r="J213">
        <f t="shared" ref="J213" ca="1" si="990">IF(J212&gt;$L$12,$I$8-$K$11*$L$11,-$K$12-$K$11*$L$11)</f>
        <v>109148</v>
      </c>
      <c r="K213">
        <f t="shared" ref="K213" ca="1" si="991">IF(K212&gt;$L$12,$I$8-$K$11*$L$11,-$K$12-$K$11*$L$11)</f>
        <v>109148</v>
      </c>
      <c r="L213">
        <f t="shared" ref="L213" ca="1" si="992">IF(L212&gt;$L$12,$I$8-$K$11*$L$11,-$K$12-$K$11*$L$11)</f>
        <v>109148</v>
      </c>
      <c r="M213">
        <f t="shared" ref="M213" ca="1" si="993">IF(M212&gt;$L$12,$I$8-$K$11*$L$11,-$K$12-$K$11*$L$11)</f>
        <v>109148</v>
      </c>
      <c r="N213">
        <f t="shared" ref="N213" ca="1" si="994">IF(N212&gt;$L$12,$I$8-$K$11*$L$11,-$K$12-$K$11*$L$11)</f>
        <v>109148</v>
      </c>
      <c r="O213">
        <f t="shared" ref="O213" ca="1" si="995">IF(O212&gt;$L$12,$I$8-$K$11*$L$11,-$K$12-$K$11*$L$11)</f>
        <v>109148</v>
      </c>
      <c r="P213">
        <f t="shared" ref="P213" ca="1" si="996">IF(P212&gt;$L$12,$I$8-$K$11*$L$11,-$K$12-$K$11*$L$11)</f>
        <v>109148</v>
      </c>
      <c r="Q213">
        <f t="shared" ref="Q213" ca="1" si="997">IF(Q212&gt;$L$12,$I$8-$K$11*$L$11,-$K$12-$K$11*$L$11)</f>
        <v>109148</v>
      </c>
      <c r="R213">
        <f t="shared" ref="R213" ca="1" si="998">IF(R212&gt;$L$12,$I$8-$K$11*$L$11,-$K$12-$K$11*$L$11)</f>
        <v>109148</v>
      </c>
      <c r="S213">
        <f t="shared" ref="S213" ca="1" si="999">IF(S212&gt;$L$12,$I$8-$K$11*$L$11,-$K$12-$K$11*$L$11)</f>
        <v>109148</v>
      </c>
      <c r="T213">
        <f t="shared" ref="T213" ca="1" si="1000">IF(T212&gt;$L$12,$I$8-$K$11*$L$11,-$K$12-$K$11*$L$11)</f>
        <v>109148</v>
      </c>
      <c r="U213">
        <f t="shared" ref="U213" ca="1" si="1001">IF(U212&gt;$L$12,$I$8-$K$11*$L$11,-$K$12-$K$11*$L$11)</f>
        <v>109148</v>
      </c>
      <c r="V213">
        <f t="shared" ref="V213" ca="1" si="1002">IF(V212&gt;$L$12,$I$8-$K$11*$L$11,-$K$12-$K$11*$L$11)</f>
        <v>109148</v>
      </c>
      <c r="W213">
        <f t="shared" ref="W213" ca="1" si="1003">IF(W212&gt;$L$12,$I$8-$K$11*$L$11,-$K$12-$K$11*$L$11)</f>
        <v>109148</v>
      </c>
      <c r="X213">
        <f t="shared" ref="X213" ca="1" si="1004">IF(X212&gt;$L$12,$I$8-$K$11*$L$11,-$K$12-$K$11*$L$11)</f>
        <v>109148</v>
      </c>
      <c r="Y213">
        <f t="shared" ref="Y213" ca="1" si="1005">IF(Y212&gt;$L$12,$I$8-$K$11*$L$11,-$K$12-$K$11*$L$11)</f>
        <v>109148</v>
      </c>
      <c r="Z213">
        <f t="shared" ref="Z213" ca="1" si="1006">IF(Z212&gt;$L$12,$I$8-$K$11*$L$11,-$K$12-$K$11*$L$11)</f>
        <v>109148</v>
      </c>
      <c r="AA213">
        <f t="shared" ref="AA213" ca="1" si="1007">IF(AA212&gt;$L$12,$I$8-$K$11*$L$11,-$K$12-$K$11*$L$11)</f>
        <v>109148</v>
      </c>
      <c r="AB213">
        <f t="shared" ref="AB213" ca="1" si="1008">IF(AB212&gt;$L$12,$I$8-$K$11*$L$11,-$K$12-$K$11*$L$11)</f>
        <v>109148</v>
      </c>
      <c r="AC213">
        <f t="shared" ref="AC213" ca="1" si="1009">IF(AC212&gt;$L$12,$I$8-$K$11*$L$11,-$K$12-$K$11*$L$11)</f>
        <v>109148</v>
      </c>
      <c r="AD213">
        <f t="shared" ref="AD213" ca="1" si="1010">IF(AD212&gt;$L$12,$I$8-$K$11*$L$11,-$K$12-$K$11*$L$11)</f>
        <v>109148</v>
      </c>
      <c r="AE213">
        <f t="shared" ref="AE213" ca="1" si="1011">IF(AE212&gt;$L$12,$I$8-$K$11*$L$11,-$K$12-$K$11*$L$11)</f>
        <v>109148</v>
      </c>
      <c r="AF213">
        <f t="shared" ref="AF213" ca="1" si="1012">IF(AF212&gt;$L$12,$I$8-$K$11*$L$11,-$K$12-$K$11*$L$11)</f>
        <v>109148</v>
      </c>
      <c r="AG213">
        <f t="shared" ref="AG213" ca="1" si="1013">IF(AG212&gt;$L$12,$I$8-$K$11*$L$11,-$K$12-$K$11*$L$11)</f>
        <v>109148</v>
      </c>
      <c r="AH213">
        <f t="shared" ref="AH213" ca="1" si="1014">IF(AH212&gt;$L$12,$I$8-$K$11*$L$11,-$K$12-$K$11*$L$11)</f>
        <v>109148</v>
      </c>
      <c r="AI213">
        <f t="shared" ref="AI213" ca="1" si="1015">IF(AI212&gt;$L$12,$I$8-$K$11*$L$11,-$K$12-$K$11*$L$11)</f>
        <v>109148</v>
      </c>
      <c r="AJ213">
        <f t="shared" ref="AJ213" ca="1" si="1016">IF(AJ212&gt;$L$12,$I$8-$K$11*$L$11,-$K$12-$K$11*$L$11)</f>
        <v>109148</v>
      </c>
      <c r="AK213">
        <f t="shared" ref="AK213" ca="1" si="1017">IF(AK212&gt;$L$12,$I$8-$K$11*$L$11,-$K$12-$K$11*$L$11)</f>
        <v>109148</v>
      </c>
      <c r="AL213">
        <f t="shared" ref="AL213" ca="1" si="1018">IF(AL212&gt;$L$12,$I$8-$K$11*$L$11,-$K$12-$K$11*$L$11)</f>
        <v>109148</v>
      </c>
      <c r="AM213">
        <f t="shared" ref="AM213" ca="1" si="1019">IF(AM212&gt;$L$12,$I$8-$K$11*$L$11,-$K$12-$K$11*$L$11)</f>
        <v>109148</v>
      </c>
      <c r="AN213">
        <f t="shared" ref="AN213" ca="1" si="1020">IF(AN212&gt;$L$12,$I$8-$K$11*$L$11,-$K$12-$K$11*$L$11)</f>
        <v>109148</v>
      </c>
      <c r="AO213">
        <f t="shared" ref="AO213" ca="1" si="1021">IF(AO212&gt;$L$12,$I$8-$K$11*$L$11,-$K$12-$K$11*$L$11)</f>
        <v>109148</v>
      </c>
      <c r="AP213">
        <f t="shared" ref="AP213" ca="1" si="1022">IF(AP212&gt;$L$12,$I$8-$K$11*$L$11,-$K$12-$K$11*$L$11)</f>
        <v>109148</v>
      </c>
      <c r="AQ213">
        <f t="shared" ref="AQ213" ca="1" si="1023">IF(AQ212&gt;$L$12,$I$8-$K$11*$L$11,-$K$12-$K$11*$L$11)</f>
        <v>109148</v>
      </c>
      <c r="AR213" s="16">
        <f t="shared" ref="AR213" ca="1" si="1024">IRR(B213:AQ213,0)</f>
        <v>2.6091446072460389E-2</v>
      </c>
    </row>
    <row r="214" spans="1:44" x14ac:dyDescent="0.25">
      <c r="C214">
        <f t="shared" ref="C214" ca="1" si="1025">RAND()</f>
        <v>0.61298200202482755</v>
      </c>
      <c r="D214">
        <f t="shared" ca="1" si="539"/>
        <v>0.66095648968773058</v>
      </c>
      <c r="E214">
        <f t="shared" ca="1" si="539"/>
        <v>0.21703071753628678</v>
      </c>
      <c r="F214">
        <f t="shared" ca="1" si="539"/>
        <v>0.73431721247891235</v>
      </c>
      <c r="G214">
        <f t="shared" ca="1" si="539"/>
        <v>0.34190374293538583</v>
      </c>
      <c r="H214">
        <f t="shared" ca="1" si="539"/>
        <v>0.19613317190767221</v>
      </c>
      <c r="I214">
        <f t="shared" ca="1" si="539"/>
        <v>0.81430871229246105</v>
      </c>
      <c r="J214">
        <f t="shared" ca="1" si="539"/>
        <v>0.79371165191571924</v>
      </c>
      <c r="K214">
        <f t="shared" ca="1" si="539"/>
        <v>0.31377937636009479</v>
      </c>
      <c r="L214">
        <f t="shared" ca="1" si="539"/>
        <v>0.16228898420953408</v>
      </c>
      <c r="M214">
        <f t="shared" ca="1" si="539"/>
        <v>0.52886720221716788</v>
      </c>
      <c r="N214">
        <f t="shared" ca="1" si="539"/>
        <v>0.14087063632741204</v>
      </c>
      <c r="O214">
        <f t="shared" ca="1" si="539"/>
        <v>0.54752920560144069</v>
      </c>
      <c r="P214">
        <f t="shared" ca="1" si="539"/>
        <v>0.88860901836823003</v>
      </c>
      <c r="Q214">
        <f t="shared" ca="1" si="539"/>
        <v>0.57766901748986454</v>
      </c>
      <c r="R214">
        <f t="shared" ca="1" si="539"/>
        <v>3.6012128623758688E-2</v>
      </c>
      <c r="S214">
        <f t="shared" ca="1" si="539"/>
        <v>0.39550336381760776</v>
      </c>
      <c r="T214">
        <f t="shared" ref="T214:AI214" ca="1" si="1026">RAND()</f>
        <v>0.29488679870850887</v>
      </c>
      <c r="U214">
        <f t="shared" ca="1" si="1026"/>
        <v>5.8848059738562442E-2</v>
      </c>
      <c r="V214">
        <f t="shared" ca="1" si="1026"/>
        <v>2.8742070042444889E-2</v>
      </c>
      <c r="W214">
        <f t="shared" ca="1" si="1026"/>
        <v>2.5746684229121408E-2</v>
      </c>
      <c r="X214">
        <f t="shared" ca="1" si="1026"/>
        <v>0.67933510671482222</v>
      </c>
      <c r="Y214">
        <f t="shared" ca="1" si="1026"/>
        <v>0.81982909998632014</v>
      </c>
      <c r="Z214">
        <f t="shared" ca="1" si="1026"/>
        <v>0.82464527859564096</v>
      </c>
      <c r="AA214">
        <f t="shared" ca="1" si="1026"/>
        <v>0.60998113548890842</v>
      </c>
      <c r="AB214">
        <f t="shared" ca="1" si="1026"/>
        <v>0.9655432226889179</v>
      </c>
      <c r="AC214">
        <f t="shared" ca="1" si="1026"/>
        <v>0.36788906610031036</v>
      </c>
      <c r="AD214">
        <f t="shared" ca="1" si="1026"/>
        <v>0.24256224492032807</v>
      </c>
      <c r="AE214">
        <f t="shared" ca="1" si="1026"/>
        <v>0.31444188490597003</v>
      </c>
      <c r="AF214">
        <f t="shared" ca="1" si="1026"/>
        <v>0.77917736757034861</v>
      </c>
      <c r="AG214">
        <f t="shared" ca="1" si="1026"/>
        <v>6.2645140106991848E-2</v>
      </c>
      <c r="AH214">
        <f t="shared" ca="1" si="1026"/>
        <v>0.7202140861120957</v>
      </c>
      <c r="AI214">
        <f t="shared" ca="1" si="1026"/>
        <v>0.76653676907978086</v>
      </c>
      <c r="AJ214">
        <f t="shared" ref="AJ214:AQ214" ca="1" si="1027">RAND()</f>
        <v>0.3810321931388766</v>
      </c>
      <c r="AK214">
        <f t="shared" ca="1" si="1027"/>
        <v>0.77624476412588661</v>
      </c>
      <c r="AL214">
        <f t="shared" ca="1" si="1027"/>
        <v>0.2871300375330238</v>
      </c>
      <c r="AM214">
        <f t="shared" ca="1" si="1027"/>
        <v>0.97865076062572087</v>
      </c>
      <c r="AN214">
        <f t="shared" ca="1" si="1027"/>
        <v>0.93219499050653909</v>
      </c>
      <c r="AO214">
        <f t="shared" ca="1" si="1027"/>
        <v>0.408908416838899</v>
      </c>
      <c r="AP214">
        <f t="shared" ca="1" si="1027"/>
        <v>0.30004365342414974</v>
      </c>
      <c r="AQ214">
        <f t="shared" ca="1" si="1027"/>
        <v>0.8849246612650129</v>
      </c>
    </row>
    <row r="215" spans="1:44" x14ac:dyDescent="0.25">
      <c r="A215" t="s">
        <v>16</v>
      </c>
      <c r="B215">
        <f>-$J$11</f>
        <v>-2728200</v>
      </c>
      <c r="C215">
        <f t="shared" ref="C215" ca="1" si="1028">IF(C214&gt;$L$12,$I$8-$K$11*$L$11,-$K$12-$K$11*$L$11)</f>
        <v>109148</v>
      </c>
      <c r="D215">
        <f t="shared" ref="D215" ca="1" si="1029">IF(D214&gt;$L$12,$I$8-$K$11*$L$11,-$K$12-$K$11*$L$11)</f>
        <v>109148</v>
      </c>
      <c r="E215">
        <f t="shared" ref="E215" ca="1" si="1030">IF(E214&gt;$L$12,$I$8-$K$11*$L$11,-$K$12-$K$11*$L$11)</f>
        <v>109148</v>
      </c>
      <c r="F215">
        <f t="shared" ref="F215" ca="1" si="1031">IF(F214&gt;$L$12,$I$8-$K$11*$L$11,-$K$12-$K$11*$L$11)</f>
        <v>109148</v>
      </c>
      <c r="G215">
        <f t="shared" ref="G215" ca="1" si="1032">IF(G214&gt;$L$12,$I$8-$K$11*$L$11,-$K$12-$K$11*$L$11)</f>
        <v>109148</v>
      </c>
      <c r="H215">
        <f t="shared" ref="H215" ca="1" si="1033">IF(H214&gt;$L$12,$I$8-$K$11*$L$11,-$K$12-$K$11*$L$11)</f>
        <v>109148</v>
      </c>
      <c r="I215">
        <f t="shared" ref="I215" ca="1" si="1034">IF(I214&gt;$L$12,$I$8-$K$11*$L$11,-$K$12-$K$11*$L$11)</f>
        <v>109148</v>
      </c>
      <c r="J215">
        <f t="shared" ref="J215" ca="1" si="1035">IF(J214&gt;$L$12,$I$8-$K$11*$L$11,-$K$12-$K$11*$L$11)</f>
        <v>109148</v>
      </c>
      <c r="K215">
        <f t="shared" ref="K215" ca="1" si="1036">IF(K214&gt;$L$12,$I$8-$K$11*$L$11,-$K$12-$K$11*$L$11)</f>
        <v>109148</v>
      </c>
      <c r="L215">
        <f t="shared" ref="L215" ca="1" si="1037">IF(L214&gt;$L$12,$I$8-$K$11*$L$11,-$K$12-$K$11*$L$11)</f>
        <v>109148</v>
      </c>
      <c r="M215">
        <f t="shared" ref="M215" ca="1" si="1038">IF(M214&gt;$L$12,$I$8-$K$11*$L$11,-$K$12-$K$11*$L$11)</f>
        <v>109148</v>
      </c>
      <c r="N215">
        <f t="shared" ref="N215" ca="1" si="1039">IF(N214&gt;$L$12,$I$8-$K$11*$L$11,-$K$12-$K$11*$L$11)</f>
        <v>109148</v>
      </c>
      <c r="O215">
        <f t="shared" ref="O215" ca="1" si="1040">IF(O214&gt;$L$12,$I$8-$K$11*$L$11,-$K$12-$K$11*$L$11)</f>
        <v>109148</v>
      </c>
      <c r="P215">
        <f t="shared" ref="P215" ca="1" si="1041">IF(P214&gt;$L$12,$I$8-$K$11*$L$11,-$K$12-$K$11*$L$11)</f>
        <v>109148</v>
      </c>
      <c r="Q215">
        <f t="shared" ref="Q215" ca="1" si="1042">IF(Q214&gt;$L$12,$I$8-$K$11*$L$11,-$K$12-$K$11*$L$11)</f>
        <v>109148</v>
      </c>
      <c r="R215">
        <f t="shared" ref="R215" ca="1" si="1043">IF(R214&gt;$L$12,$I$8-$K$11*$L$11,-$K$12-$K$11*$L$11)</f>
        <v>109148</v>
      </c>
      <c r="S215">
        <f t="shared" ref="S215" ca="1" si="1044">IF(S214&gt;$L$12,$I$8-$K$11*$L$11,-$K$12-$K$11*$L$11)</f>
        <v>109148</v>
      </c>
      <c r="T215">
        <f t="shared" ref="T215" ca="1" si="1045">IF(T214&gt;$L$12,$I$8-$K$11*$L$11,-$K$12-$K$11*$L$11)</f>
        <v>109148</v>
      </c>
      <c r="U215">
        <f t="shared" ref="U215" ca="1" si="1046">IF(U214&gt;$L$12,$I$8-$K$11*$L$11,-$K$12-$K$11*$L$11)</f>
        <v>109148</v>
      </c>
      <c r="V215">
        <f t="shared" ref="V215" ca="1" si="1047">IF(V214&gt;$L$12,$I$8-$K$11*$L$11,-$K$12-$K$11*$L$11)</f>
        <v>109148</v>
      </c>
      <c r="W215">
        <f t="shared" ref="W215" ca="1" si="1048">IF(W214&gt;$L$12,$I$8-$K$11*$L$11,-$K$12-$K$11*$L$11)</f>
        <v>109148</v>
      </c>
      <c r="X215">
        <f t="shared" ref="X215" ca="1" si="1049">IF(X214&gt;$L$12,$I$8-$K$11*$L$11,-$K$12-$K$11*$L$11)</f>
        <v>109148</v>
      </c>
      <c r="Y215">
        <f t="shared" ref="Y215" ca="1" si="1050">IF(Y214&gt;$L$12,$I$8-$K$11*$L$11,-$K$12-$K$11*$L$11)</f>
        <v>109148</v>
      </c>
      <c r="Z215">
        <f t="shared" ref="Z215" ca="1" si="1051">IF(Z214&gt;$L$12,$I$8-$K$11*$L$11,-$K$12-$K$11*$L$11)</f>
        <v>109148</v>
      </c>
      <c r="AA215">
        <f t="shared" ref="AA215" ca="1" si="1052">IF(AA214&gt;$L$12,$I$8-$K$11*$L$11,-$K$12-$K$11*$L$11)</f>
        <v>109148</v>
      </c>
      <c r="AB215">
        <f t="shared" ref="AB215" ca="1" si="1053">IF(AB214&gt;$L$12,$I$8-$K$11*$L$11,-$K$12-$K$11*$L$11)</f>
        <v>109148</v>
      </c>
      <c r="AC215">
        <f t="shared" ref="AC215" ca="1" si="1054">IF(AC214&gt;$L$12,$I$8-$K$11*$L$11,-$K$12-$K$11*$L$11)</f>
        <v>109148</v>
      </c>
      <c r="AD215">
        <f t="shared" ref="AD215" ca="1" si="1055">IF(AD214&gt;$L$12,$I$8-$K$11*$L$11,-$K$12-$K$11*$L$11)</f>
        <v>109148</v>
      </c>
      <c r="AE215">
        <f t="shared" ref="AE215" ca="1" si="1056">IF(AE214&gt;$L$12,$I$8-$K$11*$L$11,-$K$12-$K$11*$L$11)</f>
        <v>109148</v>
      </c>
      <c r="AF215">
        <f t="shared" ref="AF215" ca="1" si="1057">IF(AF214&gt;$L$12,$I$8-$K$11*$L$11,-$K$12-$K$11*$L$11)</f>
        <v>109148</v>
      </c>
      <c r="AG215">
        <f t="shared" ref="AG215" ca="1" si="1058">IF(AG214&gt;$L$12,$I$8-$K$11*$L$11,-$K$12-$K$11*$L$11)</f>
        <v>109148</v>
      </c>
      <c r="AH215">
        <f t="shared" ref="AH215" ca="1" si="1059">IF(AH214&gt;$L$12,$I$8-$K$11*$L$11,-$K$12-$K$11*$L$11)</f>
        <v>109148</v>
      </c>
      <c r="AI215">
        <f t="shared" ref="AI215" ca="1" si="1060">IF(AI214&gt;$L$12,$I$8-$K$11*$L$11,-$K$12-$K$11*$L$11)</f>
        <v>109148</v>
      </c>
      <c r="AJ215">
        <f t="shared" ref="AJ215" ca="1" si="1061">IF(AJ214&gt;$L$12,$I$8-$K$11*$L$11,-$K$12-$K$11*$L$11)</f>
        <v>109148</v>
      </c>
      <c r="AK215">
        <f t="shared" ref="AK215" ca="1" si="1062">IF(AK214&gt;$L$12,$I$8-$K$11*$L$11,-$K$12-$K$11*$L$11)</f>
        <v>109148</v>
      </c>
      <c r="AL215">
        <f t="shared" ref="AL215" ca="1" si="1063">IF(AL214&gt;$L$12,$I$8-$K$11*$L$11,-$K$12-$K$11*$L$11)</f>
        <v>109148</v>
      </c>
      <c r="AM215">
        <f t="shared" ref="AM215" ca="1" si="1064">IF(AM214&gt;$L$12,$I$8-$K$11*$L$11,-$K$12-$K$11*$L$11)</f>
        <v>109148</v>
      </c>
      <c r="AN215">
        <f t="shared" ref="AN215" ca="1" si="1065">IF(AN214&gt;$L$12,$I$8-$K$11*$L$11,-$K$12-$K$11*$L$11)</f>
        <v>109148</v>
      </c>
      <c r="AO215">
        <f t="shared" ref="AO215" ca="1" si="1066">IF(AO214&gt;$L$12,$I$8-$K$11*$L$11,-$K$12-$K$11*$L$11)</f>
        <v>109148</v>
      </c>
      <c r="AP215">
        <f t="shared" ref="AP215" ca="1" si="1067">IF(AP214&gt;$L$12,$I$8-$K$11*$L$11,-$K$12-$K$11*$L$11)</f>
        <v>109148</v>
      </c>
      <c r="AQ215">
        <f t="shared" ref="AQ215" ca="1" si="1068">IF(AQ214&gt;$L$12,$I$8-$K$11*$L$11,-$K$12-$K$11*$L$11)</f>
        <v>109148</v>
      </c>
      <c r="AR215" s="16">
        <f t="shared" ref="AR215" ca="1" si="1069">IRR(B215:AQ215,0)</f>
        <v>2.6091446072460389E-2</v>
      </c>
    </row>
    <row r="216" spans="1:44" x14ac:dyDescent="0.25">
      <c r="C216">
        <f t="shared" ref="C216" ca="1" si="1070">RAND()</f>
        <v>0.5942021462728152</v>
      </c>
      <c r="D216">
        <f t="shared" ca="1" si="539"/>
        <v>0.45539891702688318</v>
      </c>
      <c r="E216">
        <f t="shared" ca="1" si="539"/>
        <v>0.53900531588956557</v>
      </c>
      <c r="F216">
        <f t="shared" ca="1" si="539"/>
        <v>0.7629288595637953</v>
      </c>
      <c r="G216">
        <f t="shared" ca="1" si="539"/>
        <v>3.8267852262479751E-2</v>
      </c>
      <c r="H216">
        <f t="shared" ca="1" si="539"/>
        <v>0.75872368566741655</v>
      </c>
      <c r="I216">
        <f t="shared" ca="1" si="539"/>
        <v>0.70029750239018795</v>
      </c>
      <c r="J216">
        <f t="shared" ca="1" si="539"/>
        <v>0.79849386346698747</v>
      </c>
      <c r="K216">
        <f t="shared" ca="1" si="539"/>
        <v>0.56401198525591245</v>
      </c>
      <c r="L216">
        <f t="shared" ca="1" si="539"/>
        <v>0.65159922726969943</v>
      </c>
      <c r="M216">
        <f t="shared" ca="1" si="539"/>
        <v>0.9291187744225583</v>
      </c>
      <c r="N216">
        <f t="shared" ca="1" si="539"/>
        <v>0.45030988402438499</v>
      </c>
      <c r="O216">
        <f t="shared" ca="1" si="539"/>
        <v>0.89338250818030418</v>
      </c>
      <c r="P216">
        <f t="shared" ca="1" si="539"/>
        <v>0.31487056603805252</v>
      </c>
      <c r="Q216">
        <f t="shared" ca="1" si="539"/>
        <v>0.98027192655586004</v>
      </c>
      <c r="R216">
        <f t="shared" ca="1" si="539"/>
        <v>0.45714615915418855</v>
      </c>
      <c r="S216">
        <f t="shared" ca="1" si="539"/>
        <v>0.2241674196313056</v>
      </c>
      <c r="T216">
        <f t="shared" ref="T216:AI216" ca="1" si="1071">RAND()</f>
        <v>0.18209308273955371</v>
      </c>
      <c r="U216">
        <f t="shared" ca="1" si="1071"/>
        <v>0.21902947910420745</v>
      </c>
      <c r="V216">
        <f t="shared" ca="1" si="1071"/>
        <v>0.72663526219760732</v>
      </c>
      <c r="W216">
        <f t="shared" ca="1" si="1071"/>
        <v>0.73422020604274341</v>
      </c>
      <c r="X216">
        <f t="shared" ca="1" si="1071"/>
        <v>0.86753336251537849</v>
      </c>
      <c r="Y216">
        <f t="shared" ca="1" si="1071"/>
        <v>0.51199277708319024</v>
      </c>
      <c r="Z216">
        <f t="shared" ca="1" si="1071"/>
        <v>0.35327697710644124</v>
      </c>
      <c r="AA216">
        <f t="shared" ca="1" si="1071"/>
        <v>4.494931308787431E-2</v>
      </c>
      <c r="AB216">
        <f t="shared" ca="1" si="1071"/>
        <v>0.60205563651871941</v>
      </c>
      <c r="AC216">
        <f t="shared" ca="1" si="1071"/>
        <v>0.15160677034524472</v>
      </c>
      <c r="AD216">
        <f t="shared" ca="1" si="1071"/>
        <v>1.7446202586845483E-2</v>
      </c>
      <c r="AE216">
        <f t="shared" ca="1" si="1071"/>
        <v>0.4060509746662091</v>
      </c>
      <c r="AF216">
        <f t="shared" ca="1" si="1071"/>
        <v>0.21550592532523571</v>
      </c>
      <c r="AG216">
        <f t="shared" ca="1" si="1071"/>
        <v>6.3616611579576765E-2</v>
      </c>
      <c r="AH216">
        <f t="shared" ca="1" si="1071"/>
        <v>0.4684167684782623</v>
      </c>
      <c r="AI216">
        <f t="shared" ca="1" si="1071"/>
        <v>0.86284625128684522</v>
      </c>
      <c r="AJ216">
        <f t="shared" ref="AJ216:AQ216" ca="1" si="1072">RAND()</f>
        <v>0.27840564260612377</v>
      </c>
      <c r="AK216">
        <f t="shared" ca="1" si="1072"/>
        <v>0.25468072070038461</v>
      </c>
      <c r="AL216">
        <f t="shared" ca="1" si="1072"/>
        <v>0.9121152419196833</v>
      </c>
      <c r="AM216">
        <f t="shared" ca="1" si="1072"/>
        <v>0.61682357569932944</v>
      </c>
      <c r="AN216">
        <f t="shared" ca="1" si="1072"/>
        <v>0.45719630971879444</v>
      </c>
      <c r="AO216">
        <f t="shared" ca="1" si="1072"/>
        <v>1.9318841676041587E-2</v>
      </c>
      <c r="AP216">
        <f t="shared" ca="1" si="1072"/>
        <v>0.93350657783143476</v>
      </c>
      <c r="AQ216">
        <f t="shared" ca="1" si="1072"/>
        <v>0.21042536326415995</v>
      </c>
    </row>
    <row r="217" spans="1:44" x14ac:dyDescent="0.25">
      <c r="A217" t="s">
        <v>16</v>
      </c>
      <c r="B217">
        <f>-$J$11</f>
        <v>-2728200</v>
      </c>
      <c r="C217">
        <f t="shared" ref="C217" ca="1" si="1073">IF(C216&gt;$L$12,$I$8-$K$11*$L$11,-$K$12-$K$11*$L$11)</f>
        <v>109148</v>
      </c>
      <c r="D217">
        <f t="shared" ref="D217" ca="1" si="1074">IF(D216&gt;$L$12,$I$8-$K$11*$L$11,-$K$12-$K$11*$L$11)</f>
        <v>109148</v>
      </c>
      <c r="E217">
        <f t="shared" ref="E217" ca="1" si="1075">IF(E216&gt;$L$12,$I$8-$K$11*$L$11,-$K$12-$K$11*$L$11)</f>
        <v>109148</v>
      </c>
      <c r="F217">
        <f t="shared" ref="F217" ca="1" si="1076">IF(F216&gt;$L$12,$I$8-$K$11*$L$11,-$K$12-$K$11*$L$11)</f>
        <v>109148</v>
      </c>
      <c r="G217">
        <f t="shared" ref="G217" ca="1" si="1077">IF(G216&gt;$L$12,$I$8-$K$11*$L$11,-$K$12-$K$11*$L$11)</f>
        <v>109148</v>
      </c>
      <c r="H217">
        <f t="shared" ref="H217" ca="1" si="1078">IF(H216&gt;$L$12,$I$8-$K$11*$L$11,-$K$12-$K$11*$L$11)</f>
        <v>109148</v>
      </c>
      <c r="I217">
        <f t="shared" ref="I217" ca="1" si="1079">IF(I216&gt;$L$12,$I$8-$K$11*$L$11,-$K$12-$K$11*$L$11)</f>
        <v>109148</v>
      </c>
      <c r="J217">
        <f t="shared" ref="J217" ca="1" si="1080">IF(J216&gt;$L$12,$I$8-$K$11*$L$11,-$K$12-$K$11*$L$11)</f>
        <v>109148</v>
      </c>
      <c r="K217">
        <f t="shared" ref="K217" ca="1" si="1081">IF(K216&gt;$L$12,$I$8-$K$11*$L$11,-$K$12-$K$11*$L$11)</f>
        <v>109148</v>
      </c>
      <c r="L217">
        <f t="shared" ref="L217" ca="1" si="1082">IF(L216&gt;$L$12,$I$8-$K$11*$L$11,-$K$12-$K$11*$L$11)</f>
        <v>109148</v>
      </c>
      <c r="M217">
        <f t="shared" ref="M217" ca="1" si="1083">IF(M216&gt;$L$12,$I$8-$K$11*$L$11,-$K$12-$K$11*$L$11)</f>
        <v>109148</v>
      </c>
      <c r="N217">
        <f t="shared" ref="N217" ca="1" si="1084">IF(N216&gt;$L$12,$I$8-$K$11*$L$11,-$K$12-$K$11*$L$11)</f>
        <v>109148</v>
      </c>
      <c r="O217">
        <f t="shared" ref="O217" ca="1" si="1085">IF(O216&gt;$L$12,$I$8-$K$11*$L$11,-$K$12-$K$11*$L$11)</f>
        <v>109148</v>
      </c>
      <c r="P217">
        <f t="shared" ref="P217" ca="1" si="1086">IF(P216&gt;$L$12,$I$8-$K$11*$L$11,-$K$12-$K$11*$L$11)</f>
        <v>109148</v>
      </c>
      <c r="Q217">
        <f t="shared" ref="Q217" ca="1" si="1087">IF(Q216&gt;$L$12,$I$8-$K$11*$L$11,-$K$12-$K$11*$L$11)</f>
        <v>109148</v>
      </c>
      <c r="R217">
        <f t="shared" ref="R217" ca="1" si="1088">IF(R216&gt;$L$12,$I$8-$K$11*$L$11,-$K$12-$K$11*$L$11)</f>
        <v>109148</v>
      </c>
      <c r="S217">
        <f t="shared" ref="S217" ca="1" si="1089">IF(S216&gt;$L$12,$I$8-$K$11*$L$11,-$K$12-$K$11*$L$11)</f>
        <v>109148</v>
      </c>
      <c r="T217">
        <f t="shared" ref="T217" ca="1" si="1090">IF(T216&gt;$L$12,$I$8-$K$11*$L$11,-$K$12-$K$11*$L$11)</f>
        <v>109148</v>
      </c>
      <c r="U217">
        <f t="shared" ref="U217" ca="1" si="1091">IF(U216&gt;$L$12,$I$8-$K$11*$L$11,-$K$12-$K$11*$L$11)</f>
        <v>109148</v>
      </c>
      <c r="V217">
        <f t="shared" ref="V217" ca="1" si="1092">IF(V216&gt;$L$12,$I$8-$K$11*$L$11,-$K$12-$K$11*$L$11)</f>
        <v>109148</v>
      </c>
      <c r="W217">
        <f t="shared" ref="W217" ca="1" si="1093">IF(W216&gt;$L$12,$I$8-$K$11*$L$11,-$K$12-$K$11*$L$11)</f>
        <v>109148</v>
      </c>
      <c r="X217">
        <f t="shared" ref="X217" ca="1" si="1094">IF(X216&gt;$L$12,$I$8-$K$11*$L$11,-$K$12-$K$11*$L$11)</f>
        <v>109148</v>
      </c>
      <c r="Y217">
        <f t="shared" ref="Y217" ca="1" si="1095">IF(Y216&gt;$L$12,$I$8-$K$11*$L$11,-$K$12-$K$11*$L$11)</f>
        <v>109148</v>
      </c>
      <c r="Z217">
        <f t="shared" ref="Z217" ca="1" si="1096">IF(Z216&gt;$L$12,$I$8-$K$11*$L$11,-$K$12-$K$11*$L$11)</f>
        <v>109148</v>
      </c>
      <c r="AA217">
        <f t="shared" ref="AA217" ca="1" si="1097">IF(AA216&gt;$L$12,$I$8-$K$11*$L$11,-$K$12-$K$11*$L$11)</f>
        <v>109148</v>
      </c>
      <c r="AB217">
        <f t="shared" ref="AB217" ca="1" si="1098">IF(AB216&gt;$L$12,$I$8-$K$11*$L$11,-$K$12-$K$11*$L$11)</f>
        <v>109148</v>
      </c>
      <c r="AC217">
        <f t="shared" ref="AC217" ca="1" si="1099">IF(AC216&gt;$L$12,$I$8-$K$11*$L$11,-$K$12-$K$11*$L$11)</f>
        <v>109148</v>
      </c>
      <c r="AD217">
        <f t="shared" ref="AD217" ca="1" si="1100">IF(AD216&gt;$L$12,$I$8-$K$11*$L$11,-$K$12-$K$11*$L$11)</f>
        <v>109148</v>
      </c>
      <c r="AE217">
        <f t="shared" ref="AE217" ca="1" si="1101">IF(AE216&gt;$L$12,$I$8-$K$11*$L$11,-$K$12-$K$11*$L$11)</f>
        <v>109148</v>
      </c>
      <c r="AF217">
        <f t="shared" ref="AF217" ca="1" si="1102">IF(AF216&gt;$L$12,$I$8-$K$11*$L$11,-$K$12-$K$11*$L$11)</f>
        <v>109148</v>
      </c>
      <c r="AG217">
        <f t="shared" ref="AG217" ca="1" si="1103">IF(AG216&gt;$L$12,$I$8-$K$11*$L$11,-$K$12-$K$11*$L$11)</f>
        <v>109148</v>
      </c>
      <c r="AH217">
        <f t="shared" ref="AH217" ca="1" si="1104">IF(AH216&gt;$L$12,$I$8-$K$11*$L$11,-$K$12-$K$11*$L$11)</f>
        <v>109148</v>
      </c>
      <c r="AI217">
        <f t="shared" ref="AI217" ca="1" si="1105">IF(AI216&gt;$L$12,$I$8-$K$11*$L$11,-$K$12-$K$11*$L$11)</f>
        <v>109148</v>
      </c>
      <c r="AJ217">
        <f t="shared" ref="AJ217" ca="1" si="1106">IF(AJ216&gt;$L$12,$I$8-$K$11*$L$11,-$K$12-$K$11*$L$11)</f>
        <v>109148</v>
      </c>
      <c r="AK217">
        <f t="shared" ref="AK217" ca="1" si="1107">IF(AK216&gt;$L$12,$I$8-$K$11*$L$11,-$K$12-$K$11*$L$11)</f>
        <v>109148</v>
      </c>
      <c r="AL217">
        <f t="shared" ref="AL217" ca="1" si="1108">IF(AL216&gt;$L$12,$I$8-$K$11*$L$11,-$K$12-$K$11*$L$11)</f>
        <v>109148</v>
      </c>
      <c r="AM217">
        <f t="shared" ref="AM217" ca="1" si="1109">IF(AM216&gt;$L$12,$I$8-$K$11*$L$11,-$K$12-$K$11*$L$11)</f>
        <v>109148</v>
      </c>
      <c r="AN217">
        <f t="shared" ref="AN217" ca="1" si="1110">IF(AN216&gt;$L$12,$I$8-$K$11*$L$11,-$K$12-$K$11*$L$11)</f>
        <v>109148</v>
      </c>
      <c r="AO217">
        <f t="shared" ref="AO217" ca="1" si="1111">IF(AO216&gt;$L$12,$I$8-$K$11*$L$11,-$K$12-$K$11*$L$11)</f>
        <v>109148</v>
      </c>
      <c r="AP217">
        <f t="shared" ref="AP217" ca="1" si="1112">IF(AP216&gt;$L$12,$I$8-$K$11*$L$11,-$K$12-$K$11*$L$11)</f>
        <v>109148</v>
      </c>
      <c r="AQ217">
        <f t="shared" ref="AQ217" ca="1" si="1113">IF(AQ216&gt;$L$12,$I$8-$K$11*$L$11,-$K$12-$K$11*$L$11)</f>
        <v>109148</v>
      </c>
      <c r="AR217" s="16">
        <f t="shared" ref="AR217" ca="1" si="1114">IRR(B217:AQ217,0)</f>
        <v>2.6091446072460389E-2</v>
      </c>
    </row>
    <row r="218" spans="1:44" x14ac:dyDescent="0.25">
      <c r="C218">
        <f t="shared" ref="C218" ca="1" si="1115">RAND()</f>
        <v>1.6175634160370378E-2</v>
      </c>
      <c r="D218">
        <f t="shared" ca="1" si="539"/>
        <v>0.49733852743811624</v>
      </c>
      <c r="E218">
        <f t="shared" ca="1" si="539"/>
        <v>0.31326022291096633</v>
      </c>
      <c r="F218">
        <f t="shared" ca="1" si="539"/>
        <v>0.44028089867803555</v>
      </c>
      <c r="G218">
        <f t="shared" ca="1" si="539"/>
        <v>0.17090607030692961</v>
      </c>
      <c r="H218">
        <f t="shared" ca="1" si="539"/>
        <v>0.8294527123314257</v>
      </c>
      <c r="I218">
        <f t="shared" ca="1" si="539"/>
        <v>0.64421178257477929</v>
      </c>
      <c r="J218">
        <f t="shared" ca="1" si="539"/>
        <v>0.81745922842124452</v>
      </c>
      <c r="K218">
        <f t="shared" ca="1" si="539"/>
        <v>0.94755394878210575</v>
      </c>
      <c r="L218">
        <f t="shared" ca="1" si="539"/>
        <v>0.74372309225916355</v>
      </c>
      <c r="M218">
        <f t="shared" ca="1" si="539"/>
        <v>0.15031046397565406</v>
      </c>
      <c r="N218">
        <f t="shared" ca="1" si="539"/>
        <v>5.5586487734164303E-2</v>
      </c>
      <c r="O218">
        <f t="shared" ca="1" si="539"/>
        <v>0.32644627200384979</v>
      </c>
      <c r="P218">
        <f t="shared" ca="1" si="539"/>
        <v>6.3728040475152126E-2</v>
      </c>
      <c r="Q218">
        <f t="shared" ca="1" si="539"/>
        <v>0.26829328028727084</v>
      </c>
      <c r="R218">
        <f t="shared" ca="1" si="539"/>
        <v>3.5910677400929569E-2</v>
      </c>
      <c r="S218">
        <f t="shared" ca="1" si="539"/>
        <v>0.69931666066247666</v>
      </c>
      <c r="T218">
        <f t="shared" ref="T218:AI218" ca="1" si="1116">RAND()</f>
        <v>0.24316469558138287</v>
      </c>
      <c r="U218">
        <f t="shared" ca="1" si="1116"/>
        <v>0.30096587199801517</v>
      </c>
      <c r="V218">
        <f t="shared" ca="1" si="1116"/>
        <v>0.17725059745157634</v>
      </c>
      <c r="W218">
        <f t="shared" ca="1" si="1116"/>
        <v>0.7891167744953711</v>
      </c>
      <c r="X218">
        <f t="shared" ca="1" si="1116"/>
        <v>0.98989007221621161</v>
      </c>
      <c r="Y218">
        <f t="shared" ca="1" si="1116"/>
        <v>0.24636107440153787</v>
      </c>
      <c r="Z218">
        <f t="shared" ca="1" si="1116"/>
        <v>0.14364506393861753</v>
      </c>
      <c r="AA218">
        <f t="shared" ca="1" si="1116"/>
        <v>0.572673286001815</v>
      </c>
      <c r="AB218">
        <f t="shared" ca="1" si="1116"/>
        <v>0.59017677483845277</v>
      </c>
      <c r="AC218">
        <f t="shared" ca="1" si="1116"/>
        <v>0.19563430942485693</v>
      </c>
      <c r="AD218">
        <f t="shared" ca="1" si="1116"/>
        <v>0.44809619399571488</v>
      </c>
      <c r="AE218">
        <f t="shared" ca="1" si="1116"/>
        <v>0.11224423878820178</v>
      </c>
      <c r="AF218">
        <f t="shared" ca="1" si="1116"/>
        <v>0.56628277274514915</v>
      </c>
      <c r="AG218">
        <f t="shared" ca="1" si="1116"/>
        <v>0.5246128653775336</v>
      </c>
      <c r="AH218">
        <f t="shared" ca="1" si="1116"/>
        <v>0.3496274290932031</v>
      </c>
      <c r="AI218">
        <f t="shared" ca="1" si="1116"/>
        <v>0.89072465208596041</v>
      </c>
      <c r="AJ218">
        <f t="shared" ref="AJ218:AQ218" ca="1" si="1117">RAND()</f>
        <v>0.50300892348366166</v>
      </c>
      <c r="AK218">
        <f t="shared" ca="1" si="1117"/>
        <v>0.55651825996883542</v>
      </c>
      <c r="AL218">
        <f t="shared" ca="1" si="1117"/>
        <v>8.3230223578317775E-2</v>
      </c>
      <c r="AM218">
        <f t="shared" ca="1" si="1117"/>
        <v>0.13588104309590932</v>
      </c>
      <c r="AN218">
        <f t="shared" ca="1" si="1117"/>
        <v>0.77939519555494119</v>
      </c>
      <c r="AO218">
        <f t="shared" ca="1" si="1117"/>
        <v>0.17173219133376805</v>
      </c>
      <c r="AP218">
        <f t="shared" ca="1" si="1117"/>
        <v>0.40533610226556338</v>
      </c>
      <c r="AQ218">
        <f t="shared" ca="1" si="1117"/>
        <v>0.17536386457827124</v>
      </c>
    </row>
    <row r="219" spans="1:44" x14ac:dyDescent="0.25">
      <c r="A219" t="s">
        <v>16</v>
      </c>
      <c r="B219">
        <f>-$J$11</f>
        <v>-2728200</v>
      </c>
      <c r="C219">
        <f t="shared" ref="C219" ca="1" si="1118">IF(C218&gt;$L$12,$I$8-$K$11*$L$11,-$K$12-$K$11*$L$11)</f>
        <v>109148</v>
      </c>
      <c r="D219">
        <f t="shared" ref="D219" ca="1" si="1119">IF(D218&gt;$L$12,$I$8-$K$11*$L$11,-$K$12-$K$11*$L$11)</f>
        <v>109148</v>
      </c>
      <c r="E219">
        <f t="shared" ref="E219" ca="1" si="1120">IF(E218&gt;$L$12,$I$8-$K$11*$L$11,-$K$12-$K$11*$L$11)</f>
        <v>109148</v>
      </c>
      <c r="F219">
        <f t="shared" ref="F219" ca="1" si="1121">IF(F218&gt;$L$12,$I$8-$K$11*$L$11,-$K$12-$K$11*$L$11)</f>
        <v>109148</v>
      </c>
      <c r="G219">
        <f t="shared" ref="G219" ca="1" si="1122">IF(G218&gt;$L$12,$I$8-$K$11*$L$11,-$K$12-$K$11*$L$11)</f>
        <v>109148</v>
      </c>
      <c r="H219">
        <f t="shared" ref="H219" ca="1" si="1123">IF(H218&gt;$L$12,$I$8-$K$11*$L$11,-$K$12-$K$11*$L$11)</f>
        <v>109148</v>
      </c>
      <c r="I219">
        <f t="shared" ref="I219" ca="1" si="1124">IF(I218&gt;$L$12,$I$8-$K$11*$L$11,-$K$12-$K$11*$L$11)</f>
        <v>109148</v>
      </c>
      <c r="J219">
        <f t="shared" ref="J219" ca="1" si="1125">IF(J218&gt;$L$12,$I$8-$K$11*$L$11,-$K$12-$K$11*$L$11)</f>
        <v>109148</v>
      </c>
      <c r="K219">
        <f t="shared" ref="K219" ca="1" si="1126">IF(K218&gt;$L$12,$I$8-$K$11*$L$11,-$K$12-$K$11*$L$11)</f>
        <v>109148</v>
      </c>
      <c r="L219">
        <f t="shared" ref="L219" ca="1" si="1127">IF(L218&gt;$L$12,$I$8-$K$11*$L$11,-$K$12-$K$11*$L$11)</f>
        <v>109148</v>
      </c>
      <c r="M219">
        <f t="shared" ref="M219" ca="1" si="1128">IF(M218&gt;$L$12,$I$8-$K$11*$L$11,-$K$12-$K$11*$L$11)</f>
        <v>109148</v>
      </c>
      <c r="N219">
        <f t="shared" ref="N219" ca="1" si="1129">IF(N218&gt;$L$12,$I$8-$K$11*$L$11,-$K$12-$K$11*$L$11)</f>
        <v>109148</v>
      </c>
      <c r="O219">
        <f t="shared" ref="O219" ca="1" si="1130">IF(O218&gt;$L$12,$I$8-$K$11*$L$11,-$K$12-$K$11*$L$11)</f>
        <v>109148</v>
      </c>
      <c r="P219">
        <f t="shared" ref="P219" ca="1" si="1131">IF(P218&gt;$L$12,$I$8-$K$11*$L$11,-$K$12-$K$11*$L$11)</f>
        <v>109148</v>
      </c>
      <c r="Q219">
        <f t="shared" ref="Q219" ca="1" si="1132">IF(Q218&gt;$L$12,$I$8-$K$11*$L$11,-$K$12-$K$11*$L$11)</f>
        <v>109148</v>
      </c>
      <c r="R219">
        <f t="shared" ref="R219" ca="1" si="1133">IF(R218&gt;$L$12,$I$8-$K$11*$L$11,-$K$12-$K$11*$L$11)</f>
        <v>109148</v>
      </c>
      <c r="S219">
        <f t="shared" ref="S219" ca="1" si="1134">IF(S218&gt;$L$12,$I$8-$K$11*$L$11,-$K$12-$K$11*$L$11)</f>
        <v>109148</v>
      </c>
      <c r="T219">
        <f t="shared" ref="T219" ca="1" si="1135">IF(T218&gt;$L$12,$I$8-$K$11*$L$11,-$K$12-$K$11*$L$11)</f>
        <v>109148</v>
      </c>
      <c r="U219">
        <f t="shared" ref="U219" ca="1" si="1136">IF(U218&gt;$L$12,$I$8-$K$11*$L$11,-$K$12-$K$11*$L$11)</f>
        <v>109148</v>
      </c>
      <c r="V219">
        <f t="shared" ref="V219" ca="1" si="1137">IF(V218&gt;$L$12,$I$8-$K$11*$L$11,-$K$12-$K$11*$L$11)</f>
        <v>109148</v>
      </c>
      <c r="W219">
        <f t="shared" ref="W219" ca="1" si="1138">IF(W218&gt;$L$12,$I$8-$K$11*$L$11,-$K$12-$K$11*$L$11)</f>
        <v>109148</v>
      </c>
      <c r="X219">
        <f t="shared" ref="X219" ca="1" si="1139">IF(X218&gt;$L$12,$I$8-$K$11*$L$11,-$K$12-$K$11*$L$11)</f>
        <v>109148</v>
      </c>
      <c r="Y219">
        <f t="shared" ref="Y219" ca="1" si="1140">IF(Y218&gt;$L$12,$I$8-$K$11*$L$11,-$K$12-$K$11*$L$11)</f>
        <v>109148</v>
      </c>
      <c r="Z219">
        <f t="shared" ref="Z219" ca="1" si="1141">IF(Z218&gt;$L$12,$I$8-$K$11*$L$11,-$K$12-$K$11*$L$11)</f>
        <v>109148</v>
      </c>
      <c r="AA219">
        <f t="shared" ref="AA219" ca="1" si="1142">IF(AA218&gt;$L$12,$I$8-$K$11*$L$11,-$K$12-$K$11*$L$11)</f>
        <v>109148</v>
      </c>
      <c r="AB219">
        <f t="shared" ref="AB219" ca="1" si="1143">IF(AB218&gt;$L$12,$I$8-$K$11*$L$11,-$K$12-$K$11*$L$11)</f>
        <v>109148</v>
      </c>
      <c r="AC219">
        <f t="shared" ref="AC219" ca="1" si="1144">IF(AC218&gt;$L$12,$I$8-$K$11*$L$11,-$K$12-$K$11*$L$11)</f>
        <v>109148</v>
      </c>
      <c r="AD219">
        <f t="shared" ref="AD219" ca="1" si="1145">IF(AD218&gt;$L$12,$I$8-$K$11*$L$11,-$K$12-$K$11*$L$11)</f>
        <v>109148</v>
      </c>
      <c r="AE219">
        <f t="shared" ref="AE219" ca="1" si="1146">IF(AE218&gt;$L$12,$I$8-$K$11*$L$11,-$K$12-$K$11*$L$11)</f>
        <v>109148</v>
      </c>
      <c r="AF219">
        <f t="shared" ref="AF219" ca="1" si="1147">IF(AF218&gt;$L$12,$I$8-$K$11*$L$11,-$K$12-$K$11*$L$11)</f>
        <v>109148</v>
      </c>
      <c r="AG219">
        <f t="shared" ref="AG219" ca="1" si="1148">IF(AG218&gt;$L$12,$I$8-$K$11*$L$11,-$K$12-$K$11*$L$11)</f>
        <v>109148</v>
      </c>
      <c r="AH219">
        <f t="shared" ref="AH219" ca="1" si="1149">IF(AH218&gt;$L$12,$I$8-$K$11*$L$11,-$K$12-$K$11*$L$11)</f>
        <v>109148</v>
      </c>
      <c r="AI219">
        <f t="shared" ref="AI219" ca="1" si="1150">IF(AI218&gt;$L$12,$I$8-$K$11*$L$11,-$K$12-$K$11*$L$11)</f>
        <v>109148</v>
      </c>
      <c r="AJ219">
        <f t="shared" ref="AJ219" ca="1" si="1151">IF(AJ218&gt;$L$12,$I$8-$K$11*$L$11,-$K$12-$K$11*$L$11)</f>
        <v>109148</v>
      </c>
      <c r="AK219">
        <f t="shared" ref="AK219" ca="1" si="1152">IF(AK218&gt;$L$12,$I$8-$K$11*$L$11,-$K$12-$K$11*$L$11)</f>
        <v>109148</v>
      </c>
      <c r="AL219">
        <f t="shared" ref="AL219" ca="1" si="1153">IF(AL218&gt;$L$12,$I$8-$K$11*$L$11,-$K$12-$K$11*$L$11)</f>
        <v>109148</v>
      </c>
      <c r="AM219">
        <f t="shared" ref="AM219" ca="1" si="1154">IF(AM218&gt;$L$12,$I$8-$K$11*$L$11,-$K$12-$K$11*$L$11)</f>
        <v>109148</v>
      </c>
      <c r="AN219">
        <f t="shared" ref="AN219" ca="1" si="1155">IF(AN218&gt;$L$12,$I$8-$K$11*$L$11,-$K$12-$K$11*$L$11)</f>
        <v>109148</v>
      </c>
      <c r="AO219">
        <f t="shared" ref="AO219" ca="1" si="1156">IF(AO218&gt;$L$12,$I$8-$K$11*$L$11,-$K$12-$K$11*$L$11)</f>
        <v>109148</v>
      </c>
      <c r="AP219">
        <f t="shared" ref="AP219" ca="1" si="1157">IF(AP218&gt;$L$12,$I$8-$K$11*$L$11,-$K$12-$K$11*$L$11)</f>
        <v>109148</v>
      </c>
      <c r="AQ219">
        <f t="shared" ref="AQ219" ca="1" si="1158">IF(AQ218&gt;$L$12,$I$8-$K$11*$L$11,-$K$12-$K$11*$L$11)</f>
        <v>109148</v>
      </c>
      <c r="AR219" s="16">
        <f t="shared" ref="AR219" ca="1" si="1159">IRR(B219:AQ219,0)</f>
        <v>2.6091446072460389E-2</v>
      </c>
    </row>
    <row r="220" spans="1:44" x14ac:dyDescent="0.25">
      <c r="C220">
        <f t="shared" ref="C220:R220" ca="1" si="1160">RAND()</f>
        <v>6.1802255577326548E-2</v>
      </c>
      <c r="D220">
        <f t="shared" ca="1" si="1160"/>
        <v>0.42116139609304637</v>
      </c>
      <c r="E220">
        <f t="shared" ca="1" si="1160"/>
        <v>0.55422994591557406</v>
      </c>
      <c r="F220">
        <f t="shared" ca="1" si="1160"/>
        <v>3.1967185523828046E-2</v>
      </c>
      <c r="G220">
        <f t="shared" ca="1" si="1160"/>
        <v>0.77755511357678952</v>
      </c>
      <c r="H220">
        <f t="shared" ca="1" si="1160"/>
        <v>0.9507455347659638</v>
      </c>
      <c r="I220">
        <f t="shared" ca="1" si="1160"/>
        <v>0.72632625775542814</v>
      </c>
      <c r="J220">
        <f t="shared" ca="1" si="1160"/>
        <v>2.725533518719836E-2</v>
      </c>
      <c r="K220">
        <f t="shared" ca="1" si="1160"/>
        <v>0.2556261158752885</v>
      </c>
      <c r="L220">
        <f t="shared" ca="1" si="1160"/>
        <v>0.12960130761051547</v>
      </c>
      <c r="M220">
        <f t="shared" ca="1" si="1160"/>
        <v>0.12215324019955087</v>
      </c>
      <c r="N220">
        <f t="shared" ca="1" si="1160"/>
        <v>0.762376484385345</v>
      </c>
      <c r="O220">
        <f t="shared" ca="1" si="1160"/>
        <v>0.76939481364429274</v>
      </c>
      <c r="P220">
        <f t="shared" ca="1" si="1160"/>
        <v>0.72987787406240434</v>
      </c>
      <c r="Q220">
        <f t="shared" ca="1" si="1160"/>
        <v>0.51467927093392096</v>
      </c>
      <c r="R220">
        <f t="shared" ca="1" si="1160"/>
        <v>5.7252561303063554E-2</v>
      </c>
      <c r="S220">
        <f t="shared" ref="S220:AH220" ca="1" si="1161">RAND()</f>
        <v>0.24217388323025602</v>
      </c>
      <c r="T220">
        <f t="shared" ca="1" si="1161"/>
        <v>0.14349534674138897</v>
      </c>
      <c r="U220">
        <f t="shared" ca="1" si="1161"/>
        <v>0.85746839381801809</v>
      </c>
      <c r="V220">
        <f t="shared" ca="1" si="1161"/>
        <v>0.52503409795263567</v>
      </c>
      <c r="W220">
        <f t="shared" ca="1" si="1161"/>
        <v>0.26167467233973574</v>
      </c>
      <c r="X220">
        <f t="shared" ca="1" si="1161"/>
        <v>0.32098677118983143</v>
      </c>
      <c r="Y220">
        <f t="shared" ca="1" si="1161"/>
        <v>0.73526133300515517</v>
      </c>
      <c r="Z220">
        <f t="shared" ca="1" si="1161"/>
        <v>0.37892283135660698</v>
      </c>
      <c r="AA220">
        <f t="shared" ca="1" si="1161"/>
        <v>5.2945566158016932E-2</v>
      </c>
      <c r="AB220">
        <f t="shared" ca="1" si="1161"/>
        <v>0.39929975036732124</v>
      </c>
      <c r="AC220">
        <f t="shared" ca="1" si="1161"/>
        <v>0.72227943396123695</v>
      </c>
      <c r="AD220">
        <f t="shared" ca="1" si="1161"/>
        <v>0.42723543387839313</v>
      </c>
      <c r="AE220">
        <f t="shared" ca="1" si="1161"/>
        <v>0.6309773395888213</v>
      </c>
      <c r="AF220">
        <f t="shared" ca="1" si="1161"/>
        <v>0.61809519784294997</v>
      </c>
      <c r="AG220">
        <f t="shared" ca="1" si="1161"/>
        <v>0.40499781336589125</v>
      </c>
      <c r="AH220">
        <f t="shared" ca="1" si="1161"/>
        <v>0.33568623117345275</v>
      </c>
      <c r="AI220">
        <f t="shared" ref="AI220:AQ220" ca="1" si="1162">RAND()</f>
        <v>0.27279515557772482</v>
      </c>
      <c r="AJ220">
        <f t="shared" ca="1" si="1162"/>
        <v>0.96486680522052015</v>
      </c>
      <c r="AK220">
        <f t="shared" ca="1" si="1162"/>
        <v>0.74686542489863117</v>
      </c>
      <c r="AL220">
        <f t="shared" ca="1" si="1162"/>
        <v>4.2716761782909507E-2</v>
      </c>
      <c r="AM220">
        <f t="shared" ca="1" si="1162"/>
        <v>0.62667631547765645</v>
      </c>
      <c r="AN220">
        <f t="shared" ca="1" si="1162"/>
        <v>0.96091307793513692</v>
      </c>
      <c r="AO220">
        <f t="shared" ca="1" si="1162"/>
        <v>0.28276689217464324</v>
      </c>
      <c r="AP220">
        <f t="shared" ca="1" si="1162"/>
        <v>0.48464394262163135</v>
      </c>
      <c r="AQ220">
        <f t="shared" ca="1" si="1162"/>
        <v>0.26496605007805218</v>
      </c>
    </row>
    <row r="221" spans="1:44" x14ac:dyDescent="0.25">
      <c r="A221" t="s">
        <v>16</v>
      </c>
      <c r="B221">
        <f>-$J$11</f>
        <v>-2728200</v>
      </c>
      <c r="C221">
        <f t="shared" ref="C221" ca="1" si="1163">IF(C220&gt;$L$12,$I$8-$K$11*$L$11,-$K$12-$K$11*$L$11)</f>
        <v>109148</v>
      </c>
      <c r="D221">
        <f t="shared" ref="D221" ca="1" si="1164">IF(D220&gt;$L$12,$I$8-$K$11*$L$11,-$K$12-$K$11*$L$11)</f>
        <v>109148</v>
      </c>
      <c r="E221">
        <f t="shared" ref="E221" ca="1" si="1165">IF(E220&gt;$L$12,$I$8-$K$11*$L$11,-$K$12-$K$11*$L$11)</f>
        <v>109148</v>
      </c>
      <c r="F221">
        <f t="shared" ref="F221" ca="1" si="1166">IF(F220&gt;$L$12,$I$8-$K$11*$L$11,-$K$12-$K$11*$L$11)</f>
        <v>109148</v>
      </c>
      <c r="G221">
        <f t="shared" ref="G221" ca="1" si="1167">IF(G220&gt;$L$12,$I$8-$K$11*$L$11,-$K$12-$K$11*$L$11)</f>
        <v>109148</v>
      </c>
      <c r="H221">
        <f t="shared" ref="H221" ca="1" si="1168">IF(H220&gt;$L$12,$I$8-$K$11*$L$11,-$K$12-$K$11*$L$11)</f>
        <v>109148</v>
      </c>
      <c r="I221">
        <f t="shared" ref="I221" ca="1" si="1169">IF(I220&gt;$L$12,$I$8-$K$11*$L$11,-$K$12-$K$11*$L$11)</f>
        <v>109148</v>
      </c>
      <c r="J221">
        <f t="shared" ref="J221" ca="1" si="1170">IF(J220&gt;$L$12,$I$8-$K$11*$L$11,-$K$12-$K$11*$L$11)</f>
        <v>109148</v>
      </c>
      <c r="K221">
        <f t="shared" ref="K221" ca="1" si="1171">IF(K220&gt;$L$12,$I$8-$K$11*$L$11,-$K$12-$K$11*$L$11)</f>
        <v>109148</v>
      </c>
      <c r="L221">
        <f t="shared" ref="L221" ca="1" si="1172">IF(L220&gt;$L$12,$I$8-$K$11*$L$11,-$K$12-$K$11*$L$11)</f>
        <v>109148</v>
      </c>
      <c r="M221">
        <f t="shared" ref="M221" ca="1" si="1173">IF(M220&gt;$L$12,$I$8-$K$11*$L$11,-$K$12-$K$11*$L$11)</f>
        <v>109148</v>
      </c>
      <c r="N221">
        <f t="shared" ref="N221" ca="1" si="1174">IF(N220&gt;$L$12,$I$8-$K$11*$L$11,-$K$12-$K$11*$L$11)</f>
        <v>109148</v>
      </c>
      <c r="O221">
        <f t="shared" ref="O221" ca="1" si="1175">IF(O220&gt;$L$12,$I$8-$K$11*$L$11,-$K$12-$K$11*$L$11)</f>
        <v>109148</v>
      </c>
      <c r="P221">
        <f t="shared" ref="P221" ca="1" si="1176">IF(P220&gt;$L$12,$I$8-$K$11*$L$11,-$K$12-$K$11*$L$11)</f>
        <v>109148</v>
      </c>
      <c r="Q221">
        <f t="shared" ref="Q221" ca="1" si="1177">IF(Q220&gt;$L$12,$I$8-$K$11*$L$11,-$K$12-$K$11*$L$11)</f>
        <v>109148</v>
      </c>
      <c r="R221">
        <f t="shared" ref="R221" ca="1" si="1178">IF(R220&gt;$L$12,$I$8-$K$11*$L$11,-$K$12-$K$11*$L$11)</f>
        <v>109148</v>
      </c>
      <c r="S221">
        <f t="shared" ref="S221" ca="1" si="1179">IF(S220&gt;$L$12,$I$8-$K$11*$L$11,-$K$12-$K$11*$L$11)</f>
        <v>109148</v>
      </c>
      <c r="T221">
        <f t="shared" ref="T221" ca="1" si="1180">IF(T220&gt;$L$12,$I$8-$K$11*$L$11,-$K$12-$K$11*$L$11)</f>
        <v>109148</v>
      </c>
      <c r="U221">
        <f t="shared" ref="U221" ca="1" si="1181">IF(U220&gt;$L$12,$I$8-$K$11*$L$11,-$K$12-$K$11*$L$11)</f>
        <v>109148</v>
      </c>
      <c r="V221">
        <f t="shared" ref="V221" ca="1" si="1182">IF(V220&gt;$L$12,$I$8-$K$11*$L$11,-$K$12-$K$11*$L$11)</f>
        <v>109148</v>
      </c>
      <c r="W221">
        <f t="shared" ref="W221" ca="1" si="1183">IF(W220&gt;$L$12,$I$8-$K$11*$L$11,-$K$12-$K$11*$L$11)</f>
        <v>109148</v>
      </c>
      <c r="X221">
        <f t="shared" ref="X221" ca="1" si="1184">IF(X220&gt;$L$12,$I$8-$K$11*$L$11,-$K$12-$K$11*$L$11)</f>
        <v>109148</v>
      </c>
      <c r="Y221">
        <f t="shared" ref="Y221" ca="1" si="1185">IF(Y220&gt;$L$12,$I$8-$K$11*$L$11,-$K$12-$K$11*$L$11)</f>
        <v>109148</v>
      </c>
      <c r="Z221">
        <f t="shared" ref="Z221" ca="1" si="1186">IF(Z220&gt;$L$12,$I$8-$K$11*$L$11,-$K$12-$K$11*$L$11)</f>
        <v>109148</v>
      </c>
      <c r="AA221">
        <f t="shared" ref="AA221" ca="1" si="1187">IF(AA220&gt;$L$12,$I$8-$K$11*$L$11,-$K$12-$K$11*$L$11)</f>
        <v>109148</v>
      </c>
      <c r="AB221">
        <f t="shared" ref="AB221" ca="1" si="1188">IF(AB220&gt;$L$12,$I$8-$K$11*$L$11,-$K$12-$K$11*$L$11)</f>
        <v>109148</v>
      </c>
      <c r="AC221">
        <f t="shared" ref="AC221" ca="1" si="1189">IF(AC220&gt;$L$12,$I$8-$K$11*$L$11,-$K$12-$K$11*$L$11)</f>
        <v>109148</v>
      </c>
      <c r="AD221">
        <f t="shared" ref="AD221" ca="1" si="1190">IF(AD220&gt;$L$12,$I$8-$K$11*$L$11,-$K$12-$K$11*$L$11)</f>
        <v>109148</v>
      </c>
      <c r="AE221">
        <f t="shared" ref="AE221" ca="1" si="1191">IF(AE220&gt;$L$12,$I$8-$K$11*$L$11,-$K$12-$K$11*$L$11)</f>
        <v>109148</v>
      </c>
      <c r="AF221">
        <f t="shared" ref="AF221" ca="1" si="1192">IF(AF220&gt;$L$12,$I$8-$K$11*$L$11,-$K$12-$K$11*$L$11)</f>
        <v>109148</v>
      </c>
      <c r="AG221">
        <f t="shared" ref="AG221" ca="1" si="1193">IF(AG220&gt;$L$12,$I$8-$K$11*$L$11,-$K$12-$K$11*$L$11)</f>
        <v>109148</v>
      </c>
      <c r="AH221">
        <f t="shared" ref="AH221" ca="1" si="1194">IF(AH220&gt;$L$12,$I$8-$K$11*$L$11,-$K$12-$K$11*$L$11)</f>
        <v>109148</v>
      </c>
      <c r="AI221">
        <f t="shared" ref="AI221" ca="1" si="1195">IF(AI220&gt;$L$12,$I$8-$K$11*$L$11,-$K$12-$K$11*$L$11)</f>
        <v>109148</v>
      </c>
      <c r="AJ221">
        <f t="shared" ref="AJ221" ca="1" si="1196">IF(AJ220&gt;$L$12,$I$8-$K$11*$L$11,-$K$12-$K$11*$L$11)</f>
        <v>109148</v>
      </c>
      <c r="AK221">
        <f t="shared" ref="AK221" ca="1" si="1197">IF(AK220&gt;$L$12,$I$8-$K$11*$L$11,-$K$12-$K$11*$L$11)</f>
        <v>109148</v>
      </c>
      <c r="AL221">
        <f t="shared" ref="AL221" ca="1" si="1198">IF(AL220&gt;$L$12,$I$8-$K$11*$L$11,-$K$12-$K$11*$L$11)</f>
        <v>109148</v>
      </c>
      <c r="AM221">
        <f t="shared" ref="AM221" ca="1" si="1199">IF(AM220&gt;$L$12,$I$8-$K$11*$L$11,-$K$12-$K$11*$L$11)</f>
        <v>109148</v>
      </c>
      <c r="AN221">
        <f t="shared" ref="AN221" ca="1" si="1200">IF(AN220&gt;$L$12,$I$8-$K$11*$L$11,-$K$12-$K$11*$L$11)</f>
        <v>109148</v>
      </c>
      <c r="AO221">
        <f t="shared" ref="AO221" ca="1" si="1201">IF(AO220&gt;$L$12,$I$8-$K$11*$L$11,-$K$12-$K$11*$L$11)</f>
        <v>109148</v>
      </c>
      <c r="AP221">
        <f t="shared" ref="AP221" ca="1" si="1202">IF(AP220&gt;$L$12,$I$8-$K$11*$L$11,-$K$12-$K$11*$L$11)</f>
        <v>109148</v>
      </c>
      <c r="AQ221">
        <f t="shared" ref="AQ221" ca="1" si="1203">IF(AQ220&gt;$L$12,$I$8-$K$11*$L$11,-$K$12-$K$11*$L$11)</f>
        <v>109148</v>
      </c>
      <c r="AR221" s="16">
        <f t="shared" ref="AR221" ca="1" si="1204">IRR(B221:AQ221,0)</f>
        <v>2.6091446072460389E-2</v>
      </c>
    </row>
    <row r="222" spans="1:44" x14ac:dyDescent="0.25">
      <c r="C222">
        <f t="shared" ref="C222:R222" ca="1" si="1205">RAND()</f>
        <v>0.23255422028888817</v>
      </c>
      <c r="D222">
        <f t="shared" ca="1" si="1205"/>
        <v>0.82971630334871727</v>
      </c>
      <c r="E222">
        <f t="shared" ca="1" si="1205"/>
        <v>0.19373870006600458</v>
      </c>
      <c r="F222">
        <f t="shared" ca="1" si="1205"/>
        <v>0.71033604284983431</v>
      </c>
      <c r="G222">
        <f t="shared" ca="1" si="1205"/>
        <v>0.72969130409752381</v>
      </c>
      <c r="H222">
        <f t="shared" ca="1" si="1205"/>
        <v>0.20711843363505222</v>
      </c>
      <c r="I222">
        <f t="shared" ca="1" si="1205"/>
        <v>0.66352220052850319</v>
      </c>
      <c r="J222">
        <f t="shared" ca="1" si="1205"/>
        <v>0.19736951638560163</v>
      </c>
      <c r="K222">
        <f t="shared" ca="1" si="1205"/>
        <v>0.54180741610682581</v>
      </c>
      <c r="L222">
        <f t="shared" ca="1" si="1205"/>
        <v>0.11020813683317365</v>
      </c>
      <c r="M222">
        <f t="shared" ca="1" si="1205"/>
        <v>0.76064976313516064</v>
      </c>
      <c r="N222">
        <f t="shared" ca="1" si="1205"/>
        <v>9.5507612338815329E-2</v>
      </c>
      <c r="O222">
        <f t="shared" ca="1" si="1205"/>
        <v>0.59660028909439755</v>
      </c>
      <c r="P222">
        <f t="shared" ca="1" si="1205"/>
        <v>0.48949714509049991</v>
      </c>
      <c r="Q222">
        <f t="shared" ca="1" si="1205"/>
        <v>0.4074859061129289</v>
      </c>
      <c r="R222">
        <f t="shared" ca="1" si="1205"/>
        <v>0.6967270689584627</v>
      </c>
      <c r="S222">
        <f t="shared" ref="S222:AH222" ca="1" si="1206">RAND()</f>
        <v>0.43815483985417758</v>
      </c>
      <c r="T222">
        <f t="shared" ca="1" si="1206"/>
        <v>0.25247083293725148</v>
      </c>
      <c r="U222">
        <f t="shared" ca="1" si="1206"/>
        <v>0.76616867505421005</v>
      </c>
      <c r="V222">
        <f t="shared" ca="1" si="1206"/>
        <v>0.49771593071564557</v>
      </c>
      <c r="W222">
        <f t="shared" ca="1" si="1206"/>
        <v>0.7212546989872809</v>
      </c>
      <c r="X222">
        <f t="shared" ca="1" si="1206"/>
        <v>0.4813571337708642</v>
      </c>
      <c r="Y222">
        <f t="shared" ca="1" si="1206"/>
        <v>0.54659943431736091</v>
      </c>
      <c r="Z222">
        <f t="shared" ca="1" si="1206"/>
        <v>0.4302750940710901</v>
      </c>
      <c r="AA222">
        <f t="shared" ca="1" si="1206"/>
        <v>0.29305595007056173</v>
      </c>
      <c r="AB222">
        <f t="shared" ca="1" si="1206"/>
        <v>6.4761127603594648E-2</v>
      </c>
      <c r="AC222">
        <f t="shared" ca="1" si="1206"/>
        <v>0.11115795136813944</v>
      </c>
      <c r="AD222">
        <f t="shared" ca="1" si="1206"/>
        <v>0.58375797920992001</v>
      </c>
      <c r="AE222">
        <f t="shared" ca="1" si="1206"/>
        <v>0.86293247396474171</v>
      </c>
      <c r="AF222">
        <f t="shared" ca="1" si="1206"/>
        <v>0.9877766830340291</v>
      </c>
      <c r="AG222">
        <f t="shared" ca="1" si="1206"/>
        <v>0.76644191235786929</v>
      </c>
      <c r="AH222">
        <f t="shared" ca="1" si="1206"/>
        <v>0.48953025415081919</v>
      </c>
      <c r="AI222">
        <f t="shared" ref="AI222:AQ222" ca="1" si="1207">RAND()</f>
        <v>0.2155073934095687</v>
      </c>
      <c r="AJ222">
        <f t="shared" ca="1" si="1207"/>
        <v>0.4448622813444213</v>
      </c>
      <c r="AK222">
        <f t="shared" ca="1" si="1207"/>
        <v>0.78457982938429305</v>
      </c>
      <c r="AL222">
        <f t="shared" ca="1" si="1207"/>
        <v>0.62567482467641999</v>
      </c>
      <c r="AM222">
        <f t="shared" ca="1" si="1207"/>
        <v>6.0471586033485569E-2</v>
      </c>
      <c r="AN222">
        <f t="shared" ca="1" si="1207"/>
        <v>0.44340348201240254</v>
      </c>
      <c r="AO222">
        <f t="shared" ca="1" si="1207"/>
        <v>1.2627482509736776E-2</v>
      </c>
      <c r="AP222">
        <f t="shared" ca="1" si="1207"/>
        <v>8.8781751945721021E-2</v>
      </c>
      <c r="AQ222">
        <f t="shared" ca="1" si="1207"/>
        <v>0.6410851478475722</v>
      </c>
    </row>
    <row r="223" spans="1:44" x14ac:dyDescent="0.25">
      <c r="A223" t="s">
        <v>16</v>
      </c>
      <c r="B223">
        <f>-$J$11</f>
        <v>-2728200</v>
      </c>
      <c r="C223">
        <f t="shared" ref="C223" ca="1" si="1208">IF(C222&gt;$L$12,$I$8-$K$11*$L$11,-$K$12-$K$11*$L$11)</f>
        <v>109148</v>
      </c>
      <c r="D223">
        <f t="shared" ref="D223" ca="1" si="1209">IF(D222&gt;$L$12,$I$8-$K$11*$L$11,-$K$12-$K$11*$L$11)</f>
        <v>109148</v>
      </c>
      <c r="E223">
        <f t="shared" ref="E223" ca="1" si="1210">IF(E222&gt;$L$12,$I$8-$K$11*$L$11,-$K$12-$K$11*$L$11)</f>
        <v>109148</v>
      </c>
      <c r="F223">
        <f t="shared" ref="F223" ca="1" si="1211">IF(F222&gt;$L$12,$I$8-$K$11*$L$11,-$K$12-$K$11*$L$11)</f>
        <v>109148</v>
      </c>
      <c r="G223">
        <f t="shared" ref="G223" ca="1" si="1212">IF(G222&gt;$L$12,$I$8-$K$11*$L$11,-$K$12-$K$11*$L$11)</f>
        <v>109148</v>
      </c>
      <c r="H223">
        <f t="shared" ref="H223" ca="1" si="1213">IF(H222&gt;$L$12,$I$8-$K$11*$L$11,-$K$12-$K$11*$L$11)</f>
        <v>109148</v>
      </c>
      <c r="I223">
        <f t="shared" ref="I223" ca="1" si="1214">IF(I222&gt;$L$12,$I$8-$K$11*$L$11,-$K$12-$K$11*$L$11)</f>
        <v>109148</v>
      </c>
      <c r="J223">
        <f t="shared" ref="J223" ca="1" si="1215">IF(J222&gt;$L$12,$I$8-$K$11*$L$11,-$K$12-$K$11*$L$11)</f>
        <v>109148</v>
      </c>
      <c r="K223">
        <f t="shared" ref="K223" ca="1" si="1216">IF(K222&gt;$L$12,$I$8-$K$11*$L$11,-$K$12-$K$11*$L$11)</f>
        <v>109148</v>
      </c>
      <c r="L223">
        <f t="shared" ref="L223" ca="1" si="1217">IF(L222&gt;$L$12,$I$8-$K$11*$L$11,-$K$12-$K$11*$L$11)</f>
        <v>109148</v>
      </c>
      <c r="M223">
        <f t="shared" ref="M223" ca="1" si="1218">IF(M222&gt;$L$12,$I$8-$K$11*$L$11,-$K$12-$K$11*$L$11)</f>
        <v>109148</v>
      </c>
      <c r="N223">
        <f t="shared" ref="N223" ca="1" si="1219">IF(N222&gt;$L$12,$I$8-$K$11*$L$11,-$K$12-$K$11*$L$11)</f>
        <v>109148</v>
      </c>
      <c r="O223">
        <f t="shared" ref="O223" ca="1" si="1220">IF(O222&gt;$L$12,$I$8-$K$11*$L$11,-$K$12-$K$11*$L$11)</f>
        <v>109148</v>
      </c>
      <c r="P223">
        <f t="shared" ref="P223" ca="1" si="1221">IF(P222&gt;$L$12,$I$8-$K$11*$L$11,-$K$12-$K$11*$L$11)</f>
        <v>109148</v>
      </c>
      <c r="Q223">
        <f t="shared" ref="Q223" ca="1" si="1222">IF(Q222&gt;$L$12,$I$8-$K$11*$L$11,-$K$12-$K$11*$L$11)</f>
        <v>109148</v>
      </c>
      <c r="R223">
        <f t="shared" ref="R223" ca="1" si="1223">IF(R222&gt;$L$12,$I$8-$K$11*$L$11,-$K$12-$K$11*$L$11)</f>
        <v>109148</v>
      </c>
      <c r="S223">
        <f t="shared" ref="S223" ca="1" si="1224">IF(S222&gt;$L$12,$I$8-$K$11*$L$11,-$K$12-$K$11*$L$11)</f>
        <v>109148</v>
      </c>
      <c r="T223">
        <f t="shared" ref="T223" ca="1" si="1225">IF(T222&gt;$L$12,$I$8-$K$11*$L$11,-$K$12-$K$11*$L$11)</f>
        <v>109148</v>
      </c>
      <c r="U223">
        <f t="shared" ref="U223" ca="1" si="1226">IF(U222&gt;$L$12,$I$8-$K$11*$L$11,-$K$12-$K$11*$L$11)</f>
        <v>109148</v>
      </c>
      <c r="V223">
        <f t="shared" ref="V223" ca="1" si="1227">IF(V222&gt;$L$12,$I$8-$K$11*$L$11,-$K$12-$K$11*$L$11)</f>
        <v>109148</v>
      </c>
      <c r="W223">
        <f t="shared" ref="W223" ca="1" si="1228">IF(W222&gt;$L$12,$I$8-$K$11*$L$11,-$K$12-$K$11*$L$11)</f>
        <v>109148</v>
      </c>
      <c r="X223">
        <f t="shared" ref="X223" ca="1" si="1229">IF(X222&gt;$L$12,$I$8-$K$11*$L$11,-$K$12-$K$11*$L$11)</f>
        <v>109148</v>
      </c>
      <c r="Y223">
        <f t="shared" ref="Y223" ca="1" si="1230">IF(Y222&gt;$L$12,$I$8-$K$11*$L$11,-$K$12-$K$11*$L$11)</f>
        <v>109148</v>
      </c>
      <c r="Z223">
        <f t="shared" ref="Z223" ca="1" si="1231">IF(Z222&gt;$L$12,$I$8-$K$11*$L$11,-$K$12-$K$11*$L$11)</f>
        <v>109148</v>
      </c>
      <c r="AA223">
        <f t="shared" ref="AA223" ca="1" si="1232">IF(AA222&gt;$L$12,$I$8-$K$11*$L$11,-$K$12-$K$11*$L$11)</f>
        <v>109148</v>
      </c>
      <c r="AB223">
        <f t="shared" ref="AB223" ca="1" si="1233">IF(AB222&gt;$L$12,$I$8-$K$11*$L$11,-$K$12-$K$11*$L$11)</f>
        <v>109148</v>
      </c>
      <c r="AC223">
        <f t="shared" ref="AC223" ca="1" si="1234">IF(AC222&gt;$L$12,$I$8-$K$11*$L$11,-$K$12-$K$11*$L$11)</f>
        <v>109148</v>
      </c>
      <c r="AD223">
        <f t="shared" ref="AD223" ca="1" si="1235">IF(AD222&gt;$L$12,$I$8-$K$11*$L$11,-$K$12-$K$11*$L$11)</f>
        <v>109148</v>
      </c>
      <c r="AE223">
        <f t="shared" ref="AE223" ca="1" si="1236">IF(AE222&gt;$L$12,$I$8-$K$11*$L$11,-$K$12-$K$11*$L$11)</f>
        <v>109148</v>
      </c>
      <c r="AF223">
        <f t="shared" ref="AF223" ca="1" si="1237">IF(AF222&gt;$L$12,$I$8-$K$11*$L$11,-$K$12-$K$11*$L$11)</f>
        <v>109148</v>
      </c>
      <c r="AG223">
        <f t="shared" ref="AG223" ca="1" si="1238">IF(AG222&gt;$L$12,$I$8-$K$11*$L$11,-$K$12-$K$11*$L$11)</f>
        <v>109148</v>
      </c>
      <c r="AH223">
        <f t="shared" ref="AH223" ca="1" si="1239">IF(AH222&gt;$L$12,$I$8-$K$11*$L$11,-$K$12-$K$11*$L$11)</f>
        <v>109148</v>
      </c>
      <c r="AI223">
        <f t="shared" ref="AI223" ca="1" si="1240">IF(AI222&gt;$L$12,$I$8-$K$11*$L$11,-$K$12-$K$11*$L$11)</f>
        <v>109148</v>
      </c>
      <c r="AJ223">
        <f t="shared" ref="AJ223" ca="1" si="1241">IF(AJ222&gt;$L$12,$I$8-$K$11*$L$11,-$K$12-$K$11*$L$11)</f>
        <v>109148</v>
      </c>
      <c r="AK223">
        <f t="shared" ref="AK223" ca="1" si="1242">IF(AK222&gt;$L$12,$I$8-$K$11*$L$11,-$K$12-$K$11*$L$11)</f>
        <v>109148</v>
      </c>
      <c r="AL223">
        <f t="shared" ref="AL223" ca="1" si="1243">IF(AL222&gt;$L$12,$I$8-$K$11*$L$11,-$K$12-$K$11*$L$11)</f>
        <v>109148</v>
      </c>
      <c r="AM223">
        <f t="shared" ref="AM223" ca="1" si="1244">IF(AM222&gt;$L$12,$I$8-$K$11*$L$11,-$K$12-$K$11*$L$11)</f>
        <v>109148</v>
      </c>
      <c r="AN223">
        <f t="shared" ref="AN223" ca="1" si="1245">IF(AN222&gt;$L$12,$I$8-$K$11*$L$11,-$K$12-$K$11*$L$11)</f>
        <v>109148</v>
      </c>
      <c r="AO223">
        <f t="shared" ref="AO223" ca="1" si="1246">IF(AO222&gt;$L$12,$I$8-$K$11*$L$11,-$K$12-$K$11*$L$11)</f>
        <v>109148</v>
      </c>
      <c r="AP223">
        <f t="shared" ref="AP223" ca="1" si="1247">IF(AP222&gt;$L$12,$I$8-$K$11*$L$11,-$K$12-$K$11*$L$11)</f>
        <v>109148</v>
      </c>
      <c r="AQ223">
        <f t="shared" ref="AQ223" ca="1" si="1248">IF(AQ222&gt;$L$12,$I$8-$K$11*$L$11,-$K$12-$K$11*$L$11)</f>
        <v>109148</v>
      </c>
      <c r="AR223" s="16">
        <f t="shared" ref="AR223" ca="1" si="1249">IRR(B223:AQ223,0)</f>
        <v>2.6091446072460389E-2</v>
      </c>
    </row>
    <row r="224" spans="1:44" x14ac:dyDescent="0.25">
      <c r="C224">
        <f t="shared" ref="C224:R224" ca="1" si="1250">RAND()</f>
        <v>0.72924923969979871</v>
      </c>
      <c r="D224">
        <f t="shared" ca="1" si="1250"/>
        <v>0.15123895679325083</v>
      </c>
      <c r="E224">
        <f t="shared" ca="1" si="1250"/>
        <v>0.68574531219881496</v>
      </c>
      <c r="F224">
        <f t="shared" ca="1" si="1250"/>
        <v>0.13209760722840902</v>
      </c>
      <c r="G224">
        <f t="shared" ca="1" si="1250"/>
        <v>0.96628273294781064</v>
      </c>
      <c r="H224">
        <f t="shared" ca="1" si="1250"/>
        <v>0.63375732728423362</v>
      </c>
      <c r="I224">
        <f t="shared" ca="1" si="1250"/>
        <v>0.86152971076161911</v>
      </c>
      <c r="J224">
        <f t="shared" ca="1" si="1250"/>
        <v>0.38135256864130229</v>
      </c>
      <c r="K224">
        <f t="shared" ca="1" si="1250"/>
        <v>0.85304737371320316</v>
      </c>
      <c r="L224">
        <f t="shared" ca="1" si="1250"/>
        <v>0.3535063169538567</v>
      </c>
      <c r="M224">
        <f t="shared" ca="1" si="1250"/>
        <v>0.27087631583240335</v>
      </c>
      <c r="N224">
        <f t="shared" ca="1" si="1250"/>
        <v>0.79594403481691833</v>
      </c>
      <c r="O224">
        <f t="shared" ca="1" si="1250"/>
        <v>0.25076589588524212</v>
      </c>
      <c r="P224">
        <f t="shared" ca="1" si="1250"/>
        <v>0.10880419978153266</v>
      </c>
      <c r="Q224">
        <f t="shared" ca="1" si="1250"/>
        <v>0.99192322502162422</v>
      </c>
      <c r="R224">
        <f t="shared" ca="1" si="1250"/>
        <v>0.39003772917847346</v>
      </c>
      <c r="S224">
        <f t="shared" ref="S224:AH224" ca="1" si="1251">RAND()</f>
        <v>0.79600608687962526</v>
      </c>
      <c r="T224">
        <f t="shared" ca="1" si="1251"/>
        <v>0.5334593023744143</v>
      </c>
      <c r="U224">
        <f t="shared" ca="1" si="1251"/>
        <v>0.15089103434410123</v>
      </c>
      <c r="V224">
        <f t="shared" ca="1" si="1251"/>
        <v>0.86823164209850268</v>
      </c>
      <c r="W224">
        <f t="shared" ca="1" si="1251"/>
        <v>0.5468733723597532</v>
      </c>
      <c r="X224">
        <f t="shared" ca="1" si="1251"/>
        <v>0.24811911004028109</v>
      </c>
      <c r="Y224">
        <f t="shared" ca="1" si="1251"/>
        <v>0.93722759897535624</v>
      </c>
      <c r="Z224">
        <f t="shared" ca="1" si="1251"/>
        <v>0.7424224544147292</v>
      </c>
      <c r="AA224">
        <f t="shared" ca="1" si="1251"/>
        <v>0.97586994697121421</v>
      </c>
      <c r="AB224">
        <f t="shared" ca="1" si="1251"/>
        <v>0.51088105927003702</v>
      </c>
      <c r="AC224">
        <f t="shared" ca="1" si="1251"/>
        <v>0.45765595650727076</v>
      </c>
      <c r="AD224">
        <f t="shared" ca="1" si="1251"/>
        <v>0.3944865179939544</v>
      </c>
      <c r="AE224">
        <f t="shared" ca="1" si="1251"/>
        <v>0.74313710054278059</v>
      </c>
      <c r="AF224">
        <f t="shared" ca="1" si="1251"/>
        <v>0.11188449199883399</v>
      </c>
      <c r="AG224">
        <f t="shared" ca="1" si="1251"/>
        <v>0.62705495756648821</v>
      </c>
      <c r="AH224">
        <f t="shared" ca="1" si="1251"/>
        <v>0.33183356129247865</v>
      </c>
      <c r="AI224">
        <f t="shared" ref="AI224:AQ224" ca="1" si="1252">RAND()</f>
        <v>0.65593272871778863</v>
      </c>
      <c r="AJ224">
        <f t="shared" ca="1" si="1252"/>
        <v>0.91054865867375567</v>
      </c>
      <c r="AK224">
        <f t="shared" ca="1" si="1252"/>
        <v>0.40502777451428351</v>
      </c>
      <c r="AL224">
        <f t="shared" ca="1" si="1252"/>
        <v>0.85080463207253731</v>
      </c>
      <c r="AM224">
        <f t="shared" ca="1" si="1252"/>
        <v>0.56963452399782488</v>
      </c>
      <c r="AN224">
        <f t="shared" ca="1" si="1252"/>
        <v>0.71396574844948912</v>
      </c>
      <c r="AO224">
        <f t="shared" ca="1" si="1252"/>
        <v>0.30134017826764103</v>
      </c>
      <c r="AP224">
        <f t="shared" ca="1" si="1252"/>
        <v>0.68978738012090579</v>
      </c>
      <c r="AQ224">
        <f t="shared" ca="1" si="1252"/>
        <v>0.30429953526091458</v>
      </c>
    </row>
    <row r="225" spans="1:44" x14ac:dyDescent="0.25">
      <c r="A225" t="s">
        <v>16</v>
      </c>
      <c r="B225">
        <f>-$J$11</f>
        <v>-2728200</v>
      </c>
      <c r="C225">
        <f t="shared" ref="C225" ca="1" si="1253">IF(C224&gt;$L$12,$I$8-$K$11*$L$11,-$K$12-$K$11*$L$11)</f>
        <v>109148</v>
      </c>
      <c r="D225">
        <f t="shared" ref="D225" ca="1" si="1254">IF(D224&gt;$L$12,$I$8-$K$11*$L$11,-$K$12-$K$11*$L$11)</f>
        <v>109148</v>
      </c>
      <c r="E225">
        <f t="shared" ref="E225" ca="1" si="1255">IF(E224&gt;$L$12,$I$8-$K$11*$L$11,-$K$12-$K$11*$L$11)</f>
        <v>109148</v>
      </c>
      <c r="F225">
        <f t="shared" ref="F225" ca="1" si="1256">IF(F224&gt;$L$12,$I$8-$K$11*$L$11,-$K$12-$K$11*$L$11)</f>
        <v>109148</v>
      </c>
      <c r="G225">
        <f t="shared" ref="G225" ca="1" si="1257">IF(G224&gt;$L$12,$I$8-$K$11*$L$11,-$K$12-$K$11*$L$11)</f>
        <v>109148</v>
      </c>
      <c r="H225">
        <f t="shared" ref="H225" ca="1" si="1258">IF(H224&gt;$L$12,$I$8-$K$11*$L$11,-$K$12-$K$11*$L$11)</f>
        <v>109148</v>
      </c>
      <c r="I225">
        <f t="shared" ref="I225" ca="1" si="1259">IF(I224&gt;$L$12,$I$8-$K$11*$L$11,-$K$12-$K$11*$L$11)</f>
        <v>109148</v>
      </c>
      <c r="J225">
        <f t="shared" ref="J225" ca="1" si="1260">IF(J224&gt;$L$12,$I$8-$K$11*$L$11,-$K$12-$K$11*$L$11)</f>
        <v>109148</v>
      </c>
      <c r="K225">
        <f t="shared" ref="K225" ca="1" si="1261">IF(K224&gt;$L$12,$I$8-$K$11*$L$11,-$K$12-$K$11*$L$11)</f>
        <v>109148</v>
      </c>
      <c r="L225">
        <f t="shared" ref="L225" ca="1" si="1262">IF(L224&gt;$L$12,$I$8-$K$11*$L$11,-$K$12-$K$11*$L$11)</f>
        <v>109148</v>
      </c>
      <c r="M225">
        <f t="shared" ref="M225" ca="1" si="1263">IF(M224&gt;$L$12,$I$8-$K$11*$L$11,-$K$12-$K$11*$L$11)</f>
        <v>109148</v>
      </c>
      <c r="N225">
        <f t="shared" ref="N225" ca="1" si="1264">IF(N224&gt;$L$12,$I$8-$K$11*$L$11,-$K$12-$K$11*$L$11)</f>
        <v>109148</v>
      </c>
      <c r="O225">
        <f t="shared" ref="O225" ca="1" si="1265">IF(O224&gt;$L$12,$I$8-$K$11*$L$11,-$K$12-$K$11*$L$11)</f>
        <v>109148</v>
      </c>
      <c r="P225">
        <f t="shared" ref="P225" ca="1" si="1266">IF(P224&gt;$L$12,$I$8-$K$11*$L$11,-$K$12-$K$11*$L$11)</f>
        <v>109148</v>
      </c>
      <c r="Q225">
        <f t="shared" ref="Q225" ca="1" si="1267">IF(Q224&gt;$L$12,$I$8-$K$11*$L$11,-$K$12-$K$11*$L$11)</f>
        <v>109148</v>
      </c>
      <c r="R225">
        <f t="shared" ref="R225" ca="1" si="1268">IF(R224&gt;$L$12,$I$8-$K$11*$L$11,-$K$12-$K$11*$L$11)</f>
        <v>109148</v>
      </c>
      <c r="S225">
        <f t="shared" ref="S225" ca="1" si="1269">IF(S224&gt;$L$12,$I$8-$K$11*$L$11,-$K$12-$K$11*$L$11)</f>
        <v>109148</v>
      </c>
      <c r="T225">
        <f t="shared" ref="T225" ca="1" si="1270">IF(T224&gt;$L$12,$I$8-$K$11*$L$11,-$K$12-$K$11*$L$11)</f>
        <v>109148</v>
      </c>
      <c r="U225">
        <f t="shared" ref="U225" ca="1" si="1271">IF(U224&gt;$L$12,$I$8-$K$11*$L$11,-$K$12-$K$11*$L$11)</f>
        <v>109148</v>
      </c>
      <c r="V225">
        <f t="shared" ref="V225" ca="1" si="1272">IF(V224&gt;$L$12,$I$8-$K$11*$L$11,-$K$12-$K$11*$L$11)</f>
        <v>109148</v>
      </c>
      <c r="W225">
        <f t="shared" ref="W225" ca="1" si="1273">IF(W224&gt;$L$12,$I$8-$K$11*$L$11,-$K$12-$K$11*$L$11)</f>
        <v>109148</v>
      </c>
      <c r="X225">
        <f t="shared" ref="X225" ca="1" si="1274">IF(X224&gt;$L$12,$I$8-$K$11*$L$11,-$K$12-$K$11*$L$11)</f>
        <v>109148</v>
      </c>
      <c r="Y225">
        <f t="shared" ref="Y225" ca="1" si="1275">IF(Y224&gt;$L$12,$I$8-$K$11*$L$11,-$K$12-$K$11*$L$11)</f>
        <v>109148</v>
      </c>
      <c r="Z225">
        <f t="shared" ref="Z225" ca="1" si="1276">IF(Z224&gt;$L$12,$I$8-$K$11*$L$11,-$K$12-$K$11*$L$11)</f>
        <v>109148</v>
      </c>
      <c r="AA225">
        <f t="shared" ref="AA225" ca="1" si="1277">IF(AA224&gt;$L$12,$I$8-$K$11*$L$11,-$K$12-$K$11*$L$11)</f>
        <v>109148</v>
      </c>
      <c r="AB225">
        <f t="shared" ref="AB225" ca="1" si="1278">IF(AB224&gt;$L$12,$I$8-$K$11*$L$11,-$K$12-$K$11*$L$11)</f>
        <v>109148</v>
      </c>
      <c r="AC225">
        <f t="shared" ref="AC225" ca="1" si="1279">IF(AC224&gt;$L$12,$I$8-$K$11*$L$11,-$K$12-$K$11*$L$11)</f>
        <v>109148</v>
      </c>
      <c r="AD225">
        <f t="shared" ref="AD225" ca="1" si="1280">IF(AD224&gt;$L$12,$I$8-$K$11*$L$11,-$K$12-$K$11*$L$11)</f>
        <v>109148</v>
      </c>
      <c r="AE225">
        <f t="shared" ref="AE225" ca="1" si="1281">IF(AE224&gt;$L$12,$I$8-$K$11*$L$11,-$K$12-$K$11*$L$11)</f>
        <v>109148</v>
      </c>
      <c r="AF225">
        <f t="shared" ref="AF225" ca="1" si="1282">IF(AF224&gt;$L$12,$I$8-$K$11*$L$11,-$K$12-$K$11*$L$11)</f>
        <v>109148</v>
      </c>
      <c r="AG225">
        <f t="shared" ref="AG225" ca="1" si="1283">IF(AG224&gt;$L$12,$I$8-$K$11*$L$11,-$K$12-$K$11*$L$11)</f>
        <v>109148</v>
      </c>
      <c r="AH225">
        <f t="shared" ref="AH225" ca="1" si="1284">IF(AH224&gt;$L$12,$I$8-$K$11*$L$11,-$K$12-$K$11*$L$11)</f>
        <v>109148</v>
      </c>
      <c r="AI225">
        <f t="shared" ref="AI225" ca="1" si="1285">IF(AI224&gt;$L$12,$I$8-$K$11*$L$11,-$K$12-$K$11*$L$11)</f>
        <v>109148</v>
      </c>
      <c r="AJ225">
        <f t="shared" ref="AJ225" ca="1" si="1286">IF(AJ224&gt;$L$12,$I$8-$K$11*$L$11,-$K$12-$K$11*$L$11)</f>
        <v>109148</v>
      </c>
      <c r="AK225">
        <f t="shared" ref="AK225" ca="1" si="1287">IF(AK224&gt;$L$12,$I$8-$K$11*$L$11,-$K$12-$K$11*$L$11)</f>
        <v>109148</v>
      </c>
      <c r="AL225">
        <f t="shared" ref="AL225" ca="1" si="1288">IF(AL224&gt;$L$12,$I$8-$K$11*$L$11,-$K$12-$K$11*$L$11)</f>
        <v>109148</v>
      </c>
      <c r="AM225">
        <f t="shared" ref="AM225" ca="1" si="1289">IF(AM224&gt;$L$12,$I$8-$K$11*$L$11,-$K$12-$K$11*$L$11)</f>
        <v>109148</v>
      </c>
      <c r="AN225">
        <f t="shared" ref="AN225" ca="1" si="1290">IF(AN224&gt;$L$12,$I$8-$K$11*$L$11,-$K$12-$K$11*$L$11)</f>
        <v>109148</v>
      </c>
      <c r="AO225">
        <f t="shared" ref="AO225" ca="1" si="1291">IF(AO224&gt;$L$12,$I$8-$K$11*$L$11,-$K$12-$K$11*$L$11)</f>
        <v>109148</v>
      </c>
      <c r="AP225">
        <f t="shared" ref="AP225" ca="1" si="1292">IF(AP224&gt;$L$12,$I$8-$K$11*$L$11,-$K$12-$K$11*$L$11)</f>
        <v>109148</v>
      </c>
      <c r="AQ225">
        <f t="shared" ref="AQ225" ca="1" si="1293">IF(AQ224&gt;$L$12,$I$8-$K$11*$L$11,-$K$12-$K$11*$L$11)</f>
        <v>109148</v>
      </c>
      <c r="AR225" s="16">
        <f t="shared" ref="AR225" ca="1" si="1294">IRR(B225:AQ225,0)</f>
        <v>2.6091446072460389E-2</v>
      </c>
    </row>
    <row r="226" spans="1:44" x14ac:dyDescent="0.25">
      <c r="C226">
        <f t="shared" ref="C226:R226" ca="1" si="1295">RAND()</f>
        <v>0.76073476907386262</v>
      </c>
      <c r="D226">
        <f t="shared" ca="1" si="1295"/>
        <v>0.96695158882383558</v>
      </c>
      <c r="E226">
        <f t="shared" ca="1" si="1295"/>
        <v>3.0596053017628133E-2</v>
      </c>
      <c r="F226">
        <f t="shared" ca="1" si="1295"/>
        <v>0.22230981071501277</v>
      </c>
      <c r="G226">
        <f t="shared" ca="1" si="1295"/>
        <v>0.23618767403342589</v>
      </c>
      <c r="H226">
        <f t="shared" ca="1" si="1295"/>
        <v>0.20793929681527079</v>
      </c>
      <c r="I226">
        <f t="shared" ca="1" si="1295"/>
        <v>0.2622458511591802</v>
      </c>
      <c r="J226">
        <f t="shared" ca="1" si="1295"/>
        <v>0.84114703186464657</v>
      </c>
      <c r="K226">
        <f t="shared" ca="1" si="1295"/>
        <v>0.674869342829576</v>
      </c>
      <c r="L226">
        <f t="shared" ca="1" si="1295"/>
        <v>0.57897095213822636</v>
      </c>
      <c r="M226">
        <f t="shared" ca="1" si="1295"/>
        <v>0.74546220630265725</v>
      </c>
      <c r="N226">
        <f t="shared" ca="1" si="1295"/>
        <v>0.22335482588357403</v>
      </c>
      <c r="O226">
        <f t="shared" ca="1" si="1295"/>
        <v>0.29800489474528558</v>
      </c>
      <c r="P226">
        <f t="shared" ca="1" si="1295"/>
        <v>0.53305717569311295</v>
      </c>
      <c r="Q226">
        <f t="shared" ca="1" si="1295"/>
        <v>0.35019958637486082</v>
      </c>
      <c r="R226">
        <f t="shared" ca="1" si="1295"/>
        <v>0.44617548874346635</v>
      </c>
      <c r="S226">
        <f t="shared" ref="S226:AH226" ca="1" si="1296">RAND()</f>
        <v>0.52986870375558448</v>
      </c>
      <c r="T226">
        <f t="shared" ca="1" si="1296"/>
        <v>0.58214515371929587</v>
      </c>
      <c r="U226">
        <f t="shared" ca="1" si="1296"/>
        <v>0.3468701217968515</v>
      </c>
      <c r="V226">
        <f t="shared" ca="1" si="1296"/>
        <v>0.56385938896708476</v>
      </c>
      <c r="W226">
        <f t="shared" ca="1" si="1296"/>
        <v>0.74438170949559024</v>
      </c>
      <c r="X226">
        <f t="shared" ca="1" si="1296"/>
        <v>0.33135718122371305</v>
      </c>
      <c r="Y226">
        <f t="shared" ca="1" si="1296"/>
        <v>0.9819341202746561</v>
      </c>
      <c r="Z226">
        <f t="shared" ca="1" si="1296"/>
        <v>0.98764017856050967</v>
      </c>
      <c r="AA226">
        <f t="shared" ca="1" si="1296"/>
        <v>0.33206607754069573</v>
      </c>
      <c r="AB226">
        <f t="shared" ca="1" si="1296"/>
        <v>0.10882038408644934</v>
      </c>
      <c r="AC226">
        <f t="shared" ca="1" si="1296"/>
        <v>0.90091061633197234</v>
      </c>
      <c r="AD226">
        <f t="shared" ca="1" si="1296"/>
        <v>0.41213060389935297</v>
      </c>
      <c r="AE226">
        <f t="shared" ca="1" si="1296"/>
        <v>0.24559365830309721</v>
      </c>
      <c r="AF226">
        <f t="shared" ca="1" si="1296"/>
        <v>0.79581234030052839</v>
      </c>
      <c r="AG226">
        <f t="shared" ca="1" si="1296"/>
        <v>0.89145628072136418</v>
      </c>
      <c r="AH226">
        <f t="shared" ca="1" si="1296"/>
        <v>0.77991752030462191</v>
      </c>
      <c r="AI226">
        <f t="shared" ref="AI226:AQ226" ca="1" si="1297">RAND()</f>
        <v>0.29080085248713028</v>
      </c>
      <c r="AJ226">
        <f t="shared" ca="1" si="1297"/>
        <v>0.29728683392180133</v>
      </c>
      <c r="AK226">
        <f t="shared" ca="1" si="1297"/>
        <v>0.40158588473759682</v>
      </c>
      <c r="AL226">
        <f t="shared" ca="1" si="1297"/>
        <v>0.4509593827727667</v>
      </c>
      <c r="AM226">
        <f t="shared" ca="1" si="1297"/>
        <v>4.9590589039424149E-2</v>
      </c>
      <c r="AN226">
        <f t="shared" ca="1" si="1297"/>
        <v>0.52609502717191181</v>
      </c>
      <c r="AO226">
        <f t="shared" ca="1" si="1297"/>
        <v>0.64438366022688875</v>
      </c>
      <c r="AP226">
        <f t="shared" ca="1" si="1297"/>
        <v>0.27412679045713861</v>
      </c>
      <c r="AQ226">
        <f t="shared" ca="1" si="1297"/>
        <v>6.3869129283174009E-2</v>
      </c>
    </row>
    <row r="227" spans="1:44" x14ac:dyDescent="0.25">
      <c r="A227" t="s">
        <v>16</v>
      </c>
      <c r="B227">
        <f>-$J$11</f>
        <v>-2728200</v>
      </c>
      <c r="C227">
        <f t="shared" ref="C227" ca="1" si="1298">IF(C226&gt;$L$12,$I$8-$K$11*$L$11,-$K$12-$K$11*$L$11)</f>
        <v>109148</v>
      </c>
      <c r="D227">
        <f t="shared" ref="D227" ca="1" si="1299">IF(D226&gt;$L$12,$I$8-$K$11*$L$11,-$K$12-$K$11*$L$11)</f>
        <v>109148</v>
      </c>
      <c r="E227">
        <f t="shared" ref="E227" ca="1" si="1300">IF(E226&gt;$L$12,$I$8-$K$11*$L$11,-$K$12-$K$11*$L$11)</f>
        <v>109148</v>
      </c>
      <c r="F227">
        <f t="shared" ref="F227" ca="1" si="1301">IF(F226&gt;$L$12,$I$8-$K$11*$L$11,-$K$12-$K$11*$L$11)</f>
        <v>109148</v>
      </c>
      <c r="G227">
        <f t="shared" ref="G227" ca="1" si="1302">IF(G226&gt;$L$12,$I$8-$K$11*$L$11,-$K$12-$K$11*$L$11)</f>
        <v>109148</v>
      </c>
      <c r="H227">
        <f t="shared" ref="H227" ca="1" si="1303">IF(H226&gt;$L$12,$I$8-$K$11*$L$11,-$K$12-$K$11*$L$11)</f>
        <v>109148</v>
      </c>
      <c r="I227">
        <f t="shared" ref="I227" ca="1" si="1304">IF(I226&gt;$L$12,$I$8-$K$11*$L$11,-$K$12-$K$11*$L$11)</f>
        <v>109148</v>
      </c>
      <c r="J227">
        <f t="shared" ref="J227" ca="1" si="1305">IF(J226&gt;$L$12,$I$8-$K$11*$L$11,-$K$12-$K$11*$L$11)</f>
        <v>109148</v>
      </c>
      <c r="K227">
        <f t="shared" ref="K227" ca="1" si="1306">IF(K226&gt;$L$12,$I$8-$K$11*$L$11,-$K$12-$K$11*$L$11)</f>
        <v>109148</v>
      </c>
      <c r="L227">
        <f t="shared" ref="L227" ca="1" si="1307">IF(L226&gt;$L$12,$I$8-$K$11*$L$11,-$K$12-$K$11*$L$11)</f>
        <v>109148</v>
      </c>
      <c r="M227">
        <f t="shared" ref="M227" ca="1" si="1308">IF(M226&gt;$L$12,$I$8-$K$11*$L$11,-$K$12-$K$11*$L$11)</f>
        <v>109148</v>
      </c>
      <c r="N227">
        <f t="shared" ref="N227" ca="1" si="1309">IF(N226&gt;$L$12,$I$8-$K$11*$L$11,-$K$12-$K$11*$L$11)</f>
        <v>109148</v>
      </c>
      <c r="O227">
        <f t="shared" ref="O227" ca="1" si="1310">IF(O226&gt;$L$12,$I$8-$K$11*$L$11,-$K$12-$K$11*$L$11)</f>
        <v>109148</v>
      </c>
      <c r="P227">
        <f t="shared" ref="P227" ca="1" si="1311">IF(P226&gt;$L$12,$I$8-$K$11*$L$11,-$K$12-$K$11*$L$11)</f>
        <v>109148</v>
      </c>
      <c r="Q227">
        <f t="shared" ref="Q227" ca="1" si="1312">IF(Q226&gt;$L$12,$I$8-$K$11*$L$11,-$K$12-$K$11*$L$11)</f>
        <v>109148</v>
      </c>
      <c r="R227">
        <f t="shared" ref="R227" ca="1" si="1313">IF(R226&gt;$L$12,$I$8-$K$11*$L$11,-$K$12-$K$11*$L$11)</f>
        <v>109148</v>
      </c>
      <c r="S227">
        <f t="shared" ref="S227" ca="1" si="1314">IF(S226&gt;$L$12,$I$8-$K$11*$L$11,-$K$12-$K$11*$L$11)</f>
        <v>109148</v>
      </c>
      <c r="T227">
        <f t="shared" ref="T227" ca="1" si="1315">IF(T226&gt;$L$12,$I$8-$K$11*$L$11,-$K$12-$K$11*$L$11)</f>
        <v>109148</v>
      </c>
      <c r="U227">
        <f t="shared" ref="U227" ca="1" si="1316">IF(U226&gt;$L$12,$I$8-$K$11*$L$11,-$K$12-$K$11*$L$11)</f>
        <v>109148</v>
      </c>
      <c r="V227">
        <f t="shared" ref="V227" ca="1" si="1317">IF(V226&gt;$L$12,$I$8-$K$11*$L$11,-$K$12-$K$11*$L$11)</f>
        <v>109148</v>
      </c>
      <c r="W227">
        <f t="shared" ref="W227" ca="1" si="1318">IF(W226&gt;$L$12,$I$8-$K$11*$L$11,-$K$12-$K$11*$L$11)</f>
        <v>109148</v>
      </c>
      <c r="X227">
        <f t="shared" ref="X227" ca="1" si="1319">IF(X226&gt;$L$12,$I$8-$K$11*$L$11,-$K$12-$K$11*$L$11)</f>
        <v>109148</v>
      </c>
      <c r="Y227">
        <f t="shared" ref="Y227" ca="1" si="1320">IF(Y226&gt;$L$12,$I$8-$K$11*$L$11,-$K$12-$K$11*$L$11)</f>
        <v>109148</v>
      </c>
      <c r="Z227">
        <f t="shared" ref="Z227" ca="1" si="1321">IF(Z226&gt;$L$12,$I$8-$K$11*$L$11,-$K$12-$K$11*$L$11)</f>
        <v>109148</v>
      </c>
      <c r="AA227">
        <f t="shared" ref="AA227" ca="1" si="1322">IF(AA226&gt;$L$12,$I$8-$K$11*$L$11,-$K$12-$K$11*$L$11)</f>
        <v>109148</v>
      </c>
      <c r="AB227">
        <f t="shared" ref="AB227" ca="1" si="1323">IF(AB226&gt;$L$12,$I$8-$K$11*$L$11,-$K$12-$K$11*$L$11)</f>
        <v>109148</v>
      </c>
      <c r="AC227">
        <f t="shared" ref="AC227" ca="1" si="1324">IF(AC226&gt;$L$12,$I$8-$K$11*$L$11,-$K$12-$K$11*$L$11)</f>
        <v>109148</v>
      </c>
      <c r="AD227">
        <f t="shared" ref="AD227" ca="1" si="1325">IF(AD226&gt;$L$12,$I$8-$K$11*$L$11,-$K$12-$K$11*$L$11)</f>
        <v>109148</v>
      </c>
      <c r="AE227">
        <f t="shared" ref="AE227" ca="1" si="1326">IF(AE226&gt;$L$12,$I$8-$K$11*$L$11,-$K$12-$K$11*$L$11)</f>
        <v>109148</v>
      </c>
      <c r="AF227">
        <f t="shared" ref="AF227" ca="1" si="1327">IF(AF226&gt;$L$12,$I$8-$K$11*$L$11,-$K$12-$K$11*$L$11)</f>
        <v>109148</v>
      </c>
      <c r="AG227">
        <f t="shared" ref="AG227" ca="1" si="1328">IF(AG226&gt;$L$12,$I$8-$K$11*$L$11,-$K$12-$K$11*$L$11)</f>
        <v>109148</v>
      </c>
      <c r="AH227">
        <f t="shared" ref="AH227" ca="1" si="1329">IF(AH226&gt;$L$12,$I$8-$K$11*$L$11,-$K$12-$K$11*$L$11)</f>
        <v>109148</v>
      </c>
      <c r="AI227">
        <f t="shared" ref="AI227" ca="1" si="1330">IF(AI226&gt;$L$12,$I$8-$K$11*$L$11,-$K$12-$K$11*$L$11)</f>
        <v>109148</v>
      </c>
      <c r="AJ227">
        <f t="shared" ref="AJ227" ca="1" si="1331">IF(AJ226&gt;$L$12,$I$8-$K$11*$L$11,-$K$12-$K$11*$L$11)</f>
        <v>109148</v>
      </c>
      <c r="AK227">
        <f t="shared" ref="AK227" ca="1" si="1332">IF(AK226&gt;$L$12,$I$8-$K$11*$L$11,-$K$12-$K$11*$L$11)</f>
        <v>109148</v>
      </c>
      <c r="AL227">
        <f t="shared" ref="AL227" ca="1" si="1333">IF(AL226&gt;$L$12,$I$8-$K$11*$L$11,-$K$12-$K$11*$L$11)</f>
        <v>109148</v>
      </c>
      <c r="AM227">
        <f t="shared" ref="AM227" ca="1" si="1334">IF(AM226&gt;$L$12,$I$8-$K$11*$L$11,-$K$12-$K$11*$L$11)</f>
        <v>109148</v>
      </c>
      <c r="AN227">
        <f t="shared" ref="AN227" ca="1" si="1335">IF(AN226&gt;$L$12,$I$8-$K$11*$L$11,-$K$12-$K$11*$L$11)</f>
        <v>109148</v>
      </c>
      <c r="AO227">
        <f t="shared" ref="AO227" ca="1" si="1336">IF(AO226&gt;$L$12,$I$8-$K$11*$L$11,-$K$12-$K$11*$L$11)</f>
        <v>109148</v>
      </c>
      <c r="AP227">
        <f t="shared" ref="AP227" ca="1" si="1337">IF(AP226&gt;$L$12,$I$8-$K$11*$L$11,-$K$12-$K$11*$L$11)</f>
        <v>109148</v>
      </c>
      <c r="AQ227">
        <f t="shared" ref="AQ227" ca="1" si="1338">IF(AQ226&gt;$L$12,$I$8-$K$11*$L$11,-$K$12-$K$11*$L$11)</f>
        <v>109148</v>
      </c>
      <c r="AR227" s="16">
        <f t="shared" ref="AR227" ca="1" si="1339">IRR(B227:AQ227,0)</f>
        <v>2.6091446072460389E-2</v>
      </c>
    </row>
    <row r="228" spans="1:44" x14ac:dyDescent="0.25">
      <c r="C228">
        <f t="shared" ref="C228:R228" ca="1" si="1340">RAND()</f>
        <v>0.42024224860656823</v>
      </c>
      <c r="D228">
        <f t="shared" ca="1" si="1340"/>
        <v>0.89401990811903997</v>
      </c>
      <c r="E228">
        <f t="shared" ca="1" si="1340"/>
        <v>0.84534019960642959</v>
      </c>
      <c r="F228">
        <f t="shared" ca="1" si="1340"/>
        <v>0.86080007944648718</v>
      </c>
      <c r="G228">
        <f t="shared" ca="1" si="1340"/>
        <v>9.9377553217515069E-2</v>
      </c>
      <c r="H228">
        <f t="shared" ca="1" si="1340"/>
        <v>0.51682301691606514</v>
      </c>
      <c r="I228">
        <f t="shared" ca="1" si="1340"/>
        <v>0.47587670564719342</v>
      </c>
      <c r="J228">
        <f t="shared" ca="1" si="1340"/>
        <v>0.36466309739239799</v>
      </c>
      <c r="K228">
        <f t="shared" ca="1" si="1340"/>
        <v>0.49701116854481031</v>
      </c>
      <c r="L228">
        <f t="shared" ca="1" si="1340"/>
        <v>0.43194594294951227</v>
      </c>
      <c r="M228">
        <f t="shared" ca="1" si="1340"/>
        <v>0.50825603660700591</v>
      </c>
      <c r="N228">
        <f t="shared" ca="1" si="1340"/>
        <v>0.5502220902171846</v>
      </c>
      <c r="O228">
        <f t="shared" ca="1" si="1340"/>
        <v>0.64472464123935092</v>
      </c>
      <c r="P228">
        <f t="shared" ca="1" si="1340"/>
        <v>0.37903132724010768</v>
      </c>
      <c r="Q228">
        <f t="shared" ca="1" si="1340"/>
        <v>0.44977341813576455</v>
      </c>
      <c r="R228">
        <f t="shared" ca="1" si="1340"/>
        <v>0.46450889266167761</v>
      </c>
      <c r="S228">
        <f t="shared" ref="S228:AH228" ca="1" si="1341">RAND()</f>
        <v>5.3081164972703321E-2</v>
      </c>
      <c r="T228">
        <f t="shared" ca="1" si="1341"/>
        <v>0.57704162893348188</v>
      </c>
      <c r="U228">
        <f t="shared" ca="1" si="1341"/>
        <v>5.3484151396243296E-2</v>
      </c>
      <c r="V228">
        <f t="shared" ca="1" si="1341"/>
        <v>0.57311746208575731</v>
      </c>
      <c r="W228">
        <f t="shared" ca="1" si="1341"/>
        <v>0.93635949551510012</v>
      </c>
      <c r="X228">
        <f t="shared" ca="1" si="1341"/>
        <v>0.74555156238678089</v>
      </c>
      <c r="Y228">
        <f t="shared" ca="1" si="1341"/>
        <v>0.93485848382877756</v>
      </c>
      <c r="Z228">
        <f t="shared" ca="1" si="1341"/>
        <v>0.20154629237701172</v>
      </c>
      <c r="AA228">
        <f t="shared" ca="1" si="1341"/>
        <v>0.19816162055786568</v>
      </c>
      <c r="AB228">
        <f t="shared" ca="1" si="1341"/>
        <v>0.81100910305189677</v>
      </c>
      <c r="AC228">
        <f t="shared" ca="1" si="1341"/>
        <v>0.87140274169910448</v>
      </c>
      <c r="AD228">
        <f t="shared" ca="1" si="1341"/>
        <v>0.3598168917731428</v>
      </c>
      <c r="AE228">
        <f t="shared" ca="1" si="1341"/>
        <v>0.25341266741846324</v>
      </c>
      <c r="AF228">
        <f t="shared" ca="1" si="1341"/>
        <v>0.76479348510849399</v>
      </c>
      <c r="AG228">
        <f t="shared" ca="1" si="1341"/>
        <v>0.77008992771255003</v>
      </c>
      <c r="AH228">
        <f t="shared" ca="1" si="1341"/>
        <v>0.63956620009861131</v>
      </c>
      <c r="AI228">
        <f t="shared" ref="AI228:AQ228" ca="1" si="1342">RAND()</f>
        <v>6.4504070306584893E-2</v>
      </c>
      <c r="AJ228">
        <f t="shared" ca="1" si="1342"/>
        <v>0.7567245875541615</v>
      </c>
      <c r="AK228">
        <f t="shared" ca="1" si="1342"/>
        <v>0.96421180651155503</v>
      </c>
      <c r="AL228">
        <f t="shared" ca="1" si="1342"/>
        <v>0.14475839647947764</v>
      </c>
      <c r="AM228">
        <f t="shared" ca="1" si="1342"/>
        <v>0.21336631179666332</v>
      </c>
      <c r="AN228">
        <f t="shared" ca="1" si="1342"/>
        <v>0.27827339390693795</v>
      </c>
      <c r="AO228">
        <f t="shared" ca="1" si="1342"/>
        <v>0.64508050118358407</v>
      </c>
      <c r="AP228">
        <f t="shared" ca="1" si="1342"/>
        <v>0.95151747034446521</v>
      </c>
      <c r="AQ228">
        <f t="shared" ca="1" si="1342"/>
        <v>0.37711130997613207</v>
      </c>
    </row>
    <row r="229" spans="1:44" x14ac:dyDescent="0.25">
      <c r="A229" t="s">
        <v>16</v>
      </c>
      <c r="B229">
        <f>-$J$11</f>
        <v>-2728200</v>
      </c>
      <c r="C229">
        <f t="shared" ref="C229" ca="1" si="1343">IF(C228&gt;$L$12,$I$8-$K$11*$L$11,-$K$12-$K$11*$L$11)</f>
        <v>109148</v>
      </c>
      <c r="D229">
        <f t="shared" ref="D229" ca="1" si="1344">IF(D228&gt;$L$12,$I$8-$K$11*$L$11,-$K$12-$K$11*$L$11)</f>
        <v>109148</v>
      </c>
      <c r="E229">
        <f t="shared" ref="E229" ca="1" si="1345">IF(E228&gt;$L$12,$I$8-$K$11*$L$11,-$K$12-$K$11*$L$11)</f>
        <v>109148</v>
      </c>
      <c r="F229">
        <f t="shared" ref="F229" ca="1" si="1346">IF(F228&gt;$L$12,$I$8-$K$11*$L$11,-$K$12-$K$11*$L$11)</f>
        <v>109148</v>
      </c>
      <c r="G229">
        <f t="shared" ref="G229" ca="1" si="1347">IF(G228&gt;$L$12,$I$8-$K$11*$L$11,-$K$12-$K$11*$L$11)</f>
        <v>109148</v>
      </c>
      <c r="H229">
        <f t="shared" ref="H229" ca="1" si="1348">IF(H228&gt;$L$12,$I$8-$K$11*$L$11,-$K$12-$K$11*$L$11)</f>
        <v>109148</v>
      </c>
      <c r="I229">
        <f t="shared" ref="I229" ca="1" si="1349">IF(I228&gt;$L$12,$I$8-$K$11*$L$11,-$K$12-$K$11*$L$11)</f>
        <v>109148</v>
      </c>
      <c r="J229">
        <f t="shared" ref="J229" ca="1" si="1350">IF(J228&gt;$L$12,$I$8-$K$11*$L$11,-$K$12-$K$11*$L$11)</f>
        <v>109148</v>
      </c>
      <c r="K229">
        <f t="shared" ref="K229" ca="1" si="1351">IF(K228&gt;$L$12,$I$8-$K$11*$L$11,-$K$12-$K$11*$L$11)</f>
        <v>109148</v>
      </c>
      <c r="L229">
        <f t="shared" ref="L229" ca="1" si="1352">IF(L228&gt;$L$12,$I$8-$K$11*$L$11,-$K$12-$K$11*$L$11)</f>
        <v>109148</v>
      </c>
      <c r="M229">
        <f t="shared" ref="M229" ca="1" si="1353">IF(M228&gt;$L$12,$I$8-$K$11*$L$11,-$K$12-$K$11*$L$11)</f>
        <v>109148</v>
      </c>
      <c r="N229">
        <f t="shared" ref="N229" ca="1" si="1354">IF(N228&gt;$L$12,$I$8-$K$11*$L$11,-$K$12-$K$11*$L$11)</f>
        <v>109148</v>
      </c>
      <c r="O229">
        <f t="shared" ref="O229" ca="1" si="1355">IF(O228&gt;$L$12,$I$8-$K$11*$L$11,-$K$12-$K$11*$L$11)</f>
        <v>109148</v>
      </c>
      <c r="P229">
        <f t="shared" ref="P229" ca="1" si="1356">IF(P228&gt;$L$12,$I$8-$K$11*$L$11,-$K$12-$K$11*$L$11)</f>
        <v>109148</v>
      </c>
      <c r="Q229">
        <f t="shared" ref="Q229" ca="1" si="1357">IF(Q228&gt;$L$12,$I$8-$K$11*$L$11,-$K$12-$K$11*$L$11)</f>
        <v>109148</v>
      </c>
      <c r="R229">
        <f t="shared" ref="R229" ca="1" si="1358">IF(R228&gt;$L$12,$I$8-$K$11*$L$11,-$K$12-$K$11*$L$11)</f>
        <v>109148</v>
      </c>
      <c r="S229">
        <f t="shared" ref="S229" ca="1" si="1359">IF(S228&gt;$L$12,$I$8-$K$11*$L$11,-$K$12-$K$11*$L$11)</f>
        <v>109148</v>
      </c>
      <c r="T229">
        <f t="shared" ref="T229" ca="1" si="1360">IF(T228&gt;$L$12,$I$8-$K$11*$L$11,-$K$12-$K$11*$L$11)</f>
        <v>109148</v>
      </c>
      <c r="U229">
        <f t="shared" ref="U229" ca="1" si="1361">IF(U228&gt;$L$12,$I$8-$K$11*$L$11,-$K$12-$K$11*$L$11)</f>
        <v>109148</v>
      </c>
      <c r="V229">
        <f t="shared" ref="V229" ca="1" si="1362">IF(V228&gt;$L$12,$I$8-$K$11*$L$11,-$K$12-$K$11*$L$11)</f>
        <v>109148</v>
      </c>
      <c r="W229">
        <f t="shared" ref="W229" ca="1" si="1363">IF(W228&gt;$L$12,$I$8-$K$11*$L$11,-$K$12-$K$11*$L$11)</f>
        <v>109148</v>
      </c>
      <c r="X229">
        <f t="shared" ref="X229" ca="1" si="1364">IF(X228&gt;$L$12,$I$8-$K$11*$L$11,-$K$12-$K$11*$L$11)</f>
        <v>109148</v>
      </c>
      <c r="Y229">
        <f t="shared" ref="Y229" ca="1" si="1365">IF(Y228&gt;$L$12,$I$8-$K$11*$L$11,-$K$12-$K$11*$L$11)</f>
        <v>109148</v>
      </c>
      <c r="Z229">
        <f t="shared" ref="Z229" ca="1" si="1366">IF(Z228&gt;$L$12,$I$8-$K$11*$L$11,-$K$12-$K$11*$L$11)</f>
        <v>109148</v>
      </c>
      <c r="AA229">
        <f t="shared" ref="AA229" ca="1" si="1367">IF(AA228&gt;$L$12,$I$8-$K$11*$L$11,-$K$12-$K$11*$L$11)</f>
        <v>109148</v>
      </c>
      <c r="AB229">
        <f t="shared" ref="AB229" ca="1" si="1368">IF(AB228&gt;$L$12,$I$8-$K$11*$L$11,-$K$12-$K$11*$L$11)</f>
        <v>109148</v>
      </c>
      <c r="AC229">
        <f t="shared" ref="AC229" ca="1" si="1369">IF(AC228&gt;$L$12,$I$8-$K$11*$L$11,-$K$12-$K$11*$L$11)</f>
        <v>109148</v>
      </c>
      <c r="AD229">
        <f t="shared" ref="AD229" ca="1" si="1370">IF(AD228&gt;$L$12,$I$8-$K$11*$L$11,-$K$12-$K$11*$L$11)</f>
        <v>109148</v>
      </c>
      <c r="AE229">
        <f t="shared" ref="AE229" ca="1" si="1371">IF(AE228&gt;$L$12,$I$8-$K$11*$L$11,-$K$12-$K$11*$L$11)</f>
        <v>109148</v>
      </c>
      <c r="AF229">
        <f t="shared" ref="AF229" ca="1" si="1372">IF(AF228&gt;$L$12,$I$8-$K$11*$L$11,-$K$12-$K$11*$L$11)</f>
        <v>109148</v>
      </c>
      <c r="AG229">
        <f t="shared" ref="AG229" ca="1" si="1373">IF(AG228&gt;$L$12,$I$8-$K$11*$L$11,-$K$12-$K$11*$L$11)</f>
        <v>109148</v>
      </c>
      <c r="AH229">
        <f t="shared" ref="AH229" ca="1" si="1374">IF(AH228&gt;$L$12,$I$8-$K$11*$L$11,-$K$12-$K$11*$L$11)</f>
        <v>109148</v>
      </c>
      <c r="AI229">
        <f t="shared" ref="AI229" ca="1" si="1375">IF(AI228&gt;$L$12,$I$8-$K$11*$L$11,-$K$12-$K$11*$L$11)</f>
        <v>109148</v>
      </c>
      <c r="AJ229">
        <f t="shared" ref="AJ229" ca="1" si="1376">IF(AJ228&gt;$L$12,$I$8-$K$11*$L$11,-$K$12-$K$11*$L$11)</f>
        <v>109148</v>
      </c>
      <c r="AK229">
        <f t="shared" ref="AK229" ca="1" si="1377">IF(AK228&gt;$L$12,$I$8-$K$11*$L$11,-$K$12-$K$11*$L$11)</f>
        <v>109148</v>
      </c>
      <c r="AL229">
        <f t="shared" ref="AL229" ca="1" si="1378">IF(AL228&gt;$L$12,$I$8-$K$11*$L$11,-$K$12-$K$11*$L$11)</f>
        <v>109148</v>
      </c>
      <c r="AM229">
        <f t="shared" ref="AM229" ca="1" si="1379">IF(AM228&gt;$L$12,$I$8-$K$11*$L$11,-$K$12-$K$11*$L$11)</f>
        <v>109148</v>
      </c>
      <c r="AN229">
        <f t="shared" ref="AN229" ca="1" si="1380">IF(AN228&gt;$L$12,$I$8-$K$11*$L$11,-$K$12-$K$11*$L$11)</f>
        <v>109148</v>
      </c>
      <c r="AO229">
        <f t="shared" ref="AO229" ca="1" si="1381">IF(AO228&gt;$L$12,$I$8-$K$11*$L$11,-$K$12-$K$11*$L$11)</f>
        <v>109148</v>
      </c>
      <c r="AP229">
        <f t="shared" ref="AP229" ca="1" si="1382">IF(AP228&gt;$L$12,$I$8-$K$11*$L$11,-$K$12-$K$11*$L$11)</f>
        <v>109148</v>
      </c>
      <c r="AQ229">
        <f t="shared" ref="AQ229" ca="1" si="1383">IF(AQ228&gt;$L$12,$I$8-$K$11*$L$11,-$K$12-$K$11*$L$11)</f>
        <v>109148</v>
      </c>
      <c r="AR229" s="16">
        <f t="shared" ref="AR229" ca="1" si="1384">IRR(B229:AQ229,0)</f>
        <v>2.6091446072460389E-2</v>
      </c>
    </row>
    <row r="230" spans="1:44" x14ac:dyDescent="0.25">
      <c r="C230">
        <f t="shared" ref="C230:R230" ca="1" si="1385">RAND()</f>
        <v>0.31022709776107471</v>
      </c>
      <c r="D230">
        <f t="shared" ca="1" si="1385"/>
        <v>0.60929432391634786</v>
      </c>
      <c r="E230">
        <f t="shared" ca="1" si="1385"/>
        <v>0.19418925440289558</v>
      </c>
      <c r="F230">
        <f t="shared" ca="1" si="1385"/>
        <v>0.9232120471461116</v>
      </c>
      <c r="G230">
        <f t="shared" ca="1" si="1385"/>
        <v>8.2497934836793796E-3</v>
      </c>
      <c r="H230">
        <f t="shared" ca="1" si="1385"/>
        <v>0.51925276415929045</v>
      </c>
      <c r="I230">
        <f t="shared" ca="1" si="1385"/>
        <v>0.7018965637446527</v>
      </c>
      <c r="J230">
        <f t="shared" ca="1" si="1385"/>
        <v>0.55586473946787096</v>
      </c>
      <c r="K230">
        <f t="shared" ca="1" si="1385"/>
        <v>0.82018585837814617</v>
      </c>
      <c r="L230">
        <f t="shared" ca="1" si="1385"/>
        <v>6.4936806174219819E-2</v>
      </c>
      <c r="M230">
        <f t="shared" ca="1" si="1385"/>
        <v>0.35925191318552374</v>
      </c>
      <c r="N230">
        <f t="shared" ca="1" si="1385"/>
        <v>0.67938828696128317</v>
      </c>
      <c r="O230">
        <f t="shared" ca="1" si="1385"/>
        <v>0.4084542225997595</v>
      </c>
      <c r="P230">
        <f t="shared" ca="1" si="1385"/>
        <v>0.13907285861479812</v>
      </c>
      <c r="Q230">
        <f t="shared" ca="1" si="1385"/>
        <v>0.61474036015853517</v>
      </c>
      <c r="R230">
        <f t="shared" ca="1" si="1385"/>
        <v>0.30233290703640991</v>
      </c>
      <c r="S230">
        <f t="shared" ref="S230:AH230" ca="1" si="1386">RAND()</f>
        <v>0.90345007850963077</v>
      </c>
      <c r="T230">
        <f t="shared" ca="1" si="1386"/>
        <v>0.14910362114543574</v>
      </c>
      <c r="U230">
        <f t="shared" ca="1" si="1386"/>
        <v>0.22307138674269433</v>
      </c>
      <c r="V230">
        <f t="shared" ca="1" si="1386"/>
        <v>0.7950272136101465</v>
      </c>
      <c r="W230">
        <f t="shared" ca="1" si="1386"/>
        <v>0.16998557931133063</v>
      </c>
      <c r="X230">
        <f t="shared" ca="1" si="1386"/>
        <v>0.2356463394504601</v>
      </c>
      <c r="Y230">
        <f t="shared" ca="1" si="1386"/>
        <v>0.31515826986514894</v>
      </c>
      <c r="Z230">
        <f t="shared" ca="1" si="1386"/>
        <v>0.18207238605972298</v>
      </c>
      <c r="AA230">
        <f t="shared" ca="1" si="1386"/>
        <v>6.3440437750471479E-2</v>
      </c>
      <c r="AB230">
        <f t="shared" ca="1" si="1386"/>
        <v>0.18731436085842412</v>
      </c>
      <c r="AC230">
        <f t="shared" ca="1" si="1386"/>
        <v>0.49601270914873008</v>
      </c>
      <c r="AD230">
        <f t="shared" ca="1" si="1386"/>
        <v>0.64911752124828648</v>
      </c>
      <c r="AE230">
        <f t="shared" ca="1" si="1386"/>
        <v>0.87308852301592188</v>
      </c>
      <c r="AF230">
        <f t="shared" ca="1" si="1386"/>
        <v>0.53033164628533758</v>
      </c>
      <c r="AG230">
        <f t="shared" ca="1" si="1386"/>
        <v>0.18131884222677608</v>
      </c>
      <c r="AH230">
        <f t="shared" ca="1" si="1386"/>
        <v>0.18114968796523567</v>
      </c>
      <c r="AI230">
        <f t="shared" ref="AI230:AQ230" ca="1" si="1387">RAND()</f>
        <v>0.60272321328421619</v>
      </c>
      <c r="AJ230">
        <f t="shared" ca="1" si="1387"/>
        <v>0.77615124997906471</v>
      </c>
      <c r="AK230">
        <f t="shared" ca="1" si="1387"/>
        <v>0.76906936552432892</v>
      </c>
      <c r="AL230">
        <f t="shared" ca="1" si="1387"/>
        <v>0.40003224353767097</v>
      </c>
      <c r="AM230">
        <f t="shared" ca="1" si="1387"/>
        <v>0.15517062341142029</v>
      </c>
      <c r="AN230">
        <f t="shared" ca="1" si="1387"/>
        <v>0.96512785149528191</v>
      </c>
      <c r="AO230">
        <f t="shared" ca="1" si="1387"/>
        <v>0.70652461464250349</v>
      </c>
      <c r="AP230">
        <f t="shared" ca="1" si="1387"/>
        <v>0.69248913320835614</v>
      </c>
      <c r="AQ230">
        <f t="shared" ca="1" si="1387"/>
        <v>0.19914339541820447</v>
      </c>
    </row>
    <row r="231" spans="1:44" x14ac:dyDescent="0.25">
      <c r="A231" t="s">
        <v>16</v>
      </c>
      <c r="B231">
        <f>-$J$11</f>
        <v>-2728200</v>
      </c>
      <c r="C231">
        <f t="shared" ref="C231" ca="1" si="1388">IF(C230&gt;$L$12,$I$8-$K$11*$L$11,-$K$12-$K$11*$L$11)</f>
        <v>109148</v>
      </c>
      <c r="D231">
        <f t="shared" ref="D231" ca="1" si="1389">IF(D230&gt;$L$12,$I$8-$K$11*$L$11,-$K$12-$K$11*$L$11)</f>
        <v>109148</v>
      </c>
      <c r="E231">
        <f t="shared" ref="E231" ca="1" si="1390">IF(E230&gt;$L$12,$I$8-$K$11*$L$11,-$K$12-$K$11*$L$11)</f>
        <v>109148</v>
      </c>
      <c r="F231">
        <f t="shared" ref="F231" ca="1" si="1391">IF(F230&gt;$L$12,$I$8-$K$11*$L$11,-$K$12-$K$11*$L$11)</f>
        <v>109148</v>
      </c>
      <c r="G231">
        <f t="shared" ref="G231" ca="1" si="1392">IF(G230&gt;$L$12,$I$8-$K$11*$L$11,-$K$12-$K$11*$L$11)</f>
        <v>109148</v>
      </c>
      <c r="H231">
        <f t="shared" ref="H231" ca="1" si="1393">IF(H230&gt;$L$12,$I$8-$K$11*$L$11,-$K$12-$K$11*$L$11)</f>
        <v>109148</v>
      </c>
      <c r="I231">
        <f t="shared" ref="I231" ca="1" si="1394">IF(I230&gt;$L$12,$I$8-$K$11*$L$11,-$K$12-$K$11*$L$11)</f>
        <v>109148</v>
      </c>
      <c r="J231">
        <f t="shared" ref="J231" ca="1" si="1395">IF(J230&gt;$L$12,$I$8-$K$11*$L$11,-$K$12-$K$11*$L$11)</f>
        <v>109148</v>
      </c>
      <c r="K231">
        <f t="shared" ref="K231" ca="1" si="1396">IF(K230&gt;$L$12,$I$8-$K$11*$L$11,-$K$12-$K$11*$L$11)</f>
        <v>109148</v>
      </c>
      <c r="L231">
        <f t="shared" ref="L231" ca="1" si="1397">IF(L230&gt;$L$12,$I$8-$K$11*$L$11,-$K$12-$K$11*$L$11)</f>
        <v>109148</v>
      </c>
      <c r="M231">
        <f t="shared" ref="M231" ca="1" si="1398">IF(M230&gt;$L$12,$I$8-$K$11*$L$11,-$K$12-$K$11*$L$11)</f>
        <v>109148</v>
      </c>
      <c r="N231">
        <f t="shared" ref="N231" ca="1" si="1399">IF(N230&gt;$L$12,$I$8-$K$11*$L$11,-$K$12-$K$11*$L$11)</f>
        <v>109148</v>
      </c>
      <c r="O231">
        <f t="shared" ref="O231" ca="1" si="1400">IF(O230&gt;$L$12,$I$8-$K$11*$L$11,-$K$12-$K$11*$L$11)</f>
        <v>109148</v>
      </c>
      <c r="P231">
        <f t="shared" ref="P231" ca="1" si="1401">IF(P230&gt;$L$12,$I$8-$K$11*$L$11,-$K$12-$K$11*$L$11)</f>
        <v>109148</v>
      </c>
      <c r="Q231">
        <f t="shared" ref="Q231" ca="1" si="1402">IF(Q230&gt;$L$12,$I$8-$K$11*$L$11,-$K$12-$K$11*$L$11)</f>
        <v>109148</v>
      </c>
      <c r="R231">
        <f t="shared" ref="R231" ca="1" si="1403">IF(R230&gt;$L$12,$I$8-$K$11*$L$11,-$K$12-$K$11*$L$11)</f>
        <v>109148</v>
      </c>
      <c r="S231">
        <f t="shared" ref="S231" ca="1" si="1404">IF(S230&gt;$L$12,$I$8-$K$11*$L$11,-$K$12-$K$11*$L$11)</f>
        <v>109148</v>
      </c>
      <c r="T231">
        <f t="shared" ref="T231" ca="1" si="1405">IF(T230&gt;$L$12,$I$8-$K$11*$L$11,-$K$12-$K$11*$L$11)</f>
        <v>109148</v>
      </c>
      <c r="U231">
        <f t="shared" ref="U231" ca="1" si="1406">IF(U230&gt;$L$12,$I$8-$K$11*$L$11,-$K$12-$K$11*$L$11)</f>
        <v>109148</v>
      </c>
      <c r="V231">
        <f t="shared" ref="V231" ca="1" si="1407">IF(V230&gt;$L$12,$I$8-$K$11*$L$11,-$K$12-$K$11*$L$11)</f>
        <v>109148</v>
      </c>
      <c r="W231">
        <f t="shared" ref="W231" ca="1" si="1408">IF(W230&gt;$L$12,$I$8-$K$11*$L$11,-$K$12-$K$11*$L$11)</f>
        <v>109148</v>
      </c>
      <c r="X231">
        <f t="shared" ref="X231" ca="1" si="1409">IF(X230&gt;$L$12,$I$8-$K$11*$L$11,-$K$12-$K$11*$L$11)</f>
        <v>109148</v>
      </c>
      <c r="Y231">
        <f t="shared" ref="Y231" ca="1" si="1410">IF(Y230&gt;$L$12,$I$8-$K$11*$L$11,-$K$12-$K$11*$L$11)</f>
        <v>109148</v>
      </c>
      <c r="Z231">
        <f t="shared" ref="Z231" ca="1" si="1411">IF(Z230&gt;$L$12,$I$8-$K$11*$L$11,-$K$12-$K$11*$L$11)</f>
        <v>109148</v>
      </c>
      <c r="AA231">
        <f t="shared" ref="AA231" ca="1" si="1412">IF(AA230&gt;$L$12,$I$8-$K$11*$L$11,-$K$12-$K$11*$L$11)</f>
        <v>109148</v>
      </c>
      <c r="AB231">
        <f t="shared" ref="AB231" ca="1" si="1413">IF(AB230&gt;$L$12,$I$8-$K$11*$L$11,-$K$12-$K$11*$L$11)</f>
        <v>109148</v>
      </c>
      <c r="AC231">
        <f t="shared" ref="AC231" ca="1" si="1414">IF(AC230&gt;$L$12,$I$8-$K$11*$L$11,-$K$12-$K$11*$L$11)</f>
        <v>109148</v>
      </c>
      <c r="AD231">
        <f t="shared" ref="AD231" ca="1" si="1415">IF(AD230&gt;$L$12,$I$8-$K$11*$L$11,-$K$12-$K$11*$L$11)</f>
        <v>109148</v>
      </c>
      <c r="AE231">
        <f t="shared" ref="AE231" ca="1" si="1416">IF(AE230&gt;$L$12,$I$8-$K$11*$L$11,-$K$12-$K$11*$L$11)</f>
        <v>109148</v>
      </c>
      <c r="AF231">
        <f t="shared" ref="AF231" ca="1" si="1417">IF(AF230&gt;$L$12,$I$8-$K$11*$L$11,-$K$12-$K$11*$L$11)</f>
        <v>109148</v>
      </c>
      <c r="AG231">
        <f t="shared" ref="AG231" ca="1" si="1418">IF(AG230&gt;$L$12,$I$8-$K$11*$L$11,-$K$12-$K$11*$L$11)</f>
        <v>109148</v>
      </c>
      <c r="AH231">
        <f t="shared" ref="AH231" ca="1" si="1419">IF(AH230&gt;$L$12,$I$8-$K$11*$L$11,-$K$12-$K$11*$L$11)</f>
        <v>109148</v>
      </c>
      <c r="AI231">
        <f t="shared" ref="AI231" ca="1" si="1420">IF(AI230&gt;$L$12,$I$8-$K$11*$L$11,-$K$12-$K$11*$L$11)</f>
        <v>109148</v>
      </c>
      <c r="AJ231">
        <f t="shared" ref="AJ231" ca="1" si="1421">IF(AJ230&gt;$L$12,$I$8-$K$11*$L$11,-$K$12-$K$11*$L$11)</f>
        <v>109148</v>
      </c>
      <c r="AK231">
        <f t="shared" ref="AK231" ca="1" si="1422">IF(AK230&gt;$L$12,$I$8-$K$11*$L$11,-$K$12-$K$11*$L$11)</f>
        <v>109148</v>
      </c>
      <c r="AL231">
        <f t="shared" ref="AL231" ca="1" si="1423">IF(AL230&gt;$L$12,$I$8-$K$11*$L$11,-$K$12-$K$11*$L$11)</f>
        <v>109148</v>
      </c>
      <c r="AM231">
        <f t="shared" ref="AM231" ca="1" si="1424">IF(AM230&gt;$L$12,$I$8-$K$11*$L$11,-$K$12-$K$11*$L$11)</f>
        <v>109148</v>
      </c>
      <c r="AN231">
        <f t="shared" ref="AN231" ca="1" si="1425">IF(AN230&gt;$L$12,$I$8-$K$11*$L$11,-$K$12-$K$11*$L$11)</f>
        <v>109148</v>
      </c>
      <c r="AO231">
        <f t="shared" ref="AO231" ca="1" si="1426">IF(AO230&gt;$L$12,$I$8-$K$11*$L$11,-$K$12-$K$11*$L$11)</f>
        <v>109148</v>
      </c>
      <c r="AP231">
        <f t="shared" ref="AP231" ca="1" si="1427">IF(AP230&gt;$L$12,$I$8-$K$11*$L$11,-$K$12-$K$11*$L$11)</f>
        <v>109148</v>
      </c>
      <c r="AQ231">
        <f t="shared" ref="AQ231" ca="1" si="1428">IF(AQ230&gt;$L$12,$I$8-$K$11*$L$11,-$K$12-$K$11*$L$11)</f>
        <v>109148</v>
      </c>
      <c r="AR231" s="16">
        <f t="shared" ref="AR231" ca="1" si="1429">IRR(B231:AQ231,0)</f>
        <v>2.6091446072460389E-2</v>
      </c>
    </row>
    <row r="232" spans="1:44" x14ac:dyDescent="0.25">
      <c r="C232">
        <f t="shared" ref="C232:R232" ca="1" si="1430">RAND()</f>
        <v>0.58610340359019941</v>
      </c>
      <c r="D232">
        <f t="shared" ca="1" si="1430"/>
        <v>0.25423163785134795</v>
      </c>
      <c r="E232">
        <f t="shared" ca="1" si="1430"/>
        <v>0.29358039312519824</v>
      </c>
      <c r="F232">
        <f t="shared" ca="1" si="1430"/>
        <v>0.67235873455333151</v>
      </c>
      <c r="G232">
        <f t="shared" ca="1" si="1430"/>
        <v>0.93279871926391367</v>
      </c>
      <c r="H232">
        <f t="shared" ca="1" si="1430"/>
        <v>0.85373514874468104</v>
      </c>
      <c r="I232">
        <f t="shared" ca="1" si="1430"/>
        <v>0.72747924035913336</v>
      </c>
      <c r="J232">
        <f t="shared" ca="1" si="1430"/>
        <v>0.56115922934562146</v>
      </c>
      <c r="K232">
        <f t="shared" ca="1" si="1430"/>
        <v>0.639108536480541</v>
      </c>
      <c r="L232">
        <f t="shared" ca="1" si="1430"/>
        <v>0.90535220095868074</v>
      </c>
      <c r="M232">
        <f t="shared" ca="1" si="1430"/>
        <v>0.77019961966689765</v>
      </c>
      <c r="N232">
        <f t="shared" ca="1" si="1430"/>
        <v>0.12847008483456568</v>
      </c>
      <c r="O232">
        <f t="shared" ca="1" si="1430"/>
        <v>6.9641017530295612E-2</v>
      </c>
      <c r="P232">
        <f t="shared" ca="1" si="1430"/>
        <v>0.18225945574709634</v>
      </c>
      <c r="Q232">
        <f t="shared" ca="1" si="1430"/>
        <v>0.34398962466282468</v>
      </c>
      <c r="R232">
        <f t="shared" ca="1" si="1430"/>
        <v>0.36312899375363916</v>
      </c>
      <c r="S232">
        <f t="shared" ref="S232:AH232" ca="1" si="1431">RAND()</f>
        <v>0.44080815419538444</v>
      </c>
      <c r="T232">
        <f t="shared" ca="1" si="1431"/>
        <v>0.5743041205855427</v>
      </c>
      <c r="U232">
        <f t="shared" ca="1" si="1431"/>
        <v>0.98875298975554449</v>
      </c>
      <c r="V232">
        <f t="shared" ca="1" si="1431"/>
        <v>0.39162679047919191</v>
      </c>
      <c r="W232">
        <f t="shared" ca="1" si="1431"/>
        <v>1.3889774253449394E-2</v>
      </c>
      <c r="X232">
        <f t="shared" ca="1" si="1431"/>
        <v>0.19263472436782691</v>
      </c>
      <c r="Y232">
        <f t="shared" ca="1" si="1431"/>
        <v>0.37584529304025649</v>
      </c>
      <c r="Z232">
        <f t="shared" ca="1" si="1431"/>
        <v>0.58584882434696894</v>
      </c>
      <c r="AA232">
        <f t="shared" ca="1" si="1431"/>
        <v>0.27460018005860254</v>
      </c>
      <c r="AB232">
        <f t="shared" ca="1" si="1431"/>
        <v>0.30229194715782703</v>
      </c>
      <c r="AC232">
        <f t="shared" ca="1" si="1431"/>
        <v>0.35485236935341291</v>
      </c>
      <c r="AD232">
        <f t="shared" ca="1" si="1431"/>
        <v>0.35589618545207635</v>
      </c>
      <c r="AE232">
        <f t="shared" ca="1" si="1431"/>
        <v>0.19154360488498923</v>
      </c>
      <c r="AF232">
        <f t="shared" ca="1" si="1431"/>
        <v>0.70355539227106056</v>
      </c>
      <c r="AG232">
        <f t="shared" ca="1" si="1431"/>
        <v>0.25762254365634296</v>
      </c>
      <c r="AH232">
        <f t="shared" ca="1" si="1431"/>
        <v>2.0725093008730489E-2</v>
      </c>
      <c r="AI232">
        <f t="shared" ref="AI232:AQ232" ca="1" si="1432">RAND()</f>
        <v>0.82995896444294726</v>
      </c>
      <c r="AJ232">
        <f t="shared" ca="1" si="1432"/>
        <v>0.5512583528630709</v>
      </c>
      <c r="AK232">
        <f t="shared" ca="1" si="1432"/>
        <v>0.47765675693036502</v>
      </c>
      <c r="AL232">
        <f t="shared" ca="1" si="1432"/>
        <v>0.22561852997911414</v>
      </c>
      <c r="AM232">
        <f t="shared" ca="1" si="1432"/>
        <v>0.87192957310435737</v>
      </c>
      <c r="AN232">
        <f t="shared" ca="1" si="1432"/>
        <v>0.31042372477761659</v>
      </c>
      <c r="AO232">
        <f t="shared" ca="1" si="1432"/>
        <v>0.48553197377770818</v>
      </c>
      <c r="AP232">
        <f t="shared" ca="1" si="1432"/>
        <v>0.96336758404643485</v>
      </c>
      <c r="AQ232">
        <f t="shared" ca="1" si="1432"/>
        <v>0.18254369466506126</v>
      </c>
    </row>
    <row r="233" spans="1:44" x14ac:dyDescent="0.25">
      <c r="A233" t="s">
        <v>16</v>
      </c>
      <c r="B233">
        <f>-$J$11</f>
        <v>-2728200</v>
      </c>
      <c r="C233">
        <f t="shared" ref="C233" ca="1" si="1433">IF(C232&gt;$L$12,$I$8-$K$11*$L$11,-$K$12-$K$11*$L$11)</f>
        <v>109148</v>
      </c>
      <c r="D233">
        <f t="shared" ref="D233" ca="1" si="1434">IF(D232&gt;$L$12,$I$8-$K$11*$L$11,-$K$12-$K$11*$L$11)</f>
        <v>109148</v>
      </c>
      <c r="E233">
        <f t="shared" ref="E233" ca="1" si="1435">IF(E232&gt;$L$12,$I$8-$K$11*$L$11,-$K$12-$K$11*$L$11)</f>
        <v>109148</v>
      </c>
      <c r="F233">
        <f t="shared" ref="F233" ca="1" si="1436">IF(F232&gt;$L$12,$I$8-$K$11*$L$11,-$K$12-$K$11*$L$11)</f>
        <v>109148</v>
      </c>
      <c r="G233">
        <f t="shared" ref="G233" ca="1" si="1437">IF(G232&gt;$L$12,$I$8-$K$11*$L$11,-$K$12-$K$11*$L$11)</f>
        <v>109148</v>
      </c>
      <c r="H233">
        <f t="shared" ref="H233" ca="1" si="1438">IF(H232&gt;$L$12,$I$8-$K$11*$L$11,-$K$12-$K$11*$L$11)</f>
        <v>109148</v>
      </c>
      <c r="I233">
        <f t="shared" ref="I233" ca="1" si="1439">IF(I232&gt;$L$12,$I$8-$K$11*$L$11,-$K$12-$K$11*$L$11)</f>
        <v>109148</v>
      </c>
      <c r="J233">
        <f t="shared" ref="J233" ca="1" si="1440">IF(J232&gt;$L$12,$I$8-$K$11*$L$11,-$K$12-$K$11*$L$11)</f>
        <v>109148</v>
      </c>
      <c r="K233">
        <f t="shared" ref="K233" ca="1" si="1441">IF(K232&gt;$L$12,$I$8-$K$11*$L$11,-$K$12-$K$11*$L$11)</f>
        <v>109148</v>
      </c>
      <c r="L233">
        <f t="shared" ref="L233" ca="1" si="1442">IF(L232&gt;$L$12,$I$8-$K$11*$L$11,-$K$12-$K$11*$L$11)</f>
        <v>109148</v>
      </c>
      <c r="M233">
        <f t="shared" ref="M233" ca="1" si="1443">IF(M232&gt;$L$12,$I$8-$K$11*$L$11,-$K$12-$K$11*$L$11)</f>
        <v>109148</v>
      </c>
      <c r="N233">
        <f t="shared" ref="N233" ca="1" si="1444">IF(N232&gt;$L$12,$I$8-$K$11*$L$11,-$K$12-$K$11*$L$11)</f>
        <v>109148</v>
      </c>
      <c r="O233">
        <f t="shared" ref="O233" ca="1" si="1445">IF(O232&gt;$L$12,$I$8-$K$11*$L$11,-$K$12-$K$11*$L$11)</f>
        <v>109148</v>
      </c>
      <c r="P233">
        <f t="shared" ref="P233" ca="1" si="1446">IF(P232&gt;$L$12,$I$8-$K$11*$L$11,-$K$12-$K$11*$L$11)</f>
        <v>109148</v>
      </c>
      <c r="Q233">
        <f t="shared" ref="Q233" ca="1" si="1447">IF(Q232&gt;$L$12,$I$8-$K$11*$L$11,-$K$12-$K$11*$L$11)</f>
        <v>109148</v>
      </c>
      <c r="R233">
        <f t="shared" ref="R233" ca="1" si="1448">IF(R232&gt;$L$12,$I$8-$K$11*$L$11,-$K$12-$K$11*$L$11)</f>
        <v>109148</v>
      </c>
      <c r="S233">
        <f t="shared" ref="S233" ca="1" si="1449">IF(S232&gt;$L$12,$I$8-$K$11*$L$11,-$K$12-$K$11*$L$11)</f>
        <v>109148</v>
      </c>
      <c r="T233">
        <f t="shared" ref="T233" ca="1" si="1450">IF(T232&gt;$L$12,$I$8-$K$11*$L$11,-$K$12-$K$11*$L$11)</f>
        <v>109148</v>
      </c>
      <c r="U233">
        <f t="shared" ref="U233" ca="1" si="1451">IF(U232&gt;$L$12,$I$8-$K$11*$L$11,-$K$12-$K$11*$L$11)</f>
        <v>109148</v>
      </c>
      <c r="V233">
        <f t="shared" ref="V233" ca="1" si="1452">IF(V232&gt;$L$12,$I$8-$K$11*$L$11,-$K$12-$K$11*$L$11)</f>
        <v>109148</v>
      </c>
      <c r="W233">
        <f t="shared" ref="W233" ca="1" si="1453">IF(W232&gt;$L$12,$I$8-$K$11*$L$11,-$K$12-$K$11*$L$11)</f>
        <v>109148</v>
      </c>
      <c r="X233">
        <f t="shared" ref="X233" ca="1" si="1454">IF(X232&gt;$L$12,$I$8-$K$11*$L$11,-$K$12-$K$11*$L$11)</f>
        <v>109148</v>
      </c>
      <c r="Y233">
        <f t="shared" ref="Y233" ca="1" si="1455">IF(Y232&gt;$L$12,$I$8-$K$11*$L$11,-$K$12-$K$11*$L$11)</f>
        <v>109148</v>
      </c>
      <c r="Z233">
        <f t="shared" ref="Z233" ca="1" si="1456">IF(Z232&gt;$L$12,$I$8-$K$11*$L$11,-$K$12-$K$11*$L$11)</f>
        <v>109148</v>
      </c>
      <c r="AA233">
        <f t="shared" ref="AA233" ca="1" si="1457">IF(AA232&gt;$L$12,$I$8-$K$11*$L$11,-$K$12-$K$11*$L$11)</f>
        <v>109148</v>
      </c>
      <c r="AB233">
        <f t="shared" ref="AB233" ca="1" si="1458">IF(AB232&gt;$L$12,$I$8-$K$11*$L$11,-$K$12-$K$11*$L$11)</f>
        <v>109148</v>
      </c>
      <c r="AC233">
        <f t="shared" ref="AC233" ca="1" si="1459">IF(AC232&gt;$L$12,$I$8-$K$11*$L$11,-$K$12-$K$11*$L$11)</f>
        <v>109148</v>
      </c>
      <c r="AD233">
        <f t="shared" ref="AD233" ca="1" si="1460">IF(AD232&gt;$L$12,$I$8-$K$11*$L$11,-$K$12-$K$11*$L$11)</f>
        <v>109148</v>
      </c>
      <c r="AE233">
        <f t="shared" ref="AE233" ca="1" si="1461">IF(AE232&gt;$L$12,$I$8-$K$11*$L$11,-$K$12-$K$11*$L$11)</f>
        <v>109148</v>
      </c>
      <c r="AF233">
        <f t="shared" ref="AF233" ca="1" si="1462">IF(AF232&gt;$L$12,$I$8-$K$11*$L$11,-$K$12-$K$11*$L$11)</f>
        <v>109148</v>
      </c>
      <c r="AG233">
        <f t="shared" ref="AG233" ca="1" si="1463">IF(AG232&gt;$L$12,$I$8-$K$11*$L$11,-$K$12-$K$11*$L$11)</f>
        <v>109148</v>
      </c>
      <c r="AH233">
        <f t="shared" ref="AH233" ca="1" si="1464">IF(AH232&gt;$L$12,$I$8-$K$11*$L$11,-$K$12-$K$11*$L$11)</f>
        <v>109148</v>
      </c>
      <c r="AI233">
        <f t="shared" ref="AI233" ca="1" si="1465">IF(AI232&gt;$L$12,$I$8-$K$11*$L$11,-$K$12-$K$11*$L$11)</f>
        <v>109148</v>
      </c>
      <c r="AJ233">
        <f t="shared" ref="AJ233" ca="1" si="1466">IF(AJ232&gt;$L$12,$I$8-$K$11*$L$11,-$K$12-$K$11*$L$11)</f>
        <v>109148</v>
      </c>
      <c r="AK233">
        <f t="shared" ref="AK233" ca="1" si="1467">IF(AK232&gt;$L$12,$I$8-$K$11*$L$11,-$K$12-$K$11*$L$11)</f>
        <v>109148</v>
      </c>
      <c r="AL233">
        <f t="shared" ref="AL233" ca="1" si="1468">IF(AL232&gt;$L$12,$I$8-$K$11*$L$11,-$K$12-$K$11*$L$11)</f>
        <v>109148</v>
      </c>
      <c r="AM233">
        <f t="shared" ref="AM233" ca="1" si="1469">IF(AM232&gt;$L$12,$I$8-$K$11*$L$11,-$K$12-$K$11*$L$11)</f>
        <v>109148</v>
      </c>
      <c r="AN233">
        <f t="shared" ref="AN233" ca="1" si="1470">IF(AN232&gt;$L$12,$I$8-$K$11*$L$11,-$K$12-$K$11*$L$11)</f>
        <v>109148</v>
      </c>
      <c r="AO233">
        <f t="shared" ref="AO233" ca="1" si="1471">IF(AO232&gt;$L$12,$I$8-$K$11*$L$11,-$K$12-$K$11*$L$11)</f>
        <v>109148</v>
      </c>
      <c r="AP233">
        <f t="shared" ref="AP233" ca="1" si="1472">IF(AP232&gt;$L$12,$I$8-$K$11*$L$11,-$K$12-$K$11*$L$11)</f>
        <v>109148</v>
      </c>
      <c r="AQ233">
        <f t="shared" ref="AQ233" ca="1" si="1473">IF(AQ232&gt;$L$12,$I$8-$K$11*$L$11,-$K$12-$K$11*$L$11)</f>
        <v>109148</v>
      </c>
      <c r="AR233" s="16">
        <f t="shared" ref="AR233" ca="1" si="1474">IRR(B233:AQ233,0)</f>
        <v>2.6091446072460389E-2</v>
      </c>
    </row>
    <row r="234" spans="1:44" x14ac:dyDescent="0.25">
      <c r="C234">
        <f t="shared" ref="C234:R234" ca="1" si="1475">RAND()</f>
        <v>7.6657945521130255E-2</v>
      </c>
      <c r="D234">
        <f t="shared" ca="1" si="1475"/>
        <v>0.32025139993557927</v>
      </c>
      <c r="E234">
        <f t="shared" ca="1" si="1475"/>
        <v>0.15084566912540476</v>
      </c>
      <c r="F234">
        <f t="shared" ca="1" si="1475"/>
        <v>0.23523991780907227</v>
      </c>
      <c r="G234">
        <f t="shared" ca="1" si="1475"/>
        <v>0.76317611675948593</v>
      </c>
      <c r="H234">
        <f t="shared" ca="1" si="1475"/>
        <v>0.25604040703668574</v>
      </c>
      <c r="I234">
        <f t="shared" ca="1" si="1475"/>
        <v>0.16575578480773534</v>
      </c>
      <c r="J234">
        <f t="shared" ca="1" si="1475"/>
        <v>1.67372499451659E-2</v>
      </c>
      <c r="K234">
        <f t="shared" ca="1" si="1475"/>
        <v>0.42182218754004597</v>
      </c>
      <c r="L234">
        <f t="shared" ca="1" si="1475"/>
        <v>0.8806114555288751</v>
      </c>
      <c r="M234">
        <f t="shared" ca="1" si="1475"/>
        <v>0.36596068908456636</v>
      </c>
      <c r="N234">
        <f t="shared" ca="1" si="1475"/>
        <v>0.36942245764051507</v>
      </c>
      <c r="O234">
        <f t="shared" ca="1" si="1475"/>
        <v>0.35789268156092335</v>
      </c>
      <c r="P234">
        <f t="shared" ca="1" si="1475"/>
        <v>0.88897995935212626</v>
      </c>
      <c r="Q234">
        <f t="shared" ca="1" si="1475"/>
        <v>0.4056169947825371</v>
      </c>
      <c r="R234">
        <f t="shared" ca="1" si="1475"/>
        <v>0.16552028928773088</v>
      </c>
      <c r="S234">
        <f t="shared" ref="S234:AH234" ca="1" si="1476">RAND()</f>
        <v>0.88312019621351612</v>
      </c>
      <c r="T234">
        <f t="shared" ca="1" si="1476"/>
        <v>0.12765070444189774</v>
      </c>
      <c r="U234">
        <f t="shared" ca="1" si="1476"/>
        <v>0.90064327224882701</v>
      </c>
      <c r="V234">
        <f t="shared" ca="1" si="1476"/>
        <v>0.68419413770966986</v>
      </c>
      <c r="W234">
        <f t="shared" ca="1" si="1476"/>
        <v>0.17078417224199549</v>
      </c>
      <c r="X234">
        <f t="shared" ca="1" si="1476"/>
        <v>0.55959865987583346</v>
      </c>
      <c r="Y234">
        <f t="shared" ca="1" si="1476"/>
        <v>0.92187924532157284</v>
      </c>
      <c r="Z234">
        <f t="shared" ca="1" si="1476"/>
        <v>5.5642927477873916E-2</v>
      </c>
      <c r="AA234">
        <f t="shared" ca="1" si="1476"/>
        <v>0.62091521181778297</v>
      </c>
      <c r="AB234">
        <f t="shared" ca="1" si="1476"/>
        <v>0.47129000690799649</v>
      </c>
      <c r="AC234">
        <f t="shared" ca="1" si="1476"/>
        <v>0.70123688402853446</v>
      </c>
      <c r="AD234">
        <f t="shared" ca="1" si="1476"/>
        <v>9.3042200199559444E-2</v>
      </c>
      <c r="AE234">
        <f t="shared" ca="1" si="1476"/>
        <v>0.69216679098758416</v>
      </c>
      <c r="AF234">
        <f t="shared" ca="1" si="1476"/>
        <v>0.33067912538154998</v>
      </c>
      <c r="AG234">
        <f t="shared" ca="1" si="1476"/>
        <v>5.8944386461468379E-2</v>
      </c>
      <c r="AH234">
        <f t="shared" ca="1" si="1476"/>
        <v>0.79088559249674895</v>
      </c>
      <c r="AI234">
        <f t="shared" ref="AI234:AQ234" ca="1" si="1477">RAND()</f>
        <v>0.55560872780705495</v>
      </c>
      <c r="AJ234">
        <f t="shared" ca="1" si="1477"/>
        <v>1.8365564884709307E-2</v>
      </c>
      <c r="AK234">
        <f t="shared" ca="1" si="1477"/>
        <v>0.42000385824752429</v>
      </c>
      <c r="AL234">
        <f t="shared" ca="1" si="1477"/>
        <v>0.23790157773848553</v>
      </c>
      <c r="AM234">
        <f t="shared" ca="1" si="1477"/>
        <v>0.44086369738847864</v>
      </c>
      <c r="AN234">
        <f t="shared" ca="1" si="1477"/>
        <v>6.3359311495216786E-2</v>
      </c>
      <c r="AO234">
        <f t="shared" ca="1" si="1477"/>
        <v>0.84736991149843022</v>
      </c>
      <c r="AP234">
        <f t="shared" ca="1" si="1477"/>
        <v>0.61315162417264668</v>
      </c>
      <c r="AQ234">
        <f t="shared" ca="1" si="1477"/>
        <v>0.96457722699770498</v>
      </c>
    </row>
    <row r="235" spans="1:44" x14ac:dyDescent="0.25">
      <c r="A235" t="s">
        <v>16</v>
      </c>
      <c r="B235">
        <f>-$J$11</f>
        <v>-2728200</v>
      </c>
      <c r="C235">
        <f t="shared" ref="C235" ca="1" si="1478">IF(C234&gt;$L$12,$I$8-$K$11*$L$11,-$K$12-$K$11*$L$11)</f>
        <v>109148</v>
      </c>
      <c r="D235">
        <f t="shared" ref="D235" ca="1" si="1479">IF(D234&gt;$L$12,$I$8-$K$11*$L$11,-$K$12-$K$11*$L$11)</f>
        <v>109148</v>
      </c>
      <c r="E235">
        <f t="shared" ref="E235" ca="1" si="1480">IF(E234&gt;$L$12,$I$8-$K$11*$L$11,-$K$12-$K$11*$L$11)</f>
        <v>109148</v>
      </c>
      <c r="F235">
        <f t="shared" ref="F235" ca="1" si="1481">IF(F234&gt;$L$12,$I$8-$K$11*$L$11,-$K$12-$K$11*$L$11)</f>
        <v>109148</v>
      </c>
      <c r="G235">
        <f t="shared" ref="G235" ca="1" si="1482">IF(G234&gt;$L$12,$I$8-$K$11*$L$11,-$K$12-$K$11*$L$11)</f>
        <v>109148</v>
      </c>
      <c r="H235">
        <f t="shared" ref="H235" ca="1" si="1483">IF(H234&gt;$L$12,$I$8-$K$11*$L$11,-$K$12-$K$11*$L$11)</f>
        <v>109148</v>
      </c>
      <c r="I235">
        <f t="shared" ref="I235" ca="1" si="1484">IF(I234&gt;$L$12,$I$8-$K$11*$L$11,-$K$12-$K$11*$L$11)</f>
        <v>109148</v>
      </c>
      <c r="J235">
        <f t="shared" ref="J235" ca="1" si="1485">IF(J234&gt;$L$12,$I$8-$K$11*$L$11,-$K$12-$K$11*$L$11)</f>
        <v>109148</v>
      </c>
      <c r="K235">
        <f t="shared" ref="K235" ca="1" si="1486">IF(K234&gt;$L$12,$I$8-$K$11*$L$11,-$K$12-$K$11*$L$11)</f>
        <v>109148</v>
      </c>
      <c r="L235">
        <f t="shared" ref="L235" ca="1" si="1487">IF(L234&gt;$L$12,$I$8-$K$11*$L$11,-$K$12-$K$11*$L$11)</f>
        <v>109148</v>
      </c>
      <c r="M235">
        <f t="shared" ref="M235" ca="1" si="1488">IF(M234&gt;$L$12,$I$8-$K$11*$L$11,-$K$12-$K$11*$L$11)</f>
        <v>109148</v>
      </c>
      <c r="N235">
        <f t="shared" ref="N235" ca="1" si="1489">IF(N234&gt;$L$12,$I$8-$K$11*$L$11,-$K$12-$K$11*$L$11)</f>
        <v>109148</v>
      </c>
      <c r="O235">
        <f t="shared" ref="O235" ca="1" si="1490">IF(O234&gt;$L$12,$I$8-$K$11*$L$11,-$K$12-$K$11*$L$11)</f>
        <v>109148</v>
      </c>
      <c r="P235">
        <f t="shared" ref="P235" ca="1" si="1491">IF(P234&gt;$L$12,$I$8-$K$11*$L$11,-$K$12-$K$11*$L$11)</f>
        <v>109148</v>
      </c>
      <c r="Q235">
        <f t="shared" ref="Q235" ca="1" si="1492">IF(Q234&gt;$L$12,$I$8-$K$11*$L$11,-$K$12-$K$11*$L$11)</f>
        <v>109148</v>
      </c>
      <c r="R235">
        <f t="shared" ref="R235" ca="1" si="1493">IF(R234&gt;$L$12,$I$8-$K$11*$L$11,-$K$12-$K$11*$L$11)</f>
        <v>109148</v>
      </c>
      <c r="S235">
        <f t="shared" ref="S235" ca="1" si="1494">IF(S234&gt;$L$12,$I$8-$K$11*$L$11,-$K$12-$K$11*$L$11)</f>
        <v>109148</v>
      </c>
      <c r="T235">
        <f t="shared" ref="T235" ca="1" si="1495">IF(T234&gt;$L$12,$I$8-$K$11*$L$11,-$K$12-$K$11*$L$11)</f>
        <v>109148</v>
      </c>
      <c r="U235">
        <f t="shared" ref="U235" ca="1" si="1496">IF(U234&gt;$L$12,$I$8-$K$11*$L$11,-$K$12-$K$11*$L$11)</f>
        <v>109148</v>
      </c>
      <c r="V235">
        <f t="shared" ref="V235" ca="1" si="1497">IF(V234&gt;$L$12,$I$8-$K$11*$L$11,-$K$12-$K$11*$L$11)</f>
        <v>109148</v>
      </c>
      <c r="W235">
        <f t="shared" ref="W235" ca="1" si="1498">IF(W234&gt;$L$12,$I$8-$K$11*$L$11,-$K$12-$K$11*$L$11)</f>
        <v>109148</v>
      </c>
      <c r="X235">
        <f t="shared" ref="X235" ca="1" si="1499">IF(X234&gt;$L$12,$I$8-$K$11*$L$11,-$K$12-$K$11*$L$11)</f>
        <v>109148</v>
      </c>
      <c r="Y235">
        <f t="shared" ref="Y235" ca="1" si="1500">IF(Y234&gt;$L$12,$I$8-$K$11*$L$11,-$K$12-$K$11*$L$11)</f>
        <v>109148</v>
      </c>
      <c r="Z235">
        <f t="shared" ref="Z235" ca="1" si="1501">IF(Z234&gt;$L$12,$I$8-$K$11*$L$11,-$K$12-$K$11*$L$11)</f>
        <v>109148</v>
      </c>
      <c r="AA235">
        <f t="shared" ref="AA235" ca="1" si="1502">IF(AA234&gt;$L$12,$I$8-$K$11*$L$11,-$K$12-$K$11*$L$11)</f>
        <v>109148</v>
      </c>
      <c r="AB235">
        <f t="shared" ref="AB235" ca="1" si="1503">IF(AB234&gt;$L$12,$I$8-$K$11*$L$11,-$K$12-$K$11*$L$11)</f>
        <v>109148</v>
      </c>
      <c r="AC235">
        <f t="shared" ref="AC235" ca="1" si="1504">IF(AC234&gt;$L$12,$I$8-$K$11*$L$11,-$K$12-$K$11*$L$11)</f>
        <v>109148</v>
      </c>
      <c r="AD235">
        <f t="shared" ref="AD235" ca="1" si="1505">IF(AD234&gt;$L$12,$I$8-$K$11*$L$11,-$K$12-$K$11*$L$11)</f>
        <v>109148</v>
      </c>
      <c r="AE235">
        <f t="shared" ref="AE235" ca="1" si="1506">IF(AE234&gt;$L$12,$I$8-$K$11*$L$11,-$K$12-$K$11*$L$11)</f>
        <v>109148</v>
      </c>
      <c r="AF235">
        <f t="shared" ref="AF235" ca="1" si="1507">IF(AF234&gt;$L$12,$I$8-$K$11*$L$11,-$K$12-$K$11*$L$11)</f>
        <v>109148</v>
      </c>
      <c r="AG235">
        <f t="shared" ref="AG235" ca="1" si="1508">IF(AG234&gt;$L$12,$I$8-$K$11*$L$11,-$K$12-$K$11*$L$11)</f>
        <v>109148</v>
      </c>
      <c r="AH235">
        <f t="shared" ref="AH235" ca="1" si="1509">IF(AH234&gt;$L$12,$I$8-$K$11*$L$11,-$K$12-$K$11*$L$11)</f>
        <v>109148</v>
      </c>
      <c r="AI235">
        <f t="shared" ref="AI235" ca="1" si="1510">IF(AI234&gt;$L$12,$I$8-$K$11*$L$11,-$K$12-$K$11*$L$11)</f>
        <v>109148</v>
      </c>
      <c r="AJ235">
        <f t="shared" ref="AJ235" ca="1" si="1511">IF(AJ234&gt;$L$12,$I$8-$K$11*$L$11,-$K$12-$K$11*$L$11)</f>
        <v>109148</v>
      </c>
      <c r="AK235">
        <f t="shared" ref="AK235" ca="1" si="1512">IF(AK234&gt;$L$12,$I$8-$K$11*$L$11,-$K$12-$K$11*$L$11)</f>
        <v>109148</v>
      </c>
      <c r="AL235">
        <f t="shared" ref="AL235" ca="1" si="1513">IF(AL234&gt;$L$12,$I$8-$K$11*$L$11,-$K$12-$K$11*$L$11)</f>
        <v>109148</v>
      </c>
      <c r="AM235">
        <f t="shared" ref="AM235" ca="1" si="1514">IF(AM234&gt;$L$12,$I$8-$K$11*$L$11,-$K$12-$K$11*$L$11)</f>
        <v>109148</v>
      </c>
      <c r="AN235">
        <f t="shared" ref="AN235" ca="1" si="1515">IF(AN234&gt;$L$12,$I$8-$K$11*$L$11,-$K$12-$K$11*$L$11)</f>
        <v>109148</v>
      </c>
      <c r="AO235">
        <f t="shared" ref="AO235" ca="1" si="1516">IF(AO234&gt;$L$12,$I$8-$K$11*$L$11,-$K$12-$K$11*$L$11)</f>
        <v>109148</v>
      </c>
      <c r="AP235">
        <f t="shared" ref="AP235" ca="1" si="1517">IF(AP234&gt;$L$12,$I$8-$K$11*$L$11,-$K$12-$K$11*$L$11)</f>
        <v>109148</v>
      </c>
      <c r="AQ235">
        <f t="shared" ref="AQ235" ca="1" si="1518">IF(AQ234&gt;$L$12,$I$8-$K$11*$L$11,-$K$12-$K$11*$L$11)</f>
        <v>109148</v>
      </c>
      <c r="AR235" s="16">
        <f t="shared" ref="AR235" ca="1" si="1519">IRR(B235:AQ235,0)</f>
        <v>2.6091446072460389E-2</v>
      </c>
    </row>
    <row r="236" spans="1:44" x14ac:dyDescent="0.25">
      <c r="C236">
        <f t="shared" ref="C236:R236" ca="1" si="1520">RAND()</f>
        <v>0.62516909391038356</v>
      </c>
      <c r="D236">
        <f t="shared" ca="1" si="1520"/>
        <v>0.27043538079737039</v>
      </c>
      <c r="E236">
        <f t="shared" ca="1" si="1520"/>
        <v>0.11433725791751426</v>
      </c>
      <c r="F236">
        <f t="shared" ca="1" si="1520"/>
        <v>0.21149530802402294</v>
      </c>
      <c r="G236">
        <f t="shared" ca="1" si="1520"/>
        <v>0.41531744572963536</v>
      </c>
      <c r="H236">
        <f t="shared" ca="1" si="1520"/>
        <v>0.18266780759092061</v>
      </c>
      <c r="I236">
        <f t="shared" ca="1" si="1520"/>
        <v>0.5645675681074348</v>
      </c>
      <c r="J236">
        <f t="shared" ca="1" si="1520"/>
        <v>0.14150606502493868</v>
      </c>
      <c r="K236">
        <f t="shared" ca="1" si="1520"/>
        <v>0.67130404677635402</v>
      </c>
      <c r="L236">
        <f t="shared" ca="1" si="1520"/>
        <v>0.92406548266600774</v>
      </c>
      <c r="M236">
        <f t="shared" ca="1" si="1520"/>
        <v>0.67732352137629614</v>
      </c>
      <c r="N236">
        <f t="shared" ca="1" si="1520"/>
        <v>0.4116260466500502</v>
      </c>
      <c r="O236">
        <f t="shared" ca="1" si="1520"/>
        <v>0.84786342972067563</v>
      </c>
      <c r="P236">
        <f t="shared" ca="1" si="1520"/>
        <v>0.2985862102978819</v>
      </c>
      <c r="Q236">
        <f t="shared" ca="1" si="1520"/>
        <v>0.9498159081214087</v>
      </c>
      <c r="R236">
        <f t="shared" ca="1" si="1520"/>
        <v>0.18916778854511507</v>
      </c>
      <c r="S236">
        <f t="shared" ref="S236:AH236" ca="1" si="1521">RAND()</f>
        <v>0.57194106319674409</v>
      </c>
      <c r="T236">
        <f t="shared" ca="1" si="1521"/>
        <v>0.29529289375174828</v>
      </c>
      <c r="U236">
        <f t="shared" ca="1" si="1521"/>
        <v>0.31319157337998993</v>
      </c>
      <c r="V236">
        <f t="shared" ca="1" si="1521"/>
        <v>0.72277945395826482</v>
      </c>
      <c r="W236">
        <f t="shared" ca="1" si="1521"/>
        <v>0.42486899119886967</v>
      </c>
      <c r="X236">
        <f t="shared" ca="1" si="1521"/>
        <v>0.78807580911440434</v>
      </c>
      <c r="Y236">
        <f t="shared" ca="1" si="1521"/>
        <v>0.86172233939001808</v>
      </c>
      <c r="Z236">
        <f t="shared" ca="1" si="1521"/>
        <v>0.82033476445594722</v>
      </c>
      <c r="AA236">
        <f t="shared" ca="1" si="1521"/>
        <v>0.51857552874919699</v>
      </c>
      <c r="AB236">
        <f t="shared" ca="1" si="1521"/>
        <v>0.68976528837663342</v>
      </c>
      <c r="AC236">
        <f t="shared" ca="1" si="1521"/>
        <v>0.31645053115227961</v>
      </c>
      <c r="AD236">
        <f t="shared" ca="1" si="1521"/>
        <v>0.37806082969285781</v>
      </c>
      <c r="AE236">
        <f t="shared" ca="1" si="1521"/>
        <v>0.29071480066811817</v>
      </c>
      <c r="AF236">
        <f t="shared" ca="1" si="1521"/>
        <v>0.73571973128578538</v>
      </c>
      <c r="AG236">
        <f t="shared" ca="1" si="1521"/>
        <v>1.738970215469593E-2</v>
      </c>
      <c r="AH236">
        <f t="shared" ca="1" si="1521"/>
        <v>7.2127016888600237E-2</v>
      </c>
      <c r="AI236">
        <f t="shared" ref="AI236:AQ236" ca="1" si="1522">RAND()</f>
        <v>0.75007948079866771</v>
      </c>
      <c r="AJ236">
        <f t="shared" ca="1" si="1522"/>
        <v>0.86168071634075749</v>
      </c>
      <c r="AK236">
        <f t="shared" ca="1" si="1522"/>
        <v>0.3375623387148361</v>
      </c>
      <c r="AL236">
        <f t="shared" ca="1" si="1522"/>
        <v>4.3077834249715008E-2</v>
      </c>
      <c r="AM236">
        <f t="shared" ca="1" si="1522"/>
        <v>0.53977027069319905</v>
      </c>
      <c r="AN236">
        <f t="shared" ca="1" si="1522"/>
        <v>0.84241057876449732</v>
      </c>
      <c r="AO236">
        <f t="shared" ca="1" si="1522"/>
        <v>0.71249688819729462</v>
      </c>
      <c r="AP236">
        <f t="shared" ca="1" si="1522"/>
        <v>0.98155197151315909</v>
      </c>
      <c r="AQ236">
        <f t="shared" ca="1" si="1522"/>
        <v>0.76385808193662275</v>
      </c>
    </row>
    <row r="237" spans="1:44" x14ac:dyDescent="0.25">
      <c r="A237" t="s">
        <v>16</v>
      </c>
      <c r="B237">
        <f>-$J$11</f>
        <v>-2728200</v>
      </c>
      <c r="C237">
        <f t="shared" ref="C237" ca="1" si="1523">IF(C236&gt;$L$12,$I$8-$K$11*$L$11,-$K$12-$K$11*$L$11)</f>
        <v>109148</v>
      </c>
      <c r="D237">
        <f t="shared" ref="D237" ca="1" si="1524">IF(D236&gt;$L$12,$I$8-$K$11*$L$11,-$K$12-$K$11*$L$11)</f>
        <v>109148</v>
      </c>
      <c r="E237">
        <f t="shared" ref="E237" ca="1" si="1525">IF(E236&gt;$L$12,$I$8-$K$11*$L$11,-$K$12-$K$11*$L$11)</f>
        <v>109148</v>
      </c>
      <c r="F237">
        <f t="shared" ref="F237" ca="1" si="1526">IF(F236&gt;$L$12,$I$8-$K$11*$L$11,-$K$12-$K$11*$L$11)</f>
        <v>109148</v>
      </c>
      <c r="G237">
        <f t="shared" ref="G237" ca="1" si="1527">IF(G236&gt;$L$12,$I$8-$K$11*$L$11,-$K$12-$K$11*$L$11)</f>
        <v>109148</v>
      </c>
      <c r="H237">
        <f t="shared" ref="H237" ca="1" si="1528">IF(H236&gt;$L$12,$I$8-$K$11*$L$11,-$K$12-$K$11*$L$11)</f>
        <v>109148</v>
      </c>
      <c r="I237">
        <f t="shared" ref="I237" ca="1" si="1529">IF(I236&gt;$L$12,$I$8-$K$11*$L$11,-$K$12-$K$11*$L$11)</f>
        <v>109148</v>
      </c>
      <c r="J237">
        <f t="shared" ref="J237" ca="1" si="1530">IF(J236&gt;$L$12,$I$8-$K$11*$L$11,-$K$12-$K$11*$L$11)</f>
        <v>109148</v>
      </c>
      <c r="K237">
        <f t="shared" ref="K237" ca="1" si="1531">IF(K236&gt;$L$12,$I$8-$K$11*$L$11,-$K$12-$K$11*$L$11)</f>
        <v>109148</v>
      </c>
      <c r="L237">
        <f t="shared" ref="L237" ca="1" si="1532">IF(L236&gt;$L$12,$I$8-$K$11*$L$11,-$K$12-$K$11*$L$11)</f>
        <v>109148</v>
      </c>
      <c r="M237">
        <f t="shared" ref="M237" ca="1" si="1533">IF(M236&gt;$L$12,$I$8-$K$11*$L$11,-$K$12-$K$11*$L$11)</f>
        <v>109148</v>
      </c>
      <c r="N237">
        <f t="shared" ref="N237" ca="1" si="1534">IF(N236&gt;$L$12,$I$8-$K$11*$L$11,-$K$12-$K$11*$L$11)</f>
        <v>109148</v>
      </c>
      <c r="O237">
        <f t="shared" ref="O237" ca="1" si="1535">IF(O236&gt;$L$12,$I$8-$K$11*$L$11,-$K$12-$K$11*$L$11)</f>
        <v>109148</v>
      </c>
      <c r="P237">
        <f t="shared" ref="P237" ca="1" si="1536">IF(P236&gt;$L$12,$I$8-$K$11*$L$11,-$K$12-$K$11*$L$11)</f>
        <v>109148</v>
      </c>
      <c r="Q237">
        <f t="shared" ref="Q237" ca="1" si="1537">IF(Q236&gt;$L$12,$I$8-$K$11*$L$11,-$K$12-$K$11*$L$11)</f>
        <v>109148</v>
      </c>
      <c r="R237">
        <f t="shared" ref="R237" ca="1" si="1538">IF(R236&gt;$L$12,$I$8-$K$11*$L$11,-$K$12-$K$11*$L$11)</f>
        <v>109148</v>
      </c>
      <c r="S237">
        <f t="shared" ref="S237" ca="1" si="1539">IF(S236&gt;$L$12,$I$8-$K$11*$L$11,-$K$12-$K$11*$L$11)</f>
        <v>109148</v>
      </c>
      <c r="T237">
        <f t="shared" ref="T237" ca="1" si="1540">IF(T236&gt;$L$12,$I$8-$K$11*$L$11,-$K$12-$K$11*$L$11)</f>
        <v>109148</v>
      </c>
      <c r="U237">
        <f t="shared" ref="U237" ca="1" si="1541">IF(U236&gt;$L$12,$I$8-$K$11*$L$11,-$K$12-$K$11*$L$11)</f>
        <v>109148</v>
      </c>
      <c r="V237">
        <f t="shared" ref="V237" ca="1" si="1542">IF(V236&gt;$L$12,$I$8-$K$11*$L$11,-$K$12-$K$11*$L$11)</f>
        <v>109148</v>
      </c>
      <c r="W237">
        <f t="shared" ref="W237" ca="1" si="1543">IF(W236&gt;$L$12,$I$8-$K$11*$L$11,-$K$12-$K$11*$L$11)</f>
        <v>109148</v>
      </c>
      <c r="X237">
        <f t="shared" ref="X237" ca="1" si="1544">IF(X236&gt;$L$12,$I$8-$K$11*$L$11,-$K$12-$K$11*$L$11)</f>
        <v>109148</v>
      </c>
      <c r="Y237">
        <f t="shared" ref="Y237" ca="1" si="1545">IF(Y236&gt;$L$12,$I$8-$K$11*$L$11,-$K$12-$K$11*$L$11)</f>
        <v>109148</v>
      </c>
      <c r="Z237">
        <f t="shared" ref="Z237" ca="1" si="1546">IF(Z236&gt;$L$12,$I$8-$K$11*$L$11,-$K$12-$K$11*$L$11)</f>
        <v>109148</v>
      </c>
      <c r="AA237">
        <f t="shared" ref="AA237" ca="1" si="1547">IF(AA236&gt;$L$12,$I$8-$K$11*$L$11,-$K$12-$K$11*$L$11)</f>
        <v>109148</v>
      </c>
      <c r="AB237">
        <f t="shared" ref="AB237" ca="1" si="1548">IF(AB236&gt;$L$12,$I$8-$K$11*$L$11,-$K$12-$K$11*$L$11)</f>
        <v>109148</v>
      </c>
      <c r="AC237">
        <f t="shared" ref="AC237" ca="1" si="1549">IF(AC236&gt;$L$12,$I$8-$K$11*$L$11,-$K$12-$K$11*$L$11)</f>
        <v>109148</v>
      </c>
      <c r="AD237">
        <f t="shared" ref="AD237" ca="1" si="1550">IF(AD236&gt;$L$12,$I$8-$K$11*$L$11,-$K$12-$K$11*$L$11)</f>
        <v>109148</v>
      </c>
      <c r="AE237">
        <f t="shared" ref="AE237" ca="1" si="1551">IF(AE236&gt;$L$12,$I$8-$K$11*$L$11,-$K$12-$K$11*$L$11)</f>
        <v>109148</v>
      </c>
      <c r="AF237">
        <f t="shared" ref="AF237" ca="1" si="1552">IF(AF236&gt;$L$12,$I$8-$K$11*$L$11,-$K$12-$K$11*$L$11)</f>
        <v>109148</v>
      </c>
      <c r="AG237">
        <f t="shared" ref="AG237" ca="1" si="1553">IF(AG236&gt;$L$12,$I$8-$K$11*$L$11,-$K$12-$K$11*$L$11)</f>
        <v>109148</v>
      </c>
      <c r="AH237">
        <f t="shared" ref="AH237" ca="1" si="1554">IF(AH236&gt;$L$12,$I$8-$K$11*$L$11,-$K$12-$K$11*$L$11)</f>
        <v>109148</v>
      </c>
      <c r="AI237">
        <f t="shared" ref="AI237" ca="1" si="1555">IF(AI236&gt;$L$12,$I$8-$K$11*$L$11,-$K$12-$K$11*$L$11)</f>
        <v>109148</v>
      </c>
      <c r="AJ237">
        <f t="shared" ref="AJ237" ca="1" si="1556">IF(AJ236&gt;$L$12,$I$8-$K$11*$L$11,-$K$12-$K$11*$L$11)</f>
        <v>109148</v>
      </c>
      <c r="AK237">
        <f t="shared" ref="AK237" ca="1" si="1557">IF(AK236&gt;$L$12,$I$8-$K$11*$L$11,-$K$12-$K$11*$L$11)</f>
        <v>109148</v>
      </c>
      <c r="AL237">
        <f t="shared" ref="AL237" ca="1" si="1558">IF(AL236&gt;$L$12,$I$8-$K$11*$L$11,-$K$12-$K$11*$L$11)</f>
        <v>109148</v>
      </c>
      <c r="AM237">
        <f t="shared" ref="AM237" ca="1" si="1559">IF(AM236&gt;$L$12,$I$8-$K$11*$L$11,-$K$12-$K$11*$L$11)</f>
        <v>109148</v>
      </c>
      <c r="AN237">
        <f t="shared" ref="AN237" ca="1" si="1560">IF(AN236&gt;$L$12,$I$8-$K$11*$L$11,-$K$12-$K$11*$L$11)</f>
        <v>109148</v>
      </c>
      <c r="AO237">
        <f t="shared" ref="AO237" ca="1" si="1561">IF(AO236&gt;$L$12,$I$8-$K$11*$L$11,-$K$12-$K$11*$L$11)</f>
        <v>109148</v>
      </c>
      <c r="AP237">
        <f t="shared" ref="AP237" ca="1" si="1562">IF(AP236&gt;$L$12,$I$8-$K$11*$L$11,-$K$12-$K$11*$L$11)</f>
        <v>109148</v>
      </c>
      <c r="AQ237">
        <f t="shared" ref="AQ237" ca="1" si="1563">IF(AQ236&gt;$L$12,$I$8-$K$11*$L$11,-$K$12-$K$11*$L$11)</f>
        <v>109148</v>
      </c>
      <c r="AR237" s="16">
        <f t="shared" ref="AR237" ca="1" si="1564">IRR(B237:AQ237,0)</f>
        <v>2.6091446072460389E-2</v>
      </c>
    </row>
    <row r="238" spans="1:44" x14ac:dyDescent="0.25">
      <c r="C238">
        <f t="shared" ref="C238:R238" ca="1" si="1565">RAND()</f>
        <v>0.4578454018445749</v>
      </c>
      <c r="D238">
        <f t="shared" ca="1" si="1565"/>
        <v>0.69490832059111618</v>
      </c>
      <c r="E238">
        <f t="shared" ca="1" si="1565"/>
        <v>0.36310284491849942</v>
      </c>
      <c r="F238">
        <f t="shared" ca="1" si="1565"/>
        <v>0.28770558870213159</v>
      </c>
      <c r="G238">
        <f t="shared" ca="1" si="1565"/>
        <v>0.95079991207822268</v>
      </c>
      <c r="H238">
        <f t="shared" ca="1" si="1565"/>
        <v>0.93021930780771922</v>
      </c>
      <c r="I238">
        <f t="shared" ca="1" si="1565"/>
        <v>0.57037746715004423</v>
      </c>
      <c r="J238">
        <f t="shared" ca="1" si="1565"/>
        <v>0.54258107251447973</v>
      </c>
      <c r="K238">
        <f t="shared" ca="1" si="1565"/>
        <v>0.42461689765612765</v>
      </c>
      <c r="L238">
        <f t="shared" ca="1" si="1565"/>
        <v>0.69507207903653812</v>
      </c>
      <c r="M238">
        <f t="shared" ca="1" si="1565"/>
        <v>6.9759676471861987E-2</v>
      </c>
      <c r="N238">
        <f t="shared" ca="1" si="1565"/>
        <v>0.21058666156700379</v>
      </c>
      <c r="O238">
        <f t="shared" ca="1" si="1565"/>
        <v>6.2073310177095053E-2</v>
      </c>
      <c r="P238">
        <f t="shared" ca="1" si="1565"/>
        <v>0.10621790976985246</v>
      </c>
      <c r="Q238">
        <f t="shared" ca="1" si="1565"/>
        <v>0.7563336724477373</v>
      </c>
      <c r="R238">
        <f t="shared" ca="1" si="1565"/>
        <v>0.68495413243399139</v>
      </c>
      <c r="S238">
        <f t="shared" ref="S238:AH238" ca="1" si="1566">RAND()</f>
        <v>0.21839380597728242</v>
      </c>
      <c r="T238">
        <f t="shared" ca="1" si="1566"/>
        <v>0.97764198320385809</v>
      </c>
      <c r="U238">
        <f t="shared" ca="1" si="1566"/>
        <v>0.94114117000300435</v>
      </c>
      <c r="V238">
        <f t="shared" ca="1" si="1566"/>
        <v>0.26224472042141833</v>
      </c>
      <c r="W238">
        <f t="shared" ca="1" si="1566"/>
        <v>0.17411515510796771</v>
      </c>
      <c r="X238">
        <f t="shared" ca="1" si="1566"/>
        <v>9.4695552230156799E-2</v>
      </c>
      <c r="Y238">
        <f t="shared" ca="1" si="1566"/>
        <v>5.4793694186455855E-2</v>
      </c>
      <c r="Z238">
        <f t="shared" ca="1" si="1566"/>
        <v>0.14372389768544969</v>
      </c>
      <c r="AA238">
        <f t="shared" ca="1" si="1566"/>
        <v>0.831627576943758</v>
      </c>
      <c r="AB238">
        <f t="shared" ca="1" si="1566"/>
        <v>0.44942128238059753</v>
      </c>
      <c r="AC238">
        <f t="shared" ca="1" si="1566"/>
        <v>0.35861083972539154</v>
      </c>
      <c r="AD238">
        <f t="shared" ca="1" si="1566"/>
        <v>5.4064072505800143E-2</v>
      </c>
      <c r="AE238">
        <f t="shared" ca="1" si="1566"/>
        <v>0.87702031438675399</v>
      </c>
      <c r="AF238">
        <f t="shared" ca="1" si="1566"/>
        <v>0.52024277224639304</v>
      </c>
      <c r="AG238">
        <f t="shared" ca="1" si="1566"/>
        <v>0.87513009219943882</v>
      </c>
      <c r="AH238">
        <f t="shared" ca="1" si="1566"/>
        <v>0.71305206755899708</v>
      </c>
      <c r="AI238">
        <f t="shared" ref="AI238:AQ238" ca="1" si="1567">RAND()</f>
        <v>0.4301919905842293</v>
      </c>
      <c r="AJ238">
        <f t="shared" ca="1" si="1567"/>
        <v>0.9789811868250452</v>
      </c>
      <c r="AK238">
        <f t="shared" ca="1" si="1567"/>
        <v>0.31694622902815983</v>
      </c>
      <c r="AL238">
        <f t="shared" ca="1" si="1567"/>
        <v>9.6354738869991241E-2</v>
      </c>
      <c r="AM238">
        <f t="shared" ca="1" si="1567"/>
        <v>0.28841762813157046</v>
      </c>
      <c r="AN238">
        <f t="shared" ca="1" si="1567"/>
        <v>0.17294827764203091</v>
      </c>
      <c r="AO238">
        <f t="shared" ca="1" si="1567"/>
        <v>0.79409011443281063</v>
      </c>
      <c r="AP238">
        <f t="shared" ca="1" si="1567"/>
        <v>0.45049106131475192</v>
      </c>
      <c r="AQ238">
        <f t="shared" ca="1" si="1567"/>
        <v>0.27105684316806378</v>
      </c>
    </row>
    <row r="239" spans="1:44" x14ac:dyDescent="0.25">
      <c r="A239" t="s">
        <v>16</v>
      </c>
      <c r="B239">
        <f>-$J$11</f>
        <v>-2728200</v>
      </c>
      <c r="C239">
        <f t="shared" ref="C239" ca="1" si="1568">IF(C238&gt;$L$12,$I$8-$K$11*$L$11,-$K$12-$K$11*$L$11)</f>
        <v>109148</v>
      </c>
      <c r="D239">
        <f t="shared" ref="D239" ca="1" si="1569">IF(D238&gt;$L$12,$I$8-$K$11*$L$11,-$K$12-$K$11*$L$11)</f>
        <v>109148</v>
      </c>
      <c r="E239">
        <f t="shared" ref="E239" ca="1" si="1570">IF(E238&gt;$L$12,$I$8-$K$11*$L$11,-$K$12-$K$11*$L$11)</f>
        <v>109148</v>
      </c>
      <c r="F239">
        <f t="shared" ref="F239" ca="1" si="1571">IF(F238&gt;$L$12,$I$8-$K$11*$L$11,-$K$12-$K$11*$L$11)</f>
        <v>109148</v>
      </c>
      <c r="G239">
        <f t="shared" ref="G239" ca="1" si="1572">IF(G238&gt;$L$12,$I$8-$K$11*$L$11,-$K$12-$K$11*$L$11)</f>
        <v>109148</v>
      </c>
      <c r="H239">
        <f t="shared" ref="H239" ca="1" si="1573">IF(H238&gt;$L$12,$I$8-$K$11*$L$11,-$K$12-$K$11*$L$11)</f>
        <v>109148</v>
      </c>
      <c r="I239">
        <f t="shared" ref="I239" ca="1" si="1574">IF(I238&gt;$L$12,$I$8-$K$11*$L$11,-$K$12-$K$11*$L$11)</f>
        <v>109148</v>
      </c>
      <c r="J239">
        <f t="shared" ref="J239" ca="1" si="1575">IF(J238&gt;$L$12,$I$8-$K$11*$L$11,-$K$12-$K$11*$L$11)</f>
        <v>109148</v>
      </c>
      <c r="K239">
        <f t="shared" ref="K239" ca="1" si="1576">IF(K238&gt;$L$12,$I$8-$K$11*$L$11,-$K$12-$K$11*$L$11)</f>
        <v>109148</v>
      </c>
      <c r="L239">
        <f t="shared" ref="L239" ca="1" si="1577">IF(L238&gt;$L$12,$I$8-$K$11*$L$11,-$K$12-$K$11*$L$11)</f>
        <v>109148</v>
      </c>
      <c r="M239">
        <f t="shared" ref="M239" ca="1" si="1578">IF(M238&gt;$L$12,$I$8-$K$11*$L$11,-$K$12-$K$11*$L$11)</f>
        <v>109148</v>
      </c>
      <c r="N239">
        <f t="shared" ref="N239" ca="1" si="1579">IF(N238&gt;$L$12,$I$8-$K$11*$L$11,-$K$12-$K$11*$L$11)</f>
        <v>109148</v>
      </c>
      <c r="O239">
        <f t="shared" ref="O239" ca="1" si="1580">IF(O238&gt;$L$12,$I$8-$K$11*$L$11,-$K$12-$K$11*$L$11)</f>
        <v>109148</v>
      </c>
      <c r="P239">
        <f t="shared" ref="P239" ca="1" si="1581">IF(P238&gt;$L$12,$I$8-$K$11*$L$11,-$K$12-$K$11*$L$11)</f>
        <v>109148</v>
      </c>
      <c r="Q239">
        <f t="shared" ref="Q239" ca="1" si="1582">IF(Q238&gt;$L$12,$I$8-$K$11*$L$11,-$K$12-$K$11*$L$11)</f>
        <v>109148</v>
      </c>
      <c r="R239">
        <f t="shared" ref="R239" ca="1" si="1583">IF(R238&gt;$L$12,$I$8-$K$11*$L$11,-$K$12-$K$11*$L$11)</f>
        <v>109148</v>
      </c>
      <c r="S239">
        <f t="shared" ref="S239" ca="1" si="1584">IF(S238&gt;$L$12,$I$8-$K$11*$L$11,-$K$12-$K$11*$L$11)</f>
        <v>109148</v>
      </c>
      <c r="T239">
        <f t="shared" ref="T239" ca="1" si="1585">IF(T238&gt;$L$12,$I$8-$K$11*$L$11,-$K$12-$K$11*$L$11)</f>
        <v>109148</v>
      </c>
      <c r="U239">
        <f t="shared" ref="U239" ca="1" si="1586">IF(U238&gt;$L$12,$I$8-$K$11*$L$11,-$K$12-$K$11*$L$11)</f>
        <v>109148</v>
      </c>
      <c r="V239">
        <f t="shared" ref="V239" ca="1" si="1587">IF(V238&gt;$L$12,$I$8-$K$11*$L$11,-$K$12-$K$11*$L$11)</f>
        <v>109148</v>
      </c>
      <c r="W239">
        <f t="shared" ref="W239" ca="1" si="1588">IF(W238&gt;$L$12,$I$8-$K$11*$L$11,-$K$12-$K$11*$L$11)</f>
        <v>109148</v>
      </c>
      <c r="X239">
        <f t="shared" ref="X239" ca="1" si="1589">IF(X238&gt;$L$12,$I$8-$K$11*$L$11,-$K$12-$K$11*$L$11)</f>
        <v>109148</v>
      </c>
      <c r="Y239">
        <f t="shared" ref="Y239" ca="1" si="1590">IF(Y238&gt;$L$12,$I$8-$K$11*$L$11,-$K$12-$K$11*$L$11)</f>
        <v>109148</v>
      </c>
      <c r="Z239">
        <f t="shared" ref="Z239" ca="1" si="1591">IF(Z238&gt;$L$12,$I$8-$K$11*$L$11,-$K$12-$K$11*$L$11)</f>
        <v>109148</v>
      </c>
      <c r="AA239">
        <f t="shared" ref="AA239" ca="1" si="1592">IF(AA238&gt;$L$12,$I$8-$K$11*$L$11,-$K$12-$K$11*$L$11)</f>
        <v>109148</v>
      </c>
      <c r="AB239">
        <f t="shared" ref="AB239" ca="1" si="1593">IF(AB238&gt;$L$12,$I$8-$K$11*$L$11,-$K$12-$K$11*$L$11)</f>
        <v>109148</v>
      </c>
      <c r="AC239">
        <f t="shared" ref="AC239" ca="1" si="1594">IF(AC238&gt;$L$12,$I$8-$K$11*$L$11,-$K$12-$K$11*$L$11)</f>
        <v>109148</v>
      </c>
      <c r="AD239">
        <f t="shared" ref="AD239" ca="1" si="1595">IF(AD238&gt;$L$12,$I$8-$K$11*$L$11,-$K$12-$K$11*$L$11)</f>
        <v>109148</v>
      </c>
      <c r="AE239">
        <f t="shared" ref="AE239" ca="1" si="1596">IF(AE238&gt;$L$12,$I$8-$K$11*$L$11,-$K$12-$K$11*$L$11)</f>
        <v>109148</v>
      </c>
      <c r="AF239">
        <f t="shared" ref="AF239" ca="1" si="1597">IF(AF238&gt;$L$12,$I$8-$K$11*$L$11,-$K$12-$K$11*$L$11)</f>
        <v>109148</v>
      </c>
      <c r="AG239">
        <f t="shared" ref="AG239" ca="1" si="1598">IF(AG238&gt;$L$12,$I$8-$K$11*$L$11,-$K$12-$K$11*$L$11)</f>
        <v>109148</v>
      </c>
      <c r="AH239">
        <f t="shared" ref="AH239" ca="1" si="1599">IF(AH238&gt;$L$12,$I$8-$K$11*$L$11,-$K$12-$K$11*$L$11)</f>
        <v>109148</v>
      </c>
      <c r="AI239">
        <f t="shared" ref="AI239" ca="1" si="1600">IF(AI238&gt;$L$12,$I$8-$K$11*$L$11,-$K$12-$K$11*$L$11)</f>
        <v>109148</v>
      </c>
      <c r="AJ239">
        <f t="shared" ref="AJ239" ca="1" si="1601">IF(AJ238&gt;$L$12,$I$8-$K$11*$L$11,-$K$12-$K$11*$L$11)</f>
        <v>109148</v>
      </c>
      <c r="AK239">
        <f t="shared" ref="AK239" ca="1" si="1602">IF(AK238&gt;$L$12,$I$8-$K$11*$L$11,-$K$12-$K$11*$L$11)</f>
        <v>109148</v>
      </c>
      <c r="AL239">
        <f t="shared" ref="AL239" ca="1" si="1603">IF(AL238&gt;$L$12,$I$8-$K$11*$L$11,-$K$12-$K$11*$L$11)</f>
        <v>109148</v>
      </c>
      <c r="AM239">
        <f t="shared" ref="AM239" ca="1" si="1604">IF(AM238&gt;$L$12,$I$8-$K$11*$L$11,-$K$12-$K$11*$L$11)</f>
        <v>109148</v>
      </c>
      <c r="AN239">
        <f t="shared" ref="AN239" ca="1" si="1605">IF(AN238&gt;$L$12,$I$8-$K$11*$L$11,-$K$12-$K$11*$L$11)</f>
        <v>109148</v>
      </c>
      <c r="AO239">
        <f t="shared" ref="AO239" ca="1" si="1606">IF(AO238&gt;$L$12,$I$8-$K$11*$L$11,-$K$12-$K$11*$L$11)</f>
        <v>109148</v>
      </c>
      <c r="AP239">
        <f t="shared" ref="AP239" ca="1" si="1607">IF(AP238&gt;$L$12,$I$8-$K$11*$L$11,-$K$12-$K$11*$L$11)</f>
        <v>109148</v>
      </c>
      <c r="AQ239">
        <f t="shared" ref="AQ239" ca="1" si="1608">IF(AQ238&gt;$L$12,$I$8-$K$11*$L$11,-$K$12-$K$11*$L$11)</f>
        <v>109148</v>
      </c>
      <c r="AR239" s="16">
        <f t="shared" ref="AR239" ca="1" si="1609">IRR(B239:AQ239,0)</f>
        <v>2.6091446072460389E-2</v>
      </c>
    </row>
    <row r="240" spans="1:44" x14ac:dyDescent="0.25">
      <c r="C240">
        <f t="shared" ref="C240:R240" ca="1" si="1610">RAND()</f>
        <v>0.7316318934224717</v>
      </c>
      <c r="D240">
        <f t="shared" ca="1" si="1610"/>
        <v>0.9754678123657845</v>
      </c>
      <c r="E240">
        <f t="shared" ca="1" si="1610"/>
        <v>0.86697686525646556</v>
      </c>
      <c r="F240">
        <f t="shared" ca="1" si="1610"/>
        <v>0.80641029165494449</v>
      </c>
      <c r="G240">
        <f t="shared" ca="1" si="1610"/>
        <v>0.21274024747798759</v>
      </c>
      <c r="H240">
        <f t="shared" ca="1" si="1610"/>
        <v>0.96065820560575887</v>
      </c>
      <c r="I240">
        <f t="shared" ca="1" si="1610"/>
        <v>0.59164304416249791</v>
      </c>
      <c r="J240">
        <f t="shared" ca="1" si="1610"/>
        <v>0.49391927187194429</v>
      </c>
      <c r="K240">
        <f t="shared" ca="1" si="1610"/>
        <v>0.33534798298912405</v>
      </c>
      <c r="L240">
        <f t="shared" ca="1" si="1610"/>
        <v>0.5089788017908724</v>
      </c>
      <c r="M240">
        <f t="shared" ca="1" si="1610"/>
        <v>0.65370328142585654</v>
      </c>
      <c r="N240">
        <f t="shared" ca="1" si="1610"/>
        <v>0.21770517220269092</v>
      </c>
      <c r="O240">
        <f t="shared" ca="1" si="1610"/>
        <v>0.8719204678784801</v>
      </c>
      <c r="P240">
        <f t="shared" ca="1" si="1610"/>
        <v>0.41404296700626064</v>
      </c>
      <c r="Q240">
        <f t="shared" ca="1" si="1610"/>
        <v>7.8380250488319092E-2</v>
      </c>
      <c r="R240">
        <f t="shared" ca="1" si="1610"/>
        <v>0.57167954955633882</v>
      </c>
      <c r="S240">
        <f t="shared" ref="S240:AH240" ca="1" si="1611">RAND()</f>
        <v>0.79917111037239441</v>
      </c>
      <c r="T240">
        <f t="shared" ca="1" si="1611"/>
        <v>6.5607903846895965E-3</v>
      </c>
      <c r="U240">
        <f t="shared" ca="1" si="1611"/>
        <v>0.77213357350002498</v>
      </c>
      <c r="V240">
        <f t="shared" ca="1" si="1611"/>
        <v>0.35896133824459275</v>
      </c>
      <c r="W240">
        <f t="shared" ca="1" si="1611"/>
        <v>4.7304229125538E-2</v>
      </c>
      <c r="X240">
        <f t="shared" ca="1" si="1611"/>
        <v>0.87274335064719222</v>
      </c>
      <c r="Y240">
        <f t="shared" ca="1" si="1611"/>
        <v>0.10946707300450098</v>
      </c>
      <c r="Z240">
        <f t="shared" ca="1" si="1611"/>
        <v>0.17377053092843564</v>
      </c>
      <c r="AA240">
        <f t="shared" ca="1" si="1611"/>
        <v>0.50159353542265184</v>
      </c>
      <c r="AB240">
        <f t="shared" ca="1" si="1611"/>
        <v>0.8256003310298845</v>
      </c>
      <c r="AC240">
        <f t="shared" ca="1" si="1611"/>
        <v>0.95520145626253494</v>
      </c>
      <c r="AD240">
        <f t="shared" ca="1" si="1611"/>
        <v>0.87629103077999204</v>
      </c>
      <c r="AE240">
        <f t="shared" ca="1" si="1611"/>
        <v>0.17254139802178947</v>
      </c>
      <c r="AF240">
        <f t="shared" ca="1" si="1611"/>
        <v>0.87827343285381099</v>
      </c>
      <c r="AG240">
        <f t="shared" ca="1" si="1611"/>
        <v>0.44513934221535323</v>
      </c>
      <c r="AH240">
        <f t="shared" ca="1" si="1611"/>
        <v>0.14569378382259579</v>
      </c>
      <c r="AI240">
        <f t="shared" ref="AI240:AQ240" ca="1" si="1612">RAND()</f>
        <v>0.31029092101091593</v>
      </c>
      <c r="AJ240">
        <f t="shared" ca="1" si="1612"/>
        <v>0.80196642525072037</v>
      </c>
      <c r="AK240">
        <f t="shared" ca="1" si="1612"/>
        <v>4.2412941363449086E-2</v>
      </c>
      <c r="AL240">
        <f t="shared" ca="1" si="1612"/>
        <v>0.10388188495842288</v>
      </c>
      <c r="AM240">
        <f t="shared" ca="1" si="1612"/>
        <v>5.1234166882287657E-2</v>
      </c>
      <c r="AN240">
        <f t="shared" ca="1" si="1612"/>
        <v>0.85030317625663532</v>
      </c>
      <c r="AO240">
        <f t="shared" ca="1" si="1612"/>
        <v>0.29625200467590285</v>
      </c>
      <c r="AP240">
        <f t="shared" ca="1" si="1612"/>
        <v>0.73402604073527422</v>
      </c>
      <c r="AQ240">
        <f t="shared" ca="1" si="1612"/>
        <v>3.6987599985437769E-2</v>
      </c>
    </row>
    <row r="241" spans="1:44" x14ac:dyDescent="0.25">
      <c r="A241" t="s">
        <v>16</v>
      </c>
      <c r="B241">
        <f>-$J$11</f>
        <v>-2728200</v>
      </c>
      <c r="C241">
        <f t="shared" ref="C241" ca="1" si="1613">IF(C240&gt;$L$12,$I$8-$K$11*$L$11,-$K$12-$K$11*$L$11)</f>
        <v>109148</v>
      </c>
      <c r="D241">
        <f t="shared" ref="D241" ca="1" si="1614">IF(D240&gt;$L$12,$I$8-$K$11*$L$11,-$K$12-$K$11*$L$11)</f>
        <v>109148</v>
      </c>
      <c r="E241">
        <f t="shared" ref="E241" ca="1" si="1615">IF(E240&gt;$L$12,$I$8-$K$11*$L$11,-$K$12-$K$11*$L$11)</f>
        <v>109148</v>
      </c>
      <c r="F241">
        <f t="shared" ref="F241" ca="1" si="1616">IF(F240&gt;$L$12,$I$8-$K$11*$L$11,-$K$12-$K$11*$L$11)</f>
        <v>109148</v>
      </c>
      <c r="G241">
        <f t="shared" ref="G241" ca="1" si="1617">IF(G240&gt;$L$12,$I$8-$K$11*$L$11,-$K$12-$K$11*$L$11)</f>
        <v>109148</v>
      </c>
      <c r="H241">
        <f t="shared" ref="H241" ca="1" si="1618">IF(H240&gt;$L$12,$I$8-$K$11*$L$11,-$K$12-$K$11*$L$11)</f>
        <v>109148</v>
      </c>
      <c r="I241">
        <f t="shared" ref="I241" ca="1" si="1619">IF(I240&gt;$L$12,$I$8-$K$11*$L$11,-$K$12-$K$11*$L$11)</f>
        <v>109148</v>
      </c>
      <c r="J241">
        <f t="shared" ref="J241" ca="1" si="1620">IF(J240&gt;$L$12,$I$8-$K$11*$L$11,-$K$12-$K$11*$L$11)</f>
        <v>109148</v>
      </c>
      <c r="K241">
        <f t="shared" ref="K241" ca="1" si="1621">IF(K240&gt;$L$12,$I$8-$K$11*$L$11,-$K$12-$K$11*$L$11)</f>
        <v>109148</v>
      </c>
      <c r="L241">
        <f t="shared" ref="L241" ca="1" si="1622">IF(L240&gt;$L$12,$I$8-$K$11*$L$11,-$K$12-$K$11*$L$11)</f>
        <v>109148</v>
      </c>
      <c r="M241">
        <f t="shared" ref="M241" ca="1" si="1623">IF(M240&gt;$L$12,$I$8-$K$11*$L$11,-$K$12-$K$11*$L$11)</f>
        <v>109148</v>
      </c>
      <c r="N241">
        <f t="shared" ref="N241" ca="1" si="1624">IF(N240&gt;$L$12,$I$8-$K$11*$L$11,-$K$12-$K$11*$L$11)</f>
        <v>109148</v>
      </c>
      <c r="O241">
        <f t="shared" ref="O241" ca="1" si="1625">IF(O240&gt;$L$12,$I$8-$K$11*$L$11,-$K$12-$K$11*$L$11)</f>
        <v>109148</v>
      </c>
      <c r="P241">
        <f t="shared" ref="P241" ca="1" si="1626">IF(P240&gt;$L$12,$I$8-$K$11*$L$11,-$K$12-$K$11*$L$11)</f>
        <v>109148</v>
      </c>
      <c r="Q241">
        <f t="shared" ref="Q241" ca="1" si="1627">IF(Q240&gt;$L$12,$I$8-$K$11*$L$11,-$K$12-$K$11*$L$11)</f>
        <v>109148</v>
      </c>
      <c r="R241">
        <f t="shared" ref="R241" ca="1" si="1628">IF(R240&gt;$L$12,$I$8-$K$11*$L$11,-$K$12-$K$11*$L$11)</f>
        <v>109148</v>
      </c>
      <c r="S241">
        <f t="shared" ref="S241" ca="1" si="1629">IF(S240&gt;$L$12,$I$8-$K$11*$L$11,-$K$12-$K$11*$L$11)</f>
        <v>109148</v>
      </c>
      <c r="T241">
        <f t="shared" ref="T241" ca="1" si="1630">IF(T240&gt;$L$12,$I$8-$K$11*$L$11,-$K$12-$K$11*$L$11)</f>
        <v>-129252</v>
      </c>
      <c r="U241">
        <f t="shared" ref="U241" ca="1" si="1631">IF(U240&gt;$L$12,$I$8-$K$11*$L$11,-$K$12-$K$11*$L$11)</f>
        <v>109148</v>
      </c>
      <c r="V241">
        <f t="shared" ref="V241" ca="1" si="1632">IF(V240&gt;$L$12,$I$8-$K$11*$L$11,-$K$12-$K$11*$L$11)</f>
        <v>109148</v>
      </c>
      <c r="W241">
        <f t="shared" ref="W241" ca="1" si="1633">IF(W240&gt;$L$12,$I$8-$K$11*$L$11,-$K$12-$K$11*$L$11)</f>
        <v>109148</v>
      </c>
      <c r="X241">
        <f t="shared" ref="X241" ca="1" si="1634">IF(X240&gt;$L$12,$I$8-$K$11*$L$11,-$K$12-$K$11*$L$11)</f>
        <v>109148</v>
      </c>
      <c r="Y241">
        <f t="shared" ref="Y241" ca="1" si="1635">IF(Y240&gt;$L$12,$I$8-$K$11*$L$11,-$K$12-$K$11*$L$11)</f>
        <v>109148</v>
      </c>
      <c r="Z241">
        <f t="shared" ref="Z241" ca="1" si="1636">IF(Z240&gt;$L$12,$I$8-$K$11*$L$11,-$K$12-$K$11*$L$11)</f>
        <v>109148</v>
      </c>
      <c r="AA241">
        <f t="shared" ref="AA241" ca="1" si="1637">IF(AA240&gt;$L$12,$I$8-$K$11*$L$11,-$K$12-$K$11*$L$11)</f>
        <v>109148</v>
      </c>
      <c r="AB241">
        <f t="shared" ref="AB241" ca="1" si="1638">IF(AB240&gt;$L$12,$I$8-$K$11*$L$11,-$K$12-$K$11*$L$11)</f>
        <v>109148</v>
      </c>
      <c r="AC241">
        <f t="shared" ref="AC241" ca="1" si="1639">IF(AC240&gt;$L$12,$I$8-$K$11*$L$11,-$K$12-$K$11*$L$11)</f>
        <v>109148</v>
      </c>
      <c r="AD241">
        <f t="shared" ref="AD241" ca="1" si="1640">IF(AD240&gt;$L$12,$I$8-$K$11*$L$11,-$K$12-$K$11*$L$11)</f>
        <v>109148</v>
      </c>
      <c r="AE241">
        <f t="shared" ref="AE241" ca="1" si="1641">IF(AE240&gt;$L$12,$I$8-$K$11*$L$11,-$K$12-$K$11*$L$11)</f>
        <v>109148</v>
      </c>
      <c r="AF241">
        <f t="shared" ref="AF241" ca="1" si="1642">IF(AF240&gt;$L$12,$I$8-$K$11*$L$11,-$K$12-$K$11*$L$11)</f>
        <v>109148</v>
      </c>
      <c r="AG241">
        <f t="shared" ref="AG241" ca="1" si="1643">IF(AG240&gt;$L$12,$I$8-$K$11*$L$11,-$K$12-$K$11*$L$11)</f>
        <v>109148</v>
      </c>
      <c r="AH241">
        <f t="shared" ref="AH241" ca="1" si="1644">IF(AH240&gt;$L$12,$I$8-$K$11*$L$11,-$K$12-$K$11*$L$11)</f>
        <v>109148</v>
      </c>
      <c r="AI241">
        <f t="shared" ref="AI241" ca="1" si="1645">IF(AI240&gt;$L$12,$I$8-$K$11*$L$11,-$K$12-$K$11*$L$11)</f>
        <v>109148</v>
      </c>
      <c r="AJ241">
        <f t="shared" ref="AJ241" ca="1" si="1646">IF(AJ240&gt;$L$12,$I$8-$K$11*$L$11,-$K$12-$K$11*$L$11)</f>
        <v>109148</v>
      </c>
      <c r="AK241">
        <f t="shared" ref="AK241" ca="1" si="1647">IF(AK240&gt;$L$12,$I$8-$K$11*$L$11,-$K$12-$K$11*$L$11)</f>
        <v>109148</v>
      </c>
      <c r="AL241">
        <f t="shared" ref="AL241" ca="1" si="1648">IF(AL240&gt;$L$12,$I$8-$K$11*$L$11,-$K$12-$K$11*$L$11)</f>
        <v>109148</v>
      </c>
      <c r="AM241">
        <f t="shared" ref="AM241" ca="1" si="1649">IF(AM240&gt;$L$12,$I$8-$K$11*$L$11,-$K$12-$K$11*$L$11)</f>
        <v>109148</v>
      </c>
      <c r="AN241">
        <f t="shared" ref="AN241" ca="1" si="1650">IF(AN240&gt;$L$12,$I$8-$K$11*$L$11,-$K$12-$K$11*$L$11)</f>
        <v>109148</v>
      </c>
      <c r="AO241">
        <f t="shared" ref="AO241" ca="1" si="1651">IF(AO240&gt;$L$12,$I$8-$K$11*$L$11,-$K$12-$K$11*$L$11)</f>
        <v>109148</v>
      </c>
      <c r="AP241">
        <f t="shared" ref="AP241" ca="1" si="1652">IF(AP240&gt;$L$12,$I$8-$K$11*$L$11,-$K$12-$K$11*$L$11)</f>
        <v>109148</v>
      </c>
      <c r="AQ241">
        <f t="shared" ref="AQ241" ca="1" si="1653">IF(AQ240&gt;$L$12,$I$8-$K$11*$L$11,-$K$12-$K$11*$L$11)</f>
        <v>109148</v>
      </c>
      <c r="AR241" s="16">
        <f t="shared" ref="AR241" ca="1" si="1654">IRR(B241:AQ241,0)</f>
        <v>2.2810789349992699E-2</v>
      </c>
    </row>
    <row r="242" spans="1:44" x14ac:dyDescent="0.25">
      <c r="C242">
        <f t="shared" ref="C242:R242" ca="1" si="1655">RAND()</f>
        <v>0.28415247152224232</v>
      </c>
      <c r="D242">
        <f t="shared" ca="1" si="1655"/>
        <v>0.90269159540397248</v>
      </c>
      <c r="E242">
        <f t="shared" ca="1" si="1655"/>
        <v>0.33004429079726871</v>
      </c>
      <c r="F242">
        <f t="shared" ca="1" si="1655"/>
        <v>0.46592486864426541</v>
      </c>
      <c r="G242">
        <f t="shared" ca="1" si="1655"/>
        <v>0.11739798135632595</v>
      </c>
      <c r="H242">
        <f t="shared" ca="1" si="1655"/>
        <v>4.7650629322843807E-2</v>
      </c>
      <c r="I242">
        <f t="shared" ca="1" si="1655"/>
        <v>0.15025135011137614</v>
      </c>
      <c r="J242">
        <f t="shared" ca="1" si="1655"/>
        <v>0.71203166674826968</v>
      </c>
      <c r="K242">
        <f t="shared" ca="1" si="1655"/>
        <v>0.91503942423523155</v>
      </c>
      <c r="L242">
        <f t="shared" ca="1" si="1655"/>
        <v>0.86220126201573344</v>
      </c>
      <c r="M242">
        <f t="shared" ca="1" si="1655"/>
        <v>0.18523563925135966</v>
      </c>
      <c r="N242">
        <f t="shared" ca="1" si="1655"/>
        <v>0.8367377635711033</v>
      </c>
      <c r="O242">
        <f t="shared" ca="1" si="1655"/>
        <v>0.45260640401058871</v>
      </c>
      <c r="P242">
        <f t="shared" ca="1" si="1655"/>
        <v>0.45932032433730474</v>
      </c>
      <c r="Q242">
        <f t="shared" ca="1" si="1655"/>
        <v>0.43232051154226347</v>
      </c>
      <c r="R242">
        <f t="shared" ca="1" si="1655"/>
        <v>0.68387985180180622</v>
      </c>
      <c r="S242">
        <f t="shared" ref="S242:AH242" ca="1" si="1656">RAND()</f>
        <v>0.29362327820780376</v>
      </c>
      <c r="T242">
        <f t="shared" ca="1" si="1656"/>
        <v>0.15920451018626935</v>
      </c>
      <c r="U242">
        <f t="shared" ca="1" si="1656"/>
        <v>0.46244470129697968</v>
      </c>
      <c r="V242">
        <f t="shared" ca="1" si="1656"/>
        <v>2.3274798449197331E-2</v>
      </c>
      <c r="W242">
        <f t="shared" ca="1" si="1656"/>
        <v>0.40730940410310235</v>
      </c>
      <c r="X242">
        <f t="shared" ca="1" si="1656"/>
        <v>0.68643561817849519</v>
      </c>
      <c r="Y242">
        <f t="shared" ca="1" si="1656"/>
        <v>8.8697892432527792E-2</v>
      </c>
      <c r="Z242">
        <f t="shared" ca="1" si="1656"/>
        <v>0.11947577218755823</v>
      </c>
      <c r="AA242">
        <f t="shared" ca="1" si="1656"/>
        <v>0.70098048516804246</v>
      </c>
      <c r="AB242">
        <f t="shared" ca="1" si="1656"/>
        <v>0.33425766533264822</v>
      </c>
      <c r="AC242">
        <f t="shared" ca="1" si="1656"/>
        <v>0.92097370097941778</v>
      </c>
      <c r="AD242">
        <f t="shared" ca="1" si="1656"/>
        <v>1.7392730205232687E-2</v>
      </c>
      <c r="AE242">
        <f t="shared" ca="1" si="1656"/>
        <v>0.42106294560930801</v>
      </c>
      <c r="AF242">
        <f t="shared" ca="1" si="1656"/>
        <v>0.31496313948717147</v>
      </c>
      <c r="AG242">
        <f t="shared" ca="1" si="1656"/>
        <v>0.21869106810243488</v>
      </c>
      <c r="AH242">
        <f t="shared" ca="1" si="1656"/>
        <v>9.9954698382090479E-2</v>
      </c>
      <c r="AI242">
        <f t="shared" ref="AI242:AQ242" ca="1" si="1657">RAND()</f>
        <v>0.55339560601657356</v>
      </c>
      <c r="AJ242">
        <f t="shared" ca="1" si="1657"/>
        <v>0.43087154400595318</v>
      </c>
      <c r="AK242">
        <f t="shared" ca="1" si="1657"/>
        <v>2.6913826054477896E-2</v>
      </c>
      <c r="AL242">
        <f t="shared" ca="1" si="1657"/>
        <v>0.95931993688069495</v>
      </c>
      <c r="AM242">
        <f t="shared" ca="1" si="1657"/>
        <v>0.4092990973217514</v>
      </c>
      <c r="AN242">
        <f t="shared" ca="1" si="1657"/>
        <v>0.89051820418702798</v>
      </c>
      <c r="AO242">
        <f t="shared" ca="1" si="1657"/>
        <v>0.54766234145469339</v>
      </c>
      <c r="AP242">
        <f t="shared" ca="1" si="1657"/>
        <v>0.78273720616079034</v>
      </c>
      <c r="AQ242">
        <f t="shared" ca="1" si="1657"/>
        <v>0.39761331860332927</v>
      </c>
    </row>
    <row r="243" spans="1:44" x14ac:dyDescent="0.25">
      <c r="A243" t="s">
        <v>16</v>
      </c>
      <c r="B243">
        <f>-$J$11</f>
        <v>-2728200</v>
      </c>
      <c r="C243">
        <f t="shared" ref="C243" ca="1" si="1658">IF(C242&gt;$L$12,$I$8-$K$11*$L$11,-$K$12-$K$11*$L$11)</f>
        <v>109148</v>
      </c>
      <c r="D243">
        <f t="shared" ref="D243" ca="1" si="1659">IF(D242&gt;$L$12,$I$8-$K$11*$L$11,-$K$12-$K$11*$L$11)</f>
        <v>109148</v>
      </c>
      <c r="E243">
        <f t="shared" ref="E243" ca="1" si="1660">IF(E242&gt;$L$12,$I$8-$K$11*$L$11,-$K$12-$K$11*$L$11)</f>
        <v>109148</v>
      </c>
      <c r="F243">
        <f t="shared" ref="F243" ca="1" si="1661">IF(F242&gt;$L$12,$I$8-$K$11*$L$11,-$K$12-$K$11*$L$11)</f>
        <v>109148</v>
      </c>
      <c r="G243">
        <f t="shared" ref="G243" ca="1" si="1662">IF(G242&gt;$L$12,$I$8-$K$11*$L$11,-$K$12-$K$11*$L$11)</f>
        <v>109148</v>
      </c>
      <c r="H243">
        <f t="shared" ref="H243" ca="1" si="1663">IF(H242&gt;$L$12,$I$8-$K$11*$L$11,-$K$12-$K$11*$L$11)</f>
        <v>109148</v>
      </c>
      <c r="I243">
        <f t="shared" ref="I243" ca="1" si="1664">IF(I242&gt;$L$12,$I$8-$K$11*$L$11,-$K$12-$K$11*$L$11)</f>
        <v>109148</v>
      </c>
      <c r="J243">
        <f t="shared" ref="J243" ca="1" si="1665">IF(J242&gt;$L$12,$I$8-$K$11*$L$11,-$K$12-$K$11*$L$11)</f>
        <v>109148</v>
      </c>
      <c r="K243">
        <f t="shared" ref="K243" ca="1" si="1666">IF(K242&gt;$L$12,$I$8-$K$11*$L$11,-$K$12-$K$11*$L$11)</f>
        <v>109148</v>
      </c>
      <c r="L243">
        <f t="shared" ref="L243" ca="1" si="1667">IF(L242&gt;$L$12,$I$8-$K$11*$L$11,-$K$12-$K$11*$L$11)</f>
        <v>109148</v>
      </c>
      <c r="M243">
        <f t="shared" ref="M243" ca="1" si="1668">IF(M242&gt;$L$12,$I$8-$K$11*$L$11,-$K$12-$K$11*$L$11)</f>
        <v>109148</v>
      </c>
      <c r="N243">
        <f t="shared" ref="N243" ca="1" si="1669">IF(N242&gt;$L$12,$I$8-$K$11*$L$11,-$K$12-$K$11*$L$11)</f>
        <v>109148</v>
      </c>
      <c r="O243">
        <f t="shared" ref="O243" ca="1" si="1670">IF(O242&gt;$L$12,$I$8-$K$11*$L$11,-$K$12-$K$11*$L$11)</f>
        <v>109148</v>
      </c>
      <c r="P243">
        <f t="shared" ref="P243" ca="1" si="1671">IF(P242&gt;$L$12,$I$8-$K$11*$L$11,-$K$12-$K$11*$L$11)</f>
        <v>109148</v>
      </c>
      <c r="Q243">
        <f t="shared" ref="Q243" ca="1" si="1672">IF(Q242&gt;$L$12,$I$8-$K$11*$L$11,-$K$12-$K$11*$L$11)</f>
        <v>109148</v>
      </c>
      <c r="R243">
        <f t="shared" ref="R243" ca="1" si="1673">IF(R242&gt;$L$12,$I$8-$K$11*$L$11,-$K$12-$K$11*$L$11)</f>
        <v>109148</v>
      </c>
      <c r="S243">
        <f t="shared" ref="S243" ca="1" si="1674">IF(S242&gt;$L$12,$I$8-$K$11*$L$11,-$K$12-$K$11*$L$11)</f>
        <v>109148</v>
      </c>
      <c r="T243">
        <f t="shared" ref="T243" ca="1" si="1675">IF(T242&gt;$L$12,$I$8-$K$11*$L$11,-$K$12-$K$11*$L$11)</f>
        <v>109148</v>
      </c>
      <c r="U243">
        <f t="shared" ref="U243" ca="1" si="1676">IF(U242&gt;$L$12,$I$8-$K$11*$L$11,-$K$12-$K$11*$L$11)</f>
        <v>109148</v>
      </c>
      <c r="V243">
        <f t="shared" ref="V243" ca="1" si="1677">IF(V242&gt;$L$12,$I$8-$K$11*$L$11,-$K$12-$K$11*$L$11)</f>
        <v>109148</v>
      </c>
      <c r="W243">
        <f t="shared" ref="W243" ca="1" si="1678">IF(W242&gt;$L$12,$I$8-$K$11*$L$11,-$K$12-$K$11*$L$11)</f>
        <v>109148</v>
      </c>
      <c r="X243">
        <f t="shared" ref="X243" ca="1" si="1679">IF(X242&gt;$L$12,$I$8-$K$11*$L$11,-$K$12-$K$11*$L$11)</f>
        <v>109148</v>
      </c>
      <c r="Y243">
        <f t="shared" ref="Y243" ca="1" si="1680">IF(Y242&gt;$L$12,$I$8-$K$11*$L$11,-$K$12-$K$11*$L$11)</f>
        <v>109148</v>
      </c>
      <c r="Z243">
        <f t="shared" ref="Z243" ca="1" si="1681">IF(Z242&gt;$L$12,$I$8-$K$11*$L$11,-$K$12-$K$11*$L$11)</f>
        <v>109148</v>
      </c>
      <c r="AA243">
        <f t="shared" ref="AA243" ca="1" si="1682">IF(AA242&gt;$L$12,$I$8-$K$11*$L$11,-$K$12-$K$11*$L$11)</f>
        <v>109148</v>
      </c>
      <c r="AB243">
        <f t="shared" ref="AB243" ca="1" si="1683">IF(AB242&gt;$L$12,$I$8-$K$11*$L$11,-$K$12-$K$11*$L$11)</f>
        <v>109148</v>
      </c>
      <c r="AC243">
        <f t="shared" ref="AC243" ca="1" si="1684">IF(AC242&gt;$L$12,$I$8-$K$11*$L$11,-$K$12-$K$11*$L$11)</f>
        <v>109148</v>
      </c>
      <c r="AD243">
        <f t="shared" ref="AD243" ca="1" si="1685">IF(AD242&gt;$L$12,$I$8-$K$11*$L$11,-$K$12-$K$11*$L$11)</f>
        <v>109148</v>
      </c>
      <c r="AE243">
        <f t="shared" ref="AE243" ca="1" si="1686">IF(AE242&gt;$L$12,$I$8-$K$11*$L$11,-$K$12-$K$11*$L$11)</f>
        <v>109148</v>
      </c>
      <c r="AF243">
        <f t="shared" ref="AF243" ca="1" si="1687">IF(AF242&gt;$L$12,$I$8-$K$11*$L$11,-$K$12-$K$11*$L$11)</f>
        <v>109148</v>
      </c>
      <c r="AG243">
        <f t="shared" ref="AG243" ca="1" si="1688">IF(AG242&gt;$L$12,$I$8-$K$11*$L$11,-$K$12-$K$11*$L$11)</f>
        <v>109148</v>
      </c>
      <c r="AH243">
        <f t="shared" ref="AH243" ca="1" si="1689">IF(AH242&gt;$L$12,$I$8-$K$11*$L$11,-$K$12-$K$11*$L$11)</f>
        <v>109148</v>
      </c>
      <c r="AI243">
        <f t="shared" ref="AI243" ca="1" si="1690">IF(AI242&gt;$L$12,$I$8-$K$11*$L$11,-$K$12-$K$11*$L$11)</f>
        <v>109148</v>
      </c>
      <c r="AJ243">
        <f t="shared" ref="AJ243" ca="1" si="1691">IF(AJ242&gt;$L$12,$I$8-$K$11*$L$11,-$K$12-$K$11*$L$11)</f>
        <v>109148</v>
      </c>
      <c r="AK243">
        <f t="shared" ref="AK243" ca="1" si="1692">IF(AK242&gt;$L$12,$I$8-$K$11*$L$11,-$K$12-$K$11*$L$11)</f>
        <v>109148</v>
      </c>
      <c r="AL243">
        <f t="shared" ref="AL243" ca="1" si="1693">IF(AL242&gt;$L$12,$I$8-$K$11*$L$11,-$K$12-$K$11*$L$11)</f>
        <v>109148</v>
      </c>
      <c r="AM243">
        <f t="shared" ref="AM243" ca="1" si="1694">IF(AM242&gt;$L$12,$I$8-$K$11*$L$11,-$K$12-$K$11*$L$11)</f>
        <v>109148</v>
      </c>
      <c r="AN243">
        <f t="shared" ref="AN243" ca="1" si="1695">IF(AN242&gt;$L$12,$I$8-$K$11*$L$11,-$K$12-$K$11*$L$11)</f>
        <v>109148</v>
      </c>
      <c r="AO243">
        <f t="shared" ref="AO243" ca="1" si="1696">IF(AO242&gt;$L$12,$I$8-$K$11*$L$11,-$K$12-$K$11*$L$11)</f>
        <v>109148</v>
      </c>
      <c r="AP243">
        <f t="shared" ref="AP243" ca="1" si="1697">IF(AP242&gt;$L$12,$I$8-$K$11*$L$11,-$K$12-$K$11*$L$11)</f>
        <v>109148</v>
      </c>
      <c r="AQ243">
        <f t="shared" ref="AQ243" ca="1" si="1698">IF(AQ242&gt;$L$12,$I$8-$K$11*$L$11,-$K$12-$K$11*$L$11)</f>
        <v>109148</v>
      </c>
      <c r="AR243" s="16">
        <f t="shared" ref="AR243" ca="1" si="1699">IRR(B243:AQ243,0)</f>
        <v>2.6091446072460389E-2</v>
      </c>
    </row>
    <row r="244" spans="1:44" x14ac:dyDescent="0.25">
      <c r="C244">
        <f t="shared" ref="C244:R244" ca="1" si="1700">RAND()</f>
        <v>0.8834362556319999</v>
      </c>
      <c r="D244">
        <f t="shared" ca="1" si="1700"/>
        <v>3.4134410709347862E-2</v>
      </c>
      <c r="E244">
        <f t="shared" ca="1" si="1700"/>
        <v>9.9065038873281663E-3</v>
      </c>
      <c r="F244">
        <f t="shared" ca="1" si="1700"/>
        <v>0.71900403359706899</v>
      </c>
      <c r="G244">
        <f t="shared" ca="1" si="1700"/>
        <v>2.246213810757669E-2</v>
      </c>
      <c r="H244">
        <f t="shared" ca="1" si="1700"/>
        <v>0.1902633519932081</v>
      </c>
      <c r="I244">
        <f t="shared" ca="1" si="1700"/>
        <v>0.84391805195568048</v>
      </c>
      <c r="J244">
        <f t="shared" ca="1" si="1700"/>
        <v>0.93142847594710587</v>
      </c>
      <c r="K244">
        <f t="shared" ca="1" si="1700"/>
        <v>0.33357951058023816</v>
      </c>
      <c r="L244">
        <f t="shared" ca="1" si="1700"/>
        <v>0.59612143143000262</v>
      </c>
      <c r="M244">
        <f t="shared" ca="1" si="1700"/>
        <v>0.65706384332439882</v>
      </c>
      <c r="N244">
        <f t="shared" ca="1" si="1700"/>
        <v>0.52988145046007484</v>
      </c>
      <c r="O244">
        <f t="shared" ca="1" si="1700"/>
        <v>0.61383650849610893</v>
      </c>
      <c r="P244">
        <f t="shared" ca="1" si="1700"/>
        <v>0.88177032877878947</v>
      </c>
      <c r="Q244">
        <f t="shared" ca="1" si="1700"/>
        <v>0.75525839523727301</v>
      </c>
      <c r="R244">
        <f t="shared" ca="1" si="1700"/>
        <v>0.30106803868088261</v>
      </c>
      <c r="S244">
        <f t="shared" ref="S244:AH244" ca="1" si="1701">RAND()</f>
        <v>0.4736415772382544</v>
      </c>
      <c r="T244">
        <f t="shared" ca="1" si="1701"/>
        <v>0.44274927753478688</v>
      </c>
      <c r="U244">
        <f t="shared" ca="1" si="1701"/>
        <v>0.87650605298762152</v>
      </c>
      <c r="V244">
        <f t="shared" ca="1" si="1701"/>
        <v>0.99087565257609811</v>
      </c>
      <c r="W244">
        <f t="shared" ca="1" si="1701"/>
        <v>0.67910222486940131</v>
      </c>
      <c r="X244">
        <f t="shared" ca="1" si="1701"/>
        <v>0.10880613330788191</v>
      </c>
      <c r="Y244">
        <f t="shared" ca="1" si="1701"/>
        <v>0.40476273239388194</v>
      </c>
      <c r="Z244">
        <f t="shared" ca="1" si="1701"/>
        <v>0.67894607636721871</v>
      </c>
      <c r="AA244">
        <f t="shared" ca="1" si="1701"/>
        <v>0.2437379618197264</v>
      </c>
      <c r="AB244">
        <f t="shared" ca="1" si="1701"/>
        <v>0.75177476351264871</v>
      </c>
      <c r="AC244">
        <f t="shared" ca="1" si="1701"/>
        <v>0.17773317312878245</v>
      </c>
      <c r="AD244">
        <f t="shared" ca="1" si="1701"/>
        <v>3.4626514683407938E-3</v>
      </c>
      <c r="AE244">
        <f t="shared" ca="1" si="1701"/>
        <v>0.89089027662966647</v>
      </c>
      <c r="AF244">
        <f t="shared" ca="1" si="1701"/>
        <v>9.5418116992271318E-2</v>
      </c>
      <c r="AG244">
        <f t="shared" ca="1" si="1701"/>
        <v>3.9670825296644896E-3</v>
      </c>
      <c r="AH244">
        <f t="shared" ca="1" si="1701"/>
        <v>0.13777504357853154</v>
      </c>
      <c r="AI244">
        <f t="shared" ref="AI244:AQ244" ca="1" si="1702">RAND()</f>
        <v>0.56509667099173078</v>
      </c>
      <c r="AJ244">
        <f t="shared" ca="1" si="1702"/>
        <v>0.36946954124220466</v>
      </c>
      <c r="AK244">
        <f t="shared" ca="1" si="1702"/>
        <v>0.12334754146440818</v>
      </c>
      <c r="AL244">
        <f t="shared" ca="1" si="1702"/>
        <v>0.66739143454226579</v>
      </c>
      <c r="AM244">
        <f t="shared" ca="1" si="1702"/>
        <v>0.46202231701326968</v>
      </c>
      <c r="AN244">
        <f t="shared" ca="1" si="1702"/>
        <v>6.9059702827060199E-2</v>
      </c>
      <c r="AO244">
        <f t="shared" ca="1" si="1702"/>
        <v>0.37147821666245984</v>
      </c>
      <c r="AP244">
        <f t="shared" ca="1" si="1702"/>
        <v>0.4464676014018476</v>
      </c>
      <c r="AQ244">
        <f t="shared" ca="1" si="1702"/>
        <v>0.69987996548023812</v>
      </c>
    </row>
    <row r="245" spans="1:44" x14ac:dyDescent="0.25">
      <c r="A245" t="s">
        <v>16</v>
      </c>
      <c r="B245">
        <f>-$J$11</f>
        <v>-2728200</v>
      </c>
      <c r="C245">
        <f t="shared" ref="C245" ca="1" si="1703">IF(C244&gt;$L$12,$I$8-$K$11*$L$11,-$K$12-$K$11*$L$11)</f>
        <v>109148</v>
      </c>
      <c r="D245">
        <f t="shared" ref="D245" ca="1" si="1704">IF(D244&gt;$L$12,$I$8-$K$11*$L$11,-$K$12-$K$11*$L$11)</f>
        <v>109148</v>
      </c>
      <c r="E245">
        <f t="shared" ref="E245" ca="1" si="1705">IF(E244&gt;$L$12,$I$8-$K$11*$L$11,-$K$12-$K$11*$L$11)</f>
        <v>109148</v>
      </c>
      <c r="F245">
        <f t="shared" ref="F245" ca="1" si="1706">IF(F244&gt;$L$12,$I$8-$K$11*$L$11,-$K$12-$K$11*$L$11)</f>
        <v>109148</v>
      </c>
      <c r="G245">
        <f t="shared" ref="G245" ca="1" si="1707">IF(G244&gt;$L$12,$I$8-$K$11*$L$11,-$K$12-$K$11*$L$11)</f>
        <v>109148</v>
      </c>
      <c r="H245">
        <f t="shared" ref="H245" ca="1" si="1708">IF(H244&gt;$L$12,$I$8-$K$11*$L$11,-$K$12-$K$11*$L$11)</f>
        <v>109148</v>
      </c>
      <c r="I245">
        <f t="shared" ref="I245" ca="1" si="1709">IF(I244&gt;$L$12,$I$8-$K$11*$L$11,-$K$12-$K$11*$L$11)</f>
        <v>109148</v>
      </c>
      <c r="J245">
        <f t="shared" ref="J245" ca="1" si="1710">IF(J244&gt;$L$12,$I$8-$K$11*$L$11,-$K$12-$K$11*$L$11)</f>
        <v>109148</v>
      </c>
      <c r="K245">
        <f t="shared" ref="K245" ca="1" si="1711">IF(K244&gt;$L$12,$I$8-$K$11*$L$11,-$K$12-$K$11*$L$11)</f>
        <v>109148</v>
      </c>
      <c r="L245">
        <f t="shared" ref="L245" ca="1" si="1712">IF(L244&gt;$L$12,$I$8-$K$11*$L$11,-$K$12-$K$11*$L$11)</f>
        <v>109148</v>
      </c>
      <c r="M245">
        <f t="shared" ref="M245" ca="1" si="1713">IF(M244&gt;$L$12,$I$8-$K$11*$L$11,-$K$12-$K$11*$L$11)</f>
        <v>109148</v>
      </c>
      <c r="N245">
        <f t="shared" ref="N245" ca="1" si="1714">IF(N244&gt;$L$12,$I$8-$K$11*$L$11,-$K$12-$K$11*$L$11)</f>
        <v>109148</v>
      </c>
      <c r="O245">
        <f t="shared" ref="O245" ca="1" si="1715">IF(O244&gt;$L$12,$I$8-$K$11*$L$11,-$K$12-$K$11*$L$11)</f>
        <v>109148</v>
      </c>
      <c r="P245">
        <f t="shared" ref="P245" ca="1" si="1716">IF(P244&gt;$L$12,$I$8-$K$11*$L$11,-$K$12-$K$11*$L$11)</f>
        <v>109148</v>
      </c>
      <c r="Q245">
        <f t="shared" ref="Q245" ca="1" si="1717">IF(Q244&gt;$L$12,$I$8-$K$11*$L$11,-$K$12-$K$11*$L$11)</f>
        <v>109148</v>
      </c>
      <c r="R245">
        <f t="shared" ref="R245" ca="1" si="1718">IF(R244&gt;$L$12,$I$8-$K$11*$L$11,-$K$12-$K$11*$L$11)</f>
        <v>109148</v>
      </c>
      <c r="S245">
        <f t="shared" ref="S245" ca="1" si="1719">IF(S244&gt;$L$12,$I$8-$K$11*$L$11,-$K$12-$K$11*$L$11)</f>
        <v>109148</v>
      </c>
      <c r="T245">
        <f t="shared" ref="T245" ca="1" si="1720">IF(T244&gt;$L$12,$I$8-$K$11*$L$11,-$K$12-$K$11*$L$11)</f>
        <v>109148</v>
      </c>
      <c r="U245">
        <f t="shared" ref="U245" ca="1" si="1721">IF(U244&gt;$L$12,$I$8-$K$11*$L$11,-$K$12-$K$11*$L$11)</f>
        <v>109148</v>
      </c>
      <c r="V245">
        <f t="shared" ref="V245" ca="1" si="1722">IF(V244&gt;$L$12,$I$8-$K$11*$L$11,-$K$12-$K$11*$L$11)</f>
        <v>109148</v>
      </c>
      <c r="W245">
        <f t="shared" ref="W245" ca="1" si="1723">IF(W244&gt;$L$12,$I$8-$K$11*$L$11,-$K$12-$K$11*$L$11)</f>
        <v>109148</v>
      </c>
      <c r="X245">
        <f t="shared" ref="X245" ca="1" si="1724">IF(X244&gt;$L$12,$I$8-$K$11*$L$11,-$K$12-$K$11*$L$11)</f>
        <v>109148</v>
      </c>
      <c r="Y245">
        <f t="shared" ref="Y245" ca="1" si="1725">IF(Y244&gt;$L$12,$I$8-$K$11*$L$11,-$K$12-$K$11*$L$11)</f>
        <v>109148</v>
      </c>
      <c r="Z245">
        <f t="shared" ref="Z245" ca="1" si="1726">IF(Z244&gt;$L$12,$I$8-$K$11*$L$11,-$K$12-$K$11*$L$11)</f>
        <v>109148</v>
      </c>
      <c r="AA245">
        <f t="shared" ref="AA245" ca="1" si="1727">IF(AA244&gt;$L$12,$I$8-$K$11*$L$11,-$K$12-$K$11*$L$11)</f>
        <v>109148</v>
      </c>
      <c r="AB245">
        <f t="shared" ref="AB245" ca="1" si="1728">IF(AB244&gt;$L$12,$I$8-$K$11*$L$11,-$K$12-$K$11*$L$11)</f>
        <v>109148</v>
      </c>
      <c r="AC245">
        <f t="shared" ref="AC245" ca="1" si="1729">IF(AC244&gt;$L$12,$I$8-$K$11*$L$11,-$K$12-$K$11*$L$11)</f>
        <v>109148</v>
      </c>
      <c r="AD245">
        <f t="shared" ref="AD245" ca="1" si="1730">IF(AD244&gt;$L$12,$I$8-$K$11*$L$11,-$K$12-$K$11*$L$11)</f>
        <v>-129252</v>
      </c>
      <c r="AE245">
        <f t="shared" ref="AE245" ca="1" si="1731">IF(AE244&gt;$L$12,$I$8-$K$11*$L$11,-$K$12-$K$11*$L$11)</f>
        <v>109148</v>
      </c>
      <c r="AF245">
        <f t="shared" ref="AF245" ca="1" si="1732">IF(AF244&gt;$L$12,$I$8-$K$11*$L$11,-$K$12-$K$11*$L$11)</f>
        <v>109148</v>
      </c>
      <c r="AG245">
        <f t="shared" ref="AG245" ca="1" si="1733">IF(AG244&gt;$L$12,$I$8-$K$11*$L$11,-$K$12-$K$11*$L$11)</f>
        <v>-129252</v>
      </c>
      <c r="AH245">
        <f t="shared" ref="AH245" ca="1" si="1734">IF(AH244&gt;$L$12,$I$8-$K$11*$L$11,-$K$12-$K$11*$L$11)</f>
        <v>109148</v>
      </c>
      <c r="AI245">
        <f t="shared" ref="AI245" ca="1" si="1735">IF(AI244&gt;$L$12,$I$8-$K$11*$L$11,-$K$12-$K$11*$L$11)</f>
        <v>109148</v>
      </c>
      <c r="AJ245">
        <f t="shared" ref="AJ245" ca="1" si="1736">IF(AJ244&gt;$L$12,$I$8-$K$11*$L$11,-$K$12-$K$11*$L$11)</f>
        <v>109148</v>
      </c>
      <c r="AK245">
        <f t="shared" ref="AK245" ca="1" si="1737">IF(AK244&gt;$L$12,$I$8-$K$11*$L$11,-$K$12-$K$11*$L$11)</f>
        <v>109148</v>
      </c>
      <c r="AL245">
        <f t="shared" ref="AL245" ca="1" si="1738">IF(AL244&gt;$L$12,$I$8-$K$11*$L$11,-$K$12-$K$11*$L$11)</f>
        <v>109148</v>
      </c>
      <c r="AM245">
        <f t="shared" ref="AM245" ca="1" si="1739">IF(AM244&gt;$L$12,$I$8-$K$11*$L$11,-$K$12-$K$11*$L$11)</f>
        <v>109148</v>
      </c>
      <c r="AN245">
        <f t="shared" ref="AN245" ca="1" si="1740">IF(AN244&gt;$L$12,$I$8-$K$11*$L$11,-$K$12-$K$11*$L$11)</f>
        <v>109148</v>
      </c>
      <c r="AO245">
        <f t="shared" ref="AO245" ca="1" si="1741">IF(AO244&gt;$L$12,$I$8-$K$11*$L$11,-$K$12-$K$11*$L$11)</f>
        <v>109148</v>
      </c>
      <c r="AP245">
        <f t="shared" ref="AP245" ca="1" si="1742">IF(AP244&gt;$L$12,$I$8-$K$11*$L$11,-$K$12-$K$11*$L$11)</f>
        <v>109148</v>
      </c>
      <c r="AQ245">
        <f t="shared" ref="AQ245" ca="1" si="1743">IF(AQ244&gt;$L$12,$I$8-$K$11*$L$11,-$K$12-$K$11*$L$11)</f>
        <v>109148</v>
      </c>
      <c r="AR245" s="16">
        <f t="shared" ref="AR245" ca="1" si="1744">IRR(B245:AQ245,0)</f>
        <v>2.0869381375184792E-2</v>
      </c>
    </row>
    <row r="246" spans="1:44" x14ac:dyDescent="0.25">
      <c r="C246">
        <f t="shared" ref="C246:R246" ca="1" si="1745">RAND()</f>
        <v>0.84156697497306754</v>
      </c>
      <c r="D246">
        <f t="shared" ca="1" si="1745"/>
        <v>0.41051712195170342</v>
      </c>
      <c r="E246">
        <f t="shared" ca="1" si="1745"/>
        <v>0.79829409861907052</v>
      </c>
      <c r="F246">
        <f t="shared" ca="1" si="1745"/>
        <v>0.56220040374081803</v>
      </c>
      <c r="G246">
        <f t="shared" ca="1" si="1745"/>
        <v>0.67864030724439295</v>
      </c>
      <c r="H246">
        <f t="shared" ca="1" si="1745"/>
        <v>3.5124999011360125E-2</v>
      </c>
      <c r="I246">
        <f t="shared" ca="1" si="1745"/>
        <v>0.17313428845921552</v>
      </c>
      <c r="J246">
        <f t="shared" ca="1" si="1745"/>
        <v>0.81848744721931166</v>
      </c>
      <c r="K246">
        <f t="shared" ca="1" si="1745"/>
        <v>0.62077084095617585</v>
      </c>
      <c r="L246">
        <f t="shared" ca="1" si="1745"/>
        <v>0.33835166103744074</v>
      </c>
      <c r="M246">
        <f t="shared" ca="1" si="1745"/>
        <v>0.51003318205011794</v>
      </c>
      <c r="N246">
        <f t="shared" ca="1" si="1745"/>
        <v>0.79741865571570247</v>
      </c>
      <c r="O246">
        <f t="shared" ca="1" si="1745"/>
        <v>0.12441040514455182</v>
      </c>
      <c r="P246">
        <f t="shared" ca="1" si="1745"/>
        <v>0.53781366035207911</v>
      </c>
      <c r="Q246">
        <f t="shared" ca="1" si="1745"/>
        <v>0.56701165734256653</v>
      </c>
      <c r="R246">
        <f t="shared" ca="1" si="1745"/>
        <v>0.56318508299065251</v>
      </c>
      <c r="S246">
        <f t="shared" ref="S246:AH246" ca="1" si="1746">RAND()</f>
        <v>0.8094340396086136</v>
      </c>
      <c r="T246">
        <f t="shared" ca="1" si="1746"/>
        <v>2.925374655652202E-2</v>
      </c>
      <c r="U246">
        <f t="shared" ca="1" si="1746"/>
        <v>0.54486934159359246</v>
      </c>
      <c r="V246">
        <f t="shared" ca="1" si="1746"/>
        <v>0.91562114494969826</v>
      </c>
      <c r="W246">
        <f t="shared" ca="1" si="1746"/>
        <v>0.27009247387681223</v>
      </c>
      <c r="X246">
        <f t="shared" ca="1" si="1746"/>
        <v>0.88109058674228757</v>
      </c>
      <c r="Y246">
        <f t="shared" ca="1" si="1746"/>
        <v>0.12366072153519814</v>
      </c>
      <c r="Z246">
        <f t="shared" ca="1" si="1746"/>
        <v>0.67069868666153221</v>
      </c>
      <c r="AA246">
        <f t="shared" ca="1" si="1746"/>
        <v>0.17433164985890237</v>
      </c>
      <c r="AB246">
        <f t="shared" ca="1" si="1746"/>
        <v>0.35225826153951167</v>
      </c>
      <c r="AC246">
        <f t="shared" ca="1" si="1746"/>
        <v>0.43216151159065286</v>
      </c>
      <c r="AD246">
        <f t="shared" ca="1" si="1746"/>
        <v>0.48965550884143261</v>
      </c>
      <c r="AE246">
        <f t="shared" ca="1" si="1746"/>
        <v>0.74616714914938531</v>
      </c>
      <c r="AF246">
        <f t="shared" ca="1" si="1746"/>
        <v>0.85481364982359853</v>
      </c>
      <c r="AG246">
        <f t="shared" ca="1" si="1746"/>
        <v>0.73553035383505316</v>
      </c>
      <c r="AH246">
        <f t="shared" ca="1" si="1746"/>
        <v>0.32647754951890395</v>
      </c>
      <c r="AI246">
        <f t="shared" ref="AI246:AQ246" ca="1" si="1747">RAND()</f>
        <v>0.18400845530344012</v>
      </c>
      <c r="AJ246">
        <f t="shared" ca="1" si="1747"/>
        <v>0.37330617973156321</v>
      </c>
      <c r="AK246">
        <f t="shared" ca="1" si="1747"/>
        <v>0.82655159007601353</v>
      </c>
      <c r="AL246">
        <f t="shared" ca="1" si="1747"/>
        <v>0.54056406266261714</v>
      </c>
      <c r="AM246">
        <f t="shared" ca="1" si="1747"/>
        <v>0.66503238489145955</v>
      </c>
      <c r="AN246">
        <f t="shared" ca="1" si="1747"/>
        <v>0.18066893240095094</v>
      </c>
      <c r="AO246">
        <f t="shared" ca="1" si="1747"/>
        <v>0.64499966881107995</v>
      </c>
      <c r="AP246">
        <f t="shared" ca="1" si="1747"/>
        <v>0.58131655534676396</v>
      </c>
      <c r="AQ246">
        <f t="shared" ca="1" si="1747"/>
        <v>0.40303516971237963</v>
      </c>
    </row>
    <row r="247" spans="1:44" x14ac:dyDescent="0.25">
      <c r="A247" t="s">
        <v>16</v>
      </c>
      <c r="B247">
        <f>-$J$11</f>
        <v>-2728200</v>
      </c>
      <c r="C247">
        <f t="shared" ref="C247" ca="1" si="1748">IF(C246&gt;$L$12,$I$8-$K$11*$L$11,-$K$12-$K$11*$L$11)</f>
        <v>109148</v>
      </c>
      <c r="D247">
        <f t="shared" ref="D247" ca="1" si="1749">IF(D246&gt;$L$12,$I$8-$K$11*$L$11,-$K$12-$K$11*$L$11)</f>
        <v>109148</v>
      </c>
      <c r="E247">
        <f t="shared" ref="E247" ca="1" si="1750">IF(E246&gt;$L$12,$I$8-$K$11*$L$11,-$K$12-$K$11*$L$11)</f>
        <v>109148</v>
      </c>
      <c r="F247">
        <f t="shared" ref="F247" ca="1" si="1751">IF(F246&gt;$L$12,$I$8-$K$11*$L$11,-$K$12-$K$11*$L$11)</f>
        <v>109148</v>
      </c>
      <c r="G247">
        <f t="shared" ref="G247" ca="1" si="1752">IF(G246&gt;$L$12,$I$8-$K$11*$L$11,-$K$12-$K$11*$L$11)</f>
        <v>109148</v>
      </c>
      <c r="H247">
        <f t="shared" ref="H247" ca="1" si="1753">IF(H246&gt;$L$12,$I$8-$K$11*$L$11,-$K$12-$K$11*$L$11)</f>
        <v>109148</v>
      </c>
      <c r="I247">
        <f t="shared" ref="I247" ca="1" si="1754">IF(I246&gt;$L$12,$I$8-$K$11*$L$11,-$K$12-$K$11*$L$11)</f>
        <v>109148</v>
      </c>
      <c r="J247">
        <f t="shared" ref="J247" ca="1" si="1755">IF(J246&gt;$L$12,$I$8-$K$11*$L$11,-$K$12-$K$11*$L$11)</f>
        <v>109148</v>
      </c>
      <c r="K247">
        <f t="shared" ref="K247" ca="1" si="1756">IF(K246&gt;$L$12,$I$8-$K$11*$L$11,-$K$12-$K$11*$L$11)</f>
        <v>109148</v>
      </c>
      <c r="L247">
        <f t="shared" ref="L247" ca="1" si="1757">IF(L246&gt;$L$12,$I$8-$K$11*$L$11,-$K$12-$K$11*$L$11)</f>
        <v>109148</v>
      </c>
      <c r="M247">
        <f t="shared" ref="M247" ca="1" si="1758">IF(M246&gt;$L$12,$I$8-$K$11*$L$11,-$K$12-$K$11*$L$11)</f>
        <v>109148</v>
      </c>
      <c r="N247">
        <f t="shared" ref="N247" ca="1" si="1759">IF(N246&gt;$L$12,$I$8-$K$11*$L$11,-$K$12-$K$11*$L$11)</f>
        <v>109148</v>
      </c>
      <c r="O247">
        <f t="shared" ref="O247" ca="1" si="1760">IF(O246&gt;$L$12,$I$8-$K$11*$L$11,-$K$12-$K$11*$L$11)</f>
        <v>109148</v>
      </c>
      <c r="P247">
        <f t="shared" ref="P247" ca="1" si="1761">IF(P246&gt;$L$12,$I$8-$K$11*$L$11,-$K$12-$K$11*$L$11)</f>
        <v>109148</v>
      </c>
      <c r="Q247">
        <f t="shared" ref="Q247" ca="1" si="1762">IF(Q246&gt;$L$12,$I$8-$K$11*$L$11,-$K$12-$K$11*$L$11)</f>
        <v>109148</v>
      </c>
      <c r="R247">
        <f t="shared" ref="R247" ca="1" si="1763">IF(R246&gt;$L$12,$I$8-$K$11*$L$11,-$K$12-$K$11*$L$11)</f>
        <v>109148</v>
      </c>
      <c r="S247">
        <f t="shared" ref="S247" ca="1" si="1764">IF(S246&gt;$L$12,$I$8-$K$11*$L$11,-$K$12-$K$11*$L$11)</f>
        <v>109148</v>
      </c>
      <c r="T247">
        <f t="shared" ref="T247" ca="1" si="1765">IF(T246&gt;$L$12,$I$8-$K$11*$L$11,-$K$12-$K$11*$L$11)</f>
        <v>109148</v>
      </c>
      <c r="U247">
        <f t="shared" ref="U247" ca="1" si="1766">IF(U246&gt;$L$12,$I$8-$K$11*$L$11,-$K$12-$K$11*$L$11)</f>
        <v>109148</v>
      </c>
      <c r="V247">
        <f t="shared" ref="V247" ca="1" si="1767">IF(V246&gt;$L$12,$I$8-$K$11*$L$11,-$K$12-$K$11*$L$11)</f>
        <v>109148</v>
      </c>
      <c r="W247">
        <f t="shared" ref="W247" ca="1" si="1768">IF(W246&gt;$L$12,$I$8-$K$11*$L$11,-$K$12-$K$11*$L$11)</f>
        <v>109148</v>
      </c>
      <c r="X247">
        <f t="shared" ref="X247" ca="1" si="1769">IF(X246&gt;$L$12,$I$8-$K$11*$L$11,-$K$12-$K$11*$L$11)</f>
        <v>109148</v>
      </c>
      <c r="Y247">
        <f t="shared" ref="Y247" ca="1" si="1770">IF(Y246&gt;$L$12,$I$8-$K$11*$L$11,-$K$12-$K$11*$L$11)</f>
        <v>109148</v>
      </c>
      <c r="Z247">
        <f t="shared" ref="Z247" ca="1" si="1771">IF(Z246&gt;$L$12,$I$8-$K$11*$L$11,-$K$12-$K$11*$L$11)</f>
        <v>109148</v>
      </c>
      <c r="AA247">
        <f t="shared" ref="AA247" ca="1" si="1772">IF(AA246&gt;$L$12,$I$8-$K$11*$L$11,-$K$12-$K$11*$L$11)</f>
        <v>109148</v>
      </c>
      <c r="AB247">
        <f t="shared" ref="AB247" ca="1" si="1773">IF(AB246&gt;$L$12,$I$8-$K$11*$L$11,-$K$12-$K$11*$L$11)</f>
        <v>109148</v>
      </c>
      <c r="AC247">
        <f t="shared" ref="AC247" ca="1" si="1774">IF(AC246&gt;$L$12,$I$8-$K$11*$L$11,-$K$12-$K$11*$L$11)</f>
        <v>109148</v>
      </c>
      <c r="AD247">
        <f t="shared" ref="AD247" ca="1" si="1775">IF(AD246&gt;$L$12,$I$8-$K$11*$L$11,-$K$12-$K$11*$L$11)</f>
        <v>109148</v>
      </c>
      <c r="AE247">
        <f t="shared" ref="AE247" ca="1" si="1776">IF(AE246&gt;$L$12,$I$8-$K$11*$L$11,-$K$12-$K$11*$L$11)</f>
        <v>109148</v>
      </c>
      <c r="AF247">
        <f t="shared" ref="AF247" ca="1" si="1777">IF(AF246&gt;$L$12,$I$8-$K$11*$L$11,-$K$12-$K$11*$L$11)</f>
        <v>109148</v>
      </c>
      <c r="AG247">
        <f t="shared" ref="AG247" ca="1" si="1778">IF(AG246&gt;$L$12,$I$8-$K$11*$L$11,-$K$12-$K$11*$L$11)</f>
        <v>109148</v>
      </c>
      <c r="AH247">
        <f t="shared" ref="AH247" ca="1" si="1779">IF(AH246&gt;$L$12,$I$8-$K$11*$L$11,-$K$12-$K$11*$L$11)</f>
        <v>109148</v>
      </c>
      <c r="AI247">
        <f t="shared" ref="AI247" ca="1" si="1780">IF(AI246&gt;$L$12,$I$8-$K$11*$L$11,-$K$12-$K$11*$L$11)</f>
        <v>109148</v>
      </c>
      <c r="AJ247">
        <f t="shared" ref="AJ247" ca="1" si="1781">IF(AJ246&gt;$L$12,$I$8-$K$11*$L$11,-$K$12-$K$11*$L$11)</f>
        <v>109148</v>
      </c>
      <c r="AK247">
        <f t="shared" ref="AK247" ca="1" si="1782">IF(AK246&gt;$L$12,$I$8-$K$11*$L$11,-$K$12-$K$11*$L$11)</f>
        <v>109148</v>
      </c>
      <c r="AL247">
        <f t="shared" ref="AL247" ca="1" si="1783">IF(AL246&gt;$L$12,$I$8-$K$11*$L$11,-$K$12-$K$11*$L$11)</f>
        <v>109148</v>
      </c>
      <c r="AM247">
        <f t="shared" ref="AM247" ca="1" si="1784">IF(AM246&gt;$L$12,$I$8-$K$11*$L$11,-$K$12-$K$11*$L$11)</f>
        <v>109148</v>
      </c>
      <c r="AN247">
        <f t="shared" ref="AN247" ca="1" si="1785">IF(AN246&gt;$L$12,$I$8-$K$11*$L$11,-$K$12-$K$11*$L$11)</f>
        <v>109148</v>
      </c>
      <c r="AO247">
        <f t="shared" ref="AO247" ca="1" si="1786">IF(AO246&gt;$L$12,$I$8-$K$11*$L$11,-$K$12-$K$11*$L$11)</f>
        <v>109148</v>
      </c>
      <c r="AP247">
        <f t="shared" ref="AP247" ca="1" si="1787">IF(AP246&gt;$L$12,$I$8-$K$11*$L$11,-$K$12-$K$11*$L$11)</f>
        <v>109148</v>
      </c>
      <c r="AQ247">
        <f t="shared" ref="AQ247" ca="1" si="1788">IF(AQ246&gt;$L$12,$I$8-$K$11*$L$11,-$K$12-$K$11*$L$11)</f>
        <v>109148</v>
      </c>
      <c r="AR247" s="16">
        <f t="shared" ref="AR247" ca="1" si="1789">IRR(B247:AQ247,0)</f>
        <v>2.6091446072460389E-2</v>
      </c>
    </row>
    <row r="248" spans="1:44" x14ac:dyDescent="0.25">
      <c r="C248">
        <f t="shared" ref="C248:R248" ca="1" si="1790">RAND()</f>
        <v>0.21241924622574493</v>
      </c>
      <c r="D248">
        <f t="shared" ca="1" si="1790"/>
        <v>0.42022872993795368</v>
      </c>
      <c r="E248">
        <f t="shared" ca="1" si="1790"/>
        <v>0.65633913351362783</v>
      </c>
      <c r="F248">
        <f t="shared" ca="1" si="1790"/>
        <v>0.29710436079134805</v>
      </c>
      <c r="G248">
        <f t="shared" ca="1" si="1790"/>
        <v>0.64742067576929085</v>
      </c>
      <c r="H248">
        <f t="shared" ca="1" si="1790"/>
        <v>0.17415160479748693</v>
      </c>
      <c r="I248">
        <f t="shared" ca="1" si="1790"/>
        <v>0.17360143782268245</v>
      </c>
      <c r="J248">
        <f t="shared" ca="1" si="1790"/>
        <v>3.5328467815834652E-2</v>
      </c>
      <c r="K248">
        <f t="shared" ca="1" si="1790"/>
        <v>0.64604869825664002</v>
      </c>
      <c r="L248">
        <f t="shared" ca="1" si="1790"/>
        <v>0.46481379612936014</v>
      </c>
      <c r="M248">
        <f t="shared" ca="1" si="1790"/>
        <v>0.68091207739706883</v>
      </c>
      <c r="N248">
        <f t="shared" ca="1" si="1790"/>
        <v>0.98508754834585432</v>
      </c>
      <c r="O248">
        <f t="shared" ca="1" si="1790"/>
        <v>0.50927256957076039</v>
      </c>
      <c r="P248">
        <f t="shared" ca="1" si="1790"/>
        <v>0.65968690726710821</v>
      </c>
      <c r="Q248">
        <f t="shared" ca="1" si="1790"/>
        <v>0.58765648938389559</v>
      </c>
      <c r="R248">
        <f t="shared" ca="1" si="1790"/>
        <v>0.44378199615142466</v>
      </c>
      <c r="S248">
        <f t="shared" ref="S248:AH248" ca="1" si="1791">RAND()</f>
        <v>0.88224136316649227</v>
      </c>
      <c r="T248">
        <f t="shared" ca="1" si="1791"/>
        <v>0.42676962835082199</v>
      </c>
      <c r="U248">
        <f t="shared" ca="1" si="1791"/>
        <v>0.24598548270421194</v>
      </c>
      <c r="V248">
        <f t="shared" ca="1" si="1791"/>
        <v>0.55459723087981694</v>
      </c>
      <c r="W248">
        <f t="shared" ca="1" si="1791"/>
        <v>3.0711236320251634E-2</v>
      </c>
      <c r="X248">
        <f t="shared" ca="1" si="1791"/>
        <v>0.47596723772435079</v>
      </c>
      <c r="Y248">
        <f t="shared" ca="1" si="1791"/>
        <v>0.30757886497998244</v>
      </c>
      <c r="Z248">
        <f t="shared" ca="1" si="1791"/>
        <v>0.18071000578540009</v>
      </c>
      <c r="AA248">
        <f t="shared" ca="1" si="1791"/>
        <v>0.46628040659473369</v>
      </c>
      <c r="AB248">
        <f t="shared" ca="1" si="1791"/>
        <v>0.84314655546430139</v>
      </c>
      <c r="AC248">
        <f t="shared" ca="1" si="1791"/>
        <v>0.44458534659483417</v>
      </c>
      <c r="AD248">
        <f t="shared" ca="1" si="1791"/>
        <v>0.59372232605960651</v>
      </c>
      <c r="AE248">
        <f t="shared" ca="1" si="1791"/>
        <v>0.16216902247623433</v>
      </c>
      <c r="AF248">
        <f t="shared" ca="1" si="1791"/>
        <v>0.63188224210719091</v>
      </c>
      <c r="AG248">
        <f t="shared" ca="1" si="1791"/>
        <v>0.63680613615805248</v>
      </c>
      <c r="AH248">
        <f t="shared" ca="1" si="1791"/>
        <v>0.17912338850744347</v>
      </c>
      <c r="AI248">
        <f t="shared" ref="AI248:AQ248" ca="1" si="1792">RAND()</f>
        <v>0.89030150963100274</v>
      </c>
      <c r="AJ248">
        <f t="shared" ca="1" si="1792"/>
        <v>0.80654913066012346</v>
      </c>
      <c r="AK248">
        <f t="shared" ca="1" si="1792"/>
        <v>0.89075598065475314</v>
      </c>
      <c r="AL248">
        <f t="shared" ca="1" si="1792"/>
        <v>0.78814124995578039</v>
      </c>
      <c r="AM248">
        <f t="shared" ca="1" si="1792"/>
        <v>0.22693049612203064</v>
      </c>
      <c r="AN248">
        <f t="shared" ca="1" si="1792"/>
        <v>0.6237095612560497</v>
      </c>
      <c r="AO248">
        <f t="shared" ca="1" si="1792"/>
        <v>0.53942014878247035</v>
      </c>
      <c r="AP248">
        <f t="shared" ca="1" si="1792"/>
        <v>0.46233659133388705</v>
      </c>
      <c r="AQ248">
        <f t="shared" ca="1" si="1792"/>
        <v>0.80441784771176206</v>
      </c>
    </row>
    <row r="249" spans="1:44" x14ac:dyDescent="0.25">
      <c r="A249" t="s">
        <v>16</v>
      </c>
      <c r="B249">
        <f>-$J$11</f>
        <v>-2728200</v>
      </c>
      <c r="C249">
        <f t="shared" ref="C249" ca="1" si="1793">IF(C248&gt;$L$12,$I$8-$K$11*$L$11,-$K$12-$K$11*$L$11)</f>
        <v>109148</v>
      </c>
      <c r="D249">
        <f t="shared" ref="D249" ca="1" si="1794">IF(D248&gt;$L$12,$I$8-$K$11*$L$11,-$K$12-$K$11*$L$11)</f>
        <v>109148</v>
      </c>
      <c r="E249">
        <f t="shared" ref="E249" ca="1" si="1795">IF(E248&gt;$L$12,$I$8-$K$11*$L$11,-$K$12-$K$11*$L$11)</f>
        <v>109148</v>
      </c>
      <c r="F249">
        <f t="shared" ref="F249" ca="1" si="1796">IF(F248&gt;$L$12,$I$8-$K$11*$L$11,-$K$12-$K$11*$L$11)</f>
        <v>109148</v>
      </c>
      <c r="G249">
        <f t="shared" ref="G249" ca="1" si="1797">IF(G248&gt;$L$12,$I$8-$K$11*$L$11,-$K$12-$K$11*$L$11)</f>
        <v>109148</v>
      </c>
      <c r="H249">
        <f t="shared" ref="H249" ca="1" si="1798">IF(H248&gt;$L$12,$I$8-$K$11*$L$11,-$K$12-$K$11*$L$11)</f>
        <v>109148</v>
      </c>
      <c r="I249">
        <f t="shared" ref="I249" ca="1" si="1799">IF(I248&gt;$L$12,$I$8-$K$11*$L$11,-$K$12-$K$11*$L$11)</f>
        <v>109148</v>
      </c>
      <c r="J249">
        <f t="shared" ref="J249" ca="1" si="1800">IF(J248&gt;$L$12,$I$8-$K$11*$L$11,-$K$12-$K$11*$L$11)</f>
        <v>109148</v>
      </c>
      <c r="K249">
        <f t="shared" ref="K249" ca="1" si="1801">IF(K248&gt;$L$12,$I$8-$K$11*$L$11,-$K$12-$K$11*$L$11)</f>
        <v>109148</v>
      </c>
      <c r="L249">
        <f t="shared" ref="L249" ca="1" si="1802">IF(L248&gt;$L$12,$I$8-$K$11*$L$11,-$K$12-$K$11*$L$11)</f>
        <v>109148</v>
      </c>
      <c r="M249">
        <f t="shared" ref="M249" ca="1" si="1803">IF(M248&gt;$L$12,$I$8-$K$11*$L$11,-$K$12-$K$11*$L$11)</f>
        <v>109148</v>
      </c>
      <c r="N249">
        <f t="shared" ref="N249" ca="1" si="1804">IF(N248&gt;$L$12,$I$8-$K$11*$L$11,-$K$12-$K$11*$L$11)</f>
        <v>109148</v>
      </c>
      <c r="O249">
        <f t="shared" ref="O249" ca="1" si="1805">IF(O248&gt;$L$12,$I$8-$K$11*$L$11,-$K$12-$K$11*$L$11)</f>
        <v>109148</v>
      </c>
      <c r="P249">
        <f t="shared" ref="P249" ca="1" si="1806">IF(P248&gt;$L$12,$I$8-$K$11*$L$11,-$K$12-$K$11*$L$11)</f>
        <v>109148</v>
      </c>
      <c r="Q249">
        <f t="shared" ref="Q249" ca="1" si="1807">IF(Q248&gt;$L$12,$I$8-$K$11*$L$11,-$K$12-$K$11*$L$11)</f>
        <v>109148</v>
      </c>
      <c r="R249">
        <f t="shared" ref="R249" ca="1" si="1808">IF(R248&gt;$L$12,$I$8-$K$11*$L$11,-$K$12-$K$11*$L$11)</f>
        <v>109148</v>
      </c>
      <c r="S249">
        <f t="shared" ref="S249" ca="1" si="1809">IF(S248&gt;$L$12,$I$8-$K$11*$L$11,-$K$12-$K$11*$L$11)</f>
        <v>109148</v>
      </c>
      <c r="T249">
        <f t="shared" ref="T249" ca="1" si="1810">IF(T248&gt;$L$12,$I$8-$K$11*$L$11,-$K$12-$K$11*$L$11)</f>
        <v>109148</v>
      </c>
      <c r="U249">
        <f t="shared" ref="U249" ca="1" si="1811">IF(U248&gt;$L$12,$I$8-$K$11*$L$11,-$K$12-$K$11*$L$11)</f>
        <v>109148</v>
      </c>
      <c r="V249">
        <f t="shared" ref="V249" ca="1" si="1812">IF(V248&gt;$L$12,$I$8-$K$11*$L$11,-$K$12-$K$11*$L$11)</f>
        <v>109148</v>
      </c>
      <c r="W249">
        <f t="shared" ref="W249" ca="1" si="1813">IF(W248&gt;$L$12,$I$8-$K$11*$L$11,-$K$12-$K$11*$L$11)</f>
        <v>109148</v>
      </c>
      <c r="X249">
        <f t="shared" ref="X249" ca="1" si="1814">IF(X248&gt;$L$12,$I$8-$K$11*$L$11,-$K$12-$K$11*$L$11)</f>
        <v>109148</v>
      </c>
      <c r="Y249">
        <f t="shared" ref="Y249" ca="1" si="1815">IF(Y248&gt;$L$12,$I$8-$K$11*$L$11,-$K$12-$K$11*$L$11)</f>
        <v>109148</v>
      </c>
      <c r="Z249">
        <f t="shared" ref="Z249" ca="1" si="1816">IF(Z248&gt;$L$12,$I$8-$K$11*$L$11,-$K$12-$K$11*$L$11)</f>
        <v>109148</v>
      </c>
      <c r="AA249">
        <f t="shared" ref="AA249" ca="1" si="1817">IF(AA248&gt;$L$12,$I$8-$K$11*$L$11,-$K$12-$K$11*$L$11)</f>
        <v>109148</v>
      </c>
      <c r="AB249">
        <f t="shared" ref="AB249" ca="1" si="1818">IF(AB248&gt;$L$12,$I$8-$K$11*$L$11,-$K$12-$K$11*$L$11)</f>
        <v>109148</v>
      </c>
      <c r="AC249">
        <f t="shared" ref="AC249" ca="1" si="1819">IF(AC248&gt;$L$12,$I$8-$K$11*$L$11,-$K$12-$K$11*$L$11)</f>
        <v>109148</v>
      </c>
      <c r="AD249">
        <f t="shared" ref="AD249" ca="1" si="1820">IF(AD248&gt;$L$12,$I$8-$K$11*$L$11,-$K$12-$K$11*$L$11)</f>
        <v>109148</v>
      </c>
      <c r="AE249">
        <f t="shared" ref="AE249" ca="1" si="1821">IF(AE248&gt;$L$12,$I$8-$K$11*$L$11,-$K$12-$K$11*$L$11)</f>
        <v>109148</v>
      </c>
      <c r="AF249">
        <f t="shared" ref="AF249" ca="1" si="1822">IF(AF248&gt;$L$12,$I$8-$K$11*$L$11,-$K$12-$K$11*$L$11)</f>
        <v>109148</v>
      </c>
      <c r="AG249">
        <f t="shared" ref="AG249" ca="1" si="1823">IF(AG248&gt;$L$12,$I$8-$K$11*$L$11,-$K$12-$K$11*$L$11)</f>
        <v>109148</v>
      </c>
      <c r="AH249">
        <f t="shared" ref="AH249" ca="1" si="1824">IF(AH248&gt;$L$12,$I$8-$K$11*$L$11,-$K$12-$K$11*$L$11)</f>
        <v>109148</v>
      </c>
      <c r="AI249">
        <f t="shared" ref="AI249" ca="1" si="1825">IF(AI248&gt;$L$12,$I$8-$K$11*$L$11,-$K$12-$K$11*$L$11)</f>
        <v>109148</v>
      </c>
      <c r="AJ249">
        <f t="shared" ref="AJ249" ca="1" si="1826">IF(AJ248&gt;$L$12,$I$8-$K$11*$L$11,-$K$12-$K$11*$L$11)</f>
        <v>109148</v>
      </c>
      <c r="AK249">
        <f t="shared" ref="AK249" ca="1" si="1827">IF(AK248&gt;$L$12,$I$8-$K$11*$L$11,-$K$12-$K$11*$L$11)</f>
        <v>109148</v>
      </c>
      <c r="AL249">
        <f t="shared" ref="AL249" ca="1" si="1828">IF(AL248&gt;$L$12,$I$8-$K$11*$L$11,-$K$12-$K$11*$L$11)</f>
        <v>109148</v>
      </c>
      <c r="AM249">
        <f t="shared" ref="AM249" ca="1" si="1829">IF(AM248&gt;$L$12,$I$8-$K$11*$L$11,-$K$12-$K$11*$L$11)</f>
        <v>109148</v>
      </c>
      <c r="AN249">
        <f t="shared" ref="AN249" ca="1" si="1830">IF(AN248&gt;$L$12,$I$8-$K$11*$L$11,-$K$12-$K$11*$L$11)</f>
        <v>109148</v>
      </c>
      <c r="AO249">
        <f t="shared" ref="AO249" ca="1" si="1831">IF(AO248&gt;$L$12,$I$8-$K$11*$L$11,-$K$12-$K$11*$L$11)</f>
        <v>109148</v>
      </c>
      <c r="AP249">
        <f t="shared" ref="AP249" ca="1" si="1832">IF(AP248&gt;$L$12,$I$8-$K$11*$L$11,-$K$12-$K$11*$L$11)</f>
        <v>109148</v>
      </c>
      <c r="AQ249">
        <f t="shared" ref="AQ249" ca="1" si="1833">IF(AQ248&gt;$L$12,$I$8-$K$11*$L$11,-$K$12-$K$11*$L$11)</f>
        <v>109148</v>
      </c>
      <c r="AR249" s="16">
        <f t="shared" ref="AR249" ca="1" si="1834">IRR(B249:AQ249,0)</f>
        <v>2.6091446072460389E-2</v>
      </c>
    </row>
    <row r="250" spans="1:44" x14ac:dyDescent="0.25">
      <c r="C250">
        <f t="shared" ref="C250:R250" ca="1" si="1835">RAND()</f>
        <v>0.96575251294166509</v>
      </c>
      <c r="D250">
        <f t="shared" ca="1" si="1835"/>
        <v>9.2343137068108816E-2</v>
      </c>
      <c r="E250">
        <f t="shared" ca="1" si="1835"/>
        <v>0.53788318084752196</v>
      </c>
      <c r="F250">
        <f t="shared" ca="1" si="1835"/>
        <v>0.50482208795664751</v>
      </c>
      <c r="G250">
        <f t="shared" ca="1" si="1835"/>
        <v>0.61306163394800794</v>
      </c>
      <c r="H250">
        <f t="shared" ca="1" si="1835"/>
        <v>0.77428122751507067</v>
      </c>
      <c r="I250">
        <f t="shared" ca="1" si="1835"/>
        <v>5.5046096213942963E-2</v>
      </c>
      <c r="J250">
        <f t="shared" ca="1" si="1835"/>
        <v>0.91777678484524017</v>
      </c>
      <c r="K250">
        <f t="shared" ca="1" si="1835"/>
        <v>0.96292289123249808</v>
      </c>
      <c r="L250">
        <f t="shared" ca="1" si="1835"/>
        <v>0.86344773956519816</v>
      </c>
      <c r="M250">
        <f t="shared" ca="1" si="1835"/>
        <v>1.020914668120565E-2</v>
      </c>
      <c r="N250">
        <f t="shared" ca="1" si="1835"/>
        <v>0.57405737290118353</v>
      </c>
      <c r="O250">
        <f t="shared" ca="1" si="1835"/>
        <v>0.10473593803186287</v>
      </c>
      <c r="P250">
        <f t="shared" ca="1" si="1835"/>
        <v>0.952516796314544</v>
      </c>
      <c r="Q250">
        <f t="shared" ca="1" si="1835"/>
        <v>5.2704282596862995E-2</v>
      </c>
      <c r="R250">
        <f t="shared" ca="1" si="1835"/>
        <v>0.18613528328403872</v>
      </c>
      <c r="S250">
        <f t="shared" ref="S250:AH250" ca="1" si="1836">RAND()</f>
        <v>0.43810177747576995</v>
      </c>
      <c r="T250">
        <f t="shared" ca="1" si="1836"/>
        <v>7.5652229595716491E-2</v>
      </c>
      <c r="U250">
        <f t="shared" ca="1" si="1836"/>
        <v>0.22691562912109653</v>
      </c>
      <c r="V250">
        <f t="shared" ca="1" si="1836"/>
        <v>7.6475930217459687E-2</v>
      </c>
      <c r="W250">
        <f t="shared" ca="1" si="1836"/>
        <v>6.8107591788217792E-2</v>
      </c>
      <c r="X250">
        <f t="shared" ca="1" si="1836"/>
        <v>0.7150816967222805</v>
      </c>
      <c r="Y250">
        <f t="shared" ca="1" si="1836"/>
        <v>0.6932903376970645</v>
      </c>
      <c r="Z250">
        <f t="shared" ca="1" si="1836"/>
        <v>0.4969576889468138</v>
      </c>
      <c r="AA250">
        <f t="shared" ca="1" si="1836"/>
        <v>3.7510953873617359E-3</v>
      </c>
      <c r="AB250">
        <f t="shared" ca="1" si="1836"/>
        <v>0.24613808813259441</v>
      </c>
      <c r="AC250">
        <f t="shared" ca="1" si="1836"/>
        <v>0.4949856474865828</v>
      </c>
      <c r="AD250">
        <f t="shared" ca="1" si="1836"/>
        <v>0.43576023473395209</v>
      </c>
      <c r="AE250">
        <f t="shared" ca="1" si="1836"/>
        <v>0.3519465604329125</v>
      </c>
      <c r="AF250">
        <f t="shared" ca="1" si="1836"/>
        <v>5.7331876796073655E-2</v>
      </c>
      <c r="AG250">
        <f t="shared" ca="1" si="1836"/>
        <v>0.16611149411567139</v>
      </c>
      <c r="AH250">
        <f t="shared" ca="1" si="1836"/>
        <v>0.19686686105332851</v>
      </c>
      <c r="AI250">
        <f t="shared" ref="AI250:AQ250" ca="1" si="1837">RAND()</f>
        <v>0.15896303359687469</v>
      </c>
      <c r="AJ250">
        <f t="shared" ca="1" si="1837"/>
        <v>0.28567368111696589</v>
      </c>
      <c r="AK250">
        <f t="shared" ca="1" si="1837"/>
        <v>1.2230239674406063E-2</v>
      </c>
      <c r="AL250">
        <f t="shared" ca="1" si="1837"/>
        <v>0.63983978365105421</v>
      </c>
      <c r="AM250">
        <f t="shared" ca="1" si="1837"/>
        <v>0.59749563662033345</v>
      </c>
      <c r="AN250">
        <f t="shared" ca="1" si="1837"/>
        <v>0.71077032858493583</v>
      </c>
      <c r="AO250">
        <f t="shared" ca="1" si="1837"/>
        <v>0.11427438919554456</v>
      </c>
      <c r="AP250">
        <f t="shared" ca="1" si="1837"/>
        <v>0.18746197373905005</v>
      </c>
      <c r="AQ250">
        <f t="shared" ca="1" si="1837"/>
        <v>0.91868612102951863</v>
      </c>
    </row>
    <row r="251" spans="1:44" x14ac:dyDescent="0.25">
      <c r="A251" t="s">
        <v>16</v>
      </c>
      <c r="B251">
        <f>-$J$11</f>
        <v>-2728200</v>
      </c>
      <c r="C251">
        <f t="shared" ref="C251" ca="1" si="1838">IF(C250&gt;$L$12,$I$8-$K$11*$L$11,-$K$12-$K$11*$L$11)</f>
        <v>109148</v>
      </c>
      <c r="D251">
        <f t="shared" ref="D251" ca="1" si="1839">IF(D250&gt;$L$12,$I$8-$K$11*$L$11,-$K$12-$K$11*$L$11)</f>
        <v>109148</v>
      </c>
      <c r="E251">
        <f t="shared" ref="E251" ca="1" si="1840">IF(E250&gt;$L$12,$I$8-$K$11*$L$11,-$K$12-$K$11*$L$11)</f>
        <v>109148</v>
      </c>
      <c r="F251">
        <f t="shared" ref="F251" ca="1" si="1841">IF(F250&gt;$L$12,$I$8-$K$11*$L$11,-$K$12-$K$11*$L$11)</f>
        <v>109148</v>
      </c>
      <c r="G251">
        <f t="shared" ref="G251" ca="1" si="1842">IF(G250&gt;$L$12,$I$8-$K$11*$L$11,-$K$12-$K$11*$L$11)</f>
        <v>109148</v>
      </c>
      <c r="H251">
        <f t="shared" ref="H251" ca="1" si="1843">IF(H250&gt;$L$12,$I$8-$K$11*$L$11,-$K$12-$K$11*$L$11)</f>
        <v>109148</v>
      </c>
      <c r="I251">
        <f t="shared" ref="I251" ca="1" si="1844">IF(I250&gt;$L$12,$I$8-$K$11*$L$11,-$K$12-$K$11*$L$11)</f>
        <v>109148</v>
      </c>
      <c r="J251">
        <f t="shared" ref="J251" ca="1" si="1845">IF(J250&gt;$L$12,$I$8-$K$11*$L$11,-$K$12-$K$11*$L$11)</f>
        <v>109148</v>
      </c>
      <c r="K251">
        <f t="shared" ref="K251" ca="1" si="1846">IF(K250&gt;$L$12,$I$8-$K$11*$L$11,-$K$12-$K$11*$L$11)</f>
        <v>109148</v>
      </c>
      <c r="L251">
        <f t="shared" ref="L251" ca="1" si="1847">IF(L250&gt;$L$12,$I$8-$K$11*$L$11,-$K$12-$K$11*$L$11)</f>
        <v>109148</v>
      </c>
      <c r="M251">
        <f t="shared" ref="M251" ca="1" si="1848">IF(M250&gt;$L$12,$I$8-$K$11*$L$11,-$K$12-$K$11*$L$11)</f>
        <v>109148</v>
      </c>
      <c r="N251">
        <f t="shared" ref="N251" ca="1" si="1849">IF(N250&gt;$L$12,$I$8-$K$11*$L$11,-$K$12-$K$11*$L$11)</f>
        <v>109148</v>
      </c>
      <c r="O251">
        <f t="shared" ref="O251" ca="1" si="1850">IF(O250&gt;$L$12,$I$8-$K$11*$L$11,-$K$12-$K$11*$L$11)</f>
        <v>109148</v>
      </c>
      <c r="P251">
        <f t="shared" ref="P251" ca="1" si="1851">IF(P250&gt;$L$12,$I$8-$K$11*$L$11,-$K$12-$K$11*$L$11)</f>
        <v>109148</v>
      </c>
      <c r="Q251">
        <f t="shared" ref="Q251" ca="1" si="1852">IF(Q250&gt;$L$12,$I$8-$K$11*$L$11,-$K$12-$K$11*$L$11)</f>
        <v>109148</v>
      </c>
      <c r="R251">
        <f t="shared" ref="R251" ca="1" si="1853">IF(R250&gt;$L$12,$I$8-$K$11*$L$11,-$K$12-$K$11*$L$11)</f>
        <v>109148</v>
      </c>
      <c r="S251">
        <f t="shared" ref="S251" ca="1" si="1854">IF(S250&gt;$L$12,$I$8-$K$11*$L$11,-$K$12-$K$11*$L$11)</f>
        <v>109148</v>
      </c>
      <c r="T251">
        <f t="shared" ref="T251" ca="1" si="1855">IF(T250&gt;$L$12,$I$8-$K$11*$L$11,-$K$12-$K$11*$L$11)</f>
        <v>109148</v>
      </c>
      <c r="U251">
        <f t="shared" ref="U251" ca="1" si="1856">IF(U250&gt;$L$12,$I$8-$K$11*$L$11,-$K$12-$K$11*$L$11)</f>
        <v>109148</v>
      </c>
      <c r="V251">
        <f t="shared" ref="V251" ca="1" si="1857">IF(V250&gt;$L$12,$I$8-$K$11*$L$11,-$K$12-$K$11*$L$11)</f>
        <v>109148</v>
      </c>
      <c r="W251">
        <f t="shared" ref="W251" ca="1" si="1858">IF(W250&gt;$L$12,$I$8-$K$11*$L$11,-$K$12-$K$11*$L$11)</f>
        <v>109148</v>
      </c>
      <c r="X251">
        <f t="shared" ref="X251" ca="1" si="1859">IF(X250&gt;$L$12,$I$8-$K$11*$L$11,-$K$12-$K$11*$L$11)</f>
        <v>109148</v>
      </c>
      <c r="Y251">
        <f t="shared" ref="Y251" ca="1" si="1860">IF(Y250&gt;$L$12,$I$8-$K$11*$L$11,-$K$12-$K$11*$L$11)</f>
        <v>109148</v>
      </c>
      <c r="Z251">
        <f t="shared" ref="Z251" ca="1" si="1861">IF(Z250&gt;$L$12,$I$8-$K$11*$L$11,-$K$12-$K$11*$L$11)</f>
        <v>109148</v>
      </c>
      <c r="AA251">
        <f t="shared" ref="AA251" ca="1" si="1862">IF(AA250&gt;$L$12,$I$8-$K$11*$L$11,-$K$12-$K$11*$L$11)</f>
        <v>-129252</v>
      </c>
      <c r="AB251">
        <f t="shared" ref="AB251" ca="1" si="1863">IF(AB250&gt;$L$12,$I$8-$K$11*$L$11,-$K$12-$K$11*$L$11)</f>
        <v>109148</v>
      </c>
      <c r="AC251">
        <f t="shared" ref="AC251" ca="1" si="1864">IF(AC250&gt;$L$12,$I$8-$K$11*$L$11,-$K$12-$K$11*$L$11)</f>
        <v>109148</v>
      </c>
      <c r="AD251">
        <f t="shared" ref="AD251" ca="1" si="1865">IF(AD250&gt;$L$12,$I$8-$K$11*$L$11,-$K$12-$K$11*$L$11)</f>
        <v>109148</v>
      </c>
      <c r="AE251">
        <f t="shared" ref="AE251" ca="1" si="1866">IF(AE250&gt;$L$12,$I$8-$K$11*$L$11,-$K$12-$K$11*$L$11)</f>
        <v>109148</v>
      </c>
      <c r="AF251">
        <f t="shared" ref="AF251" ca="1" si="1867">IF(AF250&gt;$L$12,$I$8-$K$11*$L$11,-$K$12-$K$11*$L$11)</f>
        <v>109148</v>
      </c>
      <c r="AG251">
        <f t="shared" ref="AG251" ca="1" si="1868">IF(AG250&gt;$L$12,$I$8-$K$11*$L$11,-$K$12-$K$11*$L$11)</f>
        <v>109148</v>
      </c>
      <c r="AH251">
        <f t="shared" ref="AH251" ca="1" si="1869">IF(AH250&gt;$L$12,$I$8-$K$11*$L$11,-$K$12-$K$11*$L$11)</f>
        <v>109148</v>
      </c>
      <c r="AI251">
        <f t="shared" ref="AI251" ca="1" si="1870">IF(AI250&gt;$L$12,$I$8-$K$11*$L$11,-$K$12-$K$11*$L$11)</f>
        <v>109148</v>
      </c>
      <c r="AJ251">
        <f t="shared" ref="AJ251" ca="1" si="1871">IF(AJ250&gt;$L$12,$I$8-$K$11*$L$11,-$K$12-$K$11*$L$11)</f>
        <v>109148</v>
      </c>
      <c r="AK251">
        <f t="shared" ref="AK251" ca="1" si="1872">IF(AK250&gt;$L$12,$I$8-$K$11*$L$11,-$K$12-$K$11*$L$11)</f>
        <v>109148</v>
      </c>
      <c r="AL251">
        <f t="shared" ref="AL251" ca="1" si="1873">IF(AL250&gt;$L$12,$I$8-$K$11*$L$11,-$K$12-$K$11*$L$11)</f>
        <v>109148</v>
      </c>
      <c r="AM251">
        <f t="shared" ref="AM251" ca="1" si="1874">IF(AM250&gt;$L$12,$I$8-$K$11*$L$11,-$K$12-$K$11*$L$11)</f>
        <v>109148</v>
      </c>
      <c r="AN251">
        <f t="shared" ref="AN251" ca="1" si="1875">IF(AN250&gt;$L$12,$I$8-$K$11*$L$11,-$K$12-$K$11*$L$11)</f>
        <v>109148</v>
      </c>
      <c r="AO251">
        <f t="shared" ref="AO251" ca="1" si="1876">IF(AO250&gt;$L$12,$I$8-$K$11*$L$11,-$K$12-$K$11*$L$11)</f>
        <v>109148</v>
      </c>
      <c r="AP251">
        <f t="shared" ref="AP251" ca="1" si="1877">IF(AP250&gt;$L$12,$I$8-$K$11*$L$11,-$K$12-$K$11*$L$11)</f>
        <v>109148</v>
      </c>
      <c r="AQ251">
        <f t="shared" ref="AQ251" ca="1" si="1878">IF(AQ250&gt;$L$12,$I$8-$K$11*$L$11,-$K$12-$K$11*$L$11)</f>
        <v>109148</v>
      </c>
      <c r="AR251" s="16">
        <f t="shared" ref="AR251" ca="1" si="1879">IRR(B251:AQ251,0)</f>
        <v>2.3305756940705136E-2</v>
      </c>
    </row>
    <row r="252" spans="1:44" x14ac:dyDescent="0.25">
      <c r="C252">
        <f t="shared" ref="C252:R252" ca="1" si="1880">RAND()</f>
        <v>0.84892111001507675</v>
      </c>
      <c r="D252">
        <f t="shared" ca="1" si="1880"/>
        <v>8.5953120153479778E-2</v>
      </c>
      <c r="E252">
        <f t="shared" ca="1" si="1880"/>
        <v>0.90734735505776121</v>
      </c>
      <c r="F252">
        <f t="shared" ca="1" si="1880"/>
        <v>0.19690155888908956</v>
      </c>
      <c r="G252">
        <f t="shared" ca="1" si="1880"/>
        <v>0.27003299271370784</v>
      </c>
      <c r="H252">
        <f t="shared" ca="1" si="1880"/>
        <v>0.56993941657352787</v>
      </c>
      <c r="I252">
        <f t="shared" ca="1" si="1880"/>
        <v>0.87942603728734814</v>
      </c>
      <c r="J252">
        <f t="shared" ca="1" si="1880"/>
        <v>0.17708583885506468</v>
      </c>
      <c r="K252">
        <f t="shared" ca="1" si="1880"/>
        <v>0.87292448222891983</v>
      </c>
      <c r="L252">
        <f t="shared" ca="1" si="1880"/>
        <v>0.27396408428225993</v>
      </c>
      <c r="M252">
        <f t="shared" ca="1" si="1880"/>
        <v>0.51754339283447948</v>
      </c>
      <c r="N252">
        <f t="shared" ca="1" si="1880"/>
        <v>0.4767050344266559</v>
      </c>
      <c r="O252">
        <f t="shared" ca="1" si="1880"/>
        <v>0.80096458709614882</v>
      </c>
      <c r="P252">
        <f t="shared" ca="1" si="1880"/>
        <v>5.1055455684710371E-2</v>
      </c>
      <c r="Q252">
        <f t="shared" ca="1" si="1880"/>
        <v>0.24887947588628634</v>
      </c>
      <c r="R252">
        <f t="shared" ca="1" si="1880"/>
        <v>0.46949124736274095</v>
      </c>
      <c r="S252">
        <f t="shared" ref="S252:AH252" ca="1" si="1881">RAND()</f>
        <v>0.59143136954566111</v>
      </c>
      <c r="T252">
        <f t="shared" ca="1" si="1881"/>
        <v>0.62888304121704197</v>
      </c>
      <c r="U252">
        <f t="shared" ca="1" si="1881"/>
        <v>0.45351278201988288</v>
      </c>
      <c r="V252">
        <f t="shared" ca="1" si="1881"/>
        <v>0.56398951746982462</v>
      </c>
      <c r="W252">
        <f t="shared" ca="1" si="1881"/>
        <v>0.68162547010098018</v>
      </c>
      <c r="X252">
        <f t="shared" ca="1" si="1881"/>
        <v>0.68277281341789675</v>
      </c>
      <c r="Y252">
        <f t="shared" ca="1" si="1881"/>
        <v>0.42979851042900619</v>
      </c>
      <c r="Z252">
        <f t="shared" ca="1" si="1881"/>
        <v>0.55160979030172463</v>
      </c>
      <c r="AA252">
        <f t="shared" ca="1" si="1881"/>
        <v>0.33568022404415532</v>
      </c>
      <c r="AB252">
        <f t="shared" ca="1" si="1881"/>
        <v>0.98253695271293318</v>
      </c>
      <c r="AC252">
        <f t="shared" ca="1" si="1881"/>
        <v>0.24061621995534532</v>
      </c>
      <c r="AD252">
        <f t="shared" ca="1" si="1881"/>
        <v>0.30164111850160658</v>
      </c>
      <c r="AE252">
        <f t="shared" ca="1" si="1881"/>
        <v>0.57818976493271979</v>
      </c>
      <c r="AF252">
        <f t="shared" ca="1" si="1881"/>
        <v>0.70369862233506919</v>
      </c>
      <c r="AG252">
        <f t="shared" ca="1" si="1881"/>
        <v>0.74087206419357854</v>
      </c>
      <c r="AH252">
        <f t="shared" ca="1" si="1881"/>
        <v>6.9047809674567917E-2</v>
      </c>
      <c r="AI252">
        <f t="shared" ref="AI252:AQ252" ca="1" si="1882">RAND()</f>
        <v>0.63235933242883446</v>
      </c>
      <c r="AJ252">
        <f t="shared" ca="1" si="1882"/>
        <v>0.94089491095367472</v>
      </c>
      <c r="AK252">
        <f t="shared" ca="1" si="1882"/>
        <v>4.7551809628689101E-2</v>
      </c>
      <c r="AL252">
        <f t="shared" ca="1" si="1882"/>
        <v>6.6755915845280622E-2</v>
      </c>
      <c r="AM252">
        <f t="shared" ca="1" si="1882"/>
        <v>0.15514691770811084</v>
      </c>
      <c r="AN252">
        <f t="shared" ca="1" si="1882"/>
        <v>0.43482806985561562</v>
      </c>
      <c r="AO252">
        <f t="shared" ca="1" si="1882"/>
        <v>0.26016441525006384</v>
      </c>
      <c r="AP252">
        <f t="shared" ca="1" si="1882"/>
        <v>0.61647508939814699</v>
      </c>
      <c r="AQ252">
        <f t="shared" ca="1" si="1882"/>
        <v>0.52942222353038459</v>
      </c>
    </row>
    <row r="253" spans="1:44" x14ac:dyDescent="0.25">
      <c r="A253" t="s">
        <v>16</v>
      </c>
      <c r="B253">
        <f>-$J$11</f>
        <v>-2728200</v>
      </c>
      <c r="C253">
        <f t="shared" ref="C253" ca="1" si="1883">IF(C252&gt;$L$12,$I$8-$K$11*$L$11,-$K$12-$K$11*$L$11)</f>
        <v>109148</v>
      </c>
      <c r="D253">
        <f t="shared" ref="D253" ca="1" si="1884">IF(D252&gt;$L$12,$I$8-$K$11*$L$11,-$K$12-$K$11*$L$11)</f>
        <v>109148</v>
      </c>
      <c r="E253">
        <f t="shared" ref="E253" ca="1" si="1885">IF(E252&gt;$L$12,$I$8-$K$11*$L$11,-$K$12-$K$11*$L$11)</f>
        <v>109148</v>
      </c>
      <c r="F253">
        <f t="shared" ref="F253" ca="1" si="1886">IF(F252&gt;$L$12,$I$8-$K$11*$L$11,-$K$12-$K$11*$L$11)</f>
        <v>109148</v>
      </c>
      <c r="G253">
        <f t="shared" ref="G253" ca="1" si="1887">IF(G252&gt;$L$12,$I$8-$K$11*$L$11,-$K$12-$K$11*$L$11)</f>
        <v>109148</v>
      </c>
      <c r="H253">
        <f t="shared" ref="H253" ca="1" si="1888">IF(H252&gt;$L$12,$I$8-$K$11*$L$11,-$K$12-$K$11*$L$11)</f>
        <v>109148</v>
      </c>
      <c r="I253">
        <f t="shared" ref="I253" ca="1" si="1889">IF(I252&gt;$L$12,$I$8-$K$11*$L$11,-$K$12-$K$11*$L$11)</f>
        <v>109148</v>
      </c>
      <c r="J253">
        <f t="shared" ref="J253" ca="1" si="1890">IF(J252&gt;$L$12,$I$8-$K$11*$L$11,-$K$12-$K$11*$L$11)</f>
        <v>109148</v>
      </c>
      <c r="K253">
        <f t="shared" ref="K253" ca="1" si="1891">IF(K252&gt;$L$12,$I$8-$K$11*$L$11,-$K$12-$K$11*$L$11)</f>
        <v>109148</v>
      </c>
      <c r="L253">
        <f t="shared" ref="L253" ca="1" si="1892">IF(L252&gt;$L$12,$I$8-$K$11*$L$11,-$K$12-$K$11*$L$11)</f>
        <v>109148</v>
      </c>
      <c r="M253">
        <f t="shared" ref="M253" ca="1" si="1893">IF(M252&gt;$L$12,$I$8-$K$11*$L$11,-$K$12-$K$11*$L$11)</f>
        <v>109148</v>
      </c>
      <c r="N253">
        <f t="shared" ref="N253" ca="1" si="1894">IF(N252&gt;$L$12,$I$8-$K$11*$L$11,-$K$12-$K$11*$L$11)</f>
        <v>109148</v>
      </c>
      <c r="O253">
        <f t="shared" ref="O253" ca="1" si="1895">IF(O252&gt;$L$12,$I$8-$K$11*$L$11,-$K$12-$K$11*$L$11)</f>
        <v>109148</v>
      </c>
      <c r="P253">
        <f t="shared" ref="P253" ca="1" si="1896">IF(P252&gt;$L$12,$I$8-$K$11*$L$11,-$K$12-$K$11*$L$11)</f>
        <v>109148</v>
      </c>
      <c r="Q253">
        <f t="shared" ref="Q253" ca="1" si="1897">IF(Q252&gt;$L$12,$I$8-$K$11*$L$11,-$K$12-$K$11*$L$11)</f>
        <v>109148</v>
      </c>
      <c r="R253">
        <f t="shared" ref="R253" ca="1" si="1898">IF(R252&gt;$L$12,$I$8-$K$11*$L$11,-$K$12-$K$11*$L$11)</f>
        <v>109148</v>
      </c>
      <c r="S253">
        <f t="shared" ref="S253" ca="1" si="1899">IF(S252&gt;$L$12,$I$8-$K$11*$L$11,-$K$12-$K$11*$L$11)</f>
        <v>109148</v>
      </c>
      <c r="T253">
        <f t="shared" ref="T253" ca="1" si="1900">IF(T252&gt;$L$12,$I$8-$K$11*$L$11,-$K$12-$K$11*$L$11)</f>
        <v>109148</v>
      </c>
      <c r="U253">
        <f t="shared" ref="U253" ca="1" si="1901">IF(U252&gt;$L$12,$I$8-$K$11*$L$11,-$K$12-$K$11*$L$11)</f>
        <v>109148</v>
      </c>
      <c r="V253">
        <f t="shared" ref="V253" ca="1" si="1902">IF(V252&gt;$L$12,$I$8-$K$11*$L$11,-$K$12-$K$11*$L$11)</f>
        <v>109148</v>
      </c>
      <c r="W253">
        <f t="shared" ref="W253" ca="1" si="1903">IF(W252&gt;$L$12,$I$8-$K$11*$L$11,-$K$12-$K$11*$L$11)</f>
        <v>109148</v>
      </c>
      <c r="X253">
        <f t="shared" ref="X253" ca="1" si="1904">IF(X252&gt;$L$12,$I$8-$K$11*$L$11,-$K$12-$K$11*$L$11)</f>
        <v>109148</v>
      </c>
      <c r="Y253">
        <f t="shared" ref="Y253" ca="1" si="1905">IF(Y252&gt;$L$12,$I$8-$K$11*$L$11,-$K$12-$K$11*$L$11)</f>
        <v>109148</v>
      </c>
      <c r="Z253">
        <f t="shared" ref="Z253" ca="1" si="1906">IF(Z252&gt;$L$12,$I$8-$K$11*$L$11,-$K$12-$K$11*$L$11)</f>
        <v>109148</v>
      </c>
      <c r="AA253">
        <f t="shared" ref="AA253" ca="1" si="1907">IF(AA252&gt;$L$12,$I$8-$K$11*$L$11,-$K$12-$K$11*$L$11)</f>
        <v>109148</v>
      </c>
      <c r="AB253">
        <f t="shared" ref="AB253" ca="1" si="1908">IF(AB252&gt;$L$12,$I$8-$K$11*$L$11,-$K$12-$K$11*$L$11)</f>
        <v>109148</v>
      </c>
      <c r="AC253">
        <f t="shared" ref="AC253" ca="1" si="1909">IF(AC252&gt;$L$12,$I$8-$K$11*$L$11,-$K$12-$K$11*$L$11)</f>
        <v>109148</v>
      </c>
      <c r="AD253">
        <f t="shared" ref="AD253" ca="1" si="1910">IF(AD252&gt;$L$12,$I$8-$K$11*$L$11,-$K$12-$K$11*$L$11)</f>
        <v>109148</v>
      </c>
      <c r="AE253">
        <f t="shared" ref="AE253" ca="1" si="1911">IF(AE252&gt;$L$12,$I$8-$K$11*$L$11,-$K$12-$K$11*$L$11)</f>
        <v>109148</v>
      </c>
      <c r="AF253">
        <f t="shared" ref="AF253" ca="1" si="1912">IF(AF252&gt;$L$12,$I$8-$K$11*$L$11,-$K$12-$K$11*$L$11)</f>
        <v>109148</v>
      </c>
      <c r="AG253">
        <f t="shared" ref="AG253" ca="1" si="1913">IF(AG252&gt;$L$12,$I$8-$K$11*$L$11,-$K$12-$K$11*$L$11)</f>
        <v>109148</v>
      </c>
      <c r="AH253">
        <f t="shared" ref="AH253" ca="1" si="1914">IF(AH252&gt;$L$12,$I$8-$K$11*$L$11,-$K$12-$K$11*$L$11)</f>
        <v>109148</v>
      </c>
      <c r="AI253">
        <f t="shared" ref="AI253" ca="1" si="1915">IF(AI252&gt;$L$12,$I$8-$K$11*$L$11,-$K$12-$K$11*$L$11)</f>
        <v>109148</v>
      </c>
      <c r="AJ253">
        <f t="shared" ref="AJ253" ca="1" si="1916">IF(AJ252&gt;$L$12,$I$8-$K$11*$L$11,-$K$12-$K$11*$L$11)</f>
        <v>109148</v>
      </c>
      <c r="AK253">
        <f t="shared" ref="AK253" ca="1" si="1917">IF(AK252&gt;$L$12,$I$8-$K$11*$L$11,-$K$12-$K$11*$L$11)</f>
        <v>109148</v>
      </c>
      <c r="AL253">
        <f t="shared" ref="AL253" ca="1" si="1918">IF(AL252&gt;$L$12,$I$8-$K$11*$L$11,-$K$12-$K$11*$L$11)</f>
        <v>109148</v>
      </c>
      <c r="AM253">
        <f t="shared" ref="AM253" ca="1" si="1919">IF(AM252&gt;$L$12,$I$8-$K$11*$L$11,-$K$12-$K$11*$L$11)</f>
        <v>109148</v>
      </c>
      <c r="AN253">
        <f t="shared" ref="AN253" ca="1" si="1920">IF(AN252&gt;$L$12,$I$8-$K$11*$L$11,-$K$12-$K$11*$L$11)</f>
        <v>109148</v>
      </c>
      <c r="AO253">
        <f t="shared" ref="AO253" ca="1" si="1921">IF(AO252&gt;$L$12,$I$8-$K$11*$L$11,-$K$12-$K$11*$L$11)</f>
        <v>109148</v>
      </c>
      <c r="AP253">
        <f t="shared" ref="AP253" ca="1" si="1922">IF(AP252&gt;$L$12,$I$8-$K$11*$L$11,-$K$12-$K$11*$L$11)</f>
        <v>109148</v>
      </c>
      <c r="AQ253">
        <f t="shared" ref="AQ253" ca="1" si="1923">IF(AQ252&gt;$L$12,$I$8-$K$11*$L$11,-$K$12-$K$11*$L$11)</f>
        <v>109148</v>
      </c>
      <c r="AR253" s="16">
        <f t="shared" ref="AR253" ca="1" si="1924">IRR(B253:AQ253,0)</f>
        <v>2.6091446072460389E-2</v>
      </c>
    </row>
    <row r="254" spans="1:44" x14ac:dyDescent="0.25">
      <c r="C254">
        <f t="shared" ref="C254:R254" ca="1" si="1925">RAND()</f>
        <v>0.68384838154299843</v>
      </c>
      <c r="D254">
        <f t="shared" ca="1" si="1925"/>
        <v>0.57275296987219682</v>
      </c>
      <c r="E254">
        <f t="shared" ca="1" si="1925"/>
        <v>0.63406225477101352</v>
      </c>
      <c r="F254">
        <f t="shared" ca="1" si="1925"/>
        <v>0.58884328256979412</v>
      </c>
      <c r="G254">
        <f t="shared" ca="1" si="1925"/>
        <v>2.650454123862378E-2</v>
      </c>
      <c r="H254">
        <f t="shared" ca="1" si="1925"/>
        <v>0.84244700352000534</v>
      </c>
      <c r="I254">
        <f t="shared" ca="1" si="1925"/>
        <v>0.98715507735211927</v>
      </c>
      <c r="J254">
        <f t="shared" ca="1" si="1925"/>
        <v>1.4635302128463756E-2</v>
      </c>
      <c r="K254">
        <f t="shared" ca="1" si="1925"/>
        <v>0.11716174389253575</v>
      </c>
      <c r="L254">
        <f t="shared" ca="1" si="1925"/>
        <v>0.11965086451137585</v>
      </c>
      <c r="M254">
        <f t="shared" ca="1" si="1925"/>
        <v>0.53978086170965522</v>
      </c>
      <c r="N254">
        <f t="shared" ca="1" si="1925"/>
        <v>0.85744319956414305</v>
      </c>
      <c r="O254">
        <f t="shared" ca="1" si="1925"/>
        <v>0.13225941443933864</v>
      </c>
      <c r="P254">
        <f t="shared" ca="1" si="1925"/>
        <v>0.63184054334409057</v>
      </c>
      <c r="Q254">
        <f t="shared" ca="1" si="1925"/>
        <v>0.49458100236442948</v>
      </c>
      <c r="R254">
        <f t="shared" ca="1" si="1925"/>
        <v>0.58963393358348959</v>
      </c>
      <c r="S254">
        <f t="shared" ref="S254:AH254" ca="1" si="1926">RAND()</f>
        <v>0.62538078456405233</v>
      </c>
      <c r="T254">
        <f t="shared" ca="1" si="1926"/>
        <v>1.4956062130674685E-2</v>
      </c>
      <c r="U254">
        <f t="shared" ca="1" si="1926"/>
        <v>0.33666488860121602</v>
      </c>
      <c r="V254">
        <f t="shared" ca="1" si="1926"/>
        <v>0.30966418307544319</v>
      </c>
      <c r="W254">
        <f t="shared" ca="1" si="1926"/>
        <v>0.41209544409039134</v>
      </c>
      <c r="X254">
        <f t="shared" ca="1" si="1926"/>
        <v>0.49104887641945461</v>
      </c>
      <c r="Y254">
        <f t="shared" ca="1" si="1926"/>
        <v>0.92265650327343962</v>
      </c>
      <c r="Z254">
        <f t="shared" ca="1" si="1926"/>
        <v>0.20263580986640939</v>
      </c>
      <c r="AA254">
        <f t="shared" ca="1" si="1926"/>
        <v>0.379456096141915</v>
      </c>
      <c r="AB254">
        <f t="shared" ca="1" si="1926"/>
        <v>0.28805497900904375</v>
      </c>
      <c r="AC254">
        <f t="shared" ca="1" si="1926"/>
        <v>0.88331553064325841</v>
      </c>
      <c r="AD254">
        <f t="shared" ca="1" si="1926"/>
        <v>0.74165926059361076</v>
      </c>
      <c r="AE254">
        <f t="shared" ca="1" si="1926"/>
        <v>0.78920045681025164</v>
      </c>
      <c r="AF254">
        <f t="shared" ca="1" si="1926"/>
        <v>0.4160078190366252</v>
      </c>
      <c r="AG254">
        <f t="shared" ca="1" si="1926"/>
        <v>0.23919975156551787</v>
      </c>
      <c r="AH254">
        <f t="shared" ca="1" si="1926"/>
        <v>0.57341270921060861</v>
      </c>
      <c r="AI254">
        <f t="shared" ref="AI254:AQ254" ca="1" si="1927">RAND()</f>
        <v>0.95997338226260975</v>
      </c>
      <c r="AJ254">
        <f t="shared" ca="1" si="1927"/>
        <v>0.69100489332387971</v>
      </c>
      <c r="AK254">
        <f t="shared" ca="1" si="1927"/>
        <v>0.54713806160859202</v>
      </c>
      <c r="AL254">
        <f t="shared" ca="1" si="1927"/>
        <v>0.2570736290383937</v>
      </c>
      <c r="AM254">
        <f t="shared" ca="1" si="1927"/>
        <v>0.25597731262818846</v>
      </c>
      <c r="AN254">
        <f t="shared" ca="1" si="1927"/>
        <v>0.66509754044784297</v>
      </c>
      <c r="AO254">
        <f t="shared" ca="1" si="1927"/>
        <v>0.14928788406728422</v>
      </c>
      <c r="AP254">
        <f t="shared" ca="1" si="1927"/>
        <v>0.67646554573610029</v>
      </c>
      <c r="AQ254">
        <f t="shared" ca="1" si="1927"/>
        <v>0.32886839017871428</v>
      </c>
    </row>
    <row r="255" spans="1:44" x14ac:dyDescent="0.25">
      <c r="A255" t="s">
        <v>16</v>
      </c>
      <c r="B255">
        <f>-$J$11</f>
        <v>-2728200</v>
      </c>
      <c r="C255">
        <f t="shared" ref="C255" ca="1" si="1928">IF(C254&gt;$L$12,$I$8-$K$11*$L$11,-$K$12-$K$11*$L$11)</f>
        <v>109148</v>
      </c>
      <c r="D255">
        <f t="shared" ref="D255" ca="1" si="1929">IF(D254&gt;$L$12,$I$8-$K$11*$L$11,-$K$12-$K$11*$L$11)</f>
        <v>109148</v>
      </c>
      <c r="E255">
        <f t="shared" ref="E255" ca="1" si="1930">IF(E254&gt;$L$12,$I$8-$K$11*$L$11,-$K$12-$K$11*$L$11)</f>
        <v>109148</v>
      </c>
      <c r="F255">
        <f t="shared" ref="F255" ca="1" si="1931">IF(F254&gt;$L$12,$I$8-$K$11*$L$11,-$K$12-$K$11*$L$11)</f>
        <v>109148</v>
      </c>
      <c r="G255">
        <f t="shared" ref="G255" ca="1" si="1932">IF(G254&gt;$L$12,$I$8-$K$11*$L$11,-$K$12-$K$11*$L$11)</f>
        <v>109148</v>
      </c>
      <c r="H255">
        <f t="shared" ref="H255" ca="1" si="1933">IF(H254&gt;$L$12,$I$8-$K$11*$L$11,-$K$12-$K$11*$L$11)</f>
        <v>109148</v>
      </c>
      <c r="I255">
        <f t="shared" ref="I255" ca="1" si="1934">IF(I254&gt;$L$12,$I$8-$K$11*$L$11,-$K$12-$K$11*$L$11)</f>
        <v>109148</v>
      </c>
      <c r="J255">
        <f t="shared" ref="J255" ca="1" si="1935">IF(J254&gt;$L$12,$I$8-$K$11*$L$11,-$K$12-$K$11*$L$11)</f>
        <v>109148</v>
      </c>
      <c r="K255">
        <f t="shared" ref="K255" ca="1" si="1936">IF(K254&gt;$L$12,$I$8-$K$11*$L$11,-$K$12-$K$11*$L$11)</f>
        <v>109148</v>
      </c>
      <c r="L255">
        <f t="shared" ref="L255" ca="1" si="1937">IF(L254&gt;$L$12,$I$8-$K$11*$L$11,-$K$12-$K$11*$L$11)</f>
        <v>109148</v>
      </c>
      <c r="M255">
        <f t="shared" ref="M255" ca="1" si="1938">IF(M254&gt;$L$12,$I$8-$K$11*$L$11,-$K$12-$K$11*$L$11)</f>
        <v>109148</v>
      </c>
      <c r="N255">
        <f t="shared" ref="N255" ca="1" si="1939">IF(N254&gt;$L$12,$I$8-$K$11*$L$11,-$K$12-$K$11*$L$11)</f>
        <v>109148</v>
      </c>
      <c r="O255">
        <f t="shared" ref="O255" ca="1" si="1940">IF(O254&gt;$L$12,$I$8-$K$11*$L$11,-$K$12-$K$11*$L$11)</f>
        <v>109148</v>
      </c>
      <c r="P255">
        <f t="shared" ref="P255" ca="1" si="1941">IF(P254&gt;$L$12,$I$8-$K$11*$L$11,-$K$12-$K$11*$L$11)</f>
        <v>109148</v>
      </c>
      <c r="Q255">
        <f t="shared" ref="Q255" ca="1" si="1942">IF(Q254&gt;$L$12,$I$8-$K$11*$L$11,-$K$12-$K$11*$L$11)</f>
        <v>109148</v>
      </c>
      <c r="R255">
        <f t="shared" ref="R255" ca="1" si="1943">IF(R254&gt;$L$12,$I$8-$K$11*$L$11,-$K$12-$K$11*$L$11)</f>
        <v>109148</v>
      </c>
      <c r="S255">
        <f t="shared" ref="S255" ca="1" si="1944">IF(S254&gt;$L$12,$I$8-$K$11*$L$11,-$K$12-$K$11*$L$11)</f>
        <v>109148</v>
      </c>
      <c r="T255">
        <f t="shared" ref="T255" ca="1" si="1945">IF(T254&gt;$L$12,$I$8-$K$11*$L$11,-$K$12-$K$11*$L$11)</f>
        <v>109148</v>
      </c>
      <c r="U255">
        <f t="shared" ref="U255" ca="1" si="1946">IF(U254&gt;$L$12,$I$8-$K$11*$L$11,-$K$12-$K$11*$L$11)</f>
        <v>109148</v>
      </c>
      <c r="V255">
        <f t="shared" ref="V255" ca="1" si="1947">IF(V254&gt;$L$12,$I$8-$K$11*$L$11,-$K$12-$K$11*$L$11)</f>
        <v>109148</v>
      </c>
      <c r="W255">
        <f t="shared" ref="W255" ca="1" si="1948">IF(W254&gt;$L$12,$I$8-$K$11*$L$11,-$K$12-$K$11*$L$11)</f>
        <v>109148</v>
      </c>
      <c r="X255">
        <f t="shared" ref="X255" ca="1" si="1949">IF(X254&gt;$L$12,$I$8-$K$11*$L$11,-$K$12-$K$11*$L$11)</f>
        <v>109148</v>
      </c>
      <c r="Y255">
        <f t="shared" ref="Y255" ca="1" si="1950">IF(Y254&gt;$L$12,$I$8-$K$11*$L$11,-$K$12-$K$11*$L$11)</f>
        <v>109148</v>
      </c>
      <c r="Z255">
        <f t="shared" ref="Z255" ca="1" si="1951">IF(Z254&gt;$L$12,$I$8-$K$11*$L$11,-$K$12-$K$11*$L$11)</f>
        <v>109148</v>
      </c>
      <c r="AA255">
        <f t="shared" ref="AA255" ca="1" si="1952">IF(AA254&gt;$L$12,$I$8-$K$11*$L$11,-$K$12-$K$11*$L$11)</f>
        <v>109148</v>
      </c>
      <c r="AB255">
        <f t="shared" ref="AB255" ca="1" si="1953">IF(AB254&gt;$L$12,$I$8-$K$11*$L$11,-$K$12-$K$11*$L$11)</f>
        <v>109148</v>
      </c>
      <c r="AC255">
        <f t="shared" ref="AC255" ca="1" si="1954">IF(AC254&gt;$L$12,$I$8-$K$11*$L$11,-$K$12-$K$11*$L$11)</f>
        <v>109148</v>
      </c>
      <c r="AD255">
        <f t="shared" ref="AD255" ca="1" si="1955">IF(AD254&gt;$L$12,$I$8-$K$11*$L$11,-$K$12-$K$11*$L$11)</f>
        <v>109148</v>
      </c>
      <c r="AE255">
        <f t="shared" ref="AE255" ca="1" si="1956">IF(AE254&gt;$L$12,$I$8-$K$11*$L$11,-$K$12-$K$11*$L$11)</f>
        <v>109148</v>
      </c>
      <c r="AF255">
        <f t="shared" ref="AF255" ca="1" si="1957">IF(AF254&gt;$L$12,$I$8-$K$11*$L$11,-$K$12-$K$11*$L$11)</f>
        <v>109148</v>
      </c>
      <c r="AG255">
        <f t="shared" ref="AG255" ca="1" si="1958">IF(AG254&gt;$L$12,$I$8-$K$11*$L$11,-$K$12-$K$11*$L$11)</f>
        <v>109148</v>
      </c>
      <c r="AH255">
        <f t="shared" ref="AH255" ca="1" si="1959">IF(AH254&gt;$L$12,$I$8-$K$11*$L$11,-$K$12-$K$11*$L$11)</f>
        <v>109148</v>
      </c>
      <c r="AI255">
        <f t="shared" ref="AI255" ca="1" si="1960">IF(AI254&gt;$L$12,$I$8-$K$11*$L$11,-$K$12-$K$11*$L$11)</f>
        <v>109148</v>
      </c>
      <c r="AJ255">
        <f t="shared" ref="AJ255" ca="1" si="1961">IF(AJ254&gt;$L$12,$I$8-$K$11*$L$11,-$K$12-$K$11*$L$11)</f>
        <v>109148</v>
      </c>
      <c r="AK255">
        <f t="shared" ref="AK255" ca="1" si="1962">IF(AK254&gt;$L$12,$I$8-$K$11*$L$11,-$K$12-$K$11*$L$11)</f>
        <v>109148</v>
      </c>
      <c r="AL255">
        <f t="shared" ref="AL255" ca="1" si="1963">IF(AL254&gt;$L$12,$I$8-$K$11*$L$11,-$K$12-$K$11*$L$11)</f>
        <v>109148</v>
      </c>
      <c r="AM255">
        <f t="shared" ref="AM255" ca="1" si="1964">IF(AM254&gt;$L$12,$I$8-$K$11*$L$11,-$K$12-$K$11*$L$11)</f>
        <v>109148</v>
      </c>
      <c r="AN255">
        <f t="shared" ref="AN255" ca="1" si="1965">IF(AN254&gt;$L$12,$I$8-$K$11*$L$11,-$K$12-$K$11*$L$11)</f>
        <v>109148</v>
      </c>
      <c r="AO255">
        <f t="shared" ref="AO255" ca="1" si="1966">IF(AO254&gt;$L$12,$I$8-$K$11*$L$11,-$K$12-$K$11*$L$11)</f>
        <v>109148</v>
      </c>
      <c r="AP255">
        <f t="shared" ref="AP255" ca="1" si="1967">IF(AP254&gt;$L$12,$I$8-$K$11*$L$11,-$K$12-$K$11*$L$11)</f>
        <v>109148</v>
      </c>
      <c r="AQ255">
        <f t="shared" ref="AQ255" ca="1" si="1968">IF(AQ254&gt;$L$12,$I$8-$K$11*$L$11,-$K$12-$K$11*$L$11)</f>
        <v>109148</v>
      </c>
      <c r="AR255" s="16">
        <f t="shared" ref="AR255" ca="1" si="1969">IRR(B255:AQ255,0)</f>
        <v>2.6091446072460389E-2</v>
      </c>
    </row>
    <row r="256" spans="1:44" x14ac:dyDescent="0.25">
      <c r="C256">
        <f t="shared" ref="C256:R256" ca="1" si="1970">RAND()</f>
        <v>0.57997403934078673</v>
      </c>
      <c r="D256">
        <f t="shared" ca="1" si="1970"/>
        <v>0.96963120004852466</v>
      </c>
      <c r="E256">
        <f t="shared" ca="1" si="1970"/>
        <v>0.84088065146487956</v>
      </c>
      <c r="F256">
        <f t="shared" ca="1" si="1970"/>
        <v>0.66462293782272952</v>
      </c>
      <c r="G256">
        <f t="shared" ca="1" si="1970"/>
        <v>0.22699226953976681</v>
      </c>
      <c r="H256">
        <f t="shared" ca="1" si="1970"/>
        <v>0.74743803609923398</v>
      </c>
      <c r="I256">
        <f t="shared" ca="1" si="1970"/>
        <v>0.6933010560206555</v>
      </c>
      <c r="J256">
        <f t="shared" ca="1" si="1970"/>
        <v>0.38024067606163758</v>
      </c>
      <c r="K256">
        <f t="shared" ca="1" si="1970"/>
        <v>0.32838166993092743</v>
      </c>
      <c r="L256">
        <f t="shared" ca="1" si="1970"/>
        <v>0.76369265224979299</v>
      </c>
      <c r="M256">
        <f t="shared" ca="1" si="1970"/>
        <v>0.35361529305114237</v>
      </c>
      <c r="N256">
        <f t="shared" ca="1" si="1970"/>
        <v>0.56940066674730772</v>
      </c>
      <c r="O256">
        <f t="shared" ca="1" si="1970"/>
        <v>0.54645720520086194</v>
      </c>
      <c r="P256">
        <f t="shared" ca="1" si="1970"/>
        <v>0.7607607440007883</v>
      </c>
      <c r="Q256">
        <f t="shared" ca="1" si="1970"/>
        <v>0.23791407863766267</v>
      </c>
      <c r="R256">
        <f t="shared" ca="1" si="1970"/>
        <v>0.86172135520598592</v>
      </c>
      <c r="S256">
        <f t="shared" ref="S256:AH256" ca="1" si="1971">RAND()</f>
        <v>0.31556592633642089</v>
      </c>
      <c r="T256">
        <f t="shared" ca="1" si="1971"/>
        <v>0.15090273880391236</v>
      </c>
      <c r="U256">
        <f t="shared" ca="1" si="1971"/>
        <v>0.47591862782680427</v>
      </c>
      <c r="V256">
        <f t="shared" ca="1" si="1971"/>
        <v>0.17834208374150717</v>
      </c>
      <c r="W256">
        <f t="shared" ca="1" si="1971"/>
        <v>0.52167897135040919</v>
      </c>
      <c r="X256">
        <f t="shared" ca="1" si="1971"/>
        <v>0.35732779685834093</v>
      </c>
      <c r="Y256">
        <f t="shared" ca="1" si="1971"/>
        <v>0.59778913066015438</v>
      </c>
      <c r="Z256">
        <f t="shared" ca="1" si="1971"/>
        <v>8.1173936556113713E-2</v>
      </c>
      <c r="AA256">
        <f t="shared" ca="1" si="1971"/>
        <v>0.7856848448609135</v>
      </c>
      <c r="AB256">
        <f t="shared" ca="1" si="1971"/>
        <v>0.74713565544359029</v>
      </c>
      <c r="AC256">
        <f t="shared" ca="1" si="1971"/>
        <v>0.32609102712973892</v>
      </c>
      <c r="AD256">
        <f t="shared" ca="1" si="1971"/>
        <v>0.52657412360037759</v>
      </c>
      <c r="AE256">
        <f t="shared" ca="1" si="1971"/>
        <v>0.43532362765264809</v>
      </c>
      <c r="AF256">
        <f t="shared" ca="1" si="1971"/>
        <v>0.86174186626231297</v>
      </c>
      <c r="AG256">
        <f t="shared" ca="1" si="1971"/>
        <v>0.89755034664321343</v>
      </c>
      <c r="AH256">
        <f t="shared" ca="1" si="1971"/>
        <v>0.67302416757654959</v>
      </c>
      <c r="AI256">
        <f t="shared" ref="AI256:AQ256" ca="1" si="1972">RAND()</f>
        <v>0.88375196221310914</v>
      </c>
      <c r="AJ256">
        <f t="shared" ca="1" si="1972"/>
        <v>0.86682297696116084</v>
      </c>
      <c r="AK256">
        <f t="shared" ca="1" si="1972"/>
        <v>0.55096570858556848</v>
      </c>
      <c r="AL256">
        <f t="shared" ca="1" si="1972"/>
        <v>0.85414108639368913</v>
      </c>
      <c r="AM256">
        <f t="shared" ca="1" si="1972"/>
        <v>0.66791657284334627</v>
      </c>
      <c r="AN256">
        <f t="shared" ca="1" si="1972"/>
        <v>0.35820606711546044</v>
      </c>
      <c r="AO256">
        <f t="shared" ca="1" si="1972"/>
        <v>0.43040580975288834</v>
      </c>
      <c r="AP256">
        <f t="shared" ca="1" si="1972"/>
        <v>0.32865439515891748</v>
      </c>
      <c r="AQ256">
        <f t="shared" ca="1" si="1972"/>
        <v>0.65585430170485903</v>
      </c>
    </row>
    <row r="257" spans="1:44" x14ac:dyDescent="0.25">
      <c r="A257" t="s">
        <v>16</v>
      </c>
      <c r="B257">
        <f>-$J$11</f>
        <v>-2728200</v>
      </c>
      <c r="C257">
        <f t="shared" ref="C257" ca="1" si="1973">IF(C256&gt;$L$12,$I$8-$K$11*$L$11,-$K$12-$K$11*$L$11)</f>
        <v>109148</v>
      </c>
      <c r="D257">
        <f t="shared" ref="D257" ca="1" si="1974">IF(D256&gt;$L$12,$I$8-$K$11*$L$11,-$K$12-$K$11*$L$11)</f>
        <v>109148</v>
      </c>
      <c r="E257">
        <f t="shared" ref="E257" ca="1" si="1975">IF(E256&gt;$L$12,$I$8-$K$11*$L$11,-$K$12-$K$11*$L$11)</f>
        <v>109148</v>
      </c>
      <c r="F257">
        <f t="shared" ref="F257" ca="1" si="1976">IF(F256&gt;$L$12,$I$8-$K$11*$L$11,-$K$12-$K$11*$L$11)</f>
        <v>109148</v>
      </c>
      <c r="G257">
        <f t="shared" ref="G257" ca="1" si="1977">IF(G256&gt;$L$12,$I$8-$K$11*$L$11,-$K$12-$K$11*$L$11)</f>
        <v>109148</v>
      </c>
      <c r="H257">
        <f t="shared" ref="H257" ca="1" si="1978">IF(H256&gt;$L$12,$I$8-$K$11*$L$11,-$K$12-$K$11*$L$11)</f>
        <v>109148</v>
      </c>
      <c r="I257">
        <f t="shared" ref="I257" ca="1" si="1979">IF(I256&gt;$L$12,$I$8-$K$11*$L$11,-$K$12-$K$11*$L$11)</f>
        <v>109148</v>
      </c>
      <c r="J257">
        <f t="shared" ref="J257" ca="1" si="1980">IF(J256&gt;$L$12,$I$8-$K$11*$L$11,-$K$12-$K$11*$L$11)</f>
        <v>109148</v>
      </c>
      <c r="K257">
        <f t="shared" ref="K257" ca="1" si="1981">IF(K256&gt;$L$12,$I$8-$K$11*$L$11,-$K$12-$K$11*$L$11)</f>
        <v>109148</v>
      </c>
      <c r="L257">
        <f t="shared" ref="L257" ca="1" si="1982">IF(L256&gt;$L$12,$I$8-$K$11*$L$11,-$K$12-$K$11*$L$11)</f>
        <v>109148</v>
      </c>
      <c r="M257">
        <f t="shared" ref="M257" ca="1" si="1983">IF(M256&gt;$L$12,$I$8-$K$11*$L$11,-$K$12-$K$11*$L$11)</f>
        <v>109148</v>
      </c>
      <c r="N257">
        <f t="shared" ref="N257" ca="1" si="1984">IF(N256&gt;$L$12,$I$8-$K$11*$L$11,-$K$12-$K$11*$L$11)</f>
        <v>109148</v>
      </c>
      <c r="O257">
        <f t="shared" ref="O257" ca="1" si="1985">IF(O256&gt;$L$12,$I$8-$K$11*$L$11,-$K$12-$K$11*$L$11)</f>
        <v>109148</v>
      </c>
      <c r="P257">
        <f t="shared" ref="P257" ca="1" si="1986">IF(P256&gt;$L$12,$I$8-$K$11*$L$11,-$K$12-$K$11*$L$11)</f>
        <v>109148</v>
      </c>
      <c r="Q257">
        <f t="shared" ref="Q257" ca="1" si="1987">IF(Q256&gt;$L$12,$I$8-$K$11*$L$11,-$K$12-$K$11*$L$11)</f>
        <v>109148</v>
      </c>
      <c r="R257">
        <f t="shared" ref="R257" ca="1" si="1988">IF(R256&gt;$L$12,$I$8-$K$11*$L$11,-$K$12-$K$11*$L$11)</f>
        <v>109148</v>
      </c>
      <c r="S257">
        <f t="shared" ref="S257" ca="1" si="1989">IF(S256&gt;$L$12,$I$8-$K$11*$L$11,-$K$12-$K$11*$L$11)</f>
        <v>109148</v>
      </c>
      <c r="T257">
        <f t="shared" ref="T257" ca="1" si="1990">IF(T256&gt;$L$12,$I$8-$K$11*$L$11,-$K$12-$K$11*$L$11)</f>
        <v>109148</v>
      </c>
      <c r="U257">
        <f t="shared" ref="U257" ca="1" si="1991">IF(U256&gt;$L$12,$I$8-$K$11*$L$11,-$K$12-$K$11*$L$11)</f>
        <v>109148</v>
      </c>
      <c r="V257">
        <f t="shared" ref="V257" ca="1" si="1992">IF(V256&gt;$L$12,$I$8-$K$11*$L$11,-$K$12-$K$11*$L$11)</f>
        <v>109148</v>
      </c>
      <c r="W257">
        <f t="shared" ref="W257" ca="1" si="1993">IF(W256&gt;$L$12,$I$8-$K$11*$L$11,-$K$12-$K$11*$L$11)</f>
        <v>109148</v>
      </c>
      <c r="X257">
        <f t="shared" ref="X257" ca="1" si="1994">IF(X256&gt;$L$12,$I$8-$K$11*$L$11,-$K$12-$K$11*$L$11)</f>
        <v>109148</v>
      </c>
      <c r="Y257">
        <f t="shared" ref="Y257" ca="1" si="1995">IF(Y256&gt;$L$12,$I$8-$K$11*$L$11,-$K$12-$K$11*$L$11)</f>
        <v>109148</v>
      </c>
      <c r="Z257">
        <f t="shared" ref="Z257" ca="1" si="1996">IF(Z256&gt;$L$12,$I$8-$K$11*$L$11,-$K$12-$K$11*$L$11)</f>
        <v>109148</v>
      </c>
      <c r="AA257">
        <f t="shared" ref="AA257" ca="1" si="1997">IF(AA256&gt;$L$12,$I$8-$K$11*$L$11,-$K$12-$K$11*$L$11)</f>
        <v>109148</v>
      </c>
      <c r="AB257">
        <f t="shared" ref="AB257" ca="1" si="1998">IF(AB256&gt;$L$12,$I$8-$K$11*$L$11,-$K$12-$K$11*$L$11)</f>
        <v>109148</v>
      </c>
      <c r="AC257">
        <f t="shared" ref="AC257" ca="1" si="1999">IF(AC256&gt;$L$12,$I$8-$K$11*$L$11,-$K$12-$K$11*$L$11)</f>
        <v>109148</v>
      </c>
      <c r="AD257">
        <f t="shared" ref="AD257" ca="1" si="2000">IF(AD256&gt;$L$12,$I$8-$K$11*$L$11,-$K$12-$K$11*$L$11)</f>
        <v>109148</v>
      </c>
      <c r="AE257">
        <f t="shared" ref="AE257" ca="1" si="2001">IF(AE256&gt;$L$12,$I$8-$K$11*$L$11,-$K$12-$K$11*$L$11)</f>
        <v>109148</v>
      </c>
      <c r="AF257">
        <f t="shared" ref="AF257" ca="1" si="2002">IF(AF256&gt;$L$12,$I$8-$K$11*$L$11,-$K$12-$K$11*$L$11)</f>
        <v>109148</v>
      </c>
      <c r="AG257">
        <f t="shared" ref="AG257" ca="1" si="2003">IF(AG256&gt;$L$12,$I$8-$K$11*$L$11,-$K$12-$K$11*$L$11)</f>
        <v>109148</v>
      </c>
      <c r="AH257">
        <f t="shared" ref="AH257" ca="1" si="2004">IF(AH256&gt;$L$12,$I$8-$K$11*$L$11,-$K$12-$K$11*$L$11)</f>
        <v>109148</v>
      </c>
      <c r="AI257">
        <f t="shared" ref="AI257" ca="1" si="2005">IF(AI256&gt;$L$12,$I$8-$K$11*$L$11,-$K$12-$K$11*$L$11)</f>
        <v>109148</v>
      </c>
      <c r="AJ257">
        <f t="shared" ref="AJ257" ca="1" si="2006">IF(AJ256&gt;$L$12,$I$8-$K$11*$L$11,-$K$12-$K$11*$L$11)</f>
        <v>109148</v>
      </c>
      <c r="AK257">
        <f t="shared" ref="AK257" ca="1" si="2007">IF(AK256&gt;$L$12,$I$8-$K$11*$L$11,-$K$12-$K$11*$L$11)</f>
        <v>109148</v>
      </c>
      <c r="AL257">
        <f t="shared" ref="AL257" ca="1" si="2008">IF(AL256&gt;$L$12,$I$8-$K$11*$L$11,-$K$12-$K$11*$L$11)</f>
        <v>109148</v>
      </c>
      <c r="AM257">
        <f t="shared" ref="AM257" ca="1" si="2009">IF(AM256&gt;$L$12,$I$8-$K$11*$L$11,-$K$12-$K$11*$L$11)</f>
        <v>109148</v>
      </c>
      <c r="AN257">
        <f t="shared" ref="AN257" ca="1" si="2010">IF(AN256&gt;$L$12,$I$8-$K$11*$L$11,-$K$12-$K$11*$L$11)</f>
        <v>109148</v>
      </c>
      <c r="AO257">
        <f t="shared" ref="AO257" ca="1" si="2011">IF(AO256&gt;$L$12,$I$8-$K$11*$L$11,-$K$12-$K$11*$L$11)</f>
        <v>109148</v>
      </c>
      <c r="AP257">
        <f t="shared" ref="AP257" ca="1" si="2012">IF(AP256&gt;$L$12,$I$8-$K$11*$L$11,-$K$12-$K$11*$L$11)</f>
        <v>109148</v>
      </c>
      <c r="AQ257">
        <f t="shared" ref="AQ257" ca="1" si="2013">IF(AQ256&gt;$L$12,$I$8-$K$11*$L$11,-$K$12-$K$11*$L$11)</f>
        <v>109148</v>
      </c>
      <c r="AR257" s="16">
        <f t="shared" ref="AR257" ca="1" si="2014">IRR(B257:AQ257,0)</f>
        <v>2.6091446072460389E-2</v>
      </c>
    </row>
    <row r="258" spans="1:44" x14ac:dyDescent="0.25">
      <c r="C258">
        <f t="shared" ref="C258:R258" ca="1" si="2015">RAND()</f>
        <v>0.68404137060297587</v>
      </c>
      <c r="D258">
        <f t="shared" ca="1" si="2015"/>
        <v>0.84261509123256384</v>
      </c>
      <c r="E258">
        <f t="shared" ca="1" si="2015"/>
        <v>0.35089049232269875</v>
      </c>
      <c r="F258">
        <f t="shared" ca="1" si="2015"/>
        <v>0.77429385204468704</v>
      </c>
      <c r="G258">
        <f t="shared" ca="1" si="2015"/>
        <v>0.2212896217026582</v>
      </c>
      <c r="H258">
        <f t="shared" ca="1" si="2015"/>
        <v>0.41391341372543278</v>
      </c>
      <c r="I258">
        <f t="shared" ca="1" si="2015"/>
        <v>0.22531179698076786</v>
      </c>
      <c r="J258">
        <f t="shared" ca="1" si="2015"/>
        <v>6.2316854716126358E-2</v>
      </c>
      <c r="K258">
        <f t="shared" ca="1" si="2015"/>
        <v>0.86284786412207393</v>
      </c>
      <c r="L258">
        <f t="shared" ca="1" si="2015"/>
        <v>0.70594293567962585</v>
      </c>
      <c r="M258">
        <f t="shared" ca="1" si="2015"/>
        <v>0.93674976309180669</v>
      </c>
      <c r="N258">
        <f t="shared" ca="1" si="2015"/>
        <v>0.11839221274349709</v>
      </c>
      <c r="O258">
        <f t="shared" ca="1" si="2015"/>
        <v>0.65804668574498326</v>
      </c>
      <c r="P258">
        <f t="shared" ca="1" si="2015"/>
        <v>0.71638608356265865</v>
      </c>
      <c r="Q258">
        <f t="shared" ca="1" si="2015"/>
        <v>0.7570378240625153</v>
      </c>
      <c r="R258">
        <f t="shared" ca="1" si="2015"/>
        <v>0.81910613081100092</v>
      </c>
      <c r="S258">
        <f t="shared" ref="S258:AH258" ca="1" si="2016">RAND()</f>
        <v>0.24875347115193847</v>
      </c>
      <c r="T258">
        <f t="shared" ca="1" si="2016"/>
        <v>0.57430597298151209</v>
      </c>
      <c r="U258">
        <f t="shared" ca="1" si="2016"/>
        <v>0.4097617226799567</v>
      </c>
      <c r="V258">
        <f t="shared" ca="1" si="2016"/>
        <v>0.41921172678691876</v>
      </c>
      <c r="W258">
        <f t="shared" ca="1" si="2016"/>
        <v>0.92751593441480606</v>
      </c>
      <c r="X258">
        <f t="shared" ca="1" si="2016"/>
        <v>0.83632836526382826</v>
      </c>
      <c r="Y258">
        <f t="shared" ca="1" si="2016"/>
        <v>0.61336283946786307</v>
      </c>
      <c r="Z258">
        <f t="shared" ca="1" si="2016"/>
        <v>0.64647233766098489</v>
      </c>
      <c r="AA258">
        <f t="shared" ca="1" si="2016"/>
        <v>0.14653374929956553</v>
      </c>
      <c r="AB258">
        <f t="shared" ca="1" si="2016"/>
        <v>0.19922433783537596</v>
      </c>
      <c r="AC258">
        <f t="shared" ca="1" si="2016"/>
        <v>0.32500351647300818</v>
      </c>
      <c r="AD258">
        <f t="shared" ca="1" si="2016"/>
        <v>0.47937479855660614</v>
      </c>
      <c r="AE258">
        <f t="shared" ca="1" si="2016"/>
        <v>0.38693347570854875</v>
      </c>
      <c r="AF258">
        <f t="shared" ca="1" si="2016"/>
        <v>0.4452631849347648</v>
      </c>
      <c r="AG258">
        <f t="shared" ca="1" si="2016"/>
        <v>3.2456460126098929E-2</v>
      </c>
      <c r="AH258">
        <f t="shared" ca="1" si="2016"/>
        <v>0.54575469833487122</v>
      </c>
      <c r="AI258">
        <f t="shared" ref="AI258:AQ258" ca="1" si="2017">RAND()</f>
        <v>0.54208946552300608</v>
      </c>
      <c r="AJ258">
        <f t="shared" ca="1" si="2017"/>
        <v>0.2483259459840923</v>
      </c>
      <c r="AK258">
        <f t="shared" ca="1" si="2017"/>
        <v>0.37626604581034906</v>
      </c>
      <c r="AL258">
        <f t="shared" ca="1" si="2017"/>
        <v>0.45527318563364338</v>
      </c>
      <c r="AM258">
        <f t="shared" ca="1" si="2017"/>
        <v>0.99675411290199101</v>
      </c>
      <c r="AN258">
        <f t="shared" ca="1" si="2017"/>
        <v>7.605550517378179E-2</v>
      </c>
      <c r="AO258">
        <f t="shared" ca="1" si="2017"/>
        <v>0.46440092348271489</v>
      </c>
      <c r="AP258">
        <f t="shared" ca="1" si="2017"/>
        <v>0.89208540036530692</v>
      </c>
      <c r="AQ258">
        <f t="shared" ca="1" si="2017"/>
        <v>0.94795640751676535</v>
      </c>
    </row>
    <row r="259" spans="1:44" x14ac:dyDescent="0.25">
      <c r="A259" t="s">
        <v>16</v>
      </c>
      <c r="B259">
        <f>-$J$11</f>
        <v>-2728200</v>
      </c>
      <c r="C259">
        <f t="shared" ref="C259" ca="1" si="2018">IF(C258&gt;$L$12,$I$8-$K$11*$L$11,-$K$12-$K$11*$L$11)</f>
        <v>109148</v>
      </c>
      <c r="D259">
        <f t="shared" ref="D259" ca="1" si="2019">IF(D258&gt;$L$12,$I$8-$K$11*$L$11,-$K$12-$K$11*$L$11)</f>
        <v>109148</v>
      </c>
      <c r="E259">
        <f t="shared" ref="E259" ca="1" si="2020">IF(E258&gt;$L$12,$I$8-$K$11*$L$11,-$K$12-$K$11*$L$11)</f>
        <v>109148</v>
      </c>
      <c r="F259">
        <f t="shared" ref="F259" ca="1" si="2021">IF(F258&gt;$L$12,$I$8-$K$11*$L$11,-$K$12-$K$11*$L$11)</f>
        <v>109148</v>
      </c>
      <c r="G259">
        <f t="shared" ref="G259" ca="1" si="2022">IF(G258&gt;$L$12,$I$8-$K$11*$L$11,-$K$12-$K$11*$L$11)</f>
        <v>109148</v>
      </c>
      <c r="H259">
        <f t="shared" ref="H259" ca="1" si="2023">IF(H258&gt;$L$12,$I$8-$K$11*$L$11,-$K$12-$K$11*$L$11)</f>
        <v>109148</v>
      </c>
      <c r="I259">
        <f t="shared" ref="I259" ca="1" si="2024">IF(I258&gt;$L$12,$I$8-$K$11*$L$11,-$K$12-$K$11*$L$11)</f>
        <v>109148</v>
      </c>
      <c r="J259">
        <f t="shared" ref="J259" ca="1" si="2025">IF(J258&gt;$L$12,$I$8-$K$11*$L$11,-$K$12-$K$11*$L$11)</f>
        <v>109148</v>
      </c>
      <c r="K259">
        <f t="shared" ref="K259" ca="1" si="2026">IF(K258&gt;$L$12,$I$8-$K$11*$L$11,-$K$12-$K$11*$L$11)</f>
        <v>109148</v>
      </c>
      <c r="L259">
        <f t="shared" ref="L259" ca="1" si="2027">IF(L258&gt;$L$12,$I$8-$K$11*$L$11,-$K$12-$K$11*$L$11)</f>
        <v>109148</v>
      </c>
      <c r="M259">
        <f t="shared" ref="M259" ca="1" si="2028">IF(M258&gt;$L$12,$I$8-$K$11*$L$11,-$K$12-$K$11*$L$11)</f>
        <v>109148</v>
      </c>
      <c r="N259">
        <f t="shared" ref="N259" ca="1" si="2029">IF(N258&gt;$L$12,$I$8-$K$11*$L$11,-$K$12-$K$11*$L$11)</f>
        <v>109148</v>
      </c>
      <c r="O259">
        <f t="shared" ref="O259" ca="1" si="2030">IF(O258&gt;$L$12,$I$8-$K$11*$L$11,-$K$12-$K$11*$L$11)</f>
        <v>109148</v>
      </c>
      <c r="P259">
        <f t="shared" ref="P259" ca="1" si="2031">IF(P258&gt;$L$12,$I$8-$K$11*$L$11,-$K$12-$K$11*$L$11)</f>
        <v>109148</v>
      </c>
      <c r="Q259">
        <f t="shared" ref="Q259" ca="1" si="2032">IF(Q258&gt;$L$12,$I$8-$K$11*$L$11,-$K$12-$K$11*$L$11)</f>
        <v>109148</v>
      </c>
      <c r="R259">
        <f t="shared" ref="R259" ca="1" si="2033">IF(R258&gt;$L$12,$I$8-$K$11*$L$11,-$K$12-$K$11*$L$11)</f>
        <v>109148</v>
      </c>
      <c r="S259">
        <f t="shared" ref="S259" ca="1" si="2034">IF(S258&gt;$L$12,$I$8-$K$11*$L$11,-$K$12-$K$11*$L$11)</f>
        <v>109148</v>
      </c>
      <c r="T259">
        <f t="shared" ref="T259" ca="1" si="2035">IF(T258&gt;$L$12,$I$8-$K$11*$L$11,-$K$12-$K$11*$L$11)</f>
        <v>109148</v>
      </c>
      <c r="U259">
        <f t="shared" ref="U259" ca="1" si="2036">IF(U258&gt;$L$12,$I$8-$K$11*$L$11,-$K$12-$K$11*$L$11)</f>
        <v>109148</v>
      </c>
      <c r="V259">
        <f t="shared" ref="V259" ca="1" si="2037">IF(V258&gt;$L$12,$I$8-$K$11*$L$11,-$K$12-$K$11*$L$11)</f>
        <v>109148</v>
      </c>
      <c r="W259">
        <f t="shared" ref="W259" ca="1" si="2038">IF(W258&gt;$L$12,$I$8-$K$11*$L$11,-$K$12-$K$11*$L$11)</f>
        <v>109148</v>
      </c>
      <c r="X259">
        <f t="shared" ref="X259" ca="1" si="2039">IF(X258&gt;$L$12,$I$8-$K$11*$L$11,-$K$12-$K$11*$L$11)</f>
        <v>109148</v>
      </c>
      <c r="Y259">
        <f t="shared" ref="Y259" ca="1" si="2040">IF(Y258&gt;$L$12,$I$8-$K$11*$L$11,-$K$12-$K$11*$L$11)</f>
        <v>109148</v>
      </c>
      <c r="Z259">
        <f t="shared" ref="Z259" ca="1" si="2041">IF(Z258&gt;$L$12,$I$8-$K$11*$L$11,-$K$12-$K$11*$L$11)</f>
        <v>109148</v>
      </c>
      <c r="AA259">
        <f t="shared" ref="AA259" ca="1" si="2042">IF(AA258&gt;$L$12,$I$8-$K$11*$L$11,-$K$12-$K$11*$L$11)</f>
        <v>109148</v>
      </c>
      <c r="AB259">
        <f t="shared" ref="AB259" ca="1" si="2043">IF(AB258&gt;$L$12,$I$8-$K$11*$L$11,-$K$12-$K$11*$L$11)</f>
        <v>109148</v>
      </c>
      <c r="AC259">
        <f t="shared" ref="AC259" ca="1" si="2044">IF(AC258&gt;$L$12,$I$8-$K$11*$L$11,-$K$12-$K$11*$L$11)</f>
        <v>109148</v>
      </c>
      <c r="AD259">
        <f t="shared" ref="AD259" ca="1" si="2045">IF(AD258&gt;$L$12,$I$8-$K$11*$L$11,-$K$12-$K$11*$L$11)</f>
        <v>109148</v>
      </c>
      <c r="AE259">
        <f t="shared" ref="AE259" ca="1" si="2046">IF(AE258&gt;$L$12,$I$8-$K$11*$L$11,-$K$12-$K$11*$L$11)</f>
        <v>109148</v>
      </c>
      <c r="AF259">
        <f t="shared" ref="AF259" ca="1" si="2047">IF(AF258&gt;$L$12,$I$8-$K$11*$L$11,-$K$12-$K$11*$L$11)</f>
        <v>109148</v>
      </c>
      <c r="AG259">
        <f t="shared" ref="AG259" ca="1" si="2048">IF(AG258&gt;$L$12,$I$8-$K$11*$L$11,-$K$12-$K$11*$L$11)</f>
        <v>109148</v>
      </c>
      <c r="AH259">
        <f t="shared" ref="AH259" ca="1" si="2049">IF(AH258&gt;$L$12,$I$8-$K$11*$L$11,-$K$12-$K$11*$L$11)</f>
        <v>109148</v>
      </c>
      <c r="AI259">
        <f t="shared" ref="AI259" ca="1" si="2050">IF(AI258&gt;$L$12,$I$8-$K$11*$L$11,-$K$12-$K$11*$L$11)</f>
        <v>109148</v>
      </c>
      <c r="AJ259">
        <f t="shared" ref="AJ259" ca="1" si="2051">IF(AJ258&gt;$L$12,$I$8-$K$11*$L$11,-$K$12-$K$11*$L$11)</f>
        <v>109148</v>
      </c>
      <c r="AK259">
        <f t="shared" ref="AK259" ca="1" si="2052">IF(AK258&gt;$L$12,$I$8-$K$11*$L$11,-$K$12-$K$11*$L$11)</f>
        <v>109148</v>
      </c>
      <c r="AL259">
        <f t="shared" ref="AL259" ca="1" si="2053">IF(AL258&gt;$L$12,$I$8-$K$11*$L$11,-$K$12-$K$11*$L$11)</f>
        <v>109148</v>
      </c>
      <c r="AM259">
        <f t="shared" ref="AM259" ca="1" si="2054">IF(AM258&gt;$L$12,$I$8-$K$11*$L$11,-$K$12-$K$11*$L$11)</f>
        <v>109148</v>
      </c>
      <c r="AN259">
        <f t="shared" ref="AN259" ca="1" si="2055">IF(AN258&gt;$L$12,$I$8-$K$11*$L$11,-$K$12-$K$11*$L$11)</f>
        <v>109148</v>
      </c>
      <c r="AO259">
        <f t="shared" ref="AO259" ca="1" si="2056">IF(AO258&gt;$L$12,$I$8-$K$11*$L$11,-$K$12-$K$11*$L$11)</f>
        <v>109148</v>
      </c>
      <c r="AP259">
        <f t="shared" ref="AP259" ca="1" si="2057">IF(AP258&gt;$L$12,$I$8-$K$11*$L$11,-$K$12-$K$11*$L$11)</f>
        <v>109148</v>
      </c>
      <c r="AQ259">
        <f t="shared" ref="AQ259" ca="1" si="2058">IF(AQ258&gt;$L$12,$I$8-$K$11*$L$11,-$K$12-$K$11*$L$11)</f>
        <v>109148</v>
      </c>
      <c r="AR259" s="16">
        <f t="shared" ref="AR259" ca="1" si="2059">IRR(B259:AQ259,0)</f>
        <v>2.6091446072460389E-2</v>
      </c>
    </row>
    <row r="260" spans="1:44" x14ac:dyDescent="0.25">
      <c r="C260">
        <f t="shared" ref="C260:R260" ca="1" si="2060">RAND()</f>
        <v>0.6325788680829364</v>
      </c>
      <c r="D260">
        <f t="shared" ca="1" si="2060"/>
        <v>0.68471570582418451</v>
      </c>
      <c r="E260">
        <f t="shared" ca="1" si="2060"/>
        <v>0.16921137686512566</v>
      </c>
      <c r="F260">
        <f t="shared" ca="1" si="2060"/>
        <v>0.47436892486015181</v>
      </c>
      <c r="G260">
        <f t="shared" ca="1" si="2060"/>
        <v>0.81272136306695031</v>
      </c>
      <c r="H260">
        <f t="shared" ca="1" si="2060"/>
        <v>0.39529482903399182</v>
      </c>
      <c r="I260">
        <f t="shared" ca="1" si="2060"/>
        <v>0.51421534616137077</v>
      </c>
      <c r="J260">
        <f t="shared" ca="1" si="2060"/>
        <v>0.78340704562425656</v>
      </c>
      <c r="K260">
        <f t="shared" ca="1" si="2060"/>
        <v>0.47329799034210496</v>
      </c>
      <c r="L260">
        <f t="shared" ca="1" si="2060"/>
        <v>0.15913178054249466</v>
      </c>
      <c r="M260">
        <f t="shared" ca="1" si="2060"/>
        <v>0.98360282866820115</v>
      </c>
      <c r="N260">
        <f t="shared" ca="1" si="2060"/>
        <v>0.26580645636529532</v>
      </c>
      <c r="O260">
        <f t="shared" ca="1" si="2060"/>
        <v>0.49044759955383332</v>
      </c>
      <c r="P260">
        <f t="shared" ca="1" si="2060"/>
        <v>0.65203635634317192</v>
      </c>
      <c r="Q260">
        <f t="shared" ca="1" si="2060"/>
        <v>0.21222801929114277</v>
      </c>
      <c r="R260">
        <f t="shared" ca="1" si="2060"/>
        <v>0.274333379834656</v>
      </c>
      <c r="S260">
        <f t="shared" ref="S260:AH260" ca="1" si="2061">RAND()</f>
        <v>0.45262112555983613</v>
      </c>
      <c r="T260">
        <f t="shared" ca="1" si="2061"/>
        <v>0.29061779789699127</v>
      </c>
      <c r="U260">
        <f t="shared" ca="1" si="2061"/>
        <v>0.32012037431439155</v>
      </c>
      <c r="V260">
        <f t="shared" ca="1" si="2061"/>
        <v>0.923982134560839</v>
      </c>
      <c r="W260">
        <f t="shared" ca="1" si="2061"/>
        <v>0.87384888195297639</v>
      </c>
      <c r="X260">
        <f t="shared" ca="1" si="2061"/>
        <v>6.5326221825242059E-2</v>
      </c>
      <c r="Y260">
        <f t="shared" ca="1" si="2061"/>
        <v>0.69569582510814509</v>
      </c>
      <c r="Z260">
        <f t="shared" ca="1" si="2061"/>
        <v>0.53735956998883228</v>
      </c>
      <c r="AA260">
        <f t="shared" ca="1" si="2061"/>
        <v>0.5185673475435707</v>
      </c>
      <c r="AB260">
        <f t="shared" ca="1" si="2061"/>
        <v>0.50145528384432281</v>
      </c>
      <c r="AC260">
        <f t="shared" ca="1" si="2061"/>
        <v>0.17365671393719395</v>
      </c>
      <c r="AD260">
        <f t="shared" ca="1" si="2061"/>
        <v>0.26450766749135068</v>
      </c>
      <c r="AE260">
        <f t="shared" ca="1" si="2061"/>
        <v>0.36738343129786322</v>
      </c>
      <c r="AF260">
        <f t="shared" ca="1" si="2061"/>
        <v>0.37806115738606094</v>
      </c>
      <c r="AG260">
        <f t="shared" ca="1" si="2061"/>
        <v>0.84731515372000465</v>
      </c>
      <c r="AH260">
        <f t="shared" ca="1" si="2061"/>
        <v>0.46462216065453055</v>
      </c>
      <c r="AI260">
        <f t="shared" ref="AI260:AQ260" ca="1" si="2062">RAND()</f>
        <v>0.99027147086913292</v>
      </c>
      <c r="AJ260">
        <f t="shared" ca="1" si="2062"/>
        <v>0.14017624709572174</v>
      </c>
      <c r="AK260">
        <f t="shared" ca="1" si="2062"/>
        <v>0.93129269750438171</v>
      </c>
      <c r="AL260">
        <f t="shared" ca="1" si="2062"/>
        <v>0.42413588119900758</v>
      </c>
      <c r="AM260">
        <f t="shared" ca="1" si="2062"/>
        <v>0.81906941092399344</v>
      </c>
      <c r="AN260">
        <f t="shared" ca="1" si="2062"/>
        <v>0.61980691757408368</v>
      </c>
      <c r="AO260">
        <f t="shared" ca="1" si="2062"/>
        <v>3.4470738620906327E-2</v>
      </c>
      <c r="AP260">
        <f t="shared" ca="1" si="2062"/>
        <v>0.9666103483387164</v>
      </c>
      <c r="AQ260">
        <f t="shared" ca="1" si="2062"/>
        <v>0.57424955128649069</v>
      </c>
    </row>
    <row r="261" spans="1:44" x14ac:dyDescent="0.25">
      <c r="A261" t="s">
        <v>16</v>
      </c>
      <c r="B261">
        <f>-$J$11</f>
        <v>-2728200</v>
      </c>
      <c r="C261">
        <f t="shared" ref="C261" ca="1" si="2063">IF(C260&gt;$L$12,$I$8-$K$11*$L$11,-$K$12-$K$11*$L$11)</f>
        <v>109148</v>
      </c>
      <c r="D261">
        <f t="shared" ref="D261" ca="1" si="2064">IF(D260&gt;$L$12,$I$8-$K$11*$L$11,-$K$12-$K$11*$L$11)</f>
        <v>109148</v>
      </c>
      <c r="E261">
        <f t="shared" ref="E261" ca="1" si="2065">IF(E260&gt;$L$12,$I$8-$K$11*$L$11,-$K$12-$K$11*$L$11)</f>
        <v>109148</v>
      </c>
      <c r="F261">
        <f t="shared" ref="F261" ca="1" si="2066">IF(F260&gt;$L$12,$I$8-$K$11*$L$11,-$K$12-$K$11*$L$11)</f>
        <v>109148</v>
      </c>
      <c r="G261">
        <f t="shared" ref="G261" ca="1" si="2067">IF(G260&gt;$L$12,$I$8-$K$11*$L$11,-$K$12-$K$11*$L$11)</f>
        <v>109148</v>
      </c>
      <c r="H261">
        <f t="shared" ref="H261" ca="1" si="2068">IF(H260&gt;$L$12,$I$8-$K$11*$L$11,-$K$12-$K$11*$L$11)</f>
        <v>109148</v>
      </c>
      <c r="I261">
        <f t="shared" ref="I261" ca="1" si="2069">IF(I260&gt;$L$12,$I$8-$K$11*$L$11,-$K$12-$K$11*$L$11)</f>
        <v>109148</v>
      </c>
      <c r="J261">
        <f t="shared" ref="J261" ca="1" si="2070">IF(J260&gt;$L$12,$I$8-$K$11*$L$11,-$K$12-$K$11*$L$11)</f>
        <v>109148</v>
      </c>
      <c r="K261">
        <f t="shared" ref="K261" ca="1" si="2071">IF(K260&gt;$L$12,$I$8-$K$11*$L$11,-$K$12-$K$11*$L$11)</f>
        <v>109148</v>
      </c>
      <c r="L261">
        <f t="shared" ref="L261" ca="1" si="2072">IF(L260&gt;$L$12,$I$8-$K$11*$L$11,-$K$12-$K$11*$L$11)</f>
        <v>109148</v>
      </c>
      <c r="M261">
        <f t="shared" ref="M261" ca="1" si="2073">IF(M260&gt;$L$12,$I$8-$K$11*$L$11,-$K$12-$K$11*$L$11)</f>
        <v>109148</v>
      </c>
      <c r="N261">
        <f t="shared" ref="N261" ca="1" si="2074">IF(N260&gt;$L$12,$I$8-$K$11*$L$11,-$K$12-$K$11*$L$11)</f>
        <v>109148</v>
      </c>
      <c r="O261">
        <f t="shared" ref="O261" ca="1" si="2075">IF(O260&gt;$L$12,$I$8-$K$11*$L$11,-$K$12-$K$11*$L$11)</f>
        <v>109148</v>
      </c>
      <c r="P261">
        <f t="shared" ref="P261" ca="1" si="2076">IF(P260&gt;$L$12,$I$8-$K$11*$L$11,-$K$12-$K$11*$L$11)</f>
        <v>109148</v>
      </c>
      <c r="Q261">
        <f t="shared" ref="Q261" ca="1" si="2077">IF(Q260&gt;$L$12,$I$8-$K$11*$L$11,-$K$12-$K$11*$L$11)</f>
        <v>109148</v>
      </c>
      <c r="R261">
        <f t="shared" ref="R261" ca="1" si="2078">IF(R260&gt;$L$12,$I$8-$K$11*$L$11,-$K$12-$K$11*$L$11)</f>
        <v>109148</v>
      </c>
      <c r="S261">
        <f t="shared" ref="S261" ca="1" si="2079">IF(S260&gt;$L$12,$I$8-$K$11*$L$11,-$K$12-$K$11*$L$11)</f>
        <v>109148</v>
      </c>
      <c r="T261">
        <f t="shared" ref="T261" ca="1" si="2080">IF(T260&gt;$L$12,$I$8-$K$11*$L$11,-$K$12-$K$11*$L$11)</f>
        <v>109148</v>
      </c>
      <c r="U261">
        <f t="shared" ref="U261" ca="1" si="2081">IF(U260&gt;$L$12,$I$8-$K$11*$L$11,-$K$12-$K$11*$L$11)</f>
        <v>109148</v>
      </c>
      <c r="V261">
        <f t="shared" ref="V261" ca="1" si="2082">IF(V260&gt;$L$12,$I$8-$K$11*$L$11,-$K$12-$K$11*$L$11)</f>
        <v>109148</v>
      </c>
      <c r="W261">
        <f t="shared" ref="W261" ca="1" si="2083">IF(W260&gt;$L$12,$I$8-$K$11*$L$11,-$K$12-$K$11*$L$11)</f>
        <v>109148</v>
      </c>
      <c r="X261">
        <f t="shared" ref="X261" ca="1" si="2084">IF(X260&gt;$L$12,$I$8-$K$11*$L$11,-$K$12-$K$11*$L$11)</f>
        <v>109148</v>
      </c>
      <c r="Y261">
        <f t="shared" ref="Y261" ca="1" si="2085">IF(Y260&gt;$L$12,$I$8-$K$11*$L$11,-$K$12-$K$11*$L$11)</f>
        <v>109148</v>
      </c>
      <c r="Z261">
        <f t="shared" ref="Z261" ca="1" si="2086">IF(Z260&gt;$L$12,$I$8-$K$11*$L$11,-$K$12-$K$11*$L$11)</f>
        <v>109148</v>
      </c>
      <c r="AA261">
        <f t="shared" ref="AA261" ca="1" si="2087">IF(AA260&gt;$L$12,$I$8-$K$11*$L$11,-$K$12-$K$11*$L$11)</f>
        <v>109148</v>
      </c>
      <c r="AB261">
        <f t="shared" ref="AB261" ca="1" si="2088">IF(AB260&gt;$L$12,$I$8-$K$11*$L$11,-$K$12-$K$11*$L$11)</f>
        <v>109148</v>
      </c>
      <c r="AC261">
        <f t="shared" ref="AC261" ca="1" si="2089">IF(AC260&gt;$L$12,$I$8-$K$11*$L$11,-$K$12-$K$11*$L$11)</f>
        <v>109148</v>
      </c>
      <c r="AD261">
        <f t="shared" ref="AD261" ca="1" si="2090">IF(AD260&gt;$L$12,$I$8-$K$11*$L$11,-$K$12-$K$11*$L$11)</f>
        <v>109148</v>
      </c>
      <c r="AE261">
        <f t="shared" ref="AE261" ca="1" si="2091">IF(AE260&gt;$L$12,$I$8-$K$11*$L$11,-$K$12-$K$11*$L$11)</f>
        <v>109148</v>
      </c>
      <c r="AF261">
        <f t="shared" ref="AF261" ca="1" si="2092">IF(AF260&gt;$L$12,$I$8-$K$11*$L$11,-$K$12-$K$11*$L$11)</f>
        <v>109148</v>
      </c>
      <c r="AG261">
        <f t="shared" ref="AG261" ca="1" si="2093">IF(AG260&gt;$L$12,$I$8-$K$11*$L$11,-$K$12-$K$11*$L$11)</f>
        <v>109148</v>
      </c>
      <c r="AH261">
        <f t="shared" ref="AH261" ca="1" si="2094">IF(AH260&gt;$L$12,$I$8-$K$11*$L$11,-$K$12-$K$11*$L$11)</f>
        <v>109148</v>
      </c>
      <c r="AI261">
        <f t="shared" ref="AI261" ca="1" si="2095">IF(AI260&gt;$L$12,$I$8-$K$11*$L$11,-$K$12-$K$11*$L$11)</f>
        <v>109148</v>
      </c>
      <c r="AJ261">
        <f t="shared" ref="AJ261" ca="1" si="2096">IF(AJ260&gt;$L$12,$I$8-$K$11*$L$11,-$K$12-$K$11*$L$11)</f>
        <v>109148</v>
      </c>
      <c r="AK261">
        <f t="shared" ref="AK261" ca="1" si="2097">IF(AK260&gt;$L$12,$I$8-$K$11*$L$11,-$K$12-$K$11*$L$11)</f>
        <v>109148</v>
      </c>
      <c r="AL261">
        <f t="shared" ref="AL261" ca="1" si="2098">IF(AL260&gt;$L$12,$I$8-$K$11*$L$11,-$K$12-$K$11*$L$11)</f>
        <v>109148</v>
      </c>
      <c r="AM261">
        <f t="shared" ref="AM261" ca="1" si="2099">IF(AM260&gt;$L$12,$I$8-$K$11*$L$11,-$K$12-$K$11*$L$11)</f>
        <v>109148</v>
      </c>
      <c r="AN261">
        <f t="shared" ref="AN261" ca="1" si="2100">IF(AN260&gt;$L$12,$I$8-$K$11*$L$11,-$K$12-$K$11*$L$11)</f>
        <v>109148</v>
      </c>
      <c r="AO261">
        <f t="shared" ref="AO261" ca="1" si="2101">IF(AO260&gt;$L$12,$I$8-$K$11*$L$11,-$K$12-$K$11*$L$11)</f>
        <v>109148</v>
      </c>
      <c r="AP261">
        <f t="shared" ref="AP261" ca="1" si="2102">IF(AP260&gt;$L$12,$I$8-$K$11*$L$11,-$K$12-$K$11*$L$11)</f>
        <v>109148</v>
      </c>
      <c r="AQ261">
        <f t="shared" ref="AQ261" ca="1" si="2103">IF(AQ260&gt;$L$12,$I$8-$K$11*$L$11,-$K$12-$K$11*$L$11)</f>
        <v>109148</v>
      </c>
      <c r="AR261" s="16">
        <f t="shared" ref="AR261" ca="1" si="2104">IRR(B261:AQ261,0)</f>
        <v>2.6091446072460389E-2</v>
      </c>
    </row>
    <row r="262" spans="1:44" x14ac:dyDescent="0.25">
      <c r="C262">
        <f t="shared" ref="C262:R262" ca="1" si="2105">RAND()</f>
        <v>0.15404484994209433</v>
      </c>
      <c r="D262">
        <f t="shared" ca="1" si="2105"/>
        <v>0.72155528363259724</v>
      </c>
      <c r="E262">
        <f t="shared" ca="1" si="2105"/>
        <v>2.8705935671828997E-2</v>
      </c>
      <c r="F262">
        <f t="shared" ca="1" si="2105"/>
        <v>0.59993928945223896</v>
      </c>
      <c r="G262">
        <f t="shared" ca="1" si="2105"/>
        <v>2.2511557383669611E-2</v>
      </c>
      <c r="H262">
        <f t="shared" ca="1" si="2105"/>
        <v>6.3265353664049284E-2</v>
      </c>
      <c r="I262">
        <f t="shared" ca="1" si="2105"/>
        <v>0.27028867999189021</v>
      </c>
      <c r="J262">
        <f t="shared" ca="1" si="2105"/>
        <v>0.21878259901021535</v>
      </c>
      <c r="K262">
        <f t="shared" ca="1" si="2105"/>
        <v>0.90825592554416479</v>
      </c>
      <c r="L262">
        <f t="shared" ca="1" si="2105"/>
        <v>0.92197255748222717</v>
      </c>
      <c r="M262">
        <f t="shared" ca="1" si="2105"/>
        <v>0.59677579404271497</v>
      </c>
      <c r="N262">
        <f t="shared" ca="1" si="2105"/>
        <v>0.16109247049764397</v>
      </c>
      <c r="O262">
        <f t="shared" ca="1" si="2105"/>
        <v>0.687458202603621</v>
      </c>
      <c r="P262">
        <f t="shared" ca="1" si="2105"/>
        <v>8.661914679005378E-2</v>
      </c>
      <c r="Q262">
        <f t="shared" ca="1" si="2105"/>
        <v>0.71128809816481875</v>
      </c>
      <c r="R262">
        <f t="shared" ca="1" si="2105"/>
        <v>0.23911776647613103</v>
      </c>
      <c r="S262">
        <f t="shared" ref="S262:AH262" ca="1" si="2106">RAND()</f>
        <v>0.13799339410182665</v>
      </c>
      <c r="T262">
        <f t="shared" ca="1" si="2106"/>
        <v>0.57645760788971467</v>
      </c>
      <c r="U262">
        <f t="shared" ca="1" si="2106"/>
        <v>0.27370131718723067</v>
      </c>
      <c r="V262">
        <f t="shared" ca="1" si="2106"/>
        <v>0.56803859466660278</v>
      </c>
      <c r="W262">
        <f t="shared" ca="1" si="2106"/>
        <v>0.83470398940713963</v>
      </c>
      <c r="X262">
        <f t="shared" ca="1" si="2106"/>
        <v>0.7622570709414932</v>
      </c>
      <c r="Y262">
        <f t="shared" ca="1" si="2106"/>
        <v>6.5946831120067828E-2</v>
      </c>
      <c r="Z262">
        <f t="shared" ca="1" si="2106"/>
        <v>0.37574064907736626</v>
      </c>
      <c r="AA262">
        <f t="shared" ca="1" si="2106"/>
        <v>0.59577739214876724</v>
      </c>
      <c r="AB262">
        <f t="shared" ca="1" si="2106"/>
        <v>0.45494362004417022</v>
      </c>
      <c r="AC262">
        <f t="shared" ca="1" si="2106"/>
        <v>0.3660280405349271</v>
      </c>
      <c r="AD262">
        <f t="shared" ca="1" si="2106"/>
        <v>0.89213192348417136</v>
      </c>
      <c r="AE262">
        <f t="shared" ca="1" si="2106"/>
        <v>8.1417567192876295E-4</v>
      </c>
      <c r="AF262">
        <f t="shared" ca="1" si="2106"/>
        <v>0.79945536373771053</v>
      </c>
      <c r="AG262">
        <f t="shared" ca="1" si="2106"/>
        <v>0.92243064068495495</v>
      </c>
      <c r="AH262">
        <f t="shared" ca="1" si="2106"/>
        <v>0.73399884172448759</v>
      </c>
      <c r="AI262">
        <f t="shared" ref="AI262:AQ262" ca="1" si="2107">RAND()</f>
        <v>0.63877238703691308</v>
      </c>
      <c r="AJ262">
        <f t="shared" ca="1" si="2107"/>
        <v>0.8826962209599607</v>
      </c>
      <c r="AK262">
        <f t="shared" ca="1" si="2107"/>
        <v>6.0865962567824283E-4</v>
      </c>
      <c r="AL262">
        <f t="shared" ca="1" si="2107"/>
        <v>0.3735081881300818</v>
      </c>
      <c r="AM262">
        <f t="shared" ca="1" si="2107"/>
        <v>0.82962115994797603</v>
      </c>
      <c r="AN262">
        <f t="shared" ca="1" si="2107"/>
        <v>0.51340298299732123</v>
      </c>
      <c r="AO262">
        <f t="shared" ca="1" si="2107"/>
        <v>0.98309697079439762</v>
      </c>
      <c r="AP262">
        <f t="shared" ca="1" si="2107"/>
        <v>0.43440778316086726</v>
      </c>
      <c r="AQ262">
        <f t="shared" ca="1" si="2107"/>
        <v>0.69446660312864994</v>
      </c>
    </row>
    <row r="263" spans="1:44" x14ac:dyDescent="0.25">
      <c r="A263" t="s">
        <v>16</v>
      </c>
      <c r="B263">
        <f>-$J$11</f>
        <v>-2728200</v>
      </c>
      <c r="C263">
        <f t="shared" ref="C263" ca="1" si="2108">IF(C262&gt;$L$12,$I$8-$K$11*$L$11,-$K$12-$K$11*$L$11)</f>
        <v>109148</v>
      </c>
      <c r="D263">
        <f t="shared" ref="D263" ca="1" si="2109">IF(D262&gt;$L$12,$I$8-$K$11*$L$11,-$K$12-$K$11*$L$11)</f>
        <v>109148</v>
      </c>
      <c r="E263">
        <f t="shared" ref="E263" ca="1" si="2110">IF(E262&gt;$L$12,$I$8-$K$11*$L$11,-$K$12-$K$11*$L$11)</f>
        <v>109148</v>
      </c>
      <c r="F263">
        <f t="shared" ref="F263" ca="1" si="2111">IF(F262&gt;$L$12,$I$8-$K$11*$L$11,-$K$12-$K$11*$L$11)</f>
        <v>109148</v>
      </c>
      <c r="G263">
        <f t="shared" ref="G263" ca="1" si="2112">IF(G262&gt;$L$12,$I$8-$K$11*$L$11,-$K$12-$K$11*$L$11)</f>
        <v>109148</v>
      </c>
      <c r="H263">
        <f t="shared" ref="H263" ca="1" si="2113">IF(H262&gt;$L$12,$I$8-$K$11*$L$11,-$K$12-$K$11*$L$11)</f>
        <v>109148</v>
      </c>
      <c r="I263">
        <f t="shared" ref="I263" ca="1" si="2114">IF(I262&gt;$L$12,$I$8-$K$11*$L$11,-$K$12-$K$11*$L$11)</f>
        <v>109148</v>
      </c>
      <c r="J263">
        <f t="shared" ref="J263" ca="1" si="2115">IF(J262&gt;$L$12,$I$8-$K$11*$L$11,-$K$12-$K$11*$L$11)</f>
        <v>109148</v>
      </c>
      <c r="K263">
        <f t="shared" ref="K263" ca="1" si="2116">IF(K262&gt;$L$12,$I$8-$K$11*$L$11,-$K$12-$K$11*$L$11)</f>
        <v>109148</v>
      </c>
      <c r="L263">
        <f t="shared" ref="L263" ca="1" si="2117">IF(L262&gt;$L$12,$I$8-$K$11*$L$11,-$K$12-$K$11*$L$11)</f>
        <v>109148</v>
      </c>
      <c r="M263">
        <f t="shared" ref="M263" ca="1" si="2118">IF(M262&gt;$L$12,$I$8-$K$11*$L$11,-$K$12-$K$11*$L$11)</f>
        <v>109148</v>
      </c>
      <c r="N263">
        <f t="shared" ref="N263" ca="1" si="2119">IF(N262&gt;$L$12,$I$8-$K$11*$L$11,-$K$12-$K$11*$L$11)</f>
        <v>109148</v>
      </c>
      <c r="O263">
        <f t="shared" ref="O263" ca="1" si="2120">IF(O262&gt;$L$12,$I$8-$K$11*$L$11,-$K$12-$K$11*$L$11)</f>
        <v>109148</v>
      </c>
      <c r="P263">
        <f t="shared" ref="P263" ca="1" si="2121">IF(P262&gt;$L$12,$I$8-$K$11*$L$11,-$K$12-$K$11*$L$11)</f>
        <v>109148</v>
      </c>
      <c r="Q263">
        <f t="shared" ref="Q263" ca="1" si="2122">IF(Q262&gt;$L$12,$I$8-$K$11*$L$11,-$K$12-$K$11*$L$11)</f>
        <v>109148</v>
      </c>
      <c r="R263">
        <f t="shared" ref="R263" ca="1" si="2123">IF(R262&gt;$L$12,$I$8-$K$11*$L$11,-$K$12-$K$11*$L$11)</f>
        <v>109148</v>
      </c>
      <c r="S263">
        <f t="shared" ref="S263" ca="1" si="2124">IF(S262&gt;$L$12,$I$8-$K$11*$L$11,-$K$12-$K$11*$L$11)</f>
        <v>109148</v>
      </c>
      <c r="T263">
        <f t="shared" ref="T263" ca="1" si="2125">IF(T262&gt;$L$12,$I$8-$K$11*$L$11,-$K$12-$K$11*$L$11)</f>
        <v>109148</v>
      </c>
      <c r="U263">
        <f t="shared" ref="U263" ca="1" si="2126">IF(U262&gt;$L$12,$I$8-$K$11*$L$11,-$K$12-$K$11*$L$11)</f>
        <v>109148</v>
      </c>
      <c r="V263">
        <f t="shared" ref="V263" ca="1" si="2127">IF(V262&gt;$L$12,$I$8-$K$11*$L$11,-$K$12-$K$11*$L$11)</f>
        <v>109148</v>
      </c>
      <c r="W263">
        <f t="shared" ref="W263" ca="1" si="2128">IF(W262&gt;$L$12,$I$8-$K$11*$L$11,-$K$12-$K$11*$L$11)</f>
        <v>109148</v>
      </c>
      <c r="X263">
        <f t="shared" ref="X263" ca="1" si="2129">IF(X262&gt;$L$12,$I$8-$K$11*$L$11,-$K$12-$K$11*$L$11)</f>
        <v>109148</v>
      </c>
      <c r="Y263">
        <f t="shared" ref="Y263" ca="1" si="2130">IF(Y262&gt;$L$12,$I$8-$K$11*$L$11,-$K$12-$K$11*$L$11)</f>
        <v>109148</v>
      </c>
      <c r="Z263">
        <f t="shared" ref="Z263" ca="1" si="2131">IF(Z262&gt;$L$12,$I$8-$K$11*$L$11,-$K$12-$K$11*$L$11)</f>
        <v>109148</v>
      </c>
      <c r="AA263">
        <f t="shared" ref="AA263" ca="1" si="2132">IF(AA262&gt;$L$12,$I$8-$K$11*$L$11,-$K$12-$K$11*$L$11)</f>
        <v>109148</v>
      </c>
      <c r="AB263">
        <f t="shared" ref="AB263" ca="1" si="2133">IF(AB262&gt;$L$12,$I$8-$K$11*$L$11,-$K$12-$K$11*$L$11)</f>
        <v>109148</v>
      </c>
      <c r="AC263">
        <f t="shared" ref="AC263" ca="1" si="2134">IF(AC262&gt;$L$12,$I$8-$K$11*$L$11,-$K$12-$K$11*$L$11)</f>
        <v>109148</v>
      </c>
      <c r="AD263">
        <f t="shared" ref="AD263" ca="1" si="2135">IF(AD262&gt;$L$12,$I$8-$K$11*$L$11,-$K$12-$K$11*$L$11)</f>
        <v>109148</v>
      </c>
      <c r="AE263">
        <f t="shared" ref="AE263" ca="1" si="2136">IF(AE262&gt;$L$12,$I$8-$K$11*$L$11,-$K$12-$K$11*$L$11)</f>
        <v>-129252</v>
      </c>
      <c r="AF263">
        <f t="shared" ref="AF263" ca="1" si="2137">IF(AF262&gt;$L$12,$I$8-$K$11*$L$11,-$K$12-$K$11*$L$11)</f>
        <v>109148</v>
      </c>
      <c r="AG263">
        <f t="shared" ref="AG263" ca="1" si="2138">IF(AG262&gt;$L$12,$I$8-$K$11*$L$11,-$K$12-$K$11*$L$11)</f>
        <v>109148</v>
      </c>
      <c r="AH263">
        <f t="shared" ref="AH263" ca="1" si="2139">IF(AH262&gt;$L$12,$I$8-$K$11*$L$11,-$K$12-$K$11*$L$11)</f>
        <v>109148</v>
      </c>
      <c r="AI263">
        <f t="shared" ref="AI263" ca="1" si="2140">IF(AI262&gt;$L$12,$I$8-$K$11*$L$11,-$K$12-$K$11*$L$11)</f>
        <v>109148</v>
      </c>
      <c r="AJ263">
        <f t="shared" ref="AJ263" ca="1" si="2141">IF(AJ262&gt;$L$12,$I$8-$K$11*$L$11,-$K$12-$K$11*$L$11)</f>
        <v>109148</v>
      </c>
      <c r="AK263">
        <f t="shared" ref="AK263" ca="1" si="2142">IF(AK262&gt;$L$12,$I$8-$K$11*$L$11,-$K$12-$K$11*$L$11)</f>
        <v>-129252</v>
      </c>
      <c r="AL263">
        <f t="shared" ref="AL263" ca="1" si="2143">IF(AL262&gt;$L$12,$I$8-$K$11*$L$11,-$K$12-$K$11*$L$11)</f>
        <v>109148</v>
      </c>
      <c r="AM263">
        <f t="shared" ref="AM263" ca="1" si="2144">IF(AM262&gt;$L$12,$I$8-$K$11*$L$11,-$K$12-$K$11*$L$11)</f>
        <v>109148</v>
      </c>
      <c r="AN263">
        <f t="shared" ref="AN263" ca="1" si="2145">IF(AN262&gt;$L$12,$I$8-$K$11*$L$11,-$K$12-$K$11*$L$11)</f>
        <v>109148</v>
      </c>
      <c r="AO263">
        <f t="shared" ref="AO263" ca="1" si="2146">IF(AO262&gt;$L$12,$I$8-$K$11*$L$11,-$K$12-$K$11*$L$11)</f>
        <v>109148</v>
      </c>
      <c r="AP263">
        <f t="shared" ref="AP263" ca="1" si="2147">IF(AP262&gt;$L$12,$I$8-$K$11*$L$11,-$K$12-$K$11*$L$11)</f>
        <v>109148</v>
      </c>
      <c r="AQ263">
        <f t="shared" ref="AQ263" ca="1" si="2148">IF(AQ262&gt;$L$12,$I$8-$K$11*$L$11,-$K$12-$K$11*$L$11)</f>
        <v>109148</v>
      </c>
      <c r="AR263" s="16">
        <f t="shared" ref="AR263" ca="1" si="2149">IRR(B263:AQ263,0)</f>
        <v>2.1150027472831789E-2</v>
      </c>
    </row>
    <row r="264" spans="1:44" x14ac:dyDescent="0.25">
      <c r="C264">
        <f t="shared" ref="C264:R264" ca="1" si="2150">RAND()</f>
        <v>9.550380588286278E-2</v>
      </c>
      <c r="D264">
        <f t="shared" ca="1" si="2150"/>
        <v>0.19304082361499875</v>
      </c>
      <c r="E264">
        <f t="shared" ca="1" si="2150"/>
        <v>0.700868221881218</v>
      </c>
      <c r="F264">
        <f t="shared" ca="1" si="2150"/>
        <v>0.35353139617882556</v>
      </c>
      <c r="G264">
        <f t="shared" ca="1" si="2150"/>
        <v>0.54747693790448537</v>
      </c>
      <c r="H264">
        <f t="shared" ca="1" si="2150"/>
        <v>0.30691150865331474</v>
      </c>
      <c r="I264">
        <f t="shared" ca="1" si="2150"/>
        <v>0.44405078146220167</v>
      </c>
      <c r="J264">
        <f t="shared" ca="1" si="2150"/>
        <v>0.33502477891145832</v>
      </c>
      <c r="K264">
        <f t="shared" ca="1" si="2150"/>
        <v>0.87958085920339912</v>
      </c>
      <c r="L264">
        <f t="shared" ca="1" si="2150"/>
        <v>5.7361344391821167E-2</v>
      </c>
      <c r="M264">
        <f t="shared" ca="1" si="2150"/>
        <v>0.51884115140580311</v>
      </c>
      <c r="N264">
        <f t="shared" ca="1" si="2150"/>
        <v>0.25215837417500908</v>
      </c>
      <c r="O264">
        <f t="shared" ca="1" si="2150"/>
        <v>0.73896842009942176</v>
      </c>
      <c r="P264">
        <f t="shared" ca="1" si="2150"/>
        <v>0.46315208840525379</v>
      </c>
      <c r="Q264">
        <f t="shared" ca="1" si="2150"/>
        <v>0.82956145482896426</v>
      </c>
      <c r="R264">
        <f t="shared" ca="1" si="2150"/>
        <v>2.2641375198721558E-2</v>
      </c>
      <c r="S264">
        <f t="shared" ref="S264:AH264" ca="1" si="2151">RAND()</f>
        <v>0.812775478522757</v>
      </c>
      <c r="T264">
        <f t="shared" ca="1" si="2151"/>
        <v>0.12642471592865734</v>
      </c>
      <c r="U264">
        <f t="shared" ca="1" si="2151"/>
        <v>0.57350045396556937</v>
      </c>
      <c r="V264">
        <f t="shared" ca="1" si="2151"/>
        <v>0.24031690073992074</v>
      </c>
      <c r="W264">
        <f t="shared" ca="1" si="2151"/>
        <v>0.6371153296233294</v>
      </c>
      <c r="X264">
        <f t="shared" ca="1" si="2151"/>
        <v>0.54720451425393335</v>
      </c>
      <c r="Y264">
        <f t="shared" ca="1" si="2151"/>
        <v>7.1756364548164475E-2</v>
      </c>
      <c r="Z264">
        <f t="shared" ca="1" si="2151"/>
        <v>0.86987933931133332</v>
      </c>
      <c r="AA264">
        <f t="shared" ca="1" si="2151"/>
        <v>0.18394272404970557</v>
      </c>
      <c r="AB264">
        <f t="shared" ca="1" si="2151"/>
        <v>0.67531314273797438</v>
      </c>
      <c r="AC264">
        <f t="shared" ca="1" si="2151"/>
        <v>0.11409685629147748</v>
      </c>
      <c r="AD264">
        <f t="shared" ca="1" si="2151"/>
        <v>0.2141496494215982</v>
      </c>
      <c r="AE264">
        <f t="shared" ca="1" si="2151"/>
        <v>0.93504751057966362</v>
      </c>
      <c r="AF264">
        <f t="shared" ca="1" si="2151"/>
        <v>0.71109465304123931</v>
      </c>
      <c r="AG264">
        <f t="shared" ca="1" si="2151"/>
        <v>0.82888434434970959</v>
      </c>
      <c r="AH264">
        <f t="shared" ca="1" si="2151"/>
        <v>0.75291236710245435</v>
      </c>
      <c r="AI264">
        <f t="shared" ref="AI264:AQ264" ca="1" si="2152">RAND()</f>
        <v>0.46814103226538906</v>
      </c>
      <c r="AJ264">
        <f t="shared" ca="1" si="2152"/>
        <v>9.6279469414685348E-2</v>
      </c>
      <c r="AK264">
        <f t="shared" ca="1" si="2152"/>
        <v>0.63376534372317617</v>
      </c>
      <c r="AL264">
        <f t="shared" ca="1" si="2152"/>
        <v>0.81680579364824102</v>
      </c>
      <c r="AM264">
        <f t="shared" ca="1" si="2152"/>
        <v>4.9949638250612383E-2</v>
      </c>
      <c r="AN264">
        <f t="shared" ca="1" si="2152"/>
        <v>0.50534588034251227</v>
      </c>
      <c r="AO264">
        <f t="shared" ca="1" si="2152"/>
        <v>0.11624327689777159</v>
      </c>
      <c r="AP264">
        <f t="shared" ca="1" si="2152"/>
        <v>0.70734611336483921</v>
      </c>
      <c r="AQ264">
        <f t="shared" ca="1" si="2152"/>
        <v>0.36103183184560494</v>
      </c>
    </row>
    <row r="265" spans="1:44" x14ac:dyDescent="0.25">
      <c r="A265" t="s">
        <v>16</v>
      </c>
      <c r="B265">
        <f>-$J$11</f>
        <v>-2728200</v>
      </c>
      <c r="C265">
        <f t="shared" ref="C265" ca="1" si="2153">IF(C264&gt;$L$12,$I$8-$K$11*$L$11,-$K$12-$K$11*$L$11)</f>
        <v>109148</v>
      </c>
      <c r="D265">
        <f t="shared" ref="D265" ca="1" si="2154">IF(D264&gt;$L$12,$I$8-$K$11*$L$11,-$K$12-$K$11*$L$11)</f>
        <v>109148</v>
      </c>
      <c r="E265">
        <f t="shared" ref="E265" ca="1" si="2155">IF(E264&gt;$L$12,$I$8-$K$11*$L$11,-$K$12-$K$11*$L$11)</f>
        <v>109148</v>
      </c>
      <c r="F265">
        <f t="shared" ref="F265" ca="1" si="2156">IF(F264&gt;$L$12,$I$8-$K$11*$L$11,-$K$12-$K$11*$L$11)</f>
        <v>109148</v>
      </c>
      <c r="G265">
        <f t="shared" ref="G265" ca="1" si="2157">IF(G264&gt;$L$12,$I$8-$K$11*$L$11,-$K$12-$K$11*$L$11)</f>
        <v>109148</v>
      </c>
      <c r="H265">
        <f t="shared" ref="H265" ca="1" si="2158">IF(H264&gt;$L$12,$I$8-$K$11*$L$11,-$K$12-$K$11*$L$11)</f>
        <v>109148</v>
      </c>
      <c r="I265">
        <f t="shared" ref="I265" ca="1" si="2159">IF(I264&gt;$L$12,$I$8-$K$11*$L$11,-$K$12-$K$11*$L$11)</f>
        <v>109148</v>
      </c>
      <c r="J265">
        <f t="shared" ref="J265" ca="1" si="2160">IF(J264&gt;$L$12,$I$8-$K$11*$L$11,-$K$12-$K$11*$L$11)</f>
        <v>109148</v>
      </c>
      <c r="K265">
        <f t="shared" ref="K265" ca="1" si="2161">IF(K264&gt;$L$12,$I$8-$K$11*$L$11,-$K$12-$K$11*$L$11)</f>
        <v>109148</v>
      </c>
      <c r="L265">
        <f t="shared" ref="L265" ca="1" si="2162">IF(L264&gt;$L$12,$I$8-$K$11*$L$11,-$K$12-$K$11*$L$11)</f>
        <v>109148</v>
      </c>
      <c r="M265">
        <f t="shared" ref="M265" ca="1" si="2163">IF(M264&gt;$L$12,$I$8-$K$11*$L$11,-$K$12-$K$11*$L$11)</f>
        <v>109148</v>
      </c>
      <c r="N265">
        <f t="shared" ref="N265" ca="1" si="2164">IF(N264&gt;$L$12,$I$8-$K$11*$L$11,-$K$12-$K$11*$L$11)</f>
        <v>109148</v>
      </c>
      <c r="O265">
        <f t="shared" ref="O265" ca="1" si="2165">IF(O264&gt;$L$12,$I$8-$K$11*$L$11,-$K$12-$K$11*$L$11)</f>
        <v>109148</v>
      </c>
      <c r="P265">
        <f t="shared" ref="P265" ca="1" si="2166">IF(P264&gt;$L$12,$I$8-$K$11*$L$11,-$K$12-$K$11*$L$11)</f>
        <v>109148</v>
      </c>
      <c r="Q265">
        <f t="shared" ref="Q265" ca="1" si="2167">IF(Q264&gt;$L$12,$I$8-$K$11*$L$11,-$K$12-$K$11*$L$11)</f>
        <v>109148</v>
      </c>
      <c r="R265">
        <f t="shared" ref="R265" ca="1" si="2168">IF(R264&gt;$L$12,$I$8-$K$11*$L$11,-$K$12-$K$11*$L$11)</f>
        <v>109148</v>
      </c>
      <c r="S265">
        <f t="shared" ref="S265" ca="1" si="2169">IF(S264&gt;$L$12,$I$8-$K$11*$L$11,-$K$12-$K$11*$L$11)</f>
        <v>109148</v>
      </c>
      <c r="T265">
        <f t="shared" ref="T265" ca="1" si="2170">IF(T264&gt;$L$12,$I$8-$K$11*$L$11,-$K$12-$K$11*$L$11)</f>
        <v>109148</v>
      </c>
      <c r="U265">
        <f t="shared" ref="U265" ca="1" si="2171">IF(U264&gt;$L$12,$I$8-$K$11*$L$11,-$K$12-$K$11*$L$11)</f>
        <v>109148</v>
      </c>
      <c r="V265">
        <f t="shared" ref="V265" ca="1" si="2172">IF(V264&gt;$L$12,$I$8-$K$11*$L$11,-$K$12-$K$11*$L$11)</f>
        <v>109148</v>
      </c>
      <c r="W265">
        <f t="shared" ref="W265" ca="1" si="2173">IF(W264&gt;$L$12,$I$8-$K$11*$L$11,-$K$12-$K$11*$L$11)</f>
        <v>109148</v>
      </c>
      <c r="X265">
        <f t="shared" ref="X265" ca="1" si="2174">IF(X264&gt;$L$12,$I$8-$K$11*$L$11,-$K$12-$K$11*$L$11)</f>
        <v>109148</v>
      </c>
      <c r="Y265">
        <f t="shared" ref="Y265" ca="1" si="2175">IF(Y264&gt;$L$12,$I$8-$K$11*$L$11,-$K$12-$K$11*$L$11)</f>
        <v>109148</v>
      </c>
      <c r="Z265">
        <f t="shared" ref="Z265" ca="1" si="2176">IF(Z264&gt;$L$12,$I$8-$K$11*$L$11,-$K$12-$K$11*$L$11)</f>
        <v>109148</v>
      </c>
      <c r="AA265">
        <f t="shared" ref="AA265" ca="1" si="2177">IF(AA264&gt;$L$12,$I$8-$K$11*$L$11,-$K$12-$K$11*$L$11)</f>
        <v>109148</v>
      </c>
      <c r="AB265">
        <f t="shared" ref="AB265" ca="1" si="2178">IF(AB264&gt;$L$12,$I$8-$K$11*$L$11,-$K$12-$K$11*$L$11)</f>
        <v>109148</v>
      </c>
      <c r="AC265">
        <f t="shared" ref="AC265" ca="1" si="2179">IF(AC264&gt;$L$12,$I$8-$K$11*$L$11,-$K$12-$K$11*$L$11)</f>
        <v>109148</v>
      </c>
      <c r="AD265">
        <f t="shared" ref="AD265" ca="1" si="2180">IF(AD264&gt;$L$12,$I$8-$K$11*$L$11,-$K$12-$K$11*$L$11)</f>
        <v>109148</v>
      </c>
      <c r="AE265">
        <f t="shared" ref="AE265" ca="1" si="2181">IF(AE264&gt;$L$12,$I$8-$K$11*$L$11,-$K$12-$K$11*$L$11)</f>
        <v>109148</v>
      </c>
      <c r="AF265">
        <f t="shared" ref="AF265" ca="1" si="2182">IF(AF264&gt;$L$12,$I$8-$K$11*$L$11,-$K$12-$K$11*$L$11)</f>
        <v>109148</v>
      </c>
      <c r="AG265">
        <f t="shared" ref="AG265" ca="1" si="2183">IF(AG264&gt;$L$12,$I$8-$K$11*$L$11,-$K$12-$K$11*$L$11)</f>
        <v>109148</v>
      </c>
      <c r="AH265">
        <f t="shared" ref="AH265" ca="1" si="2184">IF(AH264&gt;$L$12,$I$8-$K$11*$L$11,-$K$12-$K$11*$L$11)</f>
        <v>109148</v>
      </c>
      <c r="AI265">
        <f t="shared" ref="AI265" ca="1" si="2185">IF(AI264&gt;$L$12,$I$8-$K$11*$L$11,-$K$12-$K$11*$L$11)</f>
        <v>109148</v>
      </c>
      <c r="AJ265">
        <f t="shared" ref="AJ265" ca="1" si="2186">IF(AJ264&gt;$L$12,$I$8-$K$11*$L$11,-$K$12-$K$11*$L$11)</f>
        <v>109148</v>
      </c>
      <c r="AK265">
        <f t="shared" ref="AK265" ca="1" si="2187">IF(AK264&gt;$L$12,$I$8-$K$11*$L$11,-$K$12-$K$11*$L$11)</f>
        <v>109148</v>
      </c>
      <c r="AL265">
        <f t="shared" ref="AL265" ca="1" si="2188">IF(AL264&gt;$L$12,$I$8-$K$11*$L$11,-$K$12-$K$11*$L$11)</f>
        <v>109148</v>
      </c>
      <c r="AM265">
        <f t="shared" ref="AM265" ca="1" si="2189">IF(AM264&gt;$L$12,$I$8-$K$11*$L$11,-$K$12-$K$11*$L$11)</f>
        <v>109148</v>
      </c>
      <c r="AN265">
        <f t="shared" ref="AN265" ca="1" si="2190">IF(AN264&gt;$L$12,$I$8-$K$11*$L$11,-$K$12-$K$11*$L$11)</f>
        <v>109148</v>
      </c>
      <c r="AO265">
        <f t="shared" ref="AO265" ca="1" si="2191">IF(AO264&gt;$L$12,$I$8-$K$11*$L$11,-$K$12-$K$11*$L$11)</f>
        <v>109148</v>
      </c>
      <c r="AP265">
        <f t="shared" ref="AP265" ca="1" si="2192">IF(AP264&gt;$L$12,$I$8-$K$11*$L$11,-$K$12-$K$11*$L$11)</f>
        <v>109148</v>
      </c>
      <c r="AQ265">
        <f t="shared" ref="AQ265" ca="1" si="2193">IF(AQ264&gt;$L$12,$I$8-$K$11*$L$11,-$K$12-$K$11*$L$11)</f>
        <v>109148</v>
      </c>
      <c r="AR265" s="16">
        <f t="shared" ref="AR265" ca="1" si="2194">IRR(B265:AQ265,0)</f>
        <v>2.6091446072460389E-2</v>
      </c>
    </row>
    <row r="266" spans="1:44" x14ac:dyDescent="0.25">
      <c r="C266">
        <f t="shared" ref="C266:R266" ca="1" si="2195">RAND()</f>
        <v>0.11070347427290783</v>
      </c>
      <c r="D266">
        <f t="shared" ca="1" si="2195"/>
        <v>0.56719464766190919</v>
      </c>
      <c r="E266">
        <f t="shared" ca="1" si="2195"/>
        <v>1.5697067882833426E-2</v>
      </c>
      <c r="F266">
        <f t="shared" ca="1" si="2195"/>
        <v>0.12409255946012565</v>
      </c>
      <c r="G266">
        <f t="shared" ca="1" si="2195"/>
        <v>0.99042027156166079</v>
      </c>
      <c r="H266">
        <f t="shared" ca="1" si="2195"/>
        <v>0.81068423065226025</v>
      </c>
      <c r="I266">
        <f t="shared" ca="1" si="2195"/>
        <v>0.96722148524801699</v>
      </c>
      <c r="J266">
        <f t="shared" ca="1" si="2195"/>
        <v>0.45243497415970746</v>
      </c>
      <c r="K266">
        <f t="shared" ca="1" si="2195"/>
        <v>0.37026891906211457</v>
      </c>
      <c r="L266">
        <f t="shared" ca="1" si="2195"/>
        <v>0.21902678166754941</v>
      </c>
      <c r="M266">
        <f t="shared" ca="1" si="2195"/>
        <v>0.39755986076650063</v>
      </c>
      <c r="N266">
        <f t="shared" ca="1" si="2195"/>
        <v>0.37279032433620207</v>
      </c>
      <c r="O266">
        <f t="shared" ca="1" si="2195"/>
        <v>0.52015388634151427</v>
      </c>
      <c r="P266">
        <f t="shared" ca="1" si="2195"/>
        <v>3.3826175693820737E-2</v>
      </c>
      <c r="Q266">
        <f t="shared" ca="1" si="2195"/>
        <v>0.98930006752561894</v>
      </c>
      <c r="R266">
        <f t="shared" ca="1" si="2195"/>
        <v>0.21886654834553854</v>
      </c>
      <c r="S266">
        <f t="shared" ref="S266:AH266" ca="1" si="2196">RAND()</f>
        <v>0.58539105366637167</v>
      </c>
      <c r="T266">
        <f t="shared" ca="1" si="2196"/>
        <v>0.17849388703568869</v>
      </c>
      <c r="U266">
        <f t="shared" ca="1" si="2196"/>
        <v>0.97047417379182199</v>
      </c>
      <c r="V266">
        <f t="shared" ca="1" si="2196"/>
        <v>0.62818422333449397</v>
      </c>
      <c r="W266">
        <f t="shared" ca="1" si="2196"/>
        <v>0.95066527232546938</v>
      </c>
      <c r="X266">
        <f t="shared" ca="1" si="2196"/>
        <v>0.55393646407746089</v>
      </c>
      <c r="Y266">
        <f t="shared" ca="1" si="2196"/>
        <v>0.53675544058996982</v>
      </c>
      <c r="Z266">
        <f t="shared" ca="1" si="2196"/>
        <v>0.75349704560589581</v>
      </c>
      <c r="AA266">
        <f t="shared" ca="1" si="2196"/>
        <v>0.25570855514720225</v>
      </c>
      <c r="AB266">
        <f t="shared" ca="1" si="2196"/>
        <v>0.60458301262063963</v>
      </c>
      <c r="AC266">
        <f t="shared" ca="1" si="2196"/>
        <v>0.64417012719980415</v>
      </c>
      <c r="AD266">
        <f t="shared" ca="1" si="2196"/>
        <v>0.18620588921020742</v>
      </c>
      <c r="AE266">
        <f t="shared" ca="1" si="2196"/>
        <v>0.35618707642706671</v>
      </c>
      <c r="AF266">
        <f t="shared" ca="1" si="2196"/>
        <v>0.76394893174703338</v>
      </c>
      <c r="AG266">
        <f t="shared" ca="1" si="2196"/>
        <v>0.9647482638232725</v>
      </c>
      <c r="AH266">
        <f t="shared" ca="1" si="2196"/>
        <v>0.50768659157773566</v>
      </c>
      <c r="AI266">
        <f t="shared" ref="AI266:AQ266" ca="1" si="2197">RAND()</f>
        <v>0.16273426493568588</v>
      </c>
      <c r="AJ266">
        <f t="shared" ca="1" si="2197"/>
        <v>0.17761093941858463</v>
      </c>
      <c r="AK266">
        <f t="shared" ca="1" si="2197"/>
        <v>0.98306114927124821</v>
      </c>
      <c r="AL266">
        <f t="shared" ca="1" si="2197"/>
        <v>0.28809012577177506</v>
      </c>
      <c r="AM266">
        <f t="shared" ca="1" si="2197"/>
        <v>0.60632830109339142</v>
      </c>
      <c r="AN266">
        <f t="shared" ca="1" si="2197"/>
        <v>0.91572399925033499</v>
      </c>
      <c r="AO266">
        <f t="shared" ca="1" si="2197"/>
        <v>3.3702662214156742E-2</v>
      </c>
      <c r="AP266">
        <f t="shared" ca="1" si="2197"/>
        <v>0.58102117212205362</v>
      </c>
      <c r="AQ266">
        <f t="shared" ca="1" si="2197"/>
        <v>0.14007334552511941</v>
      </c>
    </row>
    <row r="267" spans="1:44" x14ac:dyDescent="0.25">
      <c r="A267" t="s">
        <v>16</v>
      </c>
      <c r="B267">
        <f>-$J$11</f>
        <v>-2728200</v>
      </c>
      <c r="C267">
        <f t="shared" ref="C267" ca="1" si="2198">IF(C266&gt;$L$12,$I$8-$K$11*$L$11,-$K$12-$K$11*$L$11)</f>
        <v>109148</v>
      </c>
      <c r="D267">
        <f t="shared" ref="D267" ca="1" si="2199">IF(D266&gt;$L$12,$I$8-$K$11*$L$11,-$K$12-$K$11*$L$11)</f>
        <v>109148</v>
      </c>
      <c r="E267">
        <f t="shared" ref="E267" ca="1" si="2200">IF(E266&gt;$L$12,$I$8-$K$11*$L$11,-$K$12-$K$11*$L$11)</f>
        <v>109148</v>
      </c>
      <c r="F267">
        <f t="shared" ref="F267" ca="1" si="2201">IF(F266&gt;$L$12,$I$8-$K$11*$L$11,-$K$12-$K$11*$L$11)</f>
        <v>109148</v>
      </c>
      <c r="G267">
        <f t="shared" ref="G267" ca="1" si="2202">IF(G266&gt;$L$12,$I$8-$K$11*$L$11,-$K$12-$K$11*$L$11)</f>
        <v>109148</v>
      </c>
      <c r="H267">
        <f t="shared" ref="H267" ca="1" si="2203">IF(H266&gt;$L$12,$I$8-$K$11*$L$11,-$K$12-$K$11*$L$11)</f>
        <v>109148</v>
      </c>
      <c r="I267">
        <f t="shared" ref="I267" ca="1" si="2204">IF(I266&gt;$L$12,$I$8-$K$11*$L$11,-$K$12-$K$11*$L$11)</f>
        <v>109148</v>
      </c>
      <c r="J267">
        <f t="shared" ref="J267" ca="1" si="2205">IF(J266&gt;$L$12,$I$8-$K$11*$L$11,-$K$12-$K$11*$L$11)</f>
        <v>109148</v>
      </c>
      <c r="K267">
        <f t="shared" ref="K267" ca="1" si="2206">IF(K266&gt;$L$12,$I$8-$K$11*$L$11,-$K$12-$K$11*$L$11)</f>
        <v>109148</v>
      </c>
      <c r="L267">
        <f t="shared" ref="L267" ca="1" si="2207">IF(L266&gt;$L$12,$I$8-$K$11*$L$11,-$K$12-$K$11*$L$11)</f>
        <v>109148</v>
      </c>
      <c r="M267">
        <f t="shared" ref="M267" ca="1" si="2208">IF(M266&gt;$L$12,$I$8-$K$11*$L$11,-$K$12-$K$11*$L$11)</f>
        <v>109148</v>
      </c>
      <c r="N267">
        <f t="shared" ref="N267" ca="1" si="2209">IF(N266&gt;$L$12,$I$8-$K$11*$L$11,-$K$12-$K$11*$L$11)</f>
        <v>109148</v>
      </c>
      <c r="O267">
        <f t="shared" ref="O267" ca="1" si="2210">IF(O266&gt;$L$12,$I$8-$K$11*$L$11,-$K$12-$K$11*$L$11)</f>
        <v>109148</v>
      </c>
      <c r="P267">
        <f t="shared" ref="P267" ca="1" si="2211">IF(P266&gt;$L$12,$I$8-$K$11*$L$11,-$K$12-$K$11*$L$11)</f>
        <v>109148</v>
      </c>
      <c r="Q267">
        <f t="shared" ref="Q267" ca="1" si="2212">IF(Q266&gt;$L$12,$I$8-$K$11*$L$11,-$K$12-$K$11*$L$11)</f>
        <v>109148</v>
      </c>
      <c r="R267">
        <f t="shared" ref="R267" ca="1" si="2213">IF(R266&gt;$L$12,$I$8-$K$11*$L$11,-$K$12-$K$11*$L$11)</f>
        <v>109148</v>
      </c>
      <c r="S267">
        <f t="shared" ref="S267" ca="1" si="2214">IF(S266&gt;$L$12,$I$8-$K$11*$L$11,-$K$12-$K$11*$L$11)</f>
        <v>109148</v>
      </c>
      <c r="T267">
        <f t="shared" ref="T267" ca="1" si="2215">IF(T266&gt;$L$12,$I$8-$K$11*$L$11,-$K$12-$K$11*$L$11)</f>
        <v>109148</v>
      </c>
      <c r="U267">
        <f t="shared" ref="U267" ca="1" si="2216">IF(U266&gt;$L$12,$I$8-$K$11*$L$11,-$K$12-$K$11*$L$11)</f>
        <v>109148</v>
      </c>
      <c r="V267">
        <f t="shared" ref="V267" ca="1" si="2217">IF(V266&gt;$L$12,$I$8-$K$11*$L$11,-$K$12-$K$11*$L$11)</f>
        <v>109148</v>
      </c>
      <c r="W267">
        <f t="shared" ref="W267" ca="1" si="2218">IF(W266&gt;$L$12,$I$8-$K$11*$L$11,-$K$12-$K$11*$L$11)</f>
        <v>109148</v>
      </c>
      <c r="X267">
        <f t="shared" ref="X267" ca="1" si="2219">IF(X266&gt;$L$12,$I$8-$K$11*$L$11,-$K$12-$K$11*$L$11)</f>
        <v>109148</v>
      </c>
      <c r="Y267">
        <f t="shared" ref="Y267" ca="1" si="2220">IF(Y266&gt;$L$12,$I$8-$K$11*$L$11,-$K$12-$K$11*$L$11)</f>
        <v>109148</v>
      </c>
      <c r="Z267">
        <f t="shared" ref="Z267" ca="1" si="2221">IF(Z266&gt;$L$12,$I$8-$K$11*$L$11,-$K$12-$K$11*$L$11)</f>
        <v>109148</v>
      </c>
      <c r="AA267">
        <f t="shared" ref="AA267" ca="1" si="2222">IF(AA266&gt;$L$12,$I$8-$K$11*$L$11,-$K$12-$K$11*$L$11)</f>
        <v>109148</v>
      </c>
      <c r="AB267">
        <f t="shared" ref="AB267" ca="1" si="2223">IF(AB266&gt;$L$12,$I$8-$K$11*$L$11,-$K$12-$K$11*$L$11)</f>
        <v>109148</v>
      </c>
      <c r="AC267">
        <f t="shared" ref="AC267" ca="1" si="2224">IF(AC266&gt;$L$12,$I$8-$K$11*$L$11,-$K$12-$K$11*$L$11)</f>
        <v>109148</v>
      </c>
      <c r="AD267">
        <f t="shared" ref="AD267" ca="1" si="2225">IF(AD266&gt;$L$12,$I$8-$K$11*$L$11,-$K$12-$K$11*$L$11)</f>
        <v>109148</v>
      </c>
      <c r="AE267">
        <f t="shared" ref="AE267" ca="1" si="2226">IF(AE266&gt;$L$12,$I$8-$K$11*$L$11,-$K$12-$K$11*$L$11)</f>
        <v>109148</v>
      </c>
      <c r="AF267">
        <f t="shared" ref="AF267" ca="1" si="2227">IF(AF266&gt;$L$12,$I$8-$K$11*$L$11,-$K$12-$K$11*$L$11)</f>
        <v>109148</v>
      </c>
      <c r="AG267">
        <f t="shared" ref="AG267" ca="1" si="2228">IF(AG266&gt;$L$12,$I$8-$K$11*$L$11,-$K$12-$K$11*$L$11)</f>
        <v>109148</v>
      </c>
      <c r="AH267">
        <f t="shared" ref="AH267" ca="1" si="2229">IF(AH266&gt;$L$12,$I$8-$K$11*$L$11,-$K$12-$K$11*$L$11)</f>
        <v>109148</v>
      </c>
      <c r="AI267">
        <f t="shared" ref="AI267" ca="1" si="2230">IF(AI266&gt;$L$12,$I$8-$K$11*$L$11,-$K$12-$K$11*$L$11)</f>
        <v>109148</v>
      </c>
      <c r="AJ267">
        <f t="shared" ref="AJ267" ca="1" si="2231">IF(AJ266&gt;$L$12,$I$8-$K$11*$L$11,-$K$12-$K$11*$L$11)</f>
        <v>109148</v>
      </c>
      <c r="AK267">
        <f t="shared" ref="AK267" ca="1" si="2232">IF(AK266&gt;$L$12,$I$8-$K$11*$L$11,-$K$12-$K$11*$L$11)</f>
        <v>109148</v>
      </c>
      <c r="AL267">
        <f t="shared" ref="AL267" ca="1" si="2233">IF(AL266&gt;$L$12,$I$8-$K$11*$L$11,-$K$12-$K$11*$L$11)</f>
        <v>109148</v>
      </c>
      <c r="AM267">
        <f t="shared" ref="AM267" ca="1" si="2234">IF(AM266&gt;$L$12,$I$8-$K$11*$L$11,-$K$12-$K$11*$L$11)</f>
        <v>109148</v>
      </c>
      <c r="AN267">
        <f t="shared" ref="AN267" ca="1" si="2235">IF(AN266&gt;$L$12,$I$8-$K$11*$L$11,-$K$12-$K$11*$L$11)</f>
        <v>109148</v>
      </c>
      <c r="AO267">
        <f t="shared" ref="AO267" ca="1" si="2236">IF(AO266&gt;$L$12,$I$8-$K$11*$L$11,-$K$12-$K$11*$L$11)</f>
        <v>109148</v>
      </c>
      <c r="AP267">
        <f t="shared" ref="AP267" ca="1" si="2237">IF(AP266&gt;$L$12,$I$8-$K$11*$L$11,-$K$12-$K$11*$L$11)</f>
        <v>109148</v>
      </c>
      <c r="AQ267">
        <f t="shared" ref="AQ267" ca="1" si="2238">IF(AQ266&gt;$L$12,$I$8-$K$11*$L$11,-$K$12-$K$11*$L$11)</f>
        <v>109148</v>
      </c>
      <c r="AR267" s="16">
        <f t="shared" ref="AR267" ca="1" si="2239">IRR(B267:AQ267,0)</f>
        <v>2.6091446072460389E-2</v>
      </c>
    </row>
    <row r="268" spans="1:44" x14ac:dyDescent="0.25">
      <c r="C268">
        <f t="shared" ref="C268:R268" ca="1" si="2240">RAND()</f>
        <v>0.10640066746814802</v>
      </c>
      <c r="D268">
        <f t="shared" ca="1" si="2240"/>
        <v>0.94307112059350284</v>
      </c>
      <c r="E268">
        <f t="shared" ca="1" si="2240"/>
        <v>0.61789902329201307</v>
      </c>
      <c r="F268">
        <f t="shared" ca="1" si="2240"/>
        <v>0.28005897109524991</v>
      </c>
      <c r="G268">
        <f t="shared" ca="1" si="2240"/>
        <v>8.3643384727567049E-2</v>
      </c>
      <c r="H268">
        <f t="shared" ca="1" si="2240"/>
        <v>0.856872670216134</v>
      </c>
      <c r="I268">
        <f t="shared" ca="1" si="2240"/>
        <v>0.26523132036947805</v>
      </c>
      <c r="J268">
        <f t="shared" ca="1" si="2240"/>
        <v>0.27997687729815313</v>
      </c>
      <c r="K268">
        <f t="shared" ca="1" si="2240"/>
        <v>0.50848885722686432</v>
      </c>
      <c r="L268">
        <f t="shared" ca="1" si="2240"/>
        <v>0.45091414791330342</v>
      </c>
      <c r="M268">
        <f t="shared" ca="1" si="2240"/>
        <v>0.5142042291364145</v>
      </c>
      <c r="N268">
        <f t="shared" ca="1" si="2240"/>
        <v>0.77064129160465489</v>
      </c>
      <c r="O268">
        <f t="shared" ca="1" si="2240"/>
        <v>5.5759675120489738E-2</v>
      </c>
      <c r="P268">
        <f t="shared" ca="1" si="2240"/>
        <v>0.9945187034130466</v>
      </c>
      <c r="Q268">
        <f t="shared" ca="1" si="2240"/>
        <v>0.67296943652857</v>
      </c>
      <c r="R268">
        <f t="shared" ca="1" si="2240"/>
        <v>0.74572954040316097</v>
      </c>
      <c r="S268">
        <f t="shared" ref="S268:AH268" ca="1" si="2241">RAND()</f>
        <v>0.33385525317386433</v>
      </c>
      <c r="T268">
        <f t="shared" ca="1" si="2241"/>
        <v>0.14312396139853256</v>
      </c>
      <c r="U268">
        <f t="shared" ca="1" si="2241"/>
        <v>0.82352607151925461</v>
      </c>
      <c r="V268">
        <f t="shared" ca="1" si="2241"/>
        <v>0.33680999657197364</v>
      </c>
      <c r="W268">
        <f t="shared" ca="1" si="2241"/>
        <v>0.77447833860056114</v>
      </c>
      <c r="X268">
        <f t="shared" ca="1" si="2241"/>
        <v>0.56225149463556201</v>
      </c>
      <c r="Y268">
        <f t="shared" ca="1" si="2241"/>
        <v>0.35803584713684078</v>
      </c>
      <c r="Z268">
        <f t="shared" ca="1" si="2241"/>
        <v>0.40491782370455398</v>
      </c>
      <c r="AA268">
        <f t="shared" ca="1" si="2241"/>
        <v>0.53870796646351549</v>
      </c>
      <c r="AB268">
        <f t="shared" ca="1" si="2241"/>
        <v>0.30798093135379478</v>
      </c>
      <c r="AC268">
        <f t="shared" ca="1" si="2241"/>
        <v>0.89529434165742638</v>
      </c>
      <c r="AD268">
        <f t="shared" ca="1" si="2241"/>
        <v>0.62381869051864436</v>
      </c>
      <c r="AE268">
        <f t="shared" ca="1" si="2241"/>
        <v>9.7252002337117061E-2</v>
      </c>
      <c r="AF268">
        <f t="shared" ca="1" si="2241"/>
        <v>0.15345411724149405</v>
      </c>
      <c r="AG268">
        <f t="shared" ca="1" si="2241"/>
        <v>0.76579101801780614</v>
      </c>
      <c r="AH268">
        <f t="shared" ca="1" si="2241"/>
        <v>0.79602474702532799</v>
      </c>
      <c r="AI268">
        <f t="shared" ref="AI268:AQ268" ca="1" si="2242">RAND()</f>
        <v>0.97066260276743144</v>
      </c>
      <c r="AJ268">
        <f t="shared" ca="1" si="2242"/>
        <v>0.35355876502395878</v>
      </c>
      <c r="AK268">
        <f t="shared" ca="1" si="2242"/>
        <v>0.70515456934348597</v>
      </c>
      <c r="AL268">
        <f t="shared" ca="1" si="2242"/>
        <v>7.8732922599358268E-3</v>
      </c>
      <c r="AM268">
        <f t="shared" ca="1" si="2242"/>
        <v>0.86525347563532373</v>
      </c>
      <c r="AN268">
        <f t="shared" ca="1" si="2242"/>
        <v>8.6838966664244288E-2</v>
      </c>
      <c r="AO268">
        <f t="shared" ca="1" si="2242"/>
        <v>0.89865086511937298</v>
      </c>
      <c r="AP268">
        <f t="shared" ca="1" si="2242"/>
        <v>0.86438628302161336</v>
      </c>
      <c r="AQ268">
        <f t="shared" ca="1" si="2242"/>
        <v>0.76515460138481861</v>
      </c>
    </row>
    <row r="269" spans="1:44" x14ac:dyDescent="0.25">
      <c r="A269" t="s">
        <v>16</v>
      </c>
      <c r="B269">
        <f>-$J$11</f>
        <v>-2728200</v>
      </c>
      <c r="C269">
        <f t="shared" ref="C269" ca="1" si="2243">IF(C268&gt;$L$12,$I$8-$K$11*$L$11,-$K$12-$K$11*$L$11)</f>
        <v>109148</v>
      </c>
      <c r="D269">
        <f t="shared" ref="D269" ca="1" si="2244">IF(D268&gt;$L$12,$I$8-$K$11*$L$11,-$K$12-$K$11*$L$11)</f>
        <v>109148</v>
      </c>
      <c r="E269">
        <f t="shared" ref="E269" ca="1" si="2245">IF(E268&gt;$L$12,$I$8-$K$11*$L$11,-$K$12-$K$11*$L$11)</f>
        <v>109148</v>
      </c>
      <c r="F269">
        <f t="shared" ref="F269" ca="1" si="2246">IF(F268&gt;$L$12,$I$8-$K$11*$L$11,-$K$12-$K$11*$L$11)</f>
        <v>109148</v>
      </c>
      <c r="G269">
        <f t="shared" ref="G269" ca="1" si="2247">IF(G268&gt;$L$12,$I$8-$K$11*$L$11,-$K$12-$K$11*$L$11)</f>
        <v>109148</v>
      </c>
      <c r="H269">
        <f t="shared" ref="H269" ca="1" si="2248">IF(H268&gt;$L$12,$I$8-$K$11*$L$11,-$K$12-$K$11*$L$11)</f>
        <v>109148</v>
      </c>
      <c r="I269">
        <f t="shared" ref="I269" ca="1" si="2249">IF(I268&gt;$L$12,$I$8-$K$11*$L$11,-$K$12-$K$11*$L$11)</f>
        <v>109148</v>
      </c>
      <c r="J269">
        <f t="shared" ref="J269" ca="1" si="2250">IF(J268&gt;$L$12,$I$8-$K$11*$L$11,-$K$12-$K$11*$L$11)</f>
        <v>109148</v>
      </c>
      <c r="K269">
        <f t="shared" ref="K269" ca="1" si="2251">IF(K268&gt;$L$12,$I$8-$K$11*$L$11,-$K$12-$K$11*$L$11)</f>
        <v>109148</v>
      </c>
      <c r="L269">
        <f t="shared" ref="L269" ca="1" si="2252">IF(L268&gt;$L$12,$I$8-$K$11*$L$11,-$K$12-$K$11*$L$11)</f>
        <v>109148</v>
      </c>
      <c r="M269">
        <f t="shared" ref="M269" ca="1" si="2253">IF(M268&gt;$L$12,$I$8-$K$11*$L$11,-$K$12-$K$11*$L$11)</f>
        <v>109148</v>
      </c>
      <c r="N269">
        <f t="shared" ref="N269" ca="1" si="2254">IF(N268&gt;$L$12,$I$8-$K$11*$L$11,-$K$12-$K$11*$L$11)</f>
        <v>109148</v>
      </c>
      <c r="O269">
        <f t="shared" ref="O269" ca="1" si="2255">IF(O268&gt;$L$12,$I$8-$K$11*$L$11,-$K$12-$K$11*$L$11)</f>
        <v>109148</v>
      </c>
      <c r="P269">
        <f t="shared" ref="P269" ca="1" si="2256">IF(P268&gt;$L$12,$I$8-$K$11*$L$11,-$K$12-$K$11*$L$11)</f>
        <v>109148</v>
      </c>
      <c r="Q269">
        <f t="shared" ref="Q269" ca="1" si="2257">IF(Q268&gt;$L$12,$I$8-$K$11*$L$11,-$K$12-$K$11*$L$11)</f>
        <v>109148</v>
      </c>
      <c r="R269">
        <f t="shared" ref="R269" ca="1" si="2258">IF(R268&gt;$L$12,$I$8-$K$11*$L$11,-$K$12-$K$11*$L$11)</f>
        <v>109148</v>
      </c>
      <c r="S269">
        <f t="shared" ref="S269" ca="1" si="2259">IF(S268&gt;$L$12,$I$8-$K$11*$L$11,-$K$12-$K$11*$L$11)</f>
        <v>109148</v>
      </c>
      <c r="T269">
        <f t="shared" ref="T269" ca="1" si="2260">IF(T268&gt;$L$12,$I$8-$K$11*$L$11,-$K$12-$K$11*$L$11)</f>
        <v>109148</v>
      </c>
      <c r="U269">
        <f t="shared" ref="U269" ca="1" si="2261">IF(U268&gt;$L$12,$I$8-$K$11*$L$11,-$K$12-$K$11*$L$11)</f>
        <v>109148</v>
      </c>
      <c r="V269">
        <f t="shared" ref="V269" ca="1" si="2262">IF(V268&gt;$L$12,$I$8-$K$11*$L$11,-$K$12-$K$11*$L$11)</f>
        <v>109148</v>
      </c>
      <c r="W269">
        <f t="shared" ref="W269" ca="1" si="2263">IF(W268&gt;$L$12,$I$8-$K$11*$L$11,-$K$12-$K$11*$L$11)</f>
        <v>109148</v>
      </c>
      <c r="X269">
        <f t="shared" ref="X269" ca="1" si="2264">IF(X268&gt;$L$12,$I$8-$K$11*$L$11,-$K$12-$K$11*$L$11)</f>
        <v>109148</v>
      </c>
      <c r="Y269">
        <f t="shared" ref="Y269" ca="1" si="2265">IF(Y268&gt;$L$12,$I$8-$K$11*$L$11,-$K$12-$K$11*$L$11)</f>
        <v>109148</v>
      </c>
      <c r="Z269">
        <f t="shared" ref="Z269" ca="1" si="2266">IF(Z268&gt;$L$12,$I$8-$K$11*$L$11,-$K$12-$K$11*$L$11)</f>
        <v>109148</v>
      </c>
      <c r="AA269">
        <f t="shared" ref="AA269" ca="1" si="2267">IF(AA268&gt;$L$12,$I$8-$K$11*$L$11,-$K$12-$K$11*$L$11)</f>
        <v>109148</v>
      </c>
      <c r="AB269">
        <f t="shared" ref="AB269" ca="1" si="2268">IF(AB268&gt;$L$12,$I$8-$K$11*$L$11,-$K$12-$K$11*$L$11)</f>
        <v>109148</v>
      </c>
      <c r="AC269">
        <f t="shared" ref="AC269" ca="1" si="2269">IF(AC268&gt;$L$12,$I$8-$K$11*$L$11,-$K$12-$K$11*$L$11)</f>
        <v>109148</v>
      </c>
      <c r="AD269">
        <f t="shared" ref="AD269" ca="1" si="2270">IF(AD268&gt;$L$12,$I$8-$K$11*$L$11,-$K$12-$K$11*$L$11)</f>
        <v>109148</v>
      </c>
      <c r="AE269">
        <f t="shared" ref="AE269" ca="1" si="2271">IF(AE268&gt;$L$12,$I$8-$K$11*$L$11,-$K$12-$K$11*$L$11)</f>
        <v>109148</v>
      </c>
      <c r="AF269">
        <f t="shared" ref="AF269" ca="1" si="2272">IF(AF268&gt;$L$12,$I$8-$K$11*$L$11,-$K$12-$K$11*$L$11)</f>
        <v>109148</v>
      </c>
      <c r="AG269">
        <f t="shared" ref="AG269" ca="1" si="2273">IF(AG268&gt;$L$12,$I$8-$K$11*$L$11,-$K$12-$K$11*$L$11)</f>
        <v>109148</v>
      </c>
      <c r="AH269">
        <f t="shared" ref="AH269" ca="1" si="2274">IF(AH268&gt;$L$12,$I$8-$K$11*$L$11,-$K$12-$K$11*$L$11)</f>
        <v>109148</v>
      </c>
      <c r="AI269">
        <f t="shared" ref="AI269" ca="1" si="2275">IF(AI268&gt;$L$12,$I$8-$K$11*$L$11,-$K$12-$K$11*$L$11)</f>
        <v>109148</v>
      </c>
      <c r="AJ269">
        <f t="shared" ref="AJ269" ca="1" si="2276">IF(AJ268&gt;$L$12,$I$8-$K$11*$L$11,-$K$12-$K$11*$L$11)</f>
        <v>109148</v>
      </c>
      <c r="AK269">
        <f t="shared" ref="AK269" ca="1" si="2277">IF(AK268&gt;$L$12,$I$8-$K$11*$L$11,-$K$12-$K$11*$L$11)</f>
        <v>109148</v>
      </c>
      <c r="AL269">
        <f t="shared" ref="AL269" ca="1" si="2278">IF(AL268&gt;$L$12,$I$8-$K$11*$L$11,-$K$12-$K$11*$L$11)</f>
        <v>109148</v>
      </c>
      <c r="AM269">
        <f t="shared" ref="AM269" ca="1" si="2279">IF(AM268&gt;$L$12,$I$8-$K$11*$L$11,-$K$12-$K$11*$L$11)</f>
        <v>109148</v>
      </c>
      <c r="AN269">
        <f t="shared" ref="AN269" ca="1" si="2280">IF(AN268&gt;$L$12,$I$8-$K$11*$L$11,-$K$12-$K$11*$L$11)</f>
        <v>109148</v>
      </c>
      <c r="AO269">
        <f t="shared" ref="AO269" ca="1" si="2281">IF(AO268&gt;$L$12,$I$8-$K$11*$L$11,-$K$12-$K$11*$L$11)</f>
        <v>109148</v>
      </c>
      <c r="AP269">
        <f t="shared" ref="AP269" ca="1" si="2282">IF(AP268&gt;$L$12,$I$8-$K$11*$L$11,-$K$12-$K$11*$L$11)</f>
        <v>109148</v>
      </c>
      <c r="AQ269">
        <f t="shared" ref="AQ269" ca="1" si="2283">IF(AQ268&gt;$L$12,$I$8-$K$11*$L$11,-$K$12-$K$11*$L$11)</f>
        <v>109148</v>
      </c>
      <c r="AR269" s="16">
        <f t="shared" ref="AR269" ca="1" si="2284">IRR(B269:AQ269,0)</f>
        <v>2.6091446072460389E-2</v>
      </c>
    </row>
    <row r="270" spans="1:44" x14ac:dyDescent="0.25">
      <c r="C270">
        <f t="shared" ref="C270:R270" ca="1" si="2285">RAND()</f>
        <v>0.62868002817212987</v>
      </c>
      <c r="D270">
        <f t="shared" ca="1" si="2285"/>
        <v>0.54325122342504628</v>
      </c>
      <c r="E270">
        <f t="shared" ca="1" si="2285"/>
        <v>0.38723940098459264</v>
      </c>
      <c r="F270">
        <f t="shared" ca="1" si="2285"/>
        <v>0.94301177735718544</v>
      </c>
      <c r="G270">
        <f t="shared" ca="1" si="2285"/>
        <v>0.22516101915204789</v>
      </c>
      <c r="H270">
        <f t="shared" ca="1" si="2285"/>
        <v>0.244353412143552</v>
      </c>
      <c r="I270">
        <f t="shared" ca="1" si="2285"/>
        <v>0.42651561389034931</v>
      </c>
      <c r="J270">
        <f t="shared" ca="1" si="2285"/>
        <v>0.10384583274746551</v>
      </c>
      <c r="K270">
        <f t="shared" ca="1" si="2285"/>
        <v>0.36663037746365479</v>
      </c>
      <c r="L270">
        <f t="shared" ca="1" si="2285"/>
        <v>0.64281429753127151</v>
      </c>
      <c r="M270">
        <f t="shared" ca="1" si="2285"/>
        <v>0.94696859201117833</v>
      </c>
      <c r="N270">
        <f t="shared" ca="1" si="2285"/>
        <v>0.15114236110013402</v>
      </c>
      <c r="O270">
        <f t="shared" ca="1" si="2285"/>
        <v>0.14139085867022649</v>
      </c>
      <c r="P270">
        <f t="shared" ca="1" si="2285"/>
        <v>0.33400595939838351</v>
      </c>
      <c r="Q270">
        <f t="shared" ca="1" si="2285"/>
        <v>0.29253334339721659</v>
      </c>
      <c r="R270">
        <f t="shared" ca="1" si="2285"/>
        <v>0.37183374403089298</v>
      </c>
      <c r="S270">
        <f t="shared" ref="S270:AH270" ca="1" si="2286">RAND()</f>
        <v>0.71559936538191204</v>
      </c>
      <c r="T270">
        <f t="shared" ca="1" si="2286"/>
        <v>0.94270136175858998</v>
      </c>
      <c r="U270">
        <f t="shared" ca="1" si="2286"/>
        <v>0.83455591876286639</v>
      </c>
      <c r="V270">
        <f t="shared" ca="1" si="2286"/>
        <v>0.3887295662975282</v>
      </c>
      <c r="W270">
        <f t="shared" ca="1" si="2286"/>
        <v>0.67568193858470871</v>
      </c>
      <c r="X270">
        <f t="shared" ca="1" si="2286"/>
        <v>0.97174202763155082</v>
      </c>
      <c r="Y270">
        <f t="shared" ca="1" si="2286"/>
        <v>0.54753652615319626</v>
      </c>
      <c r="Z270">
        <f t="shared" ca="1" si="2286"/>
        <v>0.55362101980398726</v>
      </c>
      <c r="AA270">
        <f t="shared" ca="1" si="2286"/>
        <v>0.86870501749797169</v>
      </c>
      <c r="AB270">
        <f t="shared" ca="1" si="2286"/>
        <v>0.1629285816441951</v>
      </c>
      <c r="AC270">
        <f t="shared" ca="1" si="2286"/>
        <v>0.76140593015015834</v>
      </c>
      <c r="AD270">
        <f t="shared" ca="1" si="2286"/>
        <v>0.89056227770602681</v>
      </c>
      <c r="AE270">
        <f t="shared" ca="1" si="2286"/>
        <v>0.11669853448680345</v>
      </c>
      <c r="AF270">
        <f t="shared" ca="1" si="2286"/>
        <v>0.73896126939189666</v>
      </c>
      <c r="AG270">
        <f t="shared" ca="1" si="2286"/>
        <v>0.95244909269444489</v>
      </c>
      <c r="AH270">
        <f t="shared" ca="1" si="2286"/>
        <v>0.32465083701236996</v>
      </c>
      <c r="AI270">
        <f t="shared" ref="AI270:AQ270" ca="1" si="2287">RAND()</f>
        <v>0.19347845237071837</v>
      </c>
      <c r="AJ270">
        <f t="shared" ca="1" si="2287"/>
        <v>0.44701723280075323</v>
      </c>
      <c r="AK270">
        <f t="shared" ca="1" si="2287"/>
        <v>0.27565130909076729</v>
      </c>
      <c r="AL270">
        <f t="shared" ca="1" si="2287"/>
        <v>0.15654888948297463</v>
      </c>
      <c r="AM270">
        <f t="shared" ca="1" si="2287"/>
        <v>0.8500881064823177</v>
      </c>
      <c r="AN270">
        <f t="shared" ca="1" si="2287"/>
        <v>0.59881394675313515</v>
      </c>
      <c r="AO270">
        <f t="shared" ca="1" si="2287"/>
        <v>9.820592282115348E-2</v>
      </c>
      <c r="AP270">
        <f t="shared" ca="1" si="2287"/>
        <v>0.44120122092964709</v>
      </c>
      <c r="AQ270">
        <f t="shared" ca="1" si="2287"/>
        <v>0.4646270082036279</v>
      </c>
    </row>
    <row r="271" spans="1:44" x14ac:dyDescent="0.25">
      <c r="A271" t="s">
        <v>16</v>
      </c>
      <c r="B271">
        <f>-$J$11</f>
        <v>-2728200</v>
      </c>
      <c r="C271">
        <f t="shared" ref="C271" ca="1" si="2288">IF(C270&gt;$L$12,$I$8-$K$11*$L$11,-$K$12-$K$11*$L$11)</f>
        <v>109148</v>
      </c>
      <c r="D271">
        <f t="shared" ref="D271" ca="1" si="2289">IF(D270&gt;$L$12,$I$8-$K$11*$L$11,-$K$12-$K$11*$L$11)</f>
        <v>109148</v>
      </c>
      <c r="E271">
        <f t="shared" ref="E271" ca="1" si="2290">IF(E270&gt;$L$12,$I$8-$K$11*$L$11,-$K$12-$K$11*$L$11)</f>
        <v>109148</v>
      </c>
      <c r="F271">
        <f t="shared" ref="F271" ca="1" si="2291">IF(F270&gt;$L$12,$I$8-$K$11*$L$11,-$K$12-$K$11*$L$11)</f>
        <v>109148</v>
      </c>
      <c r="G271">
        <f t="shared" ref="G271" ca="1" si="2292">IF(G270&gt;$L$12,$I$8-$K$11*$L$11,-$K$12-$K$11*$L$11)</f>
        <v>109148</v>
      </c>
      <c r="H271">
        <f t="shared" ref="H271" ca="1" si="2293">IF(H270&gt;$L$12,$I$8-$K$11*$L$11,-$K$12-$K$11*$L$11)</f>
        <v>109148</v>
      </c>
      <c r="I271">
        <f t="shared" ref="I271" ca="1" si="2294">IF(I270&gt;$L$12,$I$8-$K$11*$L$11,-$K$12-$K$11*$L$11)</f>
        <v>109148</v>
      </c>
      <c r="J271">
        <f t="shared" ref="J271" ca="1" si="2295">IF(J270&gt;$L$12,$I$8-$K$11*$L$11,-$K$12-$K$11*$L$11)</f>
        <v>109148</v>
      </c>
      <c r="K271">
        <f t="shared" ref="K271" ca="1" si="2296">IF(K270&gt;$L$12,$I$8-$K$11*$L$11,-$K$12-$K$11*$L$11)</f>
        <v>109148</v>
      </c>
      <c r="L271">
        <f t="shared" ref="L271" ca="1" si="2297">IF(L270&gt;$L$12,$I$8-$K$11*$L$11,-$K$12-$K$11*$L$11)</f>
        <v>109148</v>
      </c>
      <c r="M271">
        <f t="shared" ref="M271" ca="1" si="2298">IF(M270&gt;$L$12,$I$8-$K$11*$L$11,-$K$12-$K$11*$L$11)</f>
        <v>109148</v>
      </c>
      <c r="N271">
        <f t="shared" ref="N271" ca="1" si="2299">IF(N270&gt;$L$12,$I$8-$K$11*$L$11,-$K$12-$K$11*$L$11)</f>
        <v>109148</v>
      </c>
      <c r="O271">
        <f t="shared" ref="O271" ca="1" si="2300">IF(O270&gt;$L$12,$I$8-$K$11*$L$11,-$K$12-$K$11*$L$11)</f>
        <v>109148</v>
      </c>
      <c r="P271">
        <f t="shared" ref="P271" ca="1" si="2301">IF(P270&gt;$L$12,$I$8-$K$11*$L$11,-$K$12-$K$11*$L$11)</f>
        <v>109148</v>
      </c>
      <c r="Q271">
        <f t="shared" ref="Q271" ca="1" si="2302">IF(Q270&gt;$L$12,$I$8-$K$11*$L$11,-$K$12-$K$11*$L$11)</f>
        <v>109148</v>
      </c>
      <c r="R271">
        <f t="shared" ref="R271" ca="1" si="2303">IF(R270&gt;$L$12,$I$8-$K$11*$L$11,-$K$12-$K$11*$L$11)</f>
        <v>109148</v>
      </c>
      <c r="S271">
        <f t="shared" ref="S271" ca="1" si="2304">IF(S270&gt;$L$12,$I$8-$K$11*$L$11,-$K$12-$K$11*$L$11)</f>
        <v>109148</v>
      </c>
      <c r="T271">
        <f t="shared" ref="T271" ca="1" si="2305">IF(T270&gt;$L$12,$I$8-$K$11*$L$11,-$K$12-$K$11*$L$11)</f>
        <v>109148</v>
      </c>
      <c r="U271">
        <f t="shared" ref="U271" ca="1" si="2306">IF(U270&gt;$L$12,$I$8-$K$11*$L$11,-$K$12-$K$11*$L$11)</f>
        <v>109148</v>
      </c>
      <c r="V271">
        <f t="shared" ref="V271" ca="1" si="2307">IF(V270&gt;$L$12,$I$8-$K$11*$L$11,-$K$12-$K$11*$L$11)</f>
        <v>109148</v>
      </c>
      <c r="W271">
        <f t="shared" ref="W271" ca="1" si="2308">IF(W270&gt;$L$12,$I$8-$K$11*$L$11,-$K$12-$K$11*$L$11)</f>
        <v>109148</v>
      </c>
      <c r="X271">
        <f t="shared" ref="X271" ca="1" si="2309">IF(X270&gt;$L$12,$I$8-$K$11*$L$11,-$K$12-$K$11*$L$11)</f>
        <v>109148</v>
      </c>
      <c r="Y271">
        <f t="shared" ref="Y271" ca="1" si="2310">IF(Y270&gt;$L$12,$I$8-$K$11*$L$11,-$K$12-$K$11*$L$11)</f>
        <v>109148</v>
      </c>
      <c r="Z271">
        <f t="shared" ref="Z271" ca="1" si="2311">IF(Z270&gt;$L$12,$I$8-$K$11*$L$11,-$K$12-$K$11*$L$11)</f>
        <v>109148</v>
      </c>
      <c r="AA271">
        <f t="shared" ref="AA271" ca="1" si="2312">IF(AA270&gt;$L$12,$I$8-$K$11*$L$11,-$K$12-$K$11*$L$11)</f>
        <v>109148</v>
      </c>
      <c r="AB271">
        <f t="shared" ref="AB271" ca="1" si="2313">IF(AB270&gt;$L$12,$I$8-$K$11*$L$11,-$K$12-$K$11*$L$11)</f>
        <v>109148</v>
      </c>
      <c r="AC271">
        <f t="shared" ref="AC271" ca="1" si="2314">IF(AC270&gt;$L$12,$I$8-$K$11*$L$11,-$K$12-$K$11*$L$11)</f>
        <v>109148</v>
      </c>
      <c r="AD271">
        <f t="shared" ref="AD271" ca="1" si="2315">IF(AD270&gt;$L$12,$I$8-$K$11*$L$11,-$K$12-$K$11*$L$11)</f>
        <v>109148</v>
      </c>
      <c r="AE271">
        <f t="shared" ref="AE271" ca="1" si="2316">IF(AE270&gt;$L$12,$I$8-$K$11*$L$11,-$K$12-$K$11*$L$11)</f>
        <v>109148</v>
      </c>
      <c r="AF271">
        <f t="shared" ref="AF271" ca="1" si="2317">IF(AF270&gt;$L$12,$I$8-$K$11*$L$11,-$K$12-$K$11*$L$11)</f>
        <v>109148</v>
      </c>
      <c r="AG271">
        <f t="shared" ref="AG271" ca="1" si="2318">IF(AG270&gt;$L$12,$I$8-$K$11*$L$11,-$K$12-$K$11*$L$11)</f>
        <v>109148</v>
      </c>
      <c r="AH271">
        <f t="shared" ref="AH271" ca="1" si="2319">IF(AH270&gt;$L$12,$I$8-$K$11*$L$11,-$K$12-$K$11*$L$11)</f>
        <v>109148</v>
      </c>
      <c r="AI271">
        <f t="shared" ref="AI271" ca="1" si="2320">IF(AI270&gt;$L$12,$I$8-$K$11*$L$11,-$K$12-$K$11*$L$11)</f>
        <v>109148</v>
      </c>
      <c r="AJ271">
        <f t="shared" ref="AJ271" ca="1" si="2321">IF(AJ270&gt;$L$12,$I$8-$K$11*$L$11,-$K$12-$K$11*$L$11)</f>
        <v>109148</v>
      </c>
      <c r="AK271">
        <f t="shared" ref="AK271" ca="1" si="2322">IF(AK270&gt;$L$12,$I$8-$K$11*$L$11,-$K$12-$K$11*$L$11)</f>
        <v>109148</v>
      </c>
      <c r="AL271">
        <f t="shared" ref="AL271" ca="1" si="2323">IF(AL270&gt;$L$12,$I$8-$K$11*$L$11,-$K$12-$K$11*$L$11)</f>
        <v>109148</v>
      </c>
      <c r="AM271">
        <f t="shared" ref="AM271" ca="1" si="2324">IF(AM270&gt;$L$12,$I$8-$K$11*$L$11,-$K$12-$K$11*$L$11)</f>
        <v>109148</v>
      </c>
      <c r="AN271">
        <f t="shared" ref="AN271" ca="1" si="2325">IF(AN270&gt;$L$12,$I$8-$K$11*$L$11,-$K$12-$K$11*$L$11)</f>
        <v>109148</v>
      </c>
      <c r="AO271">
        <f t="shared" ref="AO271" ca="1" si="2326">IF(AO270&gt;$L$12,$I$8-$K$11*$L$11,-$K$12-$K$11*$L$11)</f>
        <v>109148</v>
      </c>
      <c r="AP271">
        <f t="shared" ref="AP271" ca="1" si="2327">IF(AP270&gt;$L$12,$I$8-$K$11*$L$11,-$K$12-$K$11*$L$11)</f>
        <v>109148</v>
      </c>
      <c r="AQ271">
        <f t="shared" ref="AQ271" ca="1" si="2328">IF(AQ270&gt;$L$12,$I$8-$K$11*$L$11,-$K$12-$K$11*$L$11)</f>
        <v>109148</v>
      </c>
      <c r="AR271" s="16">
        <f t="shared" ref="AR271" ca="1" si="2329">IRR(B271:AQ271,0)</f>
        <v>2.6091446072460389E-2</v>
      </c>
    </row>
    <row r="272" spans="1:44" x14ac:dyDescent="0.25">
      <c r="C272">
        <f t="shared" ref="C272:R272" ca="1" si="2330">RAND()</f>
        <v>9.1677335501391566E-2</v>
      </c>
      <c r="D272">
        <f t="shared" ca="1" si="2330"/>
        <v>9.4177270566169202E-2</v>
      </c>
      <c r="E272">
        <f t="shared" ca="1" si="2330"/>
        <v>0.24513858183304671</v>
      </c>
      <c r="F272">
        <f t="shared" ca="1" si="2330"/>
        <v>0.16084017494089919</v>
      </c>
      <c r="G272">
        <f t="shared" ca="1" si="2330"/>
        <v>0.13164248749865315</v>
      </c>
      <c r="H272">
        <f t="shared" ca="1" si="2330"/>
        <v>0.10721318778628164</v>
      </c>
      <c r="I272">
        <f t="shared" ca="1" si="2330"/>
        <v>0.12504224771197181</v>
      </c>
      <c r="J272">
        <f t="shared" ca="1" si="2330"/>
        <v>0.75209306120481534</v>
      </c>
      <c r="K272">
        <f t="shared" ca="1" si="2330"/>
        <v>0.5671256610599571</v>
      </c>
      <c r="L272">
        <f t="shared" ca="1" si="2330"/>
        <v>0.40110988473320452</v>
      </c>
      <c r="M272">
        <f t="shared" ca="1" si="2330"/>
        <v>0.38110671732522905</v>
      </c>
      <c r="N272">
        <f t="shared" ca="1" si="2330"/>
        <v>0.3427367819078575</v>
      </c>
      <c r="O272">
        <f t="shared" ca="1" si="2330"/>
        <v>0.1864822638177549</v>
      </c>
      <c r="P272">
        <f t="shared" ca="1" si="2330"/>
        <v>0.60546322051886803</v>
      </c>
      <c r="Q272">
        <f t="shared" ca="1" si="2330"/>
        <v>0.78470192943809014</v>
      </c>
      <c r="R272">
        <f t="shared" ca="1" si="2330"/>
        <v>0.44171686669786092</v>
      </c>
      <c r="S272">
        <f t="shared" ref="S272:AH272" ca="1" si="2331">RAND()</f>
        <v>0.72982316243632472</v>
      </c>
      <c r="T272">
        <f t="shared" ca="1" si="2331"/>
        <v>0.9128823332986914</v>
      </c>
      <c r="U272">
        <f t="shared" ca="1" si="2331"/>
        <v>0.98980715983916723</v>
      </c>
      <c r="V272">
        <f t="shared" ca="1" si="2331"/>
        <v>1.2591003024070457E-2</v>
      </c>
      <c r="W272">
        <f t="shared" ca="1" si="2331"/>
        <v>6.112023681171197E-2</v>
      </c>
      <c r="X272">
        <f t="shared" ca="1" si="2331"/>
        <v>0.97303414834345214</v>
      </c>
      <c r="Y272">
        <f t="shared" ca="1" si="2331"/>
        <v>0.45795459351093093</v>
      </c>
      <c r="Z272">
        <f t="shared" ca="1" si="2331"/>
        <v>0.53017703792761106</v>
      </c>
      <c r="AA272">
        <f t="shared" ca="1" si="2331"/>
        <v>8.5109092552382304E-4</v>
      </c>
      <c r="AB272">
        <f t="shared" ca="1" si="2331"/>
        <v>0.10702946050496698</v>
      </c>
      <c r="AC272">
        <f t="shared" ca="1" si="2331"/>
        <v>0.10506849393193884</v>
      </c>
      <c r="AD272">
        <f t="shared" ca="1" si="2331"/>
        <v>0.74297238776076791</v>
      </c>
      <c r="AE272">
        <f t="shared" ca="1" si="2331"/>
        <v>0.18112434507391406</v>
      </c>
      <c r="AF272">
        <f t="shared" ca="1" si="2331"/>
        <v>0.50615797537512319</v>
      </c>
      <c r="AG272">
        <f t="shared" ca="1" si="2331"/>
        <v>0.87455479001782466</v>
      </c>
      <c r="AH272">
        <f t="shared" ca="1" si="2331"/>
        <v>1.9324032120766832E-2</v>
      </c>
      <c r="AI272">
        <f t="shared" ref="AI272:AQ272" ca="1" si="2332">RAND()</f>
        <v>0.73657099166183571</v>
      </c>
      <c r="AJ272">
        <f t="shared" ca="1" si="2332"/>
        <v>0.16080235029690459</v>
      </c>
      <c r="AK272">
        <f t="shared" ca="1" si="2332"/>
        <v>0.45220694425059027</v>
      </c>
      <c r="AL272">
        <f t="shared" ca="1" si="2332"/>
        <v>0.98892305629361787</v>
      </c>
      <c r="AM272">
        <f t="shared" ca="1" si="2332"/>
        <v>0.56990093774904682</v>
      </c>
      <c r="AN272">
        <f t="shared" ca="1" si="2332"/>
        <v>0.5121637632753242</v>
      </c>
      <c r="AO272">
        <f t="shared" ca="1" si="2332"/>
        <v>0.48871832693598949</v>
      </c>
      <c r="AP272">
        <f t="shared" ca="1" si="2332"/>
        <v>0.53720182314686737</v>
      </c>
      <c r="AQ272">
        <f t="shared" ca="1" si="2332"/>
        <v>0.38520959307038194</v>
      </c>
    </row>
    <row r="273" spans="1:44" x14ac:dyDescent="0.25">
      <c r="A273" t="s">
        <v>16</v>
      </c>
      <c r="B273">
        <f>-$J$11</f>
        <v>-2728200</v>
      </c>
      <c r="C273">
        <f t="shared" ref="C273" ca="1" si="2333">IF(C272&gt;$L$12,$I$8-$K$11*$L$11,-$K$12-$K$11*$L$11)</f>
        <v>109148</v>
      </c>
      <c r="D273">
        <f t="shared" ref="D273" ca="1" si="2334">IF(D272&gt;$L$12,$I$8-$K$11*$L$11,-$K$12-$K$11*$L$11)</f>
        <v>109148</v>
      </c>
      <c r="E273">
        <f t="shared" ref="E273" ca="1" si="2335">IF(E272&gt;$L$12,$I$8-$K$11*$L$11,-$K$12-$K$11*$L$11)</f>
        <v>109148</v>
      </c>
      <c r="F273">
        <f t="shared" ref="F273" ca="1" si="2336">IF(F272&gt;$L$12,$I$8-$K$11*$L$11,-$K$12-$K$11*$L$11)</f>
        <v>109148</v>
      </c>
      <c r="G273">
        <f t="shared" ref="G273" ca="1" si="2337">IF(G272&gt;$L$12,$I$8-$K$11*$L$11,-$K$12-$K$11*$L$11)</f>
        <v>109148</v>
      </c>
      <c r="H273">
        <f t="shared" ref="H273" ca="1" si="2338">IF(H272&gt;$L$12,$I$8-$K$11*$L$11,-$K$12-$K$11*$L$11)</f>
        <v>109148</v>
      </c>
      <c r="I273">
        <f t="shared" ref="I273" ca="1" si="2339">IF(I272&gt;$L$12,$I$8-$K$11*$L$11,-$K$12-$K$11*$L$11)</f>
        <v>109148</v>
      </c>
      <c r="J273">
        <f t="shared" ref="J273" ca="1" si="2340">IF(J272&gt;$L$12,$I$8-$K$11*$L$11,-$K$12-$K$11*$L$11)</f>
        <v>109148</v>
      </c>
      <c r="K273">
        <f t="shared" ref="K273" ca="1" si="2341">IF(K272&gt;$L$12,$I$8-$K$11*$L$11,-$K$12-$K$11*$L$11)</f>
        <v>109148</v>
      </c>
      <c r="L273">
        <f t="shared" ref="L273" ca="1" si="2342">IF(L272&gt;$L$12,$I$8-$K$11*$L$11,-$K$12-$K$11*$L$11)</f>
        <v>109148</v>
      </c>
      <c r="M273">
        <f t="shared" ref="M273" ca="1" si="2343">IF(M272&gt;$L$12,$I$8-$K$11*$L$11,-$K$12-$K$11*$L$11)</f>
        <v>109148</v>
      </c>
      <c r="N273">
        <f t="shared" ref="N273" ca="1" si="2344">IF(N272&gt;$L$12,$I$8-$K$11*$L$11,-$K$12-$K$11*$L$11)</f>
        <v>109148</v>
      </c>
      <c r="O273">
        <f t="shared" ref="O273" ca="1" si="2345">IF(O272&gt;$L$12,$I$8-$K$11*$L$11,-$K$12-$K$11*$L$11)</f>
        <v>109148</v>
      </c>
      <c r="P273">
        <f t="shared" ref="P273" ca="1" si="2346">IF(P272&gt;$L$12,$I$8-$K$11*$L$11,-$K$12-$K$11*$L$11)</f>
        <v>109148</v>
      </c>
      <c r="Q273">
        <f t="shared" ref="Q273" ca="1" si="2347">IF(Q272&gt;$L$12,$I$8-$K$11*$L$11,-$K$12-$K$11*$L$11)</f>
        <v>109148</v>
      </c>
      <c r="R273">
        <f t="shared" ref="R273" ca="1" si="2348">IF(R272&gt;$L$12,$I$8-$K$11*$L$11,-$K$12-$K$11*$L$11)</f>
        <v>109148</v>
      </c>
      <c r="S273">
        <f t="shared" ref="S273" ca="1" si="2349">IF(S272&gt;$L$12,$I$8-$K$11*$L$11,-$K$12-$K$11*$L$11)</f>
        <v>109148</v>
      </c>
      <c r="T273">
        <f t="shared" ref="T273" ca="1" si="2350">IF(T272&gt;$L$12,$I$8-$K$11*$L$11,-$K$12-$K$11*$L$11)</f>
        <v>109148</v>
      </c>
      <c r="U273">
        <f t="shared" ref="U273" ca="1" si="2351">IF(U272&gt;$L$12,$I$8-$K$11*$L$11,-$K$12-$K$11*$L$11)</f>
        <v>109148</v>
      </c>
      <c r="V273">
        <f t="shared" ref="V273" ca="1" si="2352">IF(V272&gt;$L$12,$I$8-$K$11*$L$11,-$K$12-$K$11*$L$11)</f>
        <v>109148</v>
      </c>
      <c r="W273">
        <f t="shared" ref="W273" ca="1" si="2353">IF(W272&gt;$L$12,$I$8-$K$11*$L$11,-$K$12-$K$11*$L$11)</f>
        <v>109148</v>
      </c>
      <c r="X273">
        <f t="shared" ref="X273" ca="1" si="2354">IF(X272&gt;$L$12,$I$8-$K$11*$L$11,-$K$12-$K$11*$L$11)</f>
        <v>109148</v>
      </c>
      <c r="Y273">
        <f t="shared" ref="Y273" ca="1" si="2355">IF(Y272&gt;$L$12,$I$8-$K$11*$L$11,-$K$12-$K$11*$L$11)</f>
        <v>109148</v>
      </c>
      <c r="Z273">
        <f t="shared" ref="Z273" ca="1" si="2356">IF(Z272&gt;$L$12,$I$8-$K$11*$L$11,-$K$12-$K$11*$L$11)</f>
        <v>109148</v>
      </c>
      <c r="AA273">
        <f t="shared" ref="AA273" ca="1" si="2357">IF(AA272&gt;$L$12,$I$8-$K$11*$L$11,-$K$12-$K$11*$L$11)</f>
        <v>-129252</v>
      </c>
      <c r="AB273">
        <f t="shared" ref="AB273" ca="1" si="2358">IF(AB272&gt;$L$12,$I$8-$K$11*$L$11,-$K$12-$K$11*$L$11)</f>
        <v>109148</v>
      </c>
      <c r="AC273">
        <f t="shared" ref="AC273" ca="1" si="2359">IF(AC272&gt;$L$12,$I$8-$K$11*$L$11,-$K$12-$K$11*$L$11)</f>
        <v>109148</v>
      </c>
      <c r="AD273">
        <f t="shared" ref="AD273" ca="1" si="2360">IF(AD272&gt;$L$12,$I$8-$K$11*$L$11,-$K$12-$K$11*$L$11)</f>
        <v>109148</v>
      </c>
      <c r="AE273">
        <f t="shared" ref="AE273" ca="1" si="2361">IF(AE272&gt;$L$12,$I$8-$K$11*$L$11,-$K$12-$K$11*$L$11)</f>
        <v>109148</v>
      </c>
      <c r="AF273">
        <f t="shared" ref="AF273" ca="1" si="2362">IF(AF272&gt;$L$12,$I$8-$K$11*$L$11,-$K$12-$K$11*$L$11)</f>
        <v>109148</v>
      </c>
      <c r="AG273">
        <f t="shared" ref="AG273" ca="1" si="2363">IF(AG272&gt;$L$12,$I$8-$K$11*$L$11,-$K$12-$K$11*$L$11)</f>
        <v>109148</v>
      </c>
      <c r="AH273">
        <f t="shared" ref="AH273" ca="1" si="2364">IF(AH272&gt;$L$12,$I$8-$K$11*$L$11,-$K$12-$K$11*$L$11)</f>
        <v>109148</v>
      </c>
      <c r="AI273">
        <f t="shared" ref="AI273" ca="1" si="2365">IF(AI272&gt;$L$12,$I$8-$K$11*$L$11,-$K$12-$K$11*$L$11)</f>
        <v>109148</v>
      </c>
      <c r="AJ273">
        <f t="shared" ref="AJ273" ca="1" si="2366">IF(AJ272&gt;$L$12,$I$8-$K$11*$L$11,-$K$12-$K$11*$L$11)</f>
        <v>109148</v>
      </c>
      <c r="AK273">
        <f t="shared" ref="AK273" ca="1" si="2367">IF(AK272&gt;$L$12,$I$8-$K$11*$L$11,-$K$12-$K$11*$L$11)</f>
        <v>109148</v>
      </c>
      <c r="AL273">
        <f t="shared" ref="AL273" ca="1" si="2368">IF(AL272&gt;$L$12,$I$8-$K$11*$L$11,-$K$12-$K$11*$L$11)</f>
        <v>109148</v>
      </c>
      <c r="AM273">
        <f t="shared" ref="AM273" ca="1" si="2369">IF(AM272&gt;$L$12,$I$8-$K$11*$L$11,-$K$12-$K$11*$L$11)</f>
        <v>109148</v>
      </c>
      <c r="AN273">
        <f t="shared" ref="AN273" ca="1" si="2370">IF(AN272&gt;$L$12,$I$8-$K$11*$L$11,-$K$12-$K$11*$L$11)</f>
        <v>109148</v>
      </c>
      <c r="AO273">
        <f t="shared" ref="AO273" ca="1" si="2371">IF(AO272&gt;$L$12,$I$8-$K$11*$L$11,-$K$12-$K$11*$L$11)</f>
        <v>109148</v>
      </c>
      <c r="AP273">
        <f t="shared" ref="AP273" ca="1" si="2372">IF(AP272&gt;$L$12,$I$8-$K$11*$L$11,-$K$12-$K$11*$L$11)</f>
        <v>109148</v>
      </c>
      <c r="AQ273">
        <f t="shared" ref="AQ273" ca="1" si="2373">IF(AQ272&gt;$L$12,$I$8-$K$11*$L$11,-$K$12-$K$11*$L$11)</f>
        <v>109148</v>
      </c>
      <c r="AR273" s="16">
        <f t="shared" ref="AR273" ca="1" si="2374">IRR(B273:AQ273,0)</f>
        <v>2.3305756940705136E-2</v>
      </c>
    </row>
    <row r="274" spans="1:44" x14ac:dyDescent="0.25">
      <c r="C274">
        <f t="shared" ref="C274:R274" ca="1" si="2375">RAND()</f>
        <v>0.75406990829457909</v>
      </c>
      <c r="D274">
        <f t="shared" ca="1" si="2375"/>
        <v>0.83139035323870658</v>
      </c>
      <c r="E274">
        <f t="shared" ca="1" si="2375"/>
        <v>0.57136162485000974</v>
      </c>
      <c r="F274">
        <f t="shared" ca="1" si="2375"/>
        <v>0.49654380293783418</v>
      </c>
      <c r="G274">
        <f t="shared" ca="1" si="2375"/>
        <v>0.89421277283056333</v>
      </c>
      <c r="H274">
        <f t="shared" ca="1" si="2375"/>
        <v>0.54890312449765855</v>
      </c>
      <c r="I274">
        <f t="shared" ca="1" si="2375"/>
        <v>0.70226894376744275</v>
      </c>
      <c r="J274">
        <f t="shared" ca="1" si="2375"/>
        <v>1.5941571370759688E-2</v>
      </c>
      <c r="K274">
        <f t="shared" ca="1" si="2375"/>
        <v>0.36955663643370951</v>
      </c>
      <c r="L274">
        <f t="shared" ca="1" si="2375"/>
        <v>0.69965178289245999</v>
      </c>
      <c r="M274">
        <f t="shared" ca="1" si="2375"/>
        <v>0.32705513337273973</v>
      </c>
      <c r="N274">
        <f t="shared" ca="1" si="2375"/>
        <v>0.25024328269264495</v>
      </c>
      <c r="O274">
        <f t="shared" ca="1" si="2375"/>
        <v>0.65490769528065729</v>
      </c>
      <c r="P274">
        <f t="shared" ca="1" si="2375"/>
        <v>0.31353349339535808</v>
      </c>
      <c r="Q274">
        <f t="shared" ca="1" si="2375"/>
        <v>0.9607487662499653</v>
      </c>
      <c r="R274">
        <f t="shared" ca="1" si="2375"/>
        <v>0.94416761719642506</v>
      </c>
      <c r="S274">
        <f t="shared" ref="S274:AH274" ca="1" si="2376">RAND()</f>
        <v>0.4806593513956986</v>
      </c>
      <c r="T274">
        <f t="shared" ca="1" si="2376"/>
        <v>0.8032944034417262</v>
      </c>
      <c r="U274">
        <f t="shared" ca="1" si="2376"/>
        <v>0.80138276130696939</v>
      </c>
      <c r="V274">
        <f t="shared" ca="1" si="2376"/>
        <v>0.38146846572377857</v>
      </c>
      <c r="W274">
        <f t="shared" ca="1" si="2376"/>
        <v>0.51030061114810887</v>
      </c>
      <c r="X274">
        <f t="shared" ca="1" si="2376"/>
        <v>0.12360217140371166</v>
      </c>
      <c r="Y274">
        <f t="shared" ca="1" si="2376"/>
        <v>0.32611870191824666</v>
      </c>
      <c r="Z274">
        <f t="shared" ca="1" si="2376"/>
        <v>0.32208550357906385</v>
      </c>
      <c r="AA274">
        <f t="shared" ca="1" si="2376"/>
        <v>1.7089738871538085E-2</v>
      </c>
      <c r="AB274">
        <f t="shared" ca="1" si="2376"/>
        <v>0.2214199020131935</v>
      </c>
      <c r="AC274">
        <f t="shared" ca="1" si="2376"/>
        <v>0.897971994814034</v>
      </c>
      <c r="AD274">
        <f t="shared" ca="1" si="2376"/>
        <v>0.56175238652811954</v>
      </c>
      <c r="AE274">
        <f t="shared" ca="1" si="2376"/>
        <v>0.935918084562123</v>
      </c>
      <c r="AF274">
        <f t="shared" ca="1" si="2376"/>
        <v>0.53160275627946885</v>
      </c>
      <c r="AG274">
        <f t="shared" ca="1" si="2376"/>
        <v>0.79994876197031584</v>
      </c>
      <c r="AH274">
        <f t="shared" ca="1" si="2376"/>
        <v>0.34544424027351617</v>
      </c>
      <c r="AI274">
        <f t="shared" ref="AI274:AQ274" ca="1" si="2377">RAND()</f>
        <v>0.62245120106265972</v>
      </c>
      <c r="AJ274">
        <f t="shared" ca="1" si="2377"/>
        <v>0.72756447699090798</v>
      </c>
      <c r="AK274">
        <f t="shared" ca="1" si="2377"/>
        <v>0.16893800319261121</v>
      </c>
      <c r="AL274">
        <f t="shared" ca="1" si="2377"/>
        <v>0.83858103667160833</v>
      </c>
      <c r="AM274">
        <f t="shared" ca="1" si="2377"/>
        <v>0.33773607922719373</v>
      </c>
      <c r="AN274">
        <f t="shared" ca="1" si="2377"/>
        <v>6.1839035143991472E-2</v>
      </c>
      <c r="AO274">
        <f t="shared" ca="1" si="2377"/>
        <v>0.31311479276645549</v>
      </c>
      <c r="AP274">
        <f t="shared" ca="1" si="2377"/>
        <v>0.19803861526050237</v>
      </c>
      <c r="AQ274">
        <f t="shared" ca="1" si="2377"/>
        <v>0.17874653524008377</v>
      </c>
    </row>
    <row r="275" spans="1:44" x14ac:dyDescent="0.25">
      <c r="A275" t="s">
        <v>16</v>
      </c>
      <c r="B275">
        <f>-$J$11</f>
        <v>-2728200</v>
      </c>
      <c r="C275">
        <f t="shared" ref="C275" ca="1" si="2378">IF(C274&gt;$L$12,$I$8-$K$11*$L$11,-$K$12-$K$11*$L$11)</f>
        <v>109148</v>
      </c>
      <c r="D275">
        <f t="shared" ref="D275" ca="1" si="2379">IF(D274&gt;$L$12,$I$8-$K$11*$L$11,-$K$12-$K$11*$L$11)</f>
        <v>109148</v>
      </c>
      <c r="E275">
        <f t="shared" ref="E275" ca="1" si="2380">IF(E274&gt;$L$12,$I$8-$K$11*$L$11,-$K$12-$K$11*$L$11)</f>
        <v>109148</v>
      </c>
      <c r="F275">
        <f t="shared" ref="F275" ca="1" si="2381">IF(F274&gt;$L$12,$I$8-$K$11*$L$11,-$K$12-$K$11*$L$11)</f>
        <v>109148</v>
      </c>
      <c r="G275">
        <f t="shared" ref="G275" ca="1" si="2382">IF(G274&gt;$L$12,$I$8-$K$11*$L$11,-$K$12-$K$11*$L$11)</f>
        <v>109148</v>
      </c>
      <c r="H275">
        <f t="shared" ref="H275" ca="1" si="2383">IF(H274&gt;$L$12,$I$8-$K$11*$L$11,-$K$12-$K$11*$L$11)</f>
        <v>109148</v>
      </c>
      <c r="I275">
        <f t="shared" ref="I275" ca="1" si="2384">IF(I274&gt;$L$12,$I$8-$K$11*$L$11,-$K$12-$K$11*$L$11)</f>
        <v>109148</v>
      </c>
      <c r="J275">
        <f t="shared" ref="J275" ca="1" si="2385">IF(J274&gt;$L$12,$I$8-$K$11*$L$11,-$K$12-$K$11*$L$11)</f>
        <v>109148</v>
      </c>
      <c r="K275">
        <f t="shared" ref="K275" ca="1" si="2386">IF(K274&gt;$L$12,$I$8-$K$11*$L$11,-$K$12-$K$11*$L$11)</f>
        <v>109148</v>
      </c>
      <c r="L275">
        <f t="shared" ref="L275" ca="1" si="2387">IF(L274&gt;$L$12,$I$8-$K$11*$L$11,-$K$12-$K$11*$L$11)</f>
        <v>109148</v>
      </c>
      <c r="M275">
        <f t="shared" ref="M275" ca="1" si="2388">IF(M274&gt;$L$12,$I$8-$K$11*$L$11,-$K$12-$K$11*$L$11)</f>
        <v>109148</v>
      </c>
      <c r="N275">
        <f t="shared" ref="N275" ca="1" si="2389">IF(N274&gt;$L$12,$I$8-$K$11*$L$11,-$K$12-$K$11*$L$11)</f>
        <v>109148</v>
      </c>
      <c r="O275">
        <f t="shared" ref="O275" ca="1" si="2390">IF(O274&gt;$L$12,$I$8-$K$11*$L$11,-$K$12-$K$11*$L$11)</f>
        <v>109148</v>
      </c>
      <c r="P275">
        <f t="shared" ref="P275" ca="1" si="2391">IF(P274&gt;$L$12,$I$8-$K$11*$L$11,-$K$12-$K$11*$L$11)</f>
        <v>109148</v>
      </c>
      <c r="Q275">
        <f t="shared" ref="Q275" ca="1" si="2392">IF(Q274&gt;$L$12,$I$8-$K$11*$L$11,-$K$12-$K$11*$L$11)</f>
        <v>109148</v>
      </c>
      <c r="R275">
        <f t="shared" ref="R275" ca="1" si="2393">IF(R274&gt;$L$12,$I$8-$K$11*$L$11,-$K$12-$K$11*$L$11)</f>
        <v>109148</v>
      </c>
      <c r="S275">
        <f t="shared" ref="S275" ca="1" si="2394">IF(S274&gt;$L$12,$I$8-$K$11*$L$11,-$K$12-$K$11*$L$11)</f>
        <v>109148</v>
      </c>
      <c r="T275">
        <f t="shared" ref="T275" ca="1" si="2395">IF(T274&gt;$L$12,$I$8-$K$11*$L$11,-$K$12-$K$11*$L$11)</f>
        <v>109148</v>
      </c>
      <c r="U275">
        <f t="shared" ref="U275" ca="1" si="2396">IF(U274&gt;$L$12,$I$8-$K$11*$L$11,-$K$12-$K$11*$L$11)</f>
        <v>109148</v>
      </c>
      <c r="V275">
        <f t="shared" ref="V275" ca="1" si="2397">IF(V274&gt;$L$12,$I$8-$K$11*$L$11,-$K$12-$K$11*$L$11)</f>
        <v>109148</v>
      </c>
      <c r="W275">
        <f t="shared" ref="W275" ca="1" si="2398">IF(W274&gt;$L$12,$I$8-$K$11*$L$11,-$K$12-$K$11*$L$11)</f>
        <v>109148</v>
      </c>
      <c r="X275">
        <f t="shared" ref="X275" ca="1" si="2399">IF(X274&gt;$L$12,$I$8-$K$11*$L$11,-$K$12-$K$11*$L$11)</f>
        <v>109148</v>
      </c>
      <c r="Y275">
        <f t="shared" ref="Y275" ca="1" si="2400">IF(Y274&gt;$L$12,$I$8-$K$11*$L$11,-$K$12-$K$11*$L$11)</f>
        <v>109148</v>
      </c>
      <c r="Z275">
        <f t="shared" ref="Z275" ca="1" si="2401">IF(Z274&gt;$L$12,$I$8-$K$11*$L$11,-$K$12-$K$11*$L$11)</f>
        <v>109148</v>
      </c>
      <c r="AA275">
        <f t="shared" ref="AA275" ca="1" si="2402">IF(AA274&gt;$L$12,$I$8-$K$11*$L$11,-$K$12-$K$11*$L$11)</f>
        <v>109148</v>
      </c>
      <c r="AB275">
        <f t="shared" ref="AB275" ca="1" si="2403">IF(AB274&gt;$L$12,$I$8-$K$11*$L$11,-$K$12-$K$11*$L$11)</f>
        <v>109148</v>
      </c>
      <c r="AC275">
        <f t="shared" ref="AC275" ca="1" si="2404">IF(AC274&gt;$L$12,$I$8-$K$11*$L$11,-$K$12-$K$11*$L$11)</f>
        <v>109148</v>
      </c>
      <c r="AD275">
        <f t="shared" ref="AD275" ca="1" si="2405">IF(AD274&gt;$L$12,$I$8-$K$11*$L$11,-$K$12-$K$11*$L$11)</f>
        <v>109148</v>
      </c>
      <c r="AE275">
        <f t="shared" ref="AE275" ca="1" si="2406">IF(AE274&gt;$L$12,$I$8-$K$11*$L$11,-$K$12-$K$11*$L$11)</f>
        <v>109148</v>
      </c>
      <c r="AF275">
        <f t="shared" ref="AF275" ca="1" si="2407">IF(AF274&gt;$L$12,$I$8-$K$11*$L$11,-$K$12-$K$11*$L$11)</f>
        <v>109148</v>
      </c>
      <c r="AG275">
        <f t="shared" ref="AG275" ca="1" si="2408">IF(AG274&gt;$L$12,$I$8-$K$11*$L$11,-$K$12-$K$11*$L$11)</f>
        <v>109148</v>
      </c>
      <c r="AH275">
        <f t="shared" ref="AH275" ca="1" si="2409">IF(AH274&gt;$L$12,$I$8-$K$11*$L$11,-$K$12-$K$11*$L$11)</f>
        <v>109148</v>
      </c>
      <c r="AI275">
        <f t="shared" ref="AI275" ca="1" si="2410">IF(AI274&gt;$L$12,$I$8-$K$11*$L$11,-$K$12-$K$11*$L$11)</f>
        <v>109148</v>
      </c>
      <c r="AJ275">
        <f t="shared" ref="AJ275" ca="1" si="2411">IF(AJ274&gt;$L$12,$I$8-$K$11*$L$11,-$K$12-$K$11*$L$11)</f>
        <v>109148</v>
      </c>
      <c r="AK275">
        <f t="shared" ref="AK275" ca="1" si="2412">IF(AK274&gt;$L$12,$I$8-$K$11*$L$11,-$K$12-$K$11*$L$11)</f>
        <v>109148</v>
      </c>
      <c r="AL275">
        <f t="shared" ref="AL275" ca="1" si="2413">IF(AL274&gt;$L$12,$I$8-$K$11*$L$11,-$K$12-$K$11*$L$11)</f>
        <v>109148</v>
      </c>
      <c r="AM275">
        <f t="shared" ref="AM275" ca="1" si="2414">IF(AM274&gt;$L$12,$I$8-$K$11*$L$11,-$K$12-$K$11*$L$11)</f>
        <v>109148</v>
      </c>
      <c r="AN275">
        <f t="shared" ref="AN275" ca="1" si="2415">IF(AN274&gt;$L$12,$I$8-$K$11*$L$11,-$K$12-$K$11*$L$11)</f>
        <v>109148</v>
      </c>
      <c r="AO275">
        <f t="shared" ref="AO275" ca="1" si="2416">IF(AO274&gt;$L$12,$I$8-$K$11*$L$11,-$K$12-$K$11*$L$11)</f>
        <v>109148</v>
      </c>
      <c r="AP275">
        <f t="shared" ref="AP275" ca="1" si="2417">IF(AP274&gt;$L$12,$I$8-$K$11*$L$11,-$K$12-$K$11*$L$11)</f>
        <v>109148</v>
      </c>
      <c r="AQ275">
        <f t="shared" ref="AQ275" ca="1" si="2418">IF(AQ274&gt;$L$12,$I$8-$K$11*$L$11,-$K$12-$K$11*$L$11)</f>
        <v>109148</v>
      </c>
      <c r="AR275" s="16">
        <f t="shared" ref="AR275" ca="1" si="2419">IRR(B275:AQ275,0)</f>
        <v>2.6091446072460389E-2</v>
      </c>
    </row>
    <row r="276" spans="1:44" x14ac:dyDescent="0.25">
      <c r="C276">
        <f t="shared" ref="C276:R276" ca="1" si="2420">RAND()</f>
        <v>0.51616046756358691</v>
      </c>
      <c r="D276">
        <f t="shared" ca="1" si="2420"/>
        <v>0.89415203035463564</v>
      </c>
      <c r="E276">
        <f t="shared" ca="1" si="2420"/>
        <v>0.5119136489946946</v>
      </c>
      <c r="F276">
        <f t="shared" ca="1" si="2420"/>
        <v>4.5522073877408697E-2</v>
      </c>
      <c r="G276">
        <f t="shared" ca="1" si="2420"/>
        <v>0.99523078763106843</v>
      </c>
      <c r="H276">
        <f t="shared" ca="1" si="2420"/>
        <v>0.71300221399624031</v>
      </c>
      <c r="I276">
        <f t="shared" ca="1" si="2420"/>
        <v>0.64344461920267948</v>
      </c>
      <c r="J276">
        <f t="shared" ca="1" si="2420"/>
        <v>0.90162783791800216</v>
      </c>
      <c r="K276">
        <f t="shared" ca="1" si="2420"/>
        <v>0.79148104806798836</v>
      </c>
      <c r="L276">
        <f t="shared" ca="1" si="2420"/>
        <v>0.47277597829694273</v>
      </c>
      <c r="M276">
        <f t="shared" ca="1" si="2420"/>
        <v>0.73688130286535281</v>
      </c>
      <c r="N276">
        <f t="shared" ca="1" si="2420"/>
        <v>0.11051800909533971</v>
      </c>
      <c r="O276">
        <f t="shared" ca="1" si="2420"/>
        <v>0.72535769681268047</v>
      </c>
      <c r="P276">
        <f t="shared" ca="1" si="2420"/>
        <v>0.33053687365680973</v>
      </c>
      <c r="Q276">
        <f t="shared" ca="1" si="2420"/>
        <v>0.45562827022796759</v>
      </c>
      <c r="R276">
        <f t="shared" ca="1" si="2420"/>
        <v>0.57214452128768101</v>
      </c>
      <c r="S276">
        <f t="shared" ref="S276:AH276" ca="1" si="2421">RAND()</f>
        <v>0.76612350213442593</v>
      </c>
      <c r="T276">
        <f t="shared" ca="1" si="2421"/>
        <v>5.2497521799712787E-2</v>
      </c>
      <c r="U276">
        <f t="shared" ca="1" si="2421"/>
        <v>0.21575557183035254</v>
      </c>
      <c r="V276">
        <f t="shared" ca="1" si="2421"/>
        <v>0.35174842690190833</v>
      </c>
      <c r="W276">
        <f t="shared" ca="1" si="2421"/>
        <v>0.72237778389295915</v>
      </c>
      <c r="X276">
        <f t="shared" ca="1" si="2421"/>
        <v>0.47769771589388133</v>
      </c>
      <c r="Y276">
        <f t="shared" ca="1" si="2421"/>
        <v>0.25107142222285317</v>
      </c>
      <c r="Z276">
        <f t="shared" ca="1" si="2421"/>
        <v>0.79052019278677121</v>
      </c>
      <c r="AA276">
        <f t="shared" ca="1" si="2421"/>
        <v>0.74693728739923992</v>
      </c>
      <c r="AB276">
        <f t="shared" ca="1" si="2421"/>
        <v>0.78673326364171747</v>
      </c>
      <c r="AC276">
        <f t="shared" ca="1" si="2421"/>
        <v>3.093037564418466E-2</v>
      </c>
      <c r="AD276">
        <f t="shared" ca="1" si="2421"/>
        <v>0.83084354291304208</v>
      </c>
      <c r="AE276">
        <f t="shared" ca="1" si="2421"/>
        <v>0.18854837550681325</v>
      </c>
      <c r="AF276">
        <f t="shared" ca="1" si="2421"/>
        <v>0.49623198304552518</v>
      </c>
      <c r="AG276">
        <f t="shared" ca="1" si="2421"/>
        <v>0.93565300140500363</v>
      </c>
      <c r="AH276">
        <f t="shared" ca="1" si="2421"/>
        <v>0.10028125418085987</v>
      </c>
      <c r="AI276">
        <f t="shared" ref="AI276:AQ276" ca="1" si="2422">RAND()</f>
        <v>0.783458994725163</v>
      </c>
      <c r="AJ276">
        <f t="shared" ca="1" si="2422"/>
        <v>0.46103133912314143</v>
      </c>
      <c r="AK276">
        <f t="shared" ca="1" si="2422"/>
        <v>0.12762231963621296</v>
      </c>
      <c r="AL276">
        <f t="shared" ca="1" si="2422"/>
        <v>0.67381710956282515</v>
      </c>
      <c r="AM276">
        <f t="shared" ca="1" si="2422"/>
        <v>0.25985244055489454</v>
      </c>
      <c r="AN276">
        <f t="shared" ca="1" si="2422"/>
        <v>0.88440156349198673</v>
      </c>
      <c r="AO276">
        <f t="shared" ca="1" si="2422"/>
        <v>0.38074080600309923</v>
      </c>
      <c r="AP276">
        <f t="shared" ca="1" si="2422"/>
        <v>0.6272679563040463</v>
      </c>
      <c r="AQ276">
        <f t="shared" ca="1" si="2422"/>
        <v>0.61611859645891054</v>
      </c>
    </row>
    <row r="277" spans="1:44" x14ac:dyDescent="0.25">
      <c r="A277" t="s">
        <v>16</v>
      </c>
      <c r="B277">
        <f>-$J$11</f>
        <v>-2728200</v>
      </c>
      <c r="C277">
        <f t="shared" ref="C277" ca="1" si="2423">IF(C276&gt;$L$12,$I$8-$K$11*$L$11,-$K$12-$K$11*$L$11)</f>
        <v>109148</v>
      </c>
      <c r="D277">
        <f t="shared" ref="D277" ca="1" si="2424">IF(D276&gt;$L$12,$I$8-$K$11*$L$11,-$K$12-$K$11*$L$11)</f>
        <v>109148</v>
      </c>
      <c r="E277">
        <f t="shared" ref="E277" ca="1" si="2425">IF(E276&gt;$L$12,$I$8-$K$11*$L$11,-$K$12-$K$11*$L$11)</f>
        <v>109148</v>
      </c>
      <c r="F277">
        <f t="shared" ref="F277" ca="1" si="2426">IF(F276&gt;$L$12,$I$8-$K$11*$L$11,-$K$12-$K$11*$L$11)</f>
        <v>109148</v>
      </c>
      <c r="G277">
        <f t="shared" ref="G277" ca="1" si="2427">IF(G276&gt;$L$12,$I$8-$K$11*$L$11,-$K$12-$K$11*$L$11)</f>
        <v>109148</v>
      </c>
      <c r="H277">
        <f t="shared" ref="H277" ca="1" si="2428">IF(H276&gt;$L$12,$I$8-$K$11*$L$11,-$K$12-$K$11*$L$11)</f>
        <v>109148</v>
      </c>
      <c r="I277">
        <f t="shared" ref="I277" ca="1" si="2429">IF(I276&gt;$L$12,$I$8-$K$11*$L$11,-$K$12-$K$11*$L$11)</f>
        <v>109148</v>
      </c>
      <c r="J277">
        <f t="shared" ref="J277" ca="1" si="2430">IF(J276&gt;$L$12,$I$8-$K$11*$L$11,-$K$12-$K$11*$L$11)</f>
        <v>109148</v>
      </c>
      <c r="K277">
        <f t="shared" ref="K277" ca="1" si="2431">IF(K276&gt;$L$12,$I$8-$K$11*$L$11,-$K$12-$K$11*$L$11)</f>
        <v>109148</v>
      </c>
      <c r="L277">
        <f t="shared" ref="L277" ca="1" si="2432">IF(L276&gt;$L$12,$I$8-$K$11*$L$11,-$K$12-$K$11*$L$11)</f>
        <v>109148</v>
      </c>
      <c r="M277">
        <f t="shared" ref="M277" ca="1" si="2433">IF(M276&gt;$L$12,$I$8-$K$11*$L$11,-$K$12-$K$11*$L$11)</f>
        <v>109148</v>
      </c>
      <c r="N277">
        <f t="shared" ref="N277" ca="1" si="2434">IF(N276&gt;$L$12,$I$8-$K$11*$L$11,-$K$12-$K$11*$L$11)</f>
        <v>109148</v>
      </c>
      <c r="O277">
        <f t="shared" ref="O277" ca="1" si="2435">IF(O276&gt;$L$12,$I$8-$K$11*$L$11,-$K$12-$K$11*$L$11)</f>
        <v>109148</v>
      </c>
      <c r="P277">
        <f t="shared" ref="P277" ca="1" si="2436">IF(P276&gt;$L$12,$I$8-$K$11*$L$11,-$K$12-$K$11*$L$11)</f>
        <v>109148</v>
      </c>
      <c r="Q277">
        <f t="shared" ref="Q277" ca="1" si="2437">IF(Q276&gt;$L$12,$I$8-$K$11*$L$11,-$K$12-$K$11*$L$11)</f>
        <v>109148</v>
      </c>
      <c r="R277">
        <f t="shared" ref="R277" ca="1" si="2438">IF(R276&gt;$L$12,$I$8-$K$11*$L$11,-$K$12-$K$11*$L$11)</f>
        <v>109148</v>
      </c>
      <c r="S277">
        <f t="shared" ref="S277" ca="1" si="2439">IF(S276&gt;$L$12,$I$8-$K$11*$L$11,-$K$12-$K$11*$L$11)</f>
        <v>109148</v>
      </c>
      <c r="T277">
        <f t="shared" ref="T277" ca="1" si="2440">IF(T276&gt;$L$12,$I$8-$K$11*$L$11,-$K$12-$K$11*$L$11)</f>
        <v>109148</v>
      </c>
      <c r="U277">
        <f t="shared" ref="U277" ca="1" si="2441">IF(U276&gt;$L$12,$I$8-$K$11*$L$11,-$K$12-$K$11*$L$11)</f>
        <v>109148</v>
      </c>
      <c r="V277">
        <f t="shared" ref="V277" ca="1" si="2442">IF(V276&gt;$L$12,$I$8-$K$11*$L$11,-$K$12-$K$11*$L$11)</f>
        <v>109148</v>
      </c>
      <c r="W277">
        <f t="shared" ref="W277" ca="1" si="2443">IF(W276&gt;$L$12,$I$8-$K$11*$L$11,-$K$12-$K$11*$L$11)</f>
        <v>109148</v>
      </c>
      <c r="X277">
        <f t="shared" ref="X277" ca="1" si="2444">IF(X276&gt;$L$12,$I$8-$K$11*$L$11,-$K$12-$K$11*$L$11)</f>
        <v>109148</v>
      </c>
      <c r="Y277">
        <f t="shared" ref="Y277" ca="1" si="2445">IF(Y276&gt;$L$12,$I$8-$K$11*$L$11,-$K$12-$K$11*$L$11)</f>
        <v>109148</v>
      </c>
      <c r="Z277">
        <f t="shared" ref="Z277" ca="1" si="2446">IF(Z276&gt;$L$12,$I$8-$K$11*$L$11,-$K$12-$K$11*$L$11)</f>
        <v>109148</v>
      </c>
      <c r="AA277">
        <f t="shared" ref="AA277" ca="1" si="2447">IF(AA276&gt;$L$12,$I$8-$K$11*$L$11,-$K$12-$K$11*$L$11)</f>
        <v>109148</v>
      </c>
      <c r="AB277">
        <f t="shared" ref="AB277" ca="1" si="2448">IF(AB276&gt;$L$12,$I$8-$K$11*$L$11,-$K$12-$K$11*$L$11)</f>
        <v>109148</v>
      </c>
      <c r="AC277">
        <f t="shared" ref="AC277" ca="1" si="2449">IF(AC276&gt;$L$12,$I$8-$K$11*$L$11,-$K$12-$K$11*$L$11)</f>
        <v>109148</v>
      </c>
      <c r="AD277">
        <f t="shared" ref="AD277" ca="1" si="2450">IF(AD276&gt;$L$12,$I$8-$K$11*$L$11,-$K$12-$K$11*$L$11)</f>
        <v>109148</v>
      </c>
      <c r="AE277">
        <f t="shared" ref="AE277" ca="1" si="2451">IF(AE276&gt;$L$12,$I$8-$K$11*$L$11,-$K$12-$K$11*$L$11)</f>
        <v>109148</v>
      </c>
      <c r="AF277">
        <f t="shared" ref="AF277" ca="1" si="2452">IF(AF276&gt;$L$12,$I$8-$K$11*$L$11,-$K$12-$K$11*$L$11)</f>
        <v>109148</v>
      </c>
      <c r="AG277">
        <f t="shared" ref="AG277" ca="1" si="2453">IF(AG276&gt;$L$12,$I$8-$K$11*$L$11,-$K$12-$K$11*$L$11)</f>
        <v>109148</v>
      </c>
      <c r="AH277">
        <f t="shared" ref="AH277" ca="1" si="2454">IF(AH276&gt;$L$12,$I$8-$K$11*$L$11,-$K$12-$K$11*$L$11)</f>
        <v>109148</v>
      </c>
      <c r="AI277">
        <f t="shared" ref="AI277" ca="1" si="2455">IF(AI276&gt;$L$12,$I$8-$K$11*$L$11,-$K$12-$K$11*$L$11)</f>
        <v>109148</v>
      </c>
      <c r="AJ277">
        <f t="shared" ref="AJ277" ca="1" si="2456">IF(AJ276&gt;$L$12,$I$8-$K$11*$L$11,-$K$12-$K$11*$L$11)</f>
        <v>109148</v>
      </c>
      <c r="AK277">
        <f t="shared" ref="AK277" ca="1" si="2457">IF(AK276&gt;$L$12,$I$8-$K$11*$L$11,-$K$12-$K$11*$L$11)</f>
        <v>109148</v>
      </c>
      <c r="AL277">
        <f t="shared" ref="AL277" ca="1" si="2458">IF(AL276&gt;$L$12,$I$8-$K$11*$L$11,-$K$12-$K$11*$L$11)</f>
        <v>109148</v>
      </c>
      <c r="AM277">
        <f t="shared" ref="AM277" ca="1" si="2459">IF(AM276&gt;$L$12,$I$8-$K$11*$L$11,-$K$12-$K$11*$L$11)</f>
        <v>109148</v>
      </c>
      <c r="AN277">
        <f t="shared" ref="AN277" ca="1" si="2460">IF(AN276&gt;$L$12,$I$8-$K$11*$L$11,-$K$12-$K$11*$L$11)</f>
        <v>109148</v>
      </c>
      <c r="AO277">
        <f t="shared" ref="AO277" ca="1" si="2461">IF(AO276&gt;$L$12,$I$8-$K$11*$L$11,-$K$12-$K$11*$L$11)</f>
        <v>109148</v>
      </c>
      <c r="AP277">
        <f t="shared" ref="AP277" ca="1" si="2462">IF(AP276&gt;$L$12,$I$8-$K$11*$L$11,-$K$12-$K$11*$L$11)</f>
        <v>109148</v>
      </c>
      <c r="AQ277">
        <f t="shared" ref="AQ277" ca="1" si="2463">IF(AQ276&gt;$L$12,$I$8-$K$11*$L$11,-$K$12-$K$11*$L$11)</f>
        <v>109148</v>
      </c>
      <c r="AR277" s="16">
        <f t="shared" ref="AR277" ca="1" si="2464">IRR(B277:AQ277,0)</f>
        <v>2.6091446072460389E-2</v>
      </c>
    </row>
    <row r="278" spans="1:44" x14ac:dyDescent="0.25">
      <c r="C278">
        <f t="shared" ref="C278:R278" ca="1" si="2465">RAND()</f>
        <v>0.23442110410946482</v>
      </c>
      <c r="D278">
        <f t="shared" ca="1" si="2465"/>
        <v>3.4287415559708379E-2</v>
      </c>
      <c r="E278">
        <f t="shared" ca="1" si="2465"/>
        <v>0.84887544791196001</v>
      </c>
      <c r="F278">
        <f t="shared" ca="1" si="2465"/>
        <v>0.46821991815597486</v>
      </c>
      <c r="G278">
        <f t="shared" ca="1" si="2465"/>
        <v>0.89371732028928375</v>
      </c>
      <c r="H278">
        <f t="shared" ca="1" si="2465"/>
        <v>0.88002537159196303</v>
      </c>
      <c r="I278">
        <f t="shared" ca="1" si="2465"/>
        <v>0.62203470375595149</v>
      </c>
      <c r="J278">
        <f t="shared" ca="1" si="2465"/>
        <v>0.47136428943018494</v>
      </c>
      <c r="K278">
        <f t="shared" ca="1" si="2465"/>
        <v>0.7737266750653361</v>
      </c>
      <c r="L278">
        <f t="shared" ca="1" si="2465"/>
        <v>0.71097738569318791</v>
      </c>
      <c r="M278">
        <f t="shared" ca="1" si="2465"/>
        <v>0.19102211880356312</v>
      </c>
      <c r="N278">
        <f t="shared" ca="1" si="2465"/>
        <v>0.62053698372021326</v>
      </c>
      <c r="O278">
        <f t="shared" ca="1" si="2465"/>
        <v>0.62645242354397424</v>
      </c>
      <c r="P278">
        <f t="shared" ca="1" si="2465"/>
        <v>0.35190681984021455</v>
      </c>
      <c r="Q278">
        <f t="shared" ca="1" si="2465"/>
        <v>0.64354432301433151</v>
      </c>
      <c r="R278">
        <f t="shared" ca="1" si="2465"/>
        <v>0.11809927111286767</v>
      </c>
      <c r="S278">
        <f t="shared" ref="S278:AH278" ca="1" si="2466">RAND()</f>
        <v>0.29874117793871124</v>
      </c>
      <c r="T278">
        <f t="shared" ca="1" si="2466"/>
        <v>0.43247871330430776</v>
      </c>
      <c r="U278">
        <f t="shared" ca="1" si="2466"/>
        <v>0.50601935052153701</v>
      </c>
      <c r="V278">
        <f t="shared" ca="1" si="2466"/>
        <v>0.71350299887797997</v>
      </c>
      <c r="W278">
        <f t="shared" ca="1" si="2466"/>
        <v>0.20530476072861836</v>
      </c>
      <c r="X278">
        <f t="shared" ca="1" si="2466"/>
        <v>0.84755500863002309</v>
      </c>
      <c r="Y278">
        <f t="shared" ca="1" si="2466"/>
        <v>1.3540159408796826E-2</v>
      </c>
      <c r="Z278">
        <f t="shared" ca="1" si="2466"/>
        <v>0.84079439405385359</v>
      </c>
      <c r="AA278">
        <f t="shared" ca="1" si="2466"/>
        <v>0.29585529127494581</v>
      </c>
      <c r="AB278">
        <f t="shared" ca="1" si="2466"/>
        <v>0.65420891487801247</v>
      </c>
      <c r="AC278">
        <f t="shared" ca="1" si="2466"/>
        <v>0.8914799602165111</v>
      </c>
      <c r="AD278">
        <f t="shared" ca="1" si="2466"/>
        <v>0.68308370645320948</v>
      </c>
      <c r="AE278">
        <f t="shared" ca="1" si="2466"/>
        <v>0.7588891019765619</v>
      </c>
      <c r="AF278">
        <f t="shared" ca="1" si="2466"/>
        <v>0.29612541130773951</v>
      </c>
      <c r="AG278">
        <f t="shared" ca="1" si="2466"/>
        <v>0.68377519199815973</v>
      </c>
      <c r="AH278">
        <f t="shared" ca="1" si="2466"/>
        <v>0.17542400815287174</v>
      </c>
      <c r="AI278">
        <f t="shared" ref="AI278:AQ278" ca="1" si="2467">RAND()</f>
        <v>0.77474468570567734</v>
      </c>
      <c r="AJ278">
        <f t="shared" ca="1" si="2467"/>
        <v>0.12987929475750959</v>
      </c>
      <c r="AK278">
        <f t="shared" ca="1" si="2467"/>
        <v>2.8972191302422345E-2</v>
      </c>
      <c r="AL278">
        <f t="shared" ca="1" si="2467"/>
        <v>0.11079192277239958</v>
      </c>
      <c r="AM278">
        <f t="shared" ca="1" si="2467"/>
        <v>0.58850987290809931</v>
      </c>
      <c r="AN278">
        <f t="shared" ca="1" si="2467"/>
        <v>0.37794936139487822</v>
      </c>
      <c r="AO278">
        <f t="shared" ca="1" si="2467"/>
        <v>0.86783609643549697</v>
      </c>
      <c r="AP278">
        <f t="shared" ca="1" si="2467"/>
        <v>0.24389461360125086</v>
      </c>
      <c r="AQ278">
        <f t="shared" ca="1" si="2467"/>
        <v>0.27521870522182745</v>
      </c>
    </row>
    <row r="279" spans="1:44" x14ac:dyDescent="0.25">
      <c r="A279" t="s">
        <v>16</v>
      </c>
      <c r="B279">
        <f>-$J$11</f>
        <v>-2728200</v>
      </c>
      <c r="C279">
        <f t="shared" ref="C279" ca="1" si="2468">IF(C278&gt;$L$12,$I$8-$K$11*$L$11,-$K$12-$K$11*$L$11)</f>
        <v>109148</v>
      </c>
      <c r="D279">
        <f t="shared" ref="D279" ca="1" si="2469">IF(D278&gt;$L$12,$I$8-$K$11*$L$11,-$K$12-$K$11*$L$11)</f>
        <v>109148</v>
      </c>
      <c r="E279">
        <f t="shared" ref="E279" ca="1" si="2470">IF(E278&gt;$L$12,$I$8-$K$11*$L$11,-$K$12-$K$11*$L$11)</f>
        <v>109148</v>
      </c>
      <c r="F279">
        <f t="shared" ref="F279" ca="1" si="2471">IF(F278&gt;$L$12,$I$8-$K$11*$L$11,-$K$12-$K$11*$L$11)</f>
        <v>109148</v>
      </c>
      <c r="G279">
        <f t="shared" ref="G279" ca="1" si="2472">IF(G278&gt;$L$12,$I$8-$K$11*$L$11,-$K$12-$K$11*$L$11)</f>
        <v>109148</v>
      </c>
      <c r="H279">
        <f t="shared" ref="H279" ca="1" si="2473">IF(H278&gt;$L$12,$I$8-$K$11*$L$11,-$K$12-$K$11*$L$11)</f>
        <v>109148</v>
      </c>
      <c r="I279">
        <f t="shared" ref="I279" ca="1" si="2474">IF(I278&gt;$L$12,$I$8-$K$11*$L$11,-$K$12-$K$11*$L$11)</f>
        <v>109148</v>
      </c>
      <c r="J279">
        <f t="shared" ref="J279" ca="1" si="2475">IF(J278&gt;$L$12,$I$8-$K$11*$L$11,-$K$12-$K$11*$L$11)</f>
        <v>109148</v>
      </c>
      <c r="K279">
        <f t="shared" ref="K279" ca="1" si="2476">IF(K278&gt;$L$12,$I$8-$K$11*$L$11,-$K$12-$K$11*$L$11)</f>
        <v>109148</v>
      </c>
      <c r="L279">
        <f t="shared" ref="L279" ca="1" si="2477">IF(L278&gt;$L$12,$I$8-$K$11*$L$11,-$K$12-$K$11*$L$11)</f>
        <v>109148</v>
      </c>
      <c r="M279">
        <f t="shared" ref="M279" ca="1" si="2478">IF(M278&gt;$L$12,$I$8-$K$11*$L$11,-$K$12-$K$11*$L$11)</f>
        <v>109148</v>
      </c>
      <c r="N279">
        <f t="shared" ref="N279" ca="1" si="2479">IF(N278&gt;$L$12,$I$8-$K$11*$L$11,-$K$12-$K$11*$L$11)</f>
        <v>109148</v>
      </c>
      <c r="O279">
        <f t="shared" ref="O279" ca="1" si="2480">IF(O278&gt;$L$12,$I$8-$K$11*$L$11,-$K$12-$K$11*$L$11)</f>
        <v>109148</v>
      </c>
      <c r="P279">
        <f t="shared" ref="P279" ca="1" si="2481">IF(P278&gt;$L$12,$I$8-$K$11*$L$11,-$K$12-$K$11*$L$11)</f>
        <v>109148</v>
      </c>
      <c r="Q279">
        <f t="shared" ref="Q279" ca="1" si="2482">IF(Q278&gt;$L$12,$I$8-$K$11*$L$11,-$K$12-$K$11*$L$11)</f>
        <v>109148</v>
      </c>
      <c r="R279">
        <f t="shared" ref="R279" ca="1" si="2483">IF(R278&gt;$L$12,$I$8-$K$11*$L$11,-$K$12-$K$11*$L$11)</f>
        <v>109148</v>
      </c>
      <c r="S279">
        <f t="shared" ref="S279" ca="1" si="2484">IF(S278&gt;$L$12,$I$8-$K$11*$L$11,-$K$12-$K$11*$L$11)</f>
        <v>109148</v>
      </c>
      <c r="T279">
        <f t="shared" ref="T279" ca="1" si="2485">IF(T278&gt;$L$12,$I$8-$K$11*$L$11,-$K$12-$K$11*$L$11)</f>
        <v>109148</v>
      </c>
      <c r="U279">
        <f t="shared" ref="U279" ca="1" si="2486">IF(U278&gt;$L$12,$I$8-$K$11*$L$11,-$K$12-$K$11*$L$11)</f>
        <v>109148</v>
      </c>
      <c r="V279">
        <f t="shared" ref="V279" ca="1" si="2487">IF(V278&gt;$L$12,$I$8-$K$11*$L$11,-$K$12-$K$11*$L$11)</f>
        <v>109148</v>
      </c>
      <c r="W279">
        <f t="shared" ref="W279" ca="1" si="2488">IF(W278&gt;$L$12,$I$8-$K$11*$L$11,-$K$12-$K$11*$L$11)</f>
        <v>109148</v>
      </c>
      <c r="X279">
        <f t="shared" ref="X279" ca="1" si="2489">IF(X278&gt;$L$12,$I$8-$K$11*$L$11,-$K$12-$K$11*$L$11)</f>
        <v>109148</v>
      </c>
      <c r="Y279">
        <f t="shared" ref="Y279" ca="1" si="2490">IF(Y278&gt;$L$12,$I$8-$K$11*$L$11,-$K$12-$K$11*$L$11)</f>
        <v>109148</v>
      </c>
      <c r="Z279">
        <f t="shared" ref="Z279" ca="1" si="2491">IF(Z278&gt;$L$12,$I$8-$K$11*$L$11,-$K$12-$K$11*$L$11)</f>
        <v>109148</v>
      </c>
      <c r="AA279">
        <f t="shared" ref="AA279" ca="1" si="2492">IF(AA278&gt;$L$12,$I$8-$K$11*$L$11,-$K$12-$K$11*$L$11)</f>
        <v>109148</v>
      </c>
      <c r="AB279">
        <f t="shared" ref="AB279" ca="1" si="2493">IF(AB278&gt;$L$12,$I$8-$K$11*$L$11,-$K$12-$K$11*$L$11)</f>
        <v>109148</v>
      </c>
      <c r="AC279">
        <f t="shared" ref="AC279" ca="1" si="2494">IF(AC278&gt;$L$12,$I$8-$K$11*$L$11,-$K$12-$K$11*$L$11)</f>
        <v>109148</v>
      </c>
      <c r="AD279">
        <f t="shared" ref="AD279" ca="1" si="2495">IF(AD278&gt;$L$12,$I$8-$K$11*$L$11,-$K$12-$K$11*$L$11)</f>
        <v>109148</v>
      </c>
      <c r="AE279">
        <f t="shared" ref="AE279" ca="1" si="2496">IF(AE278&gt;$L$12,$I$8-$K$11*$L$11,-$K$12-$K$11*$L$11)</f>
        <v>109148</v>
      </c>
      <c r="AF279">
        <f t="shared" ref="AF279" ca="1" si="2497">IF(AF278&gt;$L$12,$I$8-$K$11*$L$11,-$K$12-$K$11*$L$11)</f>
        <v>109148</v>
      </c>
      <c r="AG279">
        <f t="shared" ref="AG279" ca="1" si="2498">IF(AG278&gt;$L$12,$I$8-$K$11*$L$11,-$K$12-$K$11*$L$11)</f>
        <v>109148</v>
      </c>
      <c r="AH279">
        <f t="shared" ref="AH279" ca="1" si="2499">IF(AH278&gt;$L$12,$I$8-$K$11*$L$11,-$K$12-$K$11*$L$11)</f>
        <v>109148</v>
      </c>
      <c r="AI279">
        <f t="shared" ref="AI279" ca="1" si="2500">IF(AI278&gt;$L$12,$I$8-$K$11*$L$11,-$K$12-$K$11*$L$11)</f>
        <v>109148</v>
      </c>
      <c r="AJ279">
        <f t="shared" ref="AJ279" ca="1" si="2501">IF(AJ278&gt;$L$12,$I$8-$K$11*$L$11,-$K$12-$K$11*$L$11)</f>
        <v>109148</v>
      </c>
      <c r="AK279">
        <f t="shared" ref="AK279" ca="1" si="2502">IF(AK278&gt;$L$12,$I$8-$K$11*$L$11,-$K$12-$K$11*$L$11)</f>
        <v>109148</v>
      </c>
      <c r="AL279">
        <f t="shared" ref="AL279" ca="1" si="2503">IF(AL278&gt;$L$12,$I$8-$K$11*$L$11,-$K$12-$K$11*$L$11)</f>
        <v>109148</v>
      </c>
      <c r="AM279">
        <f t="shared" ref="AM279" ca="1" si="2504">IF(AM278&gt;$L$12,$I$8-$K$11*$L$11,-$K$12-$K$11*$L$11)</f>
        <v>109148</v>
      </c>
      <c r="AN279">
        <f t="shared" ref="AN279" ca="1" si="2505">IF(AN278&gt;$L$12,$I$8-$K$11*$L$11,-$K$12-$K$11*$L$11)</f>
        <v>109148</v>
      </c>
      <c r="AO279">
        <f t="shared" ref="AO279" ca="1" si="2506">IF(AO278&gt;$L$12,$I$8-$K$11*$L$11,-$K$12-$K$11*$L$11)</f>
        <v>109148</v>
      </c>
      <c r="AP279">
        <f t="shared" ref="AP279" ca="1" si="2507">IF(AP278&gt;$L$12,$I$8-$K$11*$L$11,-$K$12-$K$11*$L$11)</f>
        <v>109148</v>
      </c>
      <c r="AQ279">
        <f t="shared" ref="AQ279" ca="1" si="2508">IF(AQ278&gt;$L$12,$I$8-$K$11*$L$11,-$K$12-$K$11*$L$11)</f>
        <v>109148</v>
      </c>
      <c r="AR279" s="16">
        <f t="shared" ref="AR279" ca="1" si="2509">IRR(B279:AQ279,0)</f>
        <v>2.6091446072460389E-2</v>
      </c>
    </row>
    <row r="280" spans="1:44" x14ac:dyDescent="0.25">
      <c r="C280">
        <f t="shared" ref="C280:R280" ca="1" si="2510">RAND()</f>
        <v>0.93879222828077258</v>
      </c>
      <c r="D280">
        <f t="shared" ca="1" si="2510"/>
        <v>0.23492538998783541</v>
      </c>
      <c r="E280">
        <f t="shared" ca="1" si="2510"/>
        <v>0.35239749282570454</v>
      </c>
      <c r="F280">
        <f t="shared" ca="1" si="2510"/>
        <v>0.10422120651265598</v>
      </c>
      <c r="G280">
        <f t="shared" ca="1" si="2510"/>
        <v>0.550164832615195</v>
      </c>
      <c r="H280">
        <f t="shared" ca="1" si="2510"/>
        <v>0.56583123903381372</v>
      </c>
      <c r="I280">
        <f t="shared" ca="1" si="2510"/>
        <v>0.61161698552329491</v>
      </c>
      <c r="J280">
        <f t="shared" ca="1" si="2510"/>
        <v>0.97532435460417</v>
      </c>
      <c r="K280">
        <f t="shared" ca="1" si="2510"/>
        <v>0.2593395802177989</v>
      </c>
      <c r="L280">
        <f t="shared" ca="1" si="2510"/>
        <v>0.37014419130130094</v>
      </c>
      <c r="M280">
        <f t="shared" ca="1" si="2510"/>
        <v>0.17049307884569154</v>
      </c>
      <c r="N280">
        <f t="shared" ca="1" si="2510"/>
        <v>0.34321250956627236</v>
      </c>
      <c r="O280">
        <f t="shared" ca="1" si="2510"/>
        <v>0.43718065567444164</v>
      </c>
      <c r="P280">
        <f t="shared" ca="1" si="2510"/>
        <v>0.93914950978022149</v>
      </c>
      <c r="Q280">
        <f t="shared" ca="1" si="2510"/>
        <v>0.85753029819767657</v>
      </c>
      <c r="R280">
        <f t="shared" ca="1" si="2510"/>
        <v>0.36823794974301172</v>
      </c>
      <c r="S280">
        <f t="shared" ref="S280:AH280" ca="1" si="2511">RAND()</f>
        <v>0.71560252542281866</v>
      </c>
      <c r="T280">
        <f t="shared" ca="1" si="2511"/>
        <v>0.48938793941405156</v>
      </c>
      <c r="U280">
        <f t="shared" ca="1" si="2511"/>
        <v>0.62984520316251347</v>
      </c>
      <c r="V280">
        <f t="shared" ca="1" si="2511"/>
        <v>0.77702329343530518</v>
      </c>
      <c r="W280">
        <f t="shared" ca="1" si="2511"/>
        <v>0.2713213941681325</v>
      </c>
      <c r="X280">
        <f t="shared" ca="1" si="2511"/>
        <v>0.71768759796572512</v>
      </c>
      <c r="Y280">
        <f t="shared" ca="1" si="2511"/>
        <v>0.15091926908090469</v>
      </c>
      <c r="Z280">
        <f t="shared" ca="1" si="2511"/>
        <v>7.1675643615052409E-2</v>
      </c>
      <c r="AA280">
        <f t="shared" ca="1" si="2511"/>
        <v>0.85687594369243802</v>
      </c>
      <c r="AB280">
        <f t="shared" ca="1" si="2511"/>
        <v>0.44591809242241576</v>
      </c>
      <c r="AC280">
        <f t="shared" ca="1" si="2511"/>
        <v>0.74914291575962266</v>
      </c>
      <c r="AD280">
        <f t="shared" ca="1" si="2511"/>
        <v>0.47166553260222122</v>
      </c>
      <c r="AE280">
        <f t="shared" ca="1" si="2511"/>
        <v>0.63222429265736402</v>
      </c>
      <c r="AF280">
        <f t="shared" ca="1" si="2511"/>
        <v>0.20283595986537972</v>
      </c>
      <c r="AG280">
        <f t="shared" ca="1" si="2511"/>
        <v>0.32222749790106242</v>
      </c>
      <c r="AH280">
        <f t="shared" ca="1" si="2511"/>
        <v>0.87227205260553276</v>
      </c>
      <c r="AI280">
        <f t="shared" ref="AI280:AQ280" ca="1" si="2512">RAND()</f>
        <v>0.778743503072441</v>
      </c>
      <c r="AJ280">
        <f t="shared" ca="1" si="2512"/>
        <v>0.6986047798448366</v>
      </c>
      <c r="AK280">
        <f t="shared" ca="1" si="2512"/>
        <v>0.15168596160708081</v>
      </c>
      <c r="AL280">
        <f t="shared" ca="1" si="2512"/>
        <v>0.36187905340996185</v>
      </c>
      <c r="AM280">
        <f t="shared" ca="1" si="2512"/>
        <v>0.13421338451386877</v>
      </c>
      <c r="AN280">
        <f t="shared" ca="1" si="2512"/>
        <v>0.71306435222425535</v>
      </c>
      <c r="AO280">
        <f t="shared" ca="1" si="2512"/>
        <v>0.65139698784290845</v>
      </c>
      <c r="AP280">
        <f t="shared" ca="1" si="2512"/>
        <v>0.93147941127014899</v>
      </c>
      <c r="AQ280">
        <f t="shared" ca="1" si="2512"/>
        <v>0.56045587430632393</v>
      </c>
    </row>
    <row r="281" spans="1:44" x14ac:dyDescent="0.25">
      <c r="A281" t="s">
        <v>16</v>
      </c>
      <c r="B281">
        <f>-$J$11</f>
        <v>-2728200</v>
      </c>
      <c r="C281">
        <f t="shared" ref="C281" ca="1" si="2513">IF(C280&gt;$L$12,$I$8-$K$11*$L$11,-$K$12-$K$11*$L$11)</f>
        <v>109148</v>
      </c>
      <c r="D281">
        <f t="shared" ref="D281" ca="1" si="2514">IF(D280&gt;$L$12,$I$8-$K$11*$L$11,-$K$12-$K$11*$L$11)</f>
        <v>109148</v>
      </c>
      <c r="E281">
        <f t="shared" ref="E281" ca="1" si="2515">IF(E280&gt;$L$12,$I$8-$K$11*$L$11,-$K$12-$K$11*$L$11)</f>
        <v>109148</v>
      </c>
      <c r="F281">
        <f t="shared" ref="F281" ca="1" si="2516">IF(F280&gt;$L$12,$I$8-$K$11*$L$11,-$K$12-$K$11*$L$11)</f>
        <v>109148</v>
      </c>
      <c r="G281">
        <f t="shared" ref="G281" ca="1" si="2517">IF(G280&gt;$L$12,$I$8-$K$11*$L$11,-$K$12-$K$11*$L$11)</f>
        <v>109148</v>
      </c>
      <c r="H281">
        <f t="shared" ref="H281" ca="1" si="2518">IF(H280&gt;$L$12,$I$8-$K$11*$L$11,-$K$12-$K$11*$L$11)</f>
        <v>109148</v>
      </c>
      <c r="I281">
        <f t="shared" ref="I281" ca="1" si="2519">IF(I280&gt;$L$12,$I$8-$K$11*$L$11,-$K$12-$K$11*$L$11)</f>
        <v>109148</v>
      </c>
      <c r="J281">
        <f t="shared" ref="J281" ca="1" si="2520">IF(J280&gt;$L$12,$I$8-$K$11*$L$11,-$K$12-$K$11*$L$11)</f>
        <v>109148</v>
      </c>
      <c r="K281">
        <f t="shared" ref="K281" ca="1" si="2521">IF(K280&gt;$L$12,$I$8-$K$11*$L$11,-$K$12-$K$11*$L$11)</f>
        <v>109148</v>
      </c>
      <c r="L281">
        <f t="shared" ref="L281" ca="1" si="2522">IF(L280&gt;$L$12,$I$8-$K$11*$L$11,-$K$12-$K$11*$L$11)</f>
        <v>109148</v>
      </c>
      <c r="M281">
        <f t="shared" ref="M281" ca="1" si="2523">IF(M280&gt;$L$12,$I$8-$K$11*$L$11,-$K$12-$K$11*$L$11)</f>
        <v>109148</v>
      </c>
      <c r="N281">
        <f t="shared" ref="N281" ca="1" si="2524">IF(N280&gt;$L$12,$I$8-$K$11*$L$11,-$K$12-$K$11*$L$11)</f>
        <v>109148</v>
      </c>
      <c r="O281">
        <f t="shared" ref="O281" ca="1" si="2525">IF(O280&gt;$L$12,$I$8-$K$11*$L$11,-$K$12-$K$11*$L$11)</f>
        <v>109148</v>
      </c>
      <c r="P281">
        <f t="shared" ref="P281" ca="1" si="2526">IF(P280&gt;$L$12,$I$8-$K$11*$L$11,-$K$12-$K$11*$L$11)</f>
        <v>109148</v>
      </c>
      <c r="Q281">
        <f t="shared" ref="Q281" ca="1" si="2527">IF(Q280&gt;$L$12,$I$8-$K$11*$L$11,-$K$12-$K$11*$L$11)</f>
        <v>109148</v>
      </c>
      <c r="R281">
        <f t="shared" ref="R281" ca="1" si="2528">IF(R280&gt;$L$12,$I$8-$K$11*$L$11,-$K$12-$K$11*$L$11)</f>
        <v>109148</v>
      </c>
      <c r="S281">
        <f t="shared" ref="S281" ca="1" si="2529">IF(S280&gt;$L$12,$I$8-$K$11*$L$11,-$K$12-$K$11*$L$11)</f>
        <v>109148</v>
      </c>
      <c r="T281">
        <f t="shared" ref="T281" ca="1" si="2530">IF(T280&gt;$L$12,$I$8-$K$11*$L$11,-$K$12-$K$11*$L$11)</f>
        <v>109148</v>
      </c>
      <c r="U281">
        <f t="shared" ref="U281" ca="1" si="2531">IF(U280&gt;$L$12,$I$8-$K$11*$L$11,-$K$12-$K$11*$L$11)</f>
        <v>109148</v>
      </c>
      <c r="V281">
        <f t="shared" ref="V281" ca="1" si="2532">IF(V280&gt;$L$12,$I$8-$K$11*$L$11,-$K$12-$K$11*$L$11)</f>
        <v>109148</v>
      </c>
      <c r="W281">
        <f t="shared" ref="W281" ca="1" si="2533">IF(W280&gt;$L$12,$I$8-$K$11*$L$11,-$K$12-$K$11*$L$11)</f>
        <v>109148</v>
      </c>
      <c r="X281">
        <f t="shared" ref="X281" ca="1" si="2534">IF(X280&gt;$L$12,$I$8-$K$11*$L$11,-$K$12-$K$11*$L$11)</f>
        <v>109148</v>
      </c>
      <c r="Y281">
        <f t="shared" ref="Y281" ca="1" si="2535">IF(Y280&gt;$L$12,$I$8-$K$11*$L$11,-$K$12-$K$11*$L$11)</f>
        <v>109148</v>
      </c>
      <c r="Z281">
        <f t="shared" ref="Z281" ca="1" si="2536">IF(Z280&gt;$L$12,$I$8-$K$11*$L$11,-$K$12-$K$11*$L$11)</f>
        <v>109148</v>
      </c>
      <c r="AA281">
        <f t="shared" ref="AA281" ca="1" si="2537">IF(AA280&gt;$L$12,$I$8-$K$11*$L$11,-$K$12-$K$11*$L$11)</f>
        <v>109148</v>
      </c>
      <c r="AB281">
        <f t="shared" ref="AB281" ca="1" si="2538">IF(AB280&gt;$L$12,$I$8-$K$11*$L$11,-$K$12-$K$11*$L$11)</f>
        <v>109148</v>
      </c>
      <c r="AC281">
        <f t="shared" ref="AC281" ca="1" si="2539">IF(AC280&gt;$L$12,$I$8-$K$11*$L$11,-$K$12-$K$11*$L$11)</f>
        <v>109148</v>
      </c>
      <c r="AD281">
        <f t="shared" ref="AD281" ca="1" si="2540">IF(AD280&gt;$L$12,$I$8-$K$11*$L$11,-$K$12-$K$11*$L$11)</f>
        <v>109148</v>
      </c>
      <c r="AE281">
        <f t="shared" ref="AE281" ca="1" si="2541">IF(AE280&gt;$L$12,$I$8-$K$11*$L$11,-$K$12-$K$11*$L$11)</f>
        <v>109148</v>
      </c>
      <c r="AF281">
        <f t="shared" ref="AF281" ca="1" si="2542">IF(AF280&gt;$L$12,$I$8-$K$11*$L$11,-$K$12-$K$11*$L$11)</f>
        <v>109148</v>
      </c>
      <c r="AG281">
        <f t="shared" ref="AG281" ca="1" si="2543">IF(AG280&gt;$L$12,$I$8-$K$11*$L$11,-$K$12-$K$11*$L$11)</f>
        <v>109148</v>
      </c>
      <c r="AH281">
        <f t="shared" ref="AH281" ca="1" si="2544">IF(AH280&gt;$L$12,$I$8-$K$11*$L$11,-$K$12-$K$11*$L$11)</f>
        <v>109148</v>
      </c>
      <c r="AI281">
        <f t="shared" ref="AI281" ca="1" si="2545">IF(AI280&gt;$L$12,$I$8-$K$11*$L$11,-$K$12-$K$11*$L$11)</f>
        <v>109148</v>
      </c>
      <c r="AJ281">
        <f t="shared" ref="AJ281" ca="1" si="2546">IF(AJ280&gt;$L$12,$I$8-$K$11*$L$11,-$K$12-$K$11*$L$11)</f>
        <v>109148</v>
      </c>
      <c r="AK281">
        <f t="shared" ref="AK281" ca="1" si="2547">IF(AK280&gt;$L$12,$I$8-$K$11*$L$11,-$K$12-$K$11*$L$11)</f>
        <v>109148</v>
      </c>
      <c r="AL281">
        <f t="shared" ref="AL281" ca="1" si="2548">IF(AL280&gt;$L$12,$I$8-$K$11*$L$11,-$K$12-$K$11*$L$11)</f>
        <v>109148</v>
      </c>
      <c r="AM281">
        <f t="shared" ref="AM281" ca="1" si="2549">IF(AM280&gt;$L$12,$I$8-$K$11*$L$11,-$K$12-$K$11*$L$11)</f>
        <v>109148</v>
      </c>
      <c r="AN281">
        <f t="shared" ref="AN281" ca="1" si="2550">IF(AN280&gt;$L$12,$I$8-$K$11*$L$11,-$K$12-$K$11*$L$11)</f>
        <v>109148</v>
      </c>
      <c r="AO281">
        <f t="shared" ref="AO281" ca="1" si="2551">IF(AO280&gt;$L$12,$I$8-$K$11*$L$11,-$K$12-$K$11*$L$11)</f>
        <v>109148</v>
      </c>
      <c r="AP281">
        <f t="shared" ref="AP281" ca="1" si="2552">IF(AP280&gt;$L$12,$I$8-$K$11*$L$11,-$K$12-$K$11*$L$11)</f>
        <v>109148</v>
      </c>
      <c r="AQ281">
        <f t="shared" ref="AQ281" ca="1" si="2553">IF(AQ280&gt;$L$12,$I$8-$K$11*$L$11,-$K$12-$K$11*$L$11)</f>
        <v>109148</v>
      </c>
      <c r="AR281" s="16">
        <f t="shared" ref="AR281" ca="1" si="2554">IRR(B281:AQ281,0)</f>
        <v>2.6091446072460389E-2</v>
      </c>
    </row>
    <row r="282" spans="1:44" x14ac:dyDescent="0.25">
      <c r="C282">
        <f t="shared" ref="C282:R282" ca="1" si="2555">RAND()</f>
        <v>0.42383513499625769</v>
      </c>
      <c r="D282">
        <f t="shared" ca="1" si="2555"/>
        <v>0.47285920162040951</v>
      </c>
      <c r="E282">
        <f t="shared" ca="1" si="2555"/>
        <v>0.57262699613405266</v>
      </c>
      <c r="F282">
        <f t="shared" ca="1" si="2555"/>
        <v>0.81337568273370897</v>
      </c>
      <c r="G282">
        <f t="shared" ca="1" si="2555"/>
        <v>0.86591293960248628</v>
      </c>
      <c r="H282">
        <f t="shared" ca="1" si="2555"/>
        <v>0.40491157063831562</v>
      </c>
      <c r="I282">
        <f t="shared" ca="1" si="2555"/>
        <v>0.48750215986595735</v>
      </c>
      <c r="J282">
        <f t="shared" ca="1" si="2555"/>
        <v>0.37965120662370722</v>
      </c>
      <c r="K282">
        <f t="shared" ca="1" si="2555"/>
        <v>0.8363495451946007</v>
      </c>
      <c r="L282">
        <f t="shared" ca="1" si="2555"/>
        <v>9.6067010573075429E-4</v>
      </c>
      <c r="M282">
        <f t="shared" ca="1" si="2555"/>
        <v>0.83073519148759234</v>
      </c>
      <c r="N282">
        <f t="shared" ca="1" si="2555"/>
        <v>0.76328836336971317</v>
      </c>
      <c r="O282">
        <f t="shared" ca="1" si="2555"/>
        <v>0.84368394611719266</v>
      </c>
      <c r="P282">
        <f t="shared" ca="1" si="2555"/>
        <v>0.20371764173972051</v>
      </c>
      <c r="Q282">
        <f t="shared" ca="1" si="2555"/>
        <v>0.68950001121661819</v>
      </c>
      <c r="R282">
        <f t="shared" ca="1" si="2555"/>
        <v>0.33771666873371398</v>
      </c>
      <c r="S282">
        <f t="shared" ref="S282:AH282" ca="1" si="2556">RAND()</f>
        <v>0.16803924530150416</v>
      </c>
      <c r="T282">
        <f t="shared" ca="1" si="2556"/>
        <v>0.11070967511352137</v>
      </c>
      <c r="U282">
        <f t="shared" ca="1" si="2556"/>
        <v>8.662327281800497E-3</v>
      </c>
      <c r="V282">
        <f t="shared" ca="1" si="2556"/>
        <v>0.99661893455976514</v>
      </c>
      <c r="W282">
        <f t="shared" ca="1" si="2556"/>
        <v>0.91822530422795301</v>
      </c>
      <c r="X282">
        <f t="shared" ca="1" si="2556"/>
        <v>0.6440914945067987</v>
      </c>
      <c r="Y282">
        <f t="shared" ca="1" si="2556"/>
        <v>9.3080805849800274E-2</v>
      </c>
      <c r="Z282">
        <f t="shared" ca="1" si="2556"/>
        <v>0.41712627957373916</v>
      </c>
      <c r="AA282">
        <f t="shared" ca="1" si="2556"/>
        <v>0.45342048078786723</v>
      </c>
      <c r="AB282">
        <f t="shared" ca="1" si="2556"/>
        <v>0.54712228165868804</v>
      </c>
      <c r="AC282">
        <f t="shared" ca="1" si="2556"/>
        <v>0.1005157326054148</v>
      </c>
      <c r="AD282">
        <f t="shared" ca="1" si="2556"/>
        <v>0.11300291374345839</v>
      </c>
      <c r="AE282">
        <f t="shared" ca="1" si="2556"/>
        <v>0.24161591708366215</v>
      </c>
      <c r="AF282">
        <f t="shared" ca="1" si="2556"/>
        <v>0.78861845240321515</v>
      </c>
      <c r="AG282">
        <f t="shared" ca="1" si="2556"/>
        <v>0.81545410823246245</v>
      </c>
      <c r="AH282">
        <f t="shared" ca="1" si="2556"/>
        <v>0.11324184457132658</v>
      </c>
      <c r="AI282">
        <f t="shared" ref="AI282:AQ282" ca="1" si="2557">RAND()</f>
        <v>8.8341930998908191E-2</v>
      </c>
      <c r="AJ282">
        <f t="shared" ca="1" si="2557"/>
        <v>0.75916775489774602</v>
      </c>
      <c r="AK282">
        <f t="shared" ca="1" si="2557"/>
        <v>0.28082124466812075</v>
      </c>
      <c r="AL282">
        <f t="shared" ca="1" si="2557"/>
        <v>0.32941816078864816</v>
      </c>
      <c r="AM282">
        <f t="shared" ca="1" si="2557"/>
        <v>0.25362261664593189</v>
      </c>
      <c r="AN282">
        <f t="shared" ca="1" si="2557"/>
        <v>0.76255026075772103</v>
      </c>
      <c r="AO282">
        <f t="shared" ca="1" si="2557"/>
        <v>0.1690860543520033</v>
      </c>
      <c r="AP282">
        <f t="shared" ca="1" si="2557"/>
        <v>0.88559233214423561</v>
      </c>
      <c r="AQ282">
        <f t="shared" ca="1" si="2557"/>
        <v>6.1162204747133964E-2</v>
      </c>
    </row>
    <row r="283" spans="1:44" x14ac:dyDescent="0.25">
      <c r="A283" t="s">
        <v>16</v>
      </c>
      <c r="B283">
        <f>-$J$11</f>
        <v>-2728200</v>
      </c>
      <c r="C283">
        <f t="shared" ref="C283" ca="1" si="2558">IF(C282&gt;$L$12,$I$8-$K$11*$L$11,-$K$12-$K$11*$L$11)</f>
        <v>109148</v>
      </c>
      <c r="D283">
        <f t="shared" ref="D283" ca="1" si="2559">IF(D282&gt;$L$12,$I$8-$K$11*$L$11,-$K$12-$K$11*$L$11)</f>
        <v>109148</v>
      </c>
      <c r="E283">
        <f t="shared" ref="E283" ca="1" si="2560">IF(E282&gt;$L$12,$I$8-$K$11*$L$11,-$K$12-$K$11*$L$11)</f>
        <v>109148</v>
      </c>
      <c r="F283">
        <f t="shared" ref="F283" ca="1" si="2561">IF(F282&gt;$L$12,$I$8-$K$11*$L$11,-$K$12-$K$11*$L$11)</f>
        <v>109148</v>
      </c>
      <c r="G283">
        <f t="shared" ref="G283" ca="1" si="2562">IF(G282&gt;$L$12,$I$8-$K$11*$L$11,-$K$12-$K$11*$L$11)</f>
        <v>109148</v>
      </c>
      <c r="H283">
        <f t="shared" ref="H283" ca="1" si="2563">IF(H282&gt;$L$12,$I$8-$K$11*$L$11,-$K$12-$K$11*$L$11)</f>
        <v>109148</v>
      </c>
      <c r="I283">
        <f t="shared" ref="I283" ca="1" si="2564">IF(I282&gt;$L$12,$I$8-$K$11*$L$11,-$K$12-$K$11*$L$11)</f>
        <v>109148</v>
      </c>
      <c r="J283">
        <f t="shared" ref="J283" ca="1" si="2565">IF(J282&gt;$L$12,$I$8-$K$11*$L$11,-$K$12-$K$11*$L$11)</f>
        <v>109148</v>
      </c>
      <c r="K283">
        <f t="shared" ref="K283" ca="1" si="2566">IF(K282&gt;$L$12,$I$8-$K$11*$L$11,-$K$12-$K$11*$L$11)</f>
        <v>109148</v>
      </c>
      <c r="L283">
        <f t="shared" ref="L283" ca="1" si="2567">IF(L282&gt;$L$12,$I$8-$K$11*$L$11,-$K$12-$K$11*$L$11)</f>
        <v>-129252</v>
      </c>
      <c r="M283">
        <f t="shared" ref="M283" ca="1" si="2568">IF(M282&gt;$L$12,$I$8-$K$11*$L$11,-$K$12-$K$11*$L$11)</f>
        <v>109148</v>
      </c>
      <c r="N283">
        <f t="shared" ref="N283" ca="1" si="2569">IF(N282&gt;$L$12,$I$8-$K$11*$L$11,-$K$12-$K$11*$L$11)</f>
        <v>109148</v>
      </c>
      <c r="O283">
        <f t="shared" ref="O283" ca="1" si="2570">IF(O282&gt;$L$12,$I$8-$K$11*$L$11,-$K$12-$K$11*$L$11)</f>
        <v>109148</v>
      </c>
      <c r="P283">
        <f t="shared" ref="P283" ca="1" si="2571">IF(P282&gt;$L$12,$I$8-$K$11*$L$11,-$K$12-$K$11*$L$11)</f>
        <v>109148</v>
      </c>
      <c r="Q283">
        <f t="shared" ref="Q283" ca="1" si="2572">IF(Q282&gt;$L$12,$I$8-$K$11*$L$11,-$K$12-$K$11*$L$11)</f>
        <v>109148</v>
      </c>
      <c r="R283">
        <f t="shared" ref="R283" ca="1" si="2573">IF(R282&gt;$L$12,$I$8-$K$11*$L$11,-$K$12-$K$11*$L$11)</f>
        <v>109148</v>
      </c>
      <c r="S283">
        <f t="shared" ref="S283" ca="1" si="2574">IF(S282&gt;$L$12,$I$8-$K$11*$L$11,-$K$12-$K$11*$L$11)</f>
        <v>109148</v>
      </c>
      <c r="T283">
        <f t="shared" ref="T283" ca="1" si="2575">IF(T282&gt;$L$12,$I$8-$K$11*$L$11,-$K$12-$K$11*$L$11)</f>
        <v>109148</v>
      </c>
      <c r="U283">
        <f t="shared" ref="U283" ca="1" si="2576">IF(U282&gt;$L$12,$I$8-$K$11*$L$11,-$K$12-$K$11*$L$11)</f>
        <v>109148</v>
      </c>
      <c r="V283">
        <f t="shared" ref="V283" ca="1" si="2577">IF(V282&gt;$L$12,$I$8-$K$11*$L$11,-$K$12-$K$11*$L$11)</f>
        <v>109148</v>
      </c>
      <c r="W283">
        <f t="shared" ref="W283" ca="1" si="2578">IF(W282&gt;$L$12,$I$8-$K$11*$L$11,-$K$12-$K$11*$L$11)</f>
        <v>109148</v>
      </c>
      <c r="X283">
        <f t="shared" ref="X283" ca="1" si="2579">IF(X282&gt;$L$12,$I$8-$K$11*$L$11,-$K$12-$K$11*$L$11)</f>
        <v>109148</v>
      </c>
      <c r="Y283">
        <f t="shared" ref="Y283" ca="1" si="2580">IF(Y282&gt;$L$12,$I$8-$K$11*$L$11,-$K$12-$K$11*$L$11)</f>
        <v>109148</v>
      </c>
      <c r="Z283">
        <f t="shared" ref="Z283" ca="1" si="2581">IF(Z282&gt;$L$12,$I$8-$K$11*$L$11,-$K$12-$K$11*$L$11)</f>
        <v>109148</v>
      </c>
      <c r="AA283">
        <f t="shared" ref="AA283" ca="1" si="2582">IF(AA282&gt;$L$12,$I$8-$K$11*$L$11,-$K$12-$K$11*$L$11)</f>
        <v>109148</v>
      </c>
      <c r="AB283">
        <f t="shared" ref="AB283" ca="1" si="2583">IF(AB282&gt;$L$12,$I$8-$K$11*$L$11,-$K$12-$K$11*$L$11)</f>
        <v>109148</v>
      </c>
      <c r="AC283">
        <f t="shared" ref="AC283" ca="1" si="2584">IF(AC282&gt;$L$12,$I$8-$K$11*$L$11,-$K$12-$K$11*$L$11)</f>
        <v>109148</v>
      </c>
      <c r="AD283">
        <f t="shared" ref="AD283" ca="1" si="2585">IF(AD282&gt;$L$12,$I$8-$K$11*$L$11,-$K$12-$K$11*$L$11)</f>
        <v>109148</v>
      </c>
      <c r="AE283">
        <f t="shared" ref="AE283" ca="1" si="2586">IF(AE282&gt;$L$12,$I$8-$K$11*$L$11,-$K$12-$K$11*$L$11)</f>
        <v>109148</v>
      </c>
      <c r="AF283">
        <f t="shared" ref="AF283" ca="1" si="2587">IF(AF282&gt;$L$12,$I$8-$K$11*$L$11,-$K$12-$K$11*$L$11)</f>
        <v>109148</v>
      </c>
      <c r="AG283">
        <f t="shared" ref="AG283" ca="1" si="2588">IF(AG282&gt;$L$12,$I$8-$K$11*$L$11,-$K$12-$K$11*$L$11)</f>
        <v>109148</v>
      </c>
      <c r="AH283">
        <f t="shared" ref="AH283" ca="1" si="2589">IF(AH282&gt;$L$12,$I$8-$K$11*$L$11,-$K$12-$K$11*$L$11)</f>
        <v>109148</v>
      </c>
      <c r="AI283">
        <f t="shared" ref="AI283" ca="1" si="2590">IF(AI282&gt;$L$12,$I$8-$K$11*$L$11,-$K$12-$K$11*$L$11)</f>
        <v>109148</v>
      </c>
      <c r="AJ283">
        <f t="shared" ref="AJ283" ca="1" si="2591">IF(AJ282&gt;$L$12,$I$8-$K$11*$L$11,-$K$12-$K$11*$L$11)</f>
        <v>109148</v>
      </c>
      <c r="AK283">
        <f t="shared" ref="AK283" ca="1" si="2592">IF(AK282&gt;$L$12,$I$8-$K$11*$L$11,-$K$12-$K$11*$L$11)</f>
        <v>109148</v>
      </c>
      <c r="AL283">
        <f t="shared" ref="AL283" ca="1" si="2593">IF(AL282&gt;$L$12,$I$8-$K$11*$L$11,-$K$12-$K$11*$L$11)</f>
        <v>109148</v>
      </c>
      <c r="AM283">
        <f t="shared" ref="AM283" ca="1" si="2594">IF(AM282&gt;$L$12,$I$8-$K$11*$L$11,-$K$12-$K$11*$L$11)</f>
        <v>109148</v>
      </c>
      <c r="AN283">
        <f t="shared" ref="AN283" ca="1" si="2595">IF(AN282&gt;$L$12,$I$8-$K$11*$L$11,-$K$12-$K$11*$L$11)</f>
        <v>109148</v>
      </c>
      <c r="AO283">
        <f t="shared" ref="AO283" ca="1" si="2596">IF(AO282&gt;$L$12,$I$8-$K$11*$L$11,-$K$12-$K$11*$L$11)</f>
        <v>109148</v>
      </c>
      <c r="AP283">
        <f t="shared" ref="AP283" ca="1" si="2597">IF(AP282&gt;$L$12,$I$8-$K$11*$L$11,-$K$12-$K$11*$L$11)</f>
        <v>109148</v>
      </c>
      <c r="AQ283">
        <f t="shared" ref="AQ283" ca="1" si="2598">IF(AQ282&gt;$L$12,$I$8-$K$11*$L$11,-$K$12-$K$11*$L$11)</f>
        <v>109148</v>
      </c>
      <c r="AR283" s="16">
        <f t="shared" ref="AR283" ca="1" si="2599">IRR(B283:AQ283,0)</f>
        <v>2.2170279101428658E-2</v>
      </c>
    </row>
    <row r="284" spans="1:44" x14ac:dyDescent="0.25">
      <c r="C284">
        <f t="shared" ref="C284:R284" ca="1" si="2600">RAND()</f>
        <v>0.70528751766367603</v>
      </c>
      <c r="D284">
        <f t="shared" ca="1" si="2600"/>
        <v>0.90029148860861741</v>
      </c>
      <c r="E284">
        <f t="shared" ca="1" si="2600"/>
        <v>0.95819962911014145</v>
      </c>
      <c r="F284">
        <f t="shared" ca="1" si="2600"/>
        <v>0.95922360133849749</v>
      </c>
      <c r="G284">
        <f t="shared" ca="1" si="2600"/>
        <v>9.8023494575956382E-2</v>
      </c>
      <c r="H284">
        <f t="shared" ca="1" si="2600"/>
        <v>0.86546126358934672</v>
      </c>
      <c r="I284">
        <f t="shared" ca="1" si="2600"/>
        <v>0.63514983623960486</v>
      </c>
      <c r="J284">
        <f t="shared" ca="1" si="2600"/>
        <v>0.77787201502535308</v>
      </c>
      <c r="K284">
        <f t="shared" ca="1" si="2600"/>
        <v>0.88726247069613795</v>
      </c>
      <c r="L284">
        <f t="shared" ca="1" si="2600"/>
        <v>0.60795801025423546</v>
      </c>
      <c r="M284">
        <f t="shared" ca="1" si="2600"/>
        <v>0.1715029840268002</v>
      </c>
      <c r="N284">
        <f t="shared" ca="1" si="2600"/>
        <v>0.53170556719344086</v>
      </c>
      <c r="O284">
        <f t="shared" ca="1" si="2600"/>
        <v>0.85901824923802617</v>
      </c>
      <c r="P284">
        <f t="shared" ca="1" si="2600"/>
        <v>0.47347898985697878</v>
      </c>
      <c r="Q284">
        <f t="shared" ca="1" si="2600"/>
        <v>0.73061176455371546</v>
      </c>
      <c r="R284">
        <f t="shared" ca="1" si="2600"/>
        <v>0.93781571439218814</v>
      </c>
      <c r="S284">
        <f t="shared" ref="S284:AH284" ca="1" si="2601">RAND()</f>
        <v>0.78181417517095586</v>
      </c>
      <c r="T284">
        <f t="shared" ca="1" si="2601"/>
        <v>0.74195121469282033</v>
      </c>
      <c r="U284">
        <f t="shared" ca="1" si="2601"/>
        <v>0.60907323421907922</v>
      </c>
      <c r="V284">
        <f t="shared" ca="1" si="2601"/>
        <v>0.45993948950637242</v>
      </c>
      <c r="W284">
        <f t="shared" ca="1" si="2601"/>
        <v>0.14384668589633531</v>
      </c>
      <c r="X284">
        <f t="shared" ca="1" si="2601"/>
        <v>0.11812821802286211</v>
      </c>
      <c r="Y284">
        <f t="shared" ca="1" si="2601"/>
        <v>0.81935730304456311</v>
      </c>
      <c r="Z284">
        <f t="shared" ca="1" si="2601"/>
        <v>0.45735905755441775</v>
      </c>
      <c r="AA284">
        <f t="shared" ca="1" si="2601"/>
        <v>0.96001899736958585</v>
      </c>
      <c r="AB284">
        <f t="shared" ca="1" si="2601"/>
        <v>0.18687466295079125</v>
      </c>
      <c r="AC284">
        <f t="shared" ca="1" si="2601"/>
        <v>0.7647856252515175</v>
      </c>
      <c r="AD284">
        <f t="shared" ca="1" si="2601"/>
        <v>0.936964432270468</v>
      </c>
      <c r="AE284">
        <f t="shared" ca="1" si="2601"/>
        <v>0.68753953484339203</v>
      </c>
      <c r="AF284">
        <f t="shared" ca="1" si="2601"/>
        <v>0.16794267328164869</v>
      </c>
      <c r="AG284">
        <f t="shared" ca="1" si="2601"/>
        <v>1.4249534773862815E-2</v>
      </c>
      <c r="AH284">
        <f t="shared" ca="1" si="2601"/>
        <v>0.92446299385430619</v>
      </c>
      <c r="AI284">
        <f t="shared" ref="AI284:AQ284" ca="1" si="2602">RAND()</f>
        <v>6.7838645690587729E-2</v>
      </c>
      <c r="AJ284">
        <f t="shared" ca="1" si="2602"/>
        <v>0.76129470832700741</v>
      </c>
      <c r="AK284">
        <f t="shared" ca="1" si="2602"/>
        <v>0.5312300578292336</v>
      </c>
      <c r="AL284">
        <f t="shared" ca="1" si="2602"/>
        <v>0.85201140028905842</v>
      </c>
      <c r="AM284">
        <f t="shared" ca="1" si="2602"/>
        <v>0.84878884899310136</v>
      </c>
      <c r="AN284">
        <f t="shared" ca="1" si="2602"/>
        <v>4.7971361911057664E-2</v>
      </c>
      <c r="AO284">
        <f t="shared" ca="1" si="2602"/>
        <v>0.61051483151961761</v>
      </c>
      <c r="AP284">
        <f t="shared" ca="1" si="2602"/>
        <v>0.84586586865638691</v>
      </c>
      <c r="AQ284">
        <f t="shared" ca="1" si="2602"/>
        <v>0.67916595521013767</v>
      </c>
    </row>
    <row r="285" spans="1:44" x14ac:dyDescent="0.25">
      <c r="A285" t="s">
        <v>16</v>
      </c>
      <c r="B285">
        <f>-$J$11</f>
        <v>-2728200</v>
      </c>
      <c r="C285">
        <f t="shared" ref="C285" ca="1" si="2603">IF(C284&gt;$L$12,$I$8-$K$11*$L$11,-$K$12-$K$11*$L$11)</f>
        <v>109148</v>
      </c>
      <c r="D285">
        <f t="shared" ref="D285" ca="1" si="2604">IF(D284&gt;$L$12,$I$8-$K$11*$L$11,-$K$12-$K$11*$L$11)</f>
        <v>109148</v>
      </c>
      <c r="E285">
        <f t="shared" ref="E285" ca="1" si="2605">IF(E284&gt;$L$12,$I$8-$K$11*$L$11,-$K$12-$K$11*$L$11)</f>
        <v>109148</v>
      </c>
      <c r="F285">
        <f t="shared" ref="F285" ca="1" si="2606">IF(F284&gt;$L$12,$I$8-$K$11*$L$11,-$K$12-$K$11*$L$11)</f>
        <v>109148</v>
      </c>
      <c r="G285">
        <f t="shared" ref="G285" ca="1" si="2607">IF(G284&gt;$L$12,$I$8-$K$11*$L$11,-$K$12-$K$11*$L$11)</f>
        <v>109148</v>
      </c>
      <c r="H285">
        <f t="shared" ref="H285" ca="1" si="2608">IF(H284&gt;$L$12,$I$8-$K$11*$L$11,-$K$12-$K$11*$L$11)</f>
        <v>109148</v>
      </c>
      <c r="I285">
        <f t="shared" ref="I285" ca="1" si="2609">IF(I284&gt;$L$12,$I$8-$K$11*$L$11,-$K$12-$K$11*$L$11)</f>
        <v>109148</v>
      </c>
      <c r="J285">
        <f t="shared" ref="J285" ca="1" si="2610">IF(J284&gt;$L$12,$I$8-$K$11*$L$11,-$K$12-$K$11*$L$11)</f>
        <v>109148</v>
      </c>
      <c r="K285">
        <f t="shared" ref="K285" ca="1" si="2611">IF(K284&gt;$L$12,$I$8-$K$11*$L$11,-$K$12-$K$11*$L$11)</f>
        <v>109148</v>
      </c>
      <c r="L285">
        <f t="shared" ref="L285" ca="1" si="2612">IF(L284&gt;$L$12,$I$8-$K$11*$L$11,-$K$12-$K$11*$L$11)</f>
        <v>109148</v>
      </c>
      <c r="M285">
        <f t="shared" ref="M285" ca="1" si="2613">IF(M284&gt;$L$12,$I$8-$K$11*$L$11,-$K$12-$K$11*$L$11)</f>
        <v>109148</v>
      </c>
      <c r="N285">
        <f t="shared" ref="N285" ca="1" si="2614">IF(N284&gt;$L$12,$I$8-$K$11*$L$11,-$K$12-$K$11*$L$11)</f>
        <v>109148</v>
      </c>
      <c r="O285">
        <f t="shared" ref="O285" ca="1" si="2615">IF(O284&gt;$L$12,$I$8-$K$11*$L$11,-$K$12-$K$11*$L$11)</f>
        <v>109148</v>
      </c>
      <c r="P285">
        <f t="shared" ref="P285" ca="1" si="2616">IF(P284&gt;$L$12,$I$8-$K$11*$L$11,-$K$12-$K$11*$L$11)</f>
        <v>109148</v>
      </c>
      <c r="Q285">
        <f t="shared" ref="Q285" ca="1" si="2617">IF(Q284&gt;$L$12,$I$8-$K$11*$L$11,-$K$12-$K$11*$L$11)</f>
        <v>109148</v>
      </c>
      <c r="R285">
        <f t="shared" ref="R285" ca="1" si="2618">IF(R284&gt;$L$12,$I$8-$K$11*$L$11,-$K$12-$K$11*$L$11)</f>
        <v>109148</v>
      </c>
      <c r="S285">
        <f t="shared" ref="S285" ca="1" si="2619">IF(S284&gt;$L$12,$I$8-$K$11*$L$11,-$K$12-$K$11*$L$11)</f>
        <v>109148</v>
      </c>
      <c r="T285">
        <f t="shared" ref="T285" ca="1" si="2620">IF(T284&gt;$L$12,$I$8-$K$11*$L$11,-$K$12-$K$11*$L$11)</f>
        <v>109148</v>
      </c>
      <c r="U285">
        <f t="shared" ref="U285" ca="1" si="2621">IF(U284&gt;$L$12,$I$8-$K$11*$L$11,-$K$12-$K$11*$L$11)</f>
        <v>109148</v>
      </c>
      <c r="V285">
        <f t="shared" ref="V285" ca="1" si="2622">IF(V284&gt;$L$12,$I$8-$K$11*$L$11,-$K$12-$K$11*$L$11)</f>
        <v>109148</v>
      </c>
      <c r="W285">
        <f t="shared" ref="W285" ca="1" si="2623">IF(W284&gt;$L$12,$I$8-$K$11*$L$11,-$K$12-$K$11*$L$11)</f>
        <v>109148</v>
      </c>
      <c r="X285">
        <f t="shared" ref="X285" ca="1" si="2624">IF(X284&gt;$L$12,$I$8-$K$11*$L$11,-$K$12-$K$11*$L$11)</f>
        <v>109148</v>
      </c>
      <c r="Y285">
        <f t="shared" ref="Y285" ca="1" si="2625">IF(Y284&gt;$L$12,$I$8-$K$11*$L$11,-$K$12-$K$11*$L$11)</f>
        <v>109148</v>
      </c>
      <c r="Z285">
        <f t="shared" ref="Z285" ca="1" si="2626">IF(Z284&gt;$L$12,$I$8-$K$11*$L$11,-$K$12-$K$11*$L$11)</f>
        <v>109148</v>
      </c>
      <c r="AA285">
        <f t="shared" ref="AA285" ca="1" si="2627">IF(AA284&gt;$L$12,$I$8-$K$11*$L$11,-$K$12-$K$11*$L$11)</f>
        <v>109148</v>
      </c>
      <c r="AB285">
        <f t="shared" ref="AB285" ca="1" si="2628">IF(AB284&gt;$L$12,$I$8-$K$11*$L$11,-$K$12-$K$11*$L$11)</f>
        <v>109148</v>
      </c>
      <c r="AC285">
        <f t="shared" ref="AC285" ca="1" si="2629">IF(AC284&gt;$L$12,$I$8-$K$11*$L$11,-$K$12-$K$11*$L$11)</f>
        <v>109148</v>
      </c>
      <c r="AD285">
        <f t="shared" ref="AD285" ca="1" si="2630">IF(AD284&gt;$L$12,$I$8-$K$11*$L$11,-$K$12-$K$11*$L$11)</f>
        <v>109148</v>
      </c>
      <c r="AE285">
        <f t="shared" ref="AE285" ca="1" si="2631">IF(AE284&gt;$L$12,$I$8-$K$11*$L$11,-$K$12-$K$11*$L$11)</f>
        <v>109148</v>
      </c>
      <c r="AF285">
        <f t="shared" ref="AF285" ca="1" si="2632">IF(AF284&gt;$L$12,$I$8-$K$11*$L$11,-$K$12-$K$11*$L$11)</f>
        <v>109148</v>
      </c>
      <c r="AG285">
        <f t="shared" ref="AG285" ca="1" si="2633">IF(AG284&gt;$L$12,$I$8-$K$11*$L$11,-$K$12-$K$11*$L$11)</f>
        <v>109148</v>
      </c>
      <c r="AH285">
        <f t="shared" ref="AH285" ca="1" si="2634">IF(AH284&gt;$L$12,$I$8-$K$11*$L$11,-$K$12-$K$11*$L$11)</f>
        <v>109148</v>
      </c>
      <c r="AI285">
        <f t="shared" ref="AI285" ca="1" si="2635">IF(AI284&gt;$L$12,$I$8-$K$11*$L$11,-$K$12-$K$11*$L$11)</f>
        <v>109148</v>
      </c>
      <c r="AJ285">
        <f t="shared" ref="AJ285" ca="1" si="2636">IF(AJ284&gt;$L$12,$I$8-$K$11*$L$11,-$K$12-$K$11*$L$11)</f>
        <v>109148</v>
      </c>
      <c r="AK285">
        <f t="shared" ref="AK285" ca="1" si="2637">IF(AK284&gt;$L$12,$I$8-$K$11*$L$11,-$K$12-$K$11*$L$11)</f>
        <v>109148</v>
      </c>
      <c r="AL285">
        <f t="shared" ref="AL285" ca="1" si="2638">IF(AL284&gt;$L$12,$I$8-$K$11*$L$11,-$K$12-$K$11*$L$11)</f>
        <v>109148</v>
      </c>
      <c r="AM285">
        <f t="shared" ref="AM285" ca="1" si="2639">IF(AM284&gt;$L$12,$I$8-$K$11*$L$11,-$K$12-$K$11*$L$11)</f>
        <v>109148</v>
      </c>
      <c r="AN285">
        <f t="shared" ref="AN285" ca="1" si="2640">IF(AN284&gt;$L$12,$I$8-$K$11*$L$11,-$K$12-$K$11*$L$11)</f>
        <v>109148</v>
      </c>
      <c r="AO285">
        <f t="shared" ref="AO285" ca="1" si="2641">IF(AO284&gt;$L$12,$I$8-$K$11*$L$11,-$K$12-$K$11*$L$11)</f>
        <v>109148</v>
      </c>
      <c r="AP285">
        <f t="shared" ref="AP285" ca="1" si="2642">IF(AP284&gt;$L$12,$I$8-$K$11*$L$11,-$K$12-$K$11*$L$11)</f>
        <v>109148</v>
      </c>
      <c r="AQ285">
        <f t="shared" ref="AQ285" ca="1" si="2643">IF(AQ284&gt;$L$12,$I$8-$K$11*$L$11,-$K$12-$K$11*$L$11)</f>
        <v>109148</v>
      </c>
      <c r="AR285" s="16">
        <f t="shared" ref="AR285" ca="1" si="2644">IRR(B285:AQ285,0)</f>
        <v>2.6091446072460389E-2</v>
      </c>
    </row>
    <row r="286" spans="1:44" x14ac:dyDescent="0.25">
      <c r="C286">
        <f t="shared" ref="C286:R286" ca="1" si="2645">RAND()</f>
        <v>9.6309756304258309E-2</v>
      </c>
      <c r="D286">
        <f t="shared" ca="1" si="2645"/>
        <v>0.86648276777014999</v>
      </c>
      <c r="E286">
        <f t="shared" ca="1" si="2645"/>
        <v>0.12035270995643454</v>
      </c>
      <c r="F286">
        <f t="shared" ca="1" si="2645"/>
        <v>0.63399296137041583</v>
      </c>
      <c r="G286">
        <f t="shared" ca="1" si="2645"/>
        <v>1.1996891082000638E-2</v>
      </c>
      <c r="H286">
        <f t="shared" ca="1" si="2645"/>
        <v>0.94989752954971451</v>
      </c>
      <c r="I286">
        <f t="shared" ca="1" si="2645"/>
        <v>0.3859972297965969</v>
      </c>
      <c r="J286">
        <f t="shared" ca="1" si="2645"/>
        <v>0.13570878763758998</v>
      </c>
      <c r="K286">
        <f t="shared" ca="1" si="2645"/>
        <v>0.84261321404865874</v>
      </c>
      <c r="L286">
        <f t="shared" ca="1" si="2645"/>
        <v>0.70021658534471043</v>
      </c>
      <c r="M286">
        <f t="shared" ca="1" si="2645"/>
        <v>0.72640878862323555</v>
      </c>
      <c r="N286">
        <f t="shared" ca="1" si="2645"/>
        <v>0.66784494866783639</v>
      </c>
      <c r="O286">
        <f t="shared" ca="1" si="2645"/>
        <v>0.30794546972161341</v>
      </c>
      <c r="P286">
        <f t="shared" ca="1" si="2645"/>
        <v>0.5235152182984808</v>
      </c>
      <c r="Q286">
        <f t="shared" ca="1" si="2645"/>
        <v>0.12573281859397356</v>
      </c>
      <c r="R286">
        <f t="shared" ca="1" si="2645"/>
        <v>0.80375546410836118</v>
      </c>
      <c r="S286">
        <f t="shared" ref="S286:AH286" ca="1" si="2646">RAND()</f>
        <v>0.14070847606807968</v>
      </c>
      <c r="T286">
        <f t="shared" ca="1" si="2646"/>
        <v>0.37151183955673694</v>
      </c>
      <c r="U286">
        <f t="shared" ca="1" si="2646"/>
        <v>0.61814164840016173</v>
      </c>
      <c r="V286">
        <f t="shared" ca="1" si="2646"/>
        <v>0.23566173891770748</v>
      </c>
      <c r="W286">
        <f t="shared" ca="1" si="2646"/>
        <v>0.48230501545322924</v>
      </c>
      <c r="X286">
        <f t="shared" ca="1" si="2646"/>
        <v>0.76418637242816811</v>
      </c>
      <c r="Y286">
        <f t="shared" ca="1" si="2646"/>
        <v>0.60259472673244341</v>
      </c>
      <c r="Z286">
        <f t="shared" ca="1" si="2646"/>
        <v>0.66470513384646324</v>
      </c>
      <c r="AA286">
        <f t="shared" ca="1" si="2646"/>
        <v>0.69272419133238061</v>
      </c>
      <c r="AB286">
        <f t="shared" ca="1" si="2646"/>
        <v>0.15157049521814658</v>
      </c>
      <c r="AC286">
        <f t="shared" ca="1" si="2646"/>
        <v>0.34527117193424994</v>
      </c>
      <c r="AD286">
        <f t="shared" ca="1" si="2646"/>
        <v>0.7421668540547951</v>
      </c>
      <c r="AE286">
        <f t="shared" ca="1" si="2646"/>
        <v>7.219313840854058E-3</v>
      </c>
      <c r="AF286">
        <f t="shared" ca="1" si="2646"/>
        <v>0.77385548796696679</v>
      </c>
      <c r="AG286">
        <f t="shared" ca="1" si="2646"/>
        <v>8.7505714421418412E-2</v>
      </c>
      <c r="AH286">
        <f t="shared" ca="1" si="2646"/>
        <v>0.40185616738339403</v>
      </c>
      <c r="AI286">
        <f t="shared" ref="AI286:AQ286" ca="1" si="2647">RAND()</f>
        <v>0.72494540574715038</v>
      </c>
      <c r="AJ286">
        <f t="shared" ca="1" si="2647"/>
        <v>0.58965681342935505</v>
      </c>
      <c r="AK286">
        <f t="shared" ca="1" si="2647"/>
        <v>0.25327188400472422</v>
      </c>
      <c r="AL286">
        <f t="shared" ca="1" si="2647"/>
        <v>6.5195969033894352E-2</v>
      </c>
      <c r="AM286">
        <f t="shared" ca="1" si="2647"/>
        <v>0.28074788604332157</v>
      </c>
      <c r="AN286">
        <f t="shared" ca="1" si="2647"/>
        <v>0.33372328972901866</v>
      </c>
      <c r="AO286">
        <f t="shared" ca="1" si="2647"/>
        <v>0.2208547716618805</v>
      </c>
      <c r="AP286">
        <f t="shared" ca="1" si="2647"/>
        <v>0.96670883092211579</v>
      </c>
      <c r="AQ286">
        <f t="shared" ca="1" si="2647"/>
        <v>0.85304461193331127</v>
      </c>
    </row>
    <row r="287" spans="1:44" x14ac:dyDescent="0.25">
      <c r="A287" t="s">
        <v>16</v>
      </c>
      <c r="B287">
        <f>-$J$11</f>
        <v>-2728200</v>
      </c>
      <c r="C287">
        <f t="shared" ref="C287" ca="1" si="2648">IF(C286&gt;$L$12,$I$8-$K$11*$L$11,-$K$12-$K$11*$L$11)</f>
        <v>109148</v>
      </c>
      <c r="D287">
        <f t="shared" ref="D287" ca="1" si="2649">IF(D286&gt;$L$12,$I$8-$K$11*$L$11,-$K$12-$K$11*$L$11)</f>
        <v>109148</v>
      </c>
      <c r="E287">
        <f t="shared" ref="E287" ca="1" si="2650">IF(E286&gt;$L$12,$I$8-$K$11*$L$11,-$K$12-$K$11*$L$11)</f>
        <v>109148</v>
      </c>
      <c r="F287">
        <f t="shared" ref="F287" ca="1" si="2651">IF(F286&gt;$L$12,$I$8-$K$11*$L$11,-$K$12-$K$11*$L$11)</f>
        <v>109148</v>
      </c>
      <c r="G287">
        <f t="shared" ref="G287" ca="1" si="2652">IF(G286&gt;$L$12,$I$8-$K$11*$L$11,-$K$12-$K$11*$L$11)</f>
        <v>109148</v>
      </c>
      <c r="H287">
        <f t="shared" ref="H287" ca="1" si="2653">IF(H286&gt;$L$12,$I$8-$K$11*$L$11,-$K$12-$K$11*$L$11)</f>
        <v>109148</v>
      </c>
      <c r="I287">
        <f t="shared" ref="I287" ca="1" si="2654">IF(I286&gt;$L$12,$I$8-$K$11*$L$11,-$K$12-$K$11*$L$11)</f>
        <v>109148</v>
      </c>
      <c r="J287">
        <f t="shared" ref="J287" ca="1" si="2655">IF(J286&gt;$L$12,$I$8-$K$11*$L$11,-$K$12-$K$11*$L$11)</f>
        <v>109148</v>
      </c>
      <c r="K287">
        <f t="shared" ref="K287" ca="1" si="2656">IF(K286&gt;$L$12,$I$8-$K$11*$L$11,-$K$12-$K$11*$L$11)</f>
        <v>109148</v>
      </c>
      <c r="L287">
        <f t="shared" ref="L287" ca="1" si="2657">IF(L286&gt;$L$12,$I$8-$K$11*$L$11,-$K$12-$K$11*$L$11)</f>
        <v>109148</v>
      </c>
      <c r="M287">
        <f t="shared" ref="M287" ca="1" si="2658">IF(M286&gt;$L$12,$I$8-$K$11*$L$11,-$K$12-$K$11*$L$11)</f>
        <v>109148</v>
      </c>
      <c r="N287">
        <f t="shared" ref="N287" ca="1" si="2659">IF(N286&gt;$L$12,$I$8-$K$11*$L$11,-$K$12-$K$11*$L$11)</f>
        <v>109148</v>
      </c>
      <c r="O287">
        <f t="shared" ref="O287" ca="1" si="2660">IF(O286&gt;$L$12,$I$8-$K$11*$L$11,-$K$12-$K$11*$L$11)</f>
        <v>109148</v>
      </c>
      <c r="P287">
        <f t="shared" ref="P287" ca="1" si="2661">IF(P286&gt;$L$12,$I$8-$K$11*$L$11,-$K$12-$K$11*$L$11)</f>
        <v>109148</v>
      </c>
      <c r="Q287">
        <f t="shared" ref="Q287" ca="1" si="2662">IF(Q286&gt;$L$12,$I$8-$K$11*$L$11,-$K$12-$K$11*$L$11)</f>
        <v>109148</v>
      </c>
      <c r="R287">
        <f t="shared" ref="R287" ca="1" si="2663">IF(R286&gt;$L$12,$I$8-$K$11*$L$11,-$K$12-$K$11*$L$11)</f>
        <v>109148</v>
      </c>
      <c r="S287">
        <f t="shared" ref="S287" ca="1" si="2664">IF(S286&gt;$L$12,$I$8-$K$11*$L$11,-$K$12-$K$11*$L$11)</f>
        <v>109148</v>
      </c>
      <c r="T287">
        <f t="shared" ref="T287" ca="1" si="2665">IF(T286&gt;$L$12,$I$8-$K$11*$L$11,-$K$12-$K$11*$L$11)</f>
        <v>109148</v>
      </c>
      <c r="U287">
        <f t="shared" ref="U287" ca="1" si="2666">IF(U286&gt;$L$12,$I$8-$K$11*$L$11,-$K$12-$K$11*$L$11)</f>
        <v>109148</v>
      </c>
      <c r="V287">
        <f t="shared" ref="V287" ca="1" si="2667">IF(V286&gt;$L$12,$I$8-$K$11*$L$11,-$K$12-$K$11*$L$11)</f>
        <v>109148</v>
      </c>
      <c r="W287">
        <f t="shared" ref="W287" ca="1" si="2668">IF(W286&gt;$L$12,$I$8-$K$11*$L$11,-$K$12-$K$11*$L$11)</f>
        <v>109148</v>
      </c>
      <c r="X287">
        <f t="shared" ref="X287" ca="1" si="2669">IF(X286&gt;$L$12,$I$8-$K$11*$L$11,-$K$12-$K$11*$L$11)</f>
        <v>109148</v>
      </c>
      <c r="Y287">
        <f t="shared" ref="Y287" ca="1" si="2670">IF(Y286&gt;$L$12,$I$8-$K$11*$L$11,-$K$12-$K$11*$L$11)</f>
        <v>109148</v>
      </c>
      <c r="Z287">
        <f t="shared" ref="Z287" ca="1" si="2671">IF(Z286&gt;$L$12,$I$8-$K$11*$L$11,-$K$12-$K$11*$L$11)</f>
        <v>109148</v>
      </c>
      <c r="AA287">
        <f t="shared" ref="AA287" ca="1" si="2672">IF(AA286&gt;$L$12,$I$8-$K$11*$L$11,-$K$12-$K$11*$L$11)</f>
        <v>109148</v>
      </c>
      <c r="AB287">
        <f t="shared" ref="AB287" ca="1" si="2673">IF(AB286&gt;$L$12,$I$8-$K$11*$L$11,-$K$12-$K$11*$L$11)</f>
        <v>109148</v>
      </c>
      <c r="AC287">
        <f t="shared" ref="AC287" ca="1" si="2674">IF(AC286&gt;$L$12,$I$8-$K$11*$L$11,-$K$12-$K$11*$L$11)</f>
        <v>109148</v>
      </c>
      <c r="AD287">
        <f t="shared" ref="AD287" ca="1" si="2675">IF(AD286&gt;$L$12,$I$8-$K$11*$L$11,-$K$12-$K$11*$L$11)</f>
        <v>109148</v>
      </c>
      <c r="AE287">
        <f t="shared" ref="AE287" ca="1" si="2676">IF(AE286&gt;$L$12,$I$8-$K$11*$L$11,-$K$12-$K$11*$L$11)</f>
        <v>-129252</v>
      </c>
      <c r="AF287">
        <f t="shared" ref="AF287" ca="1" si="2677">IF(AF286&gt;$L$12,$I$8-$K$11*$L$11,-$K$12-$K$11*$L$11)</f>
        <v>109148</v>
      </c>
      <c r="AG287">
        <f t="shared" ref="AG287" ca="1" si="2678">IF(AG286&gt;$L$12,$I$8-$K$11*$L$11,-$K$12-$K$11*$L$11)</f>
        <v>109148</v>
      </c>
      <c r="AH287">
        <f t="shared" ref="AH287" ca="1" si="2679">IF(AH286&gt;$L$12,$I$8-$K$11*$L$11,-$K$12-$K$11*$L$11)</f>
        <v>109148</v>
      </c>
      <c r="AI287">
        <f t="shared" ref="AI287" ca="1" si="2680">IF(AI286&gt;$L$12,$I$8-$K$11*$L$11,-$K$12-$K$11*$L$11)</f>
        <v>109148</v>
      </c>
      <c r="AJ287">
        <f t="shared" ref="AJ287" ca="1" si="2681">IF(AJ286&gt;$L$12,$I$8-$K$11*$L$11,-$K$12-$K$11*$L$11)</f>
        <v>109148</v>
      </c>
      <c r="AK287">
        <f t="shared" ref="AK287" ca="1" si="2682">IF(AK286&gt;$L$12,$I$8-$K$11*$L$11,-$K$12-$K$11*$L$11)</f>
        <v>109148</v>
      </c>
      <c r="AL287">
        <f t="shared" ref="AL287" ca="1" si="2683">IF(AL286&gt;$L$12,$I$8-$K$11*$L$11,-$K$12-$K$11*$L$11)</f>
        <v>109148</v>
      </c>
      <c r="AM287">
        <f t="shared" ref="AM287" ca="1" si="2684">IF(AM286&gt;$L$12,$I$8-$K$11*$L$11,-$K$12-$K$11*$L$11)</f>
        <v>109148</v>
      </c>
      <c r="AN287">
        <f t="shared" ref="AN287" ca="1" si="2685">IF(AN286&gt;$L$12,$I$8-$K$11*$L$11,-$K$12-$K$11*$L$11)</f>
        <v>109148</v>
      </c>
      <c r="AO287">
        <f t="shared" ref="AO287" ca="1" si="2686">IF(AO286&gt;$L$12,$I$8-$K$11*$L$11,-$K$12-$K$11*$L$11)</f>
        <v>109148</v>
      </c>
      <c r="AP287">
        <f t="shared" ref="AP287" ca="1" si="2687">IF(AP286&gt;$L$12,$I$8-$K$11*$L$11,-$K$12-$K$11*$L$11)</f>
        <v>109148</v>
      </c>
      <c r="AQ287">
        <f t="shared" ref="AQ287" ca="1" si="2688">IF(AQ286&gt;$L$12,$I$8-$K$11*$L$11,-$K$12-$K$11*$L$11)</f>
        <v>109148</v>
      </c>
      <c r="AR287" s="16">
        <f t="shared" ref="AR287" ca="1" si="2689">IRR(B287:AQ287,0)</f>
        <v>2.3560948705826812E-2</v>
      </c>
    </row>
    <row r="288" spans="1:44" x14ac:dyDescent="0.25">
      <c r="C288">
        <f t="shared" ref="C288:R288" ca="1" si="2690">RAND()</f>
        <v>3.6722704270568673E-3</v>
      </c>
      <c r="D288">
        <f t="shared" ca="1" si="2690"/>
        <v>0.38091091678950373</v>
      </c>
      <c r="E288">
        <f t="shared" ca="1" si="2690"/>
        <v>0.25715922562777116</v>
      </c>
      <c r="F288">
        <f t="shared" ca="1" si="2690"/>
        <v>0.52267346292766026</v>
      </c>
      <c r="G288">
        <f t="shared" ca="1" si="2690"/>
        <v>0.44619624230647525</v>
      </c>
      <c r="H288">
        <f t="shared" ca="1" si="2690"/>
        <v>0.99622874414271856</v>
      </c>
      <c r="I288">
        <f t="shared" ca="1" si="2690"/>
        <v>0.84213798738459378</v>
      </c>
      <c r="J288">
        <f t="shared" ca="1" si="2690"/>
        <v>0.33860348501131854</v>
      </c>
      <c r="K288">
        <f t="shared" ca="1" si="2690"/>
        <v>2.2001047643939176E-2</v>
      </c>
      <c r="L288">
        <f t="shared" ca="1" si="2690"/>
        <v>0.81450687263092514</v>
      </c>
      <c r="M288">
        <f t="shared" ca="1" si="2690"/>
        <v>0.12050292805814522</v>
      </c>
      <c r="N288">
        <f t="shared" ca="1" si="2690"/>
        <v>0.67914690489404661</v>
      </c>
      <c r="O288">
        <f t="shared" ca="1" si="2690"/>
        <v>0.17156375770671684</v>
      </c>
      <c r="P288">
        <f t="shared" ca="1" si="2690"/>
        <v>4.4455138128608129E-2</v>
      </c>
      <c r="Q288">
        <f t="shared" ca="1" si="2690"/>
        <v>0.50339787204584274</v>
      </c>
      <c r="R288">
        <f t="shared" ca="1" si="2690"/>
        <v>0.32292764693892573</v>
      </c>
      <c r="S288">
        <f t="shared" ref="S288:AH288" ca="1" si="2691">RAND()</f>
        <v>0.84017133840515767</v>
      </c>
      <c r="T288">
        <f t="shared" ca="1" si="2691"/>
        <v>0.57582203250371966</v>
      </c>
      <c r="U288">
        <f t="shared" ca="1" si="2691"/>
        <v>0.68501751573329095</v>
      </c>
      <c r="V288">
        <f t="shared" ca="1" si="2691"/>
        <v>0.11385742135848609</v>
      </c>
      <c r="W288">
        <f t="shared" ca="1" si="2691"/>
        <v>0.23184420281706508</v>
      </c>
      <c r="X288">
        <f t="shared" ca="1" si="2691"/>
        <v>6.1142355748019295E-2</v>
      </c>
      <c r="Y288">
        <f t="shared" ca="1" si="2691"/>
        <v>0.4947570584026626</v>
      </c>
      <c r="Z288">
        <f t="shared" ca="1" si="2691"/>
        <v>0.84010084930501405</v>
      </c>
      <c r="AA288">
        <f t="shared" ca="1" si="2691"/>
        <v>0.56457551680670759</v>
      </c>
      <c r="AB288">
        <f t="shared" ca="1" si="2691"/>
        <v>0.33760021390080519</v>
      </c>
      <c r="AC288">
        <f t="shared" ca="1" si="2691"/>
        <v>0.24077206325522715</v>
      </c>
      <c r="AD288">
        <f t="shared" ca="1" si="2691"/>
        <v>0.14443208318813761</v>
      </c>
      <c r="AE288">
        <f t="shared" ca="1" si="2691"/>
        <v>0.35791643333904966</v>
      </c>
      <c r="AF288">
        <f t="shared" ca="1" si="2691"/>
        <v>8.1703777580381831E-2</v>
      </c>
      <c r="AG288">
        <f t="shared" ca="1" si="2691"/>
        <v>0.48864800329550329</v>
      </c>
      <c r="AH288">
        <f t="shared" ca="1" si="2691"/>
        <v>0.9481371682689238</v>
      </c>
      <c r="AI288">
        <f t="shared" ref="AI288:AQ288" ca="1" si="2692">RAND()</f>
        <v>0.53638242038974693</v>
      </c>
      <c r="AJ288">
        <f t="shared" ca="1" si="2692"/>
        <v>0.7922770971858476</v>
      </c>
      <c r="AK288">
        <f t="shared" ca="1" si="2692"/>
        <v>0.94494647346801053</v>
      </c>
      <c r="AL288">
        <f t="shared" ca="1" si="2692"/>
        <v>0.96023315257204733</v>
      </c>
      <c r="AM288">
        <f t="shared" ca="1" si="2692"/>
        <v>0.94647592793954671</v>
      </c>
      <c r="AN288">
        <f t="shared" ca="1" si="2692"/>
        <v>0.17014482449324664</v>
      </c>
      <c r="AO288">
        <f t="shared" ca="1" si="2692"/>
        <v>0.91543165878298982</v>
      </c>
      <c r="AP288">
        <f t="shared" ca="1" si="2692"/>
        <v>0.49519878458165756</v>
      </c>
      <c r="AQ288">
        <f t="shared" ca="1" si="2692"/>
        <v>0.34475773651558717</v>
      </c>
    </row>
    <row r="289" spans="1:44" x14ac:dyDescent="0.25">
      <c r="A289" t="s">
        <v>16</v>
      </c>
      <c r="B289">
        <f>-$J$11</f>
        <v>-2728200</v>
      </c>
      <c r="C289">
        <f t="shared" ref="C289" ca="1" si="2693">IF(C288&gt;$L$12,$I$8-$K$11*$L$11,-$K$12-$K$11*$L$11)</f>
        <v>-129252</v>
      </c>
      <c r="D289">
        <f t="shared" ref="D289" ca="1" si="2694">IF(D288&gt;$L$12,$I$8-$K$11*$L$11,-$K$12-$K$11*$L$11)</f>
        <v>109148</v>
      </c>
      <c r="E289">
        <f t="shared" ref="E289" ca="1" si="2695">IF(E288&gt;$L$12,$I$8-$K$11*$L$11,-$K$12-$K$11*$L$11)</f>
        <v>109148</v>
      </c>
      <c r="F289">
        <f t="shared" ref="F289" ca="1" si="2696">IF(F288&gt;$L$12,$I$8-$K$11*$L$11,-$K$12-$K$11*$L$11)</f>
        <v>109148</v>
      </c>
      <c r="G289">
        <f t="shared" ref="G289" ca="1" si="2697">IF(G288&gt;$L$12,$I$8-$K$11*$L$11,-$K$12-$K$11*$L$11)</f>
        <v>109148</v>
      </c>
      <c r="H289">
        <f t="shared" ref="H289" ca="1" si="2698">IF(H288&gt;$L$12,$I$8-$K$11*$L$11,-$K$12-$K$11*$L$11)</f>
        <v>109148</v>
      </c>
      <c r="I289">
        <f t="shared" ref="I289" ca="1" si="2699">IF(I288&gt;$L$12,$I$8-$K$11*$L$11,-$K$12-$K$11*$L$11)</f>
        <v>109148</v>
      </c>
      <c r="J289">
        <f t="shared" ref="J289" ca="1" si="2700">IF(J288&gt;$L$12,$I$8-$K$11*$L$11,-$K$12-$K$11*$L$11)</f>
        <v>109148</v>
      </c>
      <c r="K289">
        <f t="shared" ref="K289" ca="1" si="2701">IF(K288&gt;$L$12,$I$8-$K$11*$L$11,-$K$12-$K$11*$L$11)</f>
        <v>109148</v>
      </c>
      <c r="L289">
        <f t="shared" ref="L289" ca="1" si="2702">IF(L288&gt;$L$12,$I$8-$K$11*$L$11,-$K$12-$K$11*$L$11)</f>
        <v>109148</v>
      </c>
      <c r="M289">
        <f t="shared" ref="M289" ca="1" si="2703">IF(M288&gt;$L$12,$I$8-$K$11*$L$11,-$K$12-$K$11*$L$11)</f>
        <v>109148</v>
      </c>
      <c r="N289">
        <f t="shared" ref="N289" ca="1" si="2704">IF(N288&gt;$L$12,$I$8-$K$11*$L$11,-$K$12-$K$11*$L$11)</f>
        <v>109148</v>
      </c>
      <c r="O289">
        <f t="shared" ref="O289" ca="1" si="2705">IF(O288&gt;$L$12,$I$8-$K$11*$L$11,-$K$12-$K$11*$L$11)</f>
        <v>109148</v>
      </c>
      <c r="P289">
        <f t="shared" ref="P289" ca="1" si="2706">IF(P288&gt;$L$12,$I$8-$K$11*$L$11,-$K$12-$K$11*$L$11)</f>
        <v>109148</v>
      </c>
      <c r="Q289">
        <f t="shared" ref="Q289" ca="1" si="2707">IF(Q288&gt;$L$12,$I$8-$K$11*$L$11,-$K$12-$K$11*$L$11)</f>
        <v>109148</v>
      </c>
      <c r="R289">
        <f t="shared" ref="R289" ca="1" si="2708">IF(R288&gt;$L$12,$I$8-$K$11*$L$11,-$K$12-$K$11*$L$11)</f>
        <v>109148</v>
      </c>
      <c r="S289">
        <f t="shared" ref="S289" ca="1" si="2709">IF(S288&gt;$L$12,$I$8-$K$11*$L$11,-$K$12-$K$11*$L$11)</f>
        <v>109148</v>
      </c>
      <c r="T289">
        <f t="shared" ref="T289" ca="1" si="2710">IF(T288&gt;$L$12,$I$8-$K$11*$L$11,-$K$12-$K$11*$L$11)</f>
        <v>109148</v>
      </c>
      <c r="U289">
        <f t="shared" ref="U289" ca="1" si="2711">IF(U288&gt;$L$12,$I$8-$K$11*$L$11,-$K$12-$K$11*$L$11)</f>
        <v>109148</v>
      </c>
      <c r="V289">
        <f t="shared" ref="V289" ca="1" si="2712">IF(V288&gt;$L$12,$I$8-$K$11*$L$11,-$K$12-$K$11*$L$11)</f>
        <v>109148</v>
      </c>
      <c r="W289">
        <f t="shared" ref="W289" ca="1" si="2713">IF(W288&gt;$L$12,$I$8-$K$11*$L$11,-$K$12-$K$11*$L$11)</f>
        <v>109148</v>
      </c>
      <c r="X289">
        <f t="shared" ref="X289" ca="1" si="2714">IF(X288&gt;$L$12,$I$8-$K$11*$L$11,-$K$12-$K$11*$L$11)</f>
        <v>109148</v>
      </c>
      <c r="Y289">
        <f t="shared" ref="Y289" ca="1" si="2715">IF(Y288&gt;$L$12,$I$8-$K$11*$L$11,-$K$12-$K$11*$L$11)</f>
        <v>109148</v>
      </c>
      <c r="Z289">
        <f t="shared" ref="Z289" ca="1" si="2716">IF(Z288&gt;$L$12,$I$8-$K$11*$L$11,-$K$12-$K$11*$L$11)</f>
        <v>109148</v>
      </c>
      <c r="AA289">
        <f t="shared" ref="AA289" ca="1" si="2717">IF(AA288&gt;$L$12,$I$8-$K$11*$L$11,-$K$12-$K$11*$L$11)</f>
        <v>109148</v>
      </c>
      <c r="AB289">
        <f t="shared" ref="AB289" ca="1" si="2718">IF(AB288&gt;$L$12,$I$8-$K$11*$L$11,-$K$12-$K$11*$L$11)</f>
        <v>109148</v>
      </c>
      <c r="AC289">
        <f t="shared" ref="AC289" ca="1" si="2719">IF(AC288&gt;$L$12,$I$8-$K$11*$L$11,-$K$12-$K$11*$L$11)</f>
        <v>109148</v>
      </c>
      <c r="AD289">
        <f t="shared" ref="AD289" ca="1" si="2720">IF(AD288&gt;$L$12,$I$8-$K$11*$L$11,-$K$12-$K$11*$L$11)</f>
        <v>109148</v>
      </c>
      <c r="AE289">
        <f t="shared" ref="AE289" ca="1" si="2721">IF(AE288&gt;$L$12,$I$8-$K$11*$L$11,-$K$12-$K$11*$L$11)</f>
        <v>109148</v>
      </c>
      <c r="AF289">
        <f t="shared" ref="AF289" ca="1" si="2722">IF(AF288&gt;$L$12,$I$8-$K$11*$L$11,-$K$12-$K$11*$L$11)</f>
        <v>109148</v>
      </c>
      <c r="AG289">
        <f t="shared" ref="AG289" ca="1" si="2723">IF(AG288&gt;$L$12,$I$8-$K$11*$L$11,-$K$12-$K$11*$L$11)</f>
        <v>109148</v>
      </c>
      <c r="AH289">
        <f t="shared" ref="AH289" ca="1" si="2724">IF(AH288&gt;$L$12,$I$8-$K$11*$L$11,-$K$12-$K$11*$L$11)</f>
        <v>109148</v>
      </c>
      <c r="AI289">
        <f t="shared" ref="AI289" ca="1" si="2725">IF(AI288&gt;$L$12,$I$8-$K$11*$L$11,-$K$12-$K$11*$L$11)</f>
        <v>109148</v>
      </c>
      <c r="AJ289">
        <f t="shared" ref="AJ289" ca="1" si="2726">IF(AJ288&gt;$L$12,$I$8-$K$11*$L$11,-$K$12-$K$11*$L$11)</f>
        <v>109148</v>
      </c>
      <c r="AK289">
        <f t="shared" ref="AK289" ca="1" si="2727">IF(AK288&gt;$L$12,$I$8-$K$11*$L$11,-$K$12-$K$11*$L$11)</f>
        <v>109148</v>
      </c>
      <c r="AL289">
        <f t="shared" ref="AL289" ca="1" si="2728">IF(AL288&gt;$L$12,$I$8-$K$11*$L$11,-$K$12-$K$11*$L$11)</f>
        <v>109148</v>
      </c>
      <c r="AM289">
        <f t="shared" ref="AM289" ca="1" si="2729">IF(AM288&gt;$L$12,$I$8-$K$11*$L$11,-$K$12-$K$11*$L$11)</f>
        <v>109148</v>
      </c>
      <c r="AN289">
        <f t="shared" ref="AN289" ca="1" si="2730">IF(AN288&gt;$L$12,$I$8-$K$11*$L$11,-$K$12-$K$11*$L$11)</f>
        <v>109148</v>
      </c>
      <c r="AO289">
        <f t="shared" ref="AO289" ca="1" si="2731">IF(AO288&gt;$L$12,$I$8-$K$11*$L$11,-$K$12-$K$11*$L$11)</f>
        <v>109148</v>
      </c>
      <c r="AP289">
        <f t="shared" ref="AP289" ca="1" si="2732">IF(AP288&gt;$L$12,$I$8-$K$11*$L$11,-$K$12-$K$11*$L$11)</f>
        <v>109148</v>
      </c>
      <c r="AQ289">
        <f t="shared" ref="AQ289" ca="1" si="2733">IF(AQ288&gt;$L$12,$I$8-$K$11*$L$11,-$K$12-$K$11*$L$11)</f>
        <v>109148</v>
      </c>
      <c r="AR289" s="16">
        <f t="shared" ref="AR289" ca="1" si="2734">IRR(B289:AQ289,0)</f>
        <v>2.1361444694045773E-2</v>
      </c>
    </row>
    <row r="290" spans="1:44" x14ac:dyDescent="0.25">
      <c r="C290">
        <f t="shared" ref="C290:R290" ca="1" si="2735">RAND()</f>
        <v>0.89129886173471951</v>
      </c>
      <c r="D290">
        <f t="shared" ca="1" si="2735"/>
        <v>4.1503008001779307E-2</v>
      </c>
      <c r="E290">
        <f t="shared" ca="1" si="2735"/>
        <v>0.67712267536558168</v>
      </c>
      <c r="F290">
        <f t="shared" ca="1" si="2735"/>
        <v>0.86919774177853049</v>
      </c>
      <c r="G290">
        <f t="shared" ca="1" si="2735"/>
        <v>0.14696828700062659</v>
      </c>
      <c r="H290">
        <f t="shared" ca="1" si="2735"/>
        <v>0.49478583575145063</v>
      </c>
      <c r="I290">
        <f t="shared" ca="1" si="2735"/>
        <v>0.27585403927998009</v>
      </c>
      <c r="J290">
        <f t="shared" ca="1" si="2735"/>
        <v>0.47559144448968604</v>
      </c>
      <c r="K290">
        <f t="shared" ca="1" si="2735"/>
        <v>0.60545269956834957</v>
      </c>
      <c r="L290">
        <f t="shared" ca="1" si="2735"/>
        <v>0.36217103983689602</v>
      </c>
      <c r="M290">
        <f t="shared" ca="1" si="2735"/>
        <v>0.93406769537509382</v>
      </c>
      <c r="N290">
        <f t="shared" ca="1" si="2735"/>
        <v>0.42035643444976067</v>
      </c>
      <c r="O290">
        <f t="shared" ca="1" si="2735"/>
        <v>0.94455595586316921</v>
      </c>
      <c r="P290">
        <f t="shared" ca="1" si="2735"/>
        <v>0.8931177539505446</v>
      </c>
      <c r="Q290">
        <f t="shared" ca="1" si="2735"/>
        <v>0.68790766076470355</v>
      </c>
      <c r="R290">
        <f t="shared" ca="1" si="2735"/>
        <v>0.21267415622469521</v>
      </c>
      <c r="S290">
        <f t="shared" ref="S290:AH290" ca="1" si="2736">RAND()</f>
        <v>0.90057444955951815</v>
      </c>
      <c r="T290">
        <f t="shared" ca="1" si="2736"/>
        <v>0.92571482396002247</v>
      </c>
      <c r="U290">
        <f t="shared" ca="1" si="2736"/>
        <v>0.66956572932544767</v>
      </c>
      <c r="V290">
        <f t="shared" ca="1" si="2736"/>
        <v>0.99299322360514375</v>
      </c>
      <c r="W290">
        <f t="shared" ca="1" si="2736"/>
        <v>0.68161762742345988</v>
      </c>
      <c r="X290">
        <f t="shared" ca="1" si="2736"/>
        <v>0.17920725128591497</v>
      </c>
      <c r="Y290">
        <f t="shared" ca="1" si="2736"/>
        <v>0.30573932111096402</v>
      </c>
      <c r="Z290">
        <f t="shared" ca="1" si="2736"/>
        <v>0.64302669805908308</v>
      </c>
      <c r="AA290">
        <f t="shared" ca="1" si="2736"/>
        <v>0.34594867690646991</v>
      </c>
      <c r="AB290">
        <f t="shared" ca="1" si="2736"/>
        <v>0.5258430273494803</v>
      </c>
      <c r="AC290">
        <f t="shared" ca="1" si="2736"/>
        <v>0.59322288052693717</v>
      </c>
      <c r="AD290">
        <f t="shared" ca="1" si="2736"/>
        <v>0.48325135706406186</v>
      </c>
      <c r="AE290">
        <f t="shared" ca="1" si="2736"/>
        <v>0.35939855563213452</v>
      </c>
      <c r="AF290">
        <f t="shared" ca="1" si="2736"/>
        <v>0.41240219911400933</v>
      </c>
      <c r="AG290">
        <f t="shared" ca="1" si="2736"/>
        <v>0.96174383014066467</v>
      </c>
      <c r="AH290">
        <f t="shared" ca="1" si="2736"/>
        <v>0.35944246146786007</v>
      </c>
      <c r="AI290">
        <f t="shared" ref="AI290:AQ290" ca="1" si="2737">RAND()</f>
        <v>0.17720033686854342</v>
      </c>
      <c r="AJ290">
        <f t="shared" ca="1" si="2737"/>
        <v>0.82883764838854457</v>
      </c>
      <c r="AK290">
        <f t="shared" ca="1" si="2737"/>
        <v>0.6568969661839088</v>
      </c>
      <c r="AL290">
        <f t="shared" ca="1" si="2737"/>
        <v>0.15558871990623258</v>
      </c>
      <c r="AM290">
        <f t="shared" ca="1" si="2737"/>
        <v>0.88554152316704826</v>
      </c>
      <c r="AN290">
        <f t="shared" ca="1" si="2737"/>
        <v>0.97960461856610059</v>
      </c>
      <c r="AO290">
        <f t="shared" ca="1" si="2737"/>
        <v>0.52545927485959754</v>
      </c>
      <c r="AP290">
        <f t="shared" ca="1" si="2737"/>
        <v>0.73969946088906335</v>
      </c>
      <c r="AQ290">
        <f t="shared" ca="1" si="2737"/>
        <v>0.23757909337929828</v>
      </c>
    </row>
    <row r="291" spans="1:44" x14ac:dyDescent="0.25">
      <c r="A291" t="s">
        <v>16</v>
      </c>
      <c r="B291">
        <f>-$J$11</f>
        <v>-2728200</v>
      </c>
      <c r="C291">
        <f t="shared" ref="C291" ca="1" si="2738">IF(C290&gt;$L$12,$I$8-$K$11*$L$11,-$K$12-$K$11*$L$11)</f>
        <v>109148</v>
      </c>
      <c r="D291">
        <f t="shared" ref="D291" ca="1" si="2739">IF(D290&gt;$L$12,$I$8-$K$11*$L$11,-$K$12-$K$11*$L$11)</f>
        <v>109148</v>
      </c>
      <c r="E291">
        <f t="shared" ref="E291" ca="1" si="2740">IF(E290&gt;$L$12,$I$8-$K$11*$L$11,-$K$12-$K$11*$L$11)</f>
        <v>109148</v>
      </c>
      <c r="F291">
        <f t="shared" ref="F291" ca="1" si="2741">IF(F290&gt;$L$12,$I$8-$K$11*$L$11,-$K$12-$K$11*$L$11)</f>
        <v>109148</v>
      </c>
      <c r="G291">
        <f t="shared" ref="G291" ca="1" si="2742">IF(G290&gt;$L$12,$I$8-$K$11*$L$11,-$K$12-$K$11*$L$11)</f>
        <v>109148</v>
      </c>
      <c r="H291">
        <f t="shared" ref="H291" ca="1" si="2743">IF(H290&gt;$L$12,$I$8-$K$11*$L$11,-$K$12-$K$11*$L$11)</f>
        <v>109148</v>
      </c>
      <c r="I291">
        <f t="shared" ref="I291" ca="1" si="2744">IF(I290&gt;$L$12,$I$8-$K$11*$L$11,-$K$12-$K$11*$L$11)</f>
        <v>109148</v>
      </c>
      <c r="J291">
        <f t="shared" ref="J291" ca="1" si="2745">IF(J290&gt;$L$12,$I$8-$K$11*$L$11,-$K$12-$K$11*$L$11)</f>
        <v>109148</v>
      </c>
      <c r="K291">
        <f t="shared" ref="K291" ca="1" si="2746">IF(K290&gt;$L$12,$I$8-$K$11*$L$11,-$K$12-$K$11*$L$11)</f>
        <v>109148</v>
      </c>
      <c r="L291">
        <f t="shared" ref="L291" ca="1" si="2747">IF(L290&gt;$L$12,$I$8-$K$11*$L$11,-$K$12-$K$11*$L$11)</f>
        <v>109148</v>
      </c>
      <c r="M291">
        <f t="shared" ref="M291" ca="1" si="2748">IF(M290&gt;$L$12,$I$8-$K$11*$L$11,-$K$12-$K$11*$L$11)</f>
        <v>109148</v>
      </c>
      <c r="N291">
        <f t="shared" ref="N291" ca="1" si="2749">IF(N290&gt;$L$12,$I$8-$K$11*$L$11,-$K$12-$K$11*$L$11)</f>
        <v>109148</v>
      </c>
      <c r="O291">
        <f t="shared" ref="O291" ca="1" si="2750">IF(O290&gt;$L$12,$I$8-$K$11*$L$11,-$K$12-$K$11*$L$11)</f>
        <v>109148</v>
      </c>
      <c r="P291">
        <f t="shared" ref="P291" ca="1" si="2751">IF(P290&gt;$L$12,$I$8-$K$11*$L$11,-$K$12-$K$11*$L$11)</f>
        <v>109148</v>
      </c>
      <c r="Q291">
        <f t="shared" ref="Q291" ca="1" si="2752">IF(Q290&gt;$L$12,$I$8-$K$11*$L$11,-$K$12-$K$11*$L$11)</f>
        <v>109148</v>
      </c>
      <c r="R291">
        <f t="shared" ref="R291" ca="1" si="2753">IF(R290&gt;$L$12,$I$8-$K$11*$L$11,-$K$12-$K$11*$L$11)</f>
        <v>109148</v>
      </c>
      <c r="S291">
        <f t="shared" ref="S291" ca="1" si="2754">IF(S290&gt;$L$12,$I$8-$K$11*$L$11,-$K$12-$K$11*$L$11)</f>
        <v>109148</v>
      </c>
      <c r="T291">
        <f t="shared" ref="T291" ca="1" si="2755">IF(T290&gt;$L$12,$I$8-$K$11*$L$11,-$K$12-$K$11*$L$11)</f>
        <v>109148</v>
      </c>
      <c r="U291">
        <f t="shared" ref="U291" ca="1" si="2756">IF(U290&gt;$L$12,$I$8-$K$11*$L$11,-$K$12-$K$11*$L$11)</f>
        <v>109148</v>
      </c>
      <c r="V291">
        <f t="shared" ref="V291" ca="1" si="2757">IF(V290&gt;$L$12,$I$8-$K$11*$L$11,-$K$12-$K$11*$L$11)</f>
        <v>109148</v>
      </c>
      <c r="W291">
        <f t="shared" ref="W291" ca="1" si="2758">IF(W290&gt;$L$12,$I$8-$K$11*$L$11,-$K$12-$K$11*$L$11)</f>
        <v>109148</v>
      </c>
      <c r="X291">
        <f t="shared" ref="X291" ca="1" si="2759">IF(X290&gt;$L$12,$I$8-$K$11*$L$11,-$K$12-$K$11*$L$11)</f>
        <v>109148</v>
      </c>
      <c r="Y291">
        <f t="shared" ref="Y291" ca="1" si="2760">IF(Y290&gt;$L$12,$I$8-$K$11*$L$11,-$K$12-$K$11*$L$11)</f>
        <v>109148</v>
      </c>
      <c r="Z291">
        <f t="shared" ref="Z291" ca="1" si="2761">IF(Z290&gt;$L$12,$I$8-$K$11*$L$11,-$K$12-$K$11*$L$11)</f>
        <v>109148</v>
      </c>
      <c r="AA291">
        <f t="shared" ref="AA291" ca="1" si="2762">IF(AA290&gt;$L$12,$I$8-$K$11*$L$11,-$K$12-$K$11*$L$11)</f>
        <v>109148</v>
      </c>
      <c r="AB291">
        <f t="shared" ref="AB291" ca="1" si="2763">IF(AB290&gt;$L$12,$I$8-$K$11*$L$11,-$K$12-$K$11*$L$11)</f>
        <v>109148</v>
      </c>
      <c r="AC291">
        <f t="shared" ref="AC291" ca="1" si="2764">IF(AC290&gt;$L$12,$I$8-$K$11*$L$11,-$K$12-$K$11*$L$11)</f>
        <v>109148</v>
      </c>
      <c r="AD291">
        <f t="shared" ref="AD291" ca="1" si="2765">IF(AD290&gt;$L$12,$I$8-$K$11*$L$11,-$K$12-$K$11*$L$11)</f>
        <v>109148</v>
      </c>
      <c r="AE291">
        <f t="shared" ref="AE291" ca="1" si="2766">IF(AE290&gt;$L$12,$I$8-$K$11*$L$11,-$K$12-$K$11*$L$11)</f>
        <v>109148</v>
      </c>
      <c r="AF291">
        <f t="shared" ref="AF291" ca="1" si="2767">IF(AF290&gt;$L$12,$I$8-$K$11*$L$11,-$K$12-$K$11*$L$11)</f>
        <v>109148</v>
      </c>
      <c r="AG291">
        <f t="shared" ref="AG291" ca="1" si="2768">IF(AG290&gt;$L$12,$I$8-$K$11*$L$11,-$K$12-$K$11*$L$11)</f>
        <v>109148</v>
      </c>
      <c r="AH291">
        <f t="shared" ref="AH291" ca="1" si="2769">IF(AH290&gt;$L$12,$I$8-$K$11*$L$11,-$K$12-$K$11*$L$11)</f>
        <v>109148</v>
      </c>
      <c r="AI291">
        <f t="shared" ref="AI291" ca="1" si="2770">IF(AI290&gt;$L$12,$I$8-$K$11*$L$11,-$K$12-$K$11*$L$11)</f>
        <v>109148</v>
      </c>
      <c r="AJ291">
        <f t="shared" ref="AJ291" ca="1" si="2771">IF(AJ290&gt;$L$12,$I$8-$K$11*$L$11,-$K$12-$K$11*$L$11)</f>
        <v>109148</v>
      </c>
      <c r="AK291">
        <f t="shared" ref="AK291" ca="1" si="2772">IF(AK290&gt;$L$12,$I$8-$K$11*$L$11,-$K$12-$K$11*$L$11)</f>
        <v>109148</v>
      </c>
      <c r="AL291">
        <f t="shared" ref="AL291" ca="1" si="2773">IF(AL290&gt;$L$12,$I$8-$K$11*$L$11,-$K$12-$K$11*$L$11)</f>
        <v>109148</v>
      </c>
      <c r="AM291">
        <f t="shared" ref="AM291" ca="1" si="2774">IF(AM290&gt;$L$12,$I$8-$K$11*$L$11,-$K$12-$K$11*$L$11)</f>
        <v>109148</v>
      </c>
      <c r="AN291">
        <f t="shared" ref="AN291" ca="1" si="2775">IF(AN290&gt;$L$12,$I$8-$K$11*$L$11,-$K$12-$K$11*$L$11)</f>
        <v>109148</v>
      </c>
      <c r="AO291">
        <f t="shared" ref="AO291" ca="1" si="2776">IF(AO290&gt;$L$12,$I$8-$K$11*$L$11,-$K$12-$K$11*$L$11)</f>
        <v>109148</v>
      </c>
      <c r="AP291">
        <f t="shared" ref="AP291" ca="1" si="2777">IF(AP290&gt;$L$12,$I$8-$K$11*$L$11,-$K$12-$K$11*$L$11)</f>
        <v>109148</v>
      </c>
      <c r="AQ291">
        <f t="shared" ref="AQ291" ca="1" si="2778">IF(AQ290&gt;$L$12,$I$8-$K$11*$L$11,-$K$12-$K$11*$L$11)</f>
        <v>109148</v>
      </c>
      <c r="AR291" s="16">
        <f t="shared" ref="AR291" ca="1" si="2779">IRR(B291:AQ291,0)</f>
        <v>2.6091446072460389E-2</v>
      </c>
    </row>
    <row r="292" spans="1:44" x14ac:dyDescent="0.25">
      <c r="C292">
        <f t="shared" ref="C292:R292" ca="1" si="2780">RAND()</f>
        <v>0.79878425809293274</v>
      </c>
      <c r="D292">
        <f t="shared" ca="1" si="2780"/>
        <v>0.33661655644360278</v>
      </c>
      <c r="E292">
        <f t="shared" ca="1" si="2780"/>
        <v>0.84083855013758013</v>
      </c>
      <c r="F292">
        <f t="shared" ca="1" si="2780"/>
        <v>0.58524864473646732</v>
      </c>
      <c r="G292">
        <f t="shared" ca="1" si="2780"/>
        <v>0.87548522929961892</v>
      </c>
      <c r="H292">
        <f t="shared" ca="1" si="2780"/>
        <v>0.64934095778499501</v>
      </c>
      <c r="I292">
        <f t="shared" ca="1" si="2780"/>
        <v>0.58242350311871649</v>
      </c>
      <c r="J292">
        <f t="shared" ca="1" si="2780"/>
        <v>0.36982247610828722</v>
      </c>
      <c r="K292">
        <f t="shared" ca="1" si="2780"/>
        <v>0.77095516085929261</v>
      </c>
      <c r="L292">
        <f t="shared" ca="1" si="2780"/>
        <v>0.2231838260390443</v>
      </c>
      <c r="M292">
        <f t="shared" ca="1" si="2780"/>
        <v>7.1247177310352905E-2</v>
      </c>
      <c r="N292">
        <f t="shared" ca="1" si="2780"/>
        <v>0.60533341523346496</v>
      </c>
      <c r="O292">
        <f t="shared" ca="1" si="2780"/>
        <v>0.52990708477155102</v>
      </c>
      <c r="P292">
        <f t="shared" ca="1" si="2780"/>
        <v>0.73772177940544748</v>
      </c>
      <c r="Q292">
        <f t="shared" ca="1" si="2780"/>
        <v>0.27986188725072414</v>
      </c>
      <c r="R292">
        <f t="shared" ca="1" si="2780"/>
        <v>0.66203681631033717</v>
      </c>
      <c r="S292">
        <f t="shared" ref="S292:AH292" ca="1" si="2781">RAND()</f>
        <v>0.83453046821481569</v>
      </c>
      <c r="T292">
        <f t="shared" ca="1" si="2781"/>
        <v>0.75663553143094442</v>
      </c>
      <c r="U292">
        <f t="shared" ca="1" si="2781"/>
        <v>0.18164826108057031</v>
      </c>
      <c r="V292">
        <f t="shared" ca="1" si="2781"/>
        <v>0.47771991263074898</v>
      </c>
      <c r="W292">
        <f t="shared" ca="1" si="2781"/>
        <v>0.93361552184233321</v>
      </c>
      <c r="X292">
        <f t="shared" ca="1" si="2781"/>
        <v>0.76643395446144758</v>
      </c>
      <c r="Y292">
        <f t="shared" ca="1" si="2781"/>
        <v>0.15732543338342497</v>
      </c>
      <c r="Z292">
        <f t="shared" ca="1" si="2781"/>
        <v>0.55563580023031012</v>
      </c>
      <c r="AA292">
        <f t="shared" ca="1" si="2781"/>
        <v>0.16935066120572462</v>
      </c>
      <c r="AB292">
        <f t="shared" ca="1" si="2781"/>
        <v>8.1672451161926007E-2</v>
      </c>
      <c r="AC292">
        <f t="shared" ca="1" si="2781"/>
        <v>7.7869840425985104E-2</v>
      </c>
      <c r="AD292">
        <f t="shared" ca="1" si="2781"/>
        <v>0.31110034961851785</v>
      </c>
      <c r="AE292">
        <f t="shared" ca="1" si="2781"/>
        <v>0.56895736937364916</v>
      </c>
      <c r="AF292">
        <f t="shared" ca="1" si="2781"/>
        <v>0.52080306256820752</v>
      </c>
      <c r="AG292">
        <f t="shared" ca="1" si="2781"/>
        <v>0.34749988148850941</v>
      </c>
      <c r="AH292">
        <f t="shared" ca="1" si="2781"/>
        <v>0.65431304867944196</v>
      </c>
      <c r="AI292">
        <f t="shared" ref="AI292:AQ292" ca="1" si="2782">RAND()</f>
        <v>0.59421268420089979</v>
      </c>
      <c r="AJ292">
        <f t="shared" ca="1" si="2782"/>
        <v>0.41259487791096172</v>
      </c>
      <c r="AK292">
        <f t="shared" ca="1" si="2782"/>
        <v>0.5450393859969741</v>
      </c>
      <c r="AL292">
        <f t="shared" ca="1" si="2782"/>
        <v>4.0114979322781519E-2</v>
      </c>
      <c r="AM292">
        <f t="shared" ca="1" si="2782"/>
        <v>0.22596824262076842</v>
      </c>
      <c r="AN292">
        <f t="shared" ca="1" si="2782"/>
        <v>0.90133834775512833</v>
      </c>
      <c r="AO292">
        <f t="shared" ca="1" si="2782"/>
        <v>0.42315193946439356</v>
      </c>
      <c r="AP292">
        <f t="shared" ca="1" si="2782"/>
        <v>0.6896411601895529</v>
      </c>
      <c r="AQ292">
        <f t="shared" ca="1" si="2782"/>
        <v>0.37874198711777718</v>
      </c>
    </row>
    <row r="293" spans="1:44" x14ac:dyDescent="0.25">
      <c r="A293" t="s">
        <v>16</v>
      </c>
      <c r="B293">
        <f>-$J$11</f>
        <v>-2728200</v>
      </c>
      <c r="C293">
        <f t="shared" ref="C293" ca="1" si="2783">IF(C292&gt;$L$12,$I$8-$K$11*$L$11,-$K$12-$K$11*$L$11)</f>
        <v>109148</v>
      </c>
      <c r="D293">
        <f t="shared" ref="D293" ca="1" si="2784">IF(D292&gt;$L$12,$I$8-$K$11*$L$11,-$K$12-$K$11*$L$11)</f>
        <v>109148</v>
      </c>
      <c r="E293">
        <f t="shared" ref="E293" ca="1" si="2785">IF(E292&gt;$L$12,$I$8-$K$11*$L$11,-$K$12-$K$11*$L$11)</f>
        <v>109148</v>
      </c>
      <c r="F293">
        <f t="shared" ref="F293" ca="1" si="2786">IF(F292&gt;$L$12,$I$8-$K$11*$L$11,-$K$12-$K$11*$L$11)</f>
        <v>109148</v>
      </c>
      <c r="G293">
        <f t="shared" ref="G293" ca="1" si="2787">IF(G292&gt;$L$12,$I$8-$K$11*$L$11,-$K$12-$K$11*$L$11)</f>
        <v>109148</v>
      </c>
      <c r="H293">
        <f t="shared" ref="H293" ca="1" si="2788">IF(H292&gt;$L$12,$I$8-$K$11*$L$11,-$K$12-$K$11*$L$11)</f>
        <v>109148</v>
      </c>
      <c r="I293">
        <f t="shared" ref="I293" ca="1" si="2789">IF(I292&gt;$L$12,$I$8-$K$11*$L$11,-$K$12-$K$11*$L$11)</f>
        <v>109148</v>
      </c>
      <c r="J293">
        <f t="shared" ref="J293" ca="1" si="2790">IF(J292&gt;$L$12,$I$8-$K$11*$L$11,-$K$12-$K$11*$L$11)</f>
        <v>109148</v>
      </c>
      <c r="K293">
        <f t="shared" ref="K293" ca="1" si="2791">IF(K292&gt;$L$12,$I$8-$K$11*$L$11,-$K$12-$K$11*$L$11)</f>
        <v>109148</v>
      </c>
      <c r="L293">
        <f t="shared" ref="L293" ca="1" si="2792">IF(L292&gt;$L$12,$I$8-$K$11*$L$11,-$K$12-$K$11*$L$11)</f>
        <v>109148</v>
      </c>
      <c r="M293">
        <f t="shared" ref="M293" ca="1" si="2793">IF(M292&gt;$L$12,$I$8-$K$11*$L$11,-$K$12-$K$11*$L$11)</f>
        <v>109148</v>
      </c>
      <c r="N293">
        <f t="shared" ref="N293" ca="1" si="2794">IF(N292&gt;$L$12,$I$8-$K$11*$L$11,-$K$12-$K$11*$L$11)</f>
        <v>109148</v>
      </c>
      <c r="O293">
        <f t="shared" ref="O293" ca="1" si="2795">IF(O292&gt;$L$12,$I$8-$K$11*$L$11,-$K$12-$K$11*$L$11)</f>
        <v>109148</v>
      </c>
      <c r="P293">
        <f t="shared" ref="P293" ca="1" si="2796">IF(P292&gt;$L$12,$I$8-$K$11*$L$11,-$K$12-$K$11*$L$11)</f>
        <v>109148</v>
      </c>
      <c r="Q293">
        <f t="shared" ref="Q293" ca="1" si="2797">IF(Q292&gt;$L$12,$I$8-$K$11*$L$11,-$K$12-$K$11*$L$11)</f>
        <v>109148</v>
      </c>
      <c r="R293">
        <f t="shared" ref="R293" ca="1" si="2798">IF(R292&gt;$L$12,$I$8-$K$11*$L$11,-$K$12-$K$11*$L$11)</f>
        <v>109148</v>
      </c>
      <c r="S293">
        <f t="shared" ref="S293" ca="1" si="2799">IF(S292&gt;$L$12,$I$8-$K$11*$L$11,-$K$12-$K$11*$L$11)</f>
        <v>109148</v>
      </c>
      <c r="T293">
        <f t="shared" ref="T293" ca="1" si="2800">IF(T292&gt;$L$12,$I$8-$K$11*$L$11,-$K$12-$K$11*$L$11)</f>
        <v>109148</v>
      </c>
      <c r="U293">
        <f t="shared" ref="U293" ca="1" si="2801">IF(U292&gt;$L$12,$I$8-$K$11*$L$11,-$K$12-$K$11*$L$11)</f>
        <v>109148</v>
      </c>
      <c r="V293">
        <f t="shared" ref="V293" ca="1" si="2802">IF(V292&gt;$L$12,$I$8-$K$11*$L$11,-$K$12-$K$11*$L$11)</f>
        <v>109148</v>
      </c>
      <c r="W293">
        <f t="shared" ref="W293" ca="1" si="2803">IF(W292&gt;$L$12,$I$8-$K$11*$L$11,-$K$12-$K$11*$L$11)</f>
        <v>109148</v>
      </c>
      <c r="X293">
        <f t="shared" ref="X293" ca="1" si="2804">IF(X292&gt;$L$12,$I$8-$K$11*$L$11,-$K$12-$K$11*$L$11)</f>
        <v>109148</v>
      </c>
      <c r="Y293">
        <f t="shared" ref="Y293" ca="1" si="2805">IF(Y292&gt;$L$12,$I$8-$K$11*$L$11,-$K$12-$K$11*$L$11)</f>
        <v>109148</v>
      </c>
      <c r="Z293">
        <f t="shared" ref="Z293" ca="1" si="2806">IF(Z292&gt;$L$12,$I$8-$K$11*$L$11,-$K$12-$K$11*$L$11)</f>
        <v>109148</v>
      </c>
      <c r="AA293">
        <f t="shared" ref="AA293" ca="1" si="2807">IF(AA292&gt;$L$12,$I$8-$K$11*$L$11,-$K$12-$K$11*$L$11)</f>
        <v>109148</v>
      </c>
      <c r="AB293">
        <f t="shared" ref="AB293" ca="1" si="2808">IF(AB292&gt;$L$12,$I$8-$K$11*$L$11,-$K$12-$K$11*$L$11)</f>
        <v>109148</v>
      </c>
      <c r="AC293">
        <f t="shared" ref="AC293" ca="1" si="2809">IF(AC292&gt;$L$12,$I$8-$K$11*$L$11,-$K$12-$K$11*$L$11)</f>
        <v>109148</v>
      </c>
      <c r="AD293">
        <f t="shared" ref="AD293" ca="1" si="2810">IF(AD292&gt;$L$12,$I$8-$K$11*$L$11,-$K$12-$K$11*$L$11)</f>
        <v>109148</v>
      </c>
      <c r="AE293">
        <f t="shared" ref="AE293" ca="1" si="2811">IF(AE292&gt;$L$12,$I$8-$K$11*$L$11,-$K$12-$K$11*$L$11)</f>
        <v>109148</v>
      </c>
      <c r="AF293">
        <f t="shared" ref="AF293" ca="1" si="2812">IF(AF292&gt;$L$12,$I$8-$K$11*$L$11,-$K$12-$K$11*$L$11)</f>
        <v>109148</v>
      </c>
      <c r="AG293">
        <f t="shared" ref="AG293" ca="1" si="2813">IF(AG292&gt;$L$12,$I$8-$K$11*$L$11,-$K$12-$K$11*$L$11)</f>
        <v>109148</v>
      </c>
      <c r="AH293">
        <f t="shared" ref="AH293" ca="1" si="2814">IF(AH292&gt;$L$12,$I$8-$K$11*$L$11,-$K$12-$K$11*$L$11)</f>
        <v>109148</v>
      </c>
      <c r="AI293">
        <f t="shared" ref="AI293" ca="1" si="2815">IF(AI292&gt;$L$12,$I$8-$K$11*$L$11,-$K$12-$K$11*$L$11)</f>
        <v>109148</v>
      </c>
      <c r="AJ293">
        <f t="shared" ref="AJ293" ca="1" si="2816">IF(AJ292&gt;$L$12,$I$8-$K$11*$L$11,-$K$12-$K$11*$L$11)</f>
        <v>109148</v>
      </c>
      <c r="AK293">
        <f t="shared" ref="AK293" ca="1" si="2817">IF(AK292&gt;$L$12,$I$8-$K$11*$L$11,-$K$12-$K$11*$L$11)</f>
        <v>109148</v>
      </c>
      <c r="AL293">
        <f t="shared" ref="AL293" ca="1" si="2818">IF(AL292&gt;$L$12,$I$8-$K$11*$L$11,-$K$12-$K$11*$L$11)</f>
        <v>109148</v>
      </c>
      <c r="AM293">
        <f t="shared" ref="AM293" ca="1" si="2819">IF(AM292&gt;$L$12,$I$8-$K$11*$L$11,-$K$12-$K$11*$L$11)</f>
        <v>109148</v>
      </c>
      <c r="AN293">
        <f t="shared" ref="AN293" ca="1" si="2820">IF(AN292&gt;$L$12,$I$8-$K$11*$L$11,-$K$12-$K$11*$L$11)</f>
        <v>109148</v>
      </c>
      <c r="AO293">
        <f t="shared" ref="AO293" ca="1" si="2821">IF(AO292&gt;$L$12,$I$8-$K$11*$L$11,-$K$12-$K$11*$L$11)</f>
        <v>109148</v>
      </c>
      <c r="AP293">
        <f t="shared" ref="AP293" ca="1" si="2822">IF(AP292&gt;$L$12,$I$8-$K$11*$L$11,-$K$12-$K$11*$L$11)</f>
        <v>109148</v>
      </c>
      <c r="AQ293">
        <f t="shared" ref="AQ293" ca="1" si="2823">IF(AQ292&gt;$L$12,$I$8-$K$11*$L$11,-$K$12-$K$11*$L$11)</f>
        <v>109148</v>
      </c>
      <c r="AR293" s="16">
        <f t="shared" ref="AR293" ca="1" si="2824">IRR(B293:AQ293,0)</f>
        <v>2.6091446072460389E-2</v>
      </c>
    </row>
    <row r="294" spans="1:44" x14ac:dyDescent="0.25">
      <c r="C294">
        <f t="shared" ref="C294:R294" ca="1" si="2825">RAND()</f>
        <v>0.99780038896213541</v>
      </c>
      <c r="D294">
        <f t="shared" ca="1" si="2825"/>
        <v>0.3116240677097819</v>
      </c>
      <c r="E294">
        <f t="shared" ca="1" si="2825"/>
        <v>0.94228284000222773</v>
      </c>
      <c r="F294">
        <f t="shared" ca="1" si="2825"/>
        <v>0.99029212818621659</v>
      </c>
      <c r="G294">
        <f t="shared" ca="1" si="2825"/>
        <v>8.368868567190435E-3</v>
      </c>
      <c r="H294">
        <f t="shared" ca="1" si="2825"/>
        <v>0.49029338555634638</v>
      </c>
      <c r="I294">
        <f t="shared" ca="1" si="2825"/>
        <v>0.92853393162955156</v>
      </c>
      <c r="J294">
        <f t="shared" ca="1" si="2825"/>
        <v>0.47032519300058884</v>
      </c>
      <c r="K294">
        <f t="shared" ca="1" si="2825"/>
        <v>0.33666891927201237</v>
      </c>
      <c r="L294">
        <f t="shared" ca="1" si="2825"/>
        <v>0.58811782138632185</v>
      </c>
      <c r="M294">
        <f t="shared" ca="1" si="2825"/>
        <v>0.35021777506644469</v>
      </c>
      <c r="N294">
        <f t="shared" ca="1" si="2825"/>
        <v>0.79630978313656597</v>
      </c>
      <c r="O294">
        <f t="shared" ca="1" si="2825"/>
        <v>0.75376040305053094</v>
      </c>
      <c r="P294">
        <f t="shared" ca="1" si="2825"/>
        <v>0.40590678951114767</v>
      </c>
      <c r="Q294">
        <f t="shared" ca="1" si="2825"/>
        <v>0.28127060503878876</v>
      </c>
      <c r="R294">
        <f t="shared" ca="1" si="2825"/>
        <v>0.98241740081083939</v>
      </c>
      <c r="S294">
        <f t="shared" ref="S294:AH294" ca="1" si="2826">RAND()</f>
        <v>0.29274382713141633</v>
      </c>
      <c r="T294">
        <f t="shared" ca="1" si="2826"/>
        <v>0.10785174004533316</v>
      </c>
      <c r="U294">
        <f t="shared" ca="1" si="2826"/>
        <v>0.72794502794759264</v>
      </c>
      <c r="V294">
        <f t="shared" ca="1" si="2826"/>
        <v>8.3844087136189072E-2</v>
      </c>
      <c r="W294">
        <f t="shared" ca="1" si="2826"/>
        <v>0.40929573349062531</v>
      </c>
      <c r="X294">
        <f t="shared" ca="1" si="2826"/>
        <v>0.77225015930701968</v>
      </c>
      <c r="Y294">
        <f t="shared" ca="1" si="2826"/>
        <v>0.90183020053056551</v>
      </c>
      <c r="Z294">
        <f t="shared" ca="1" si="2826"/>
        <v>0.49169857827111052</v>
      </c>
      <c r="AA294">
        <f t="shared" ca="1" si="2826"/>
        <v>0.4118386042991391</v>
      </c>
      <c r="AB294">
        <f t="shared" ca="1" si="2826"/>
        <v>0.87709909616103088</v>
      </c>
      <c r="AC294">
        <f t="shared" ca="1" si="2826"/>
        <v>0.20720672996117151</v>
      </c>
      <c r="AD294">
        <f t="shared" ca="1" si="2826"/>
        <v>0.86178647272962872</v>
      </c>
      <c r="AE294">
        <f t="shared" ca="1" si="2826"/>
        <v>0.19767987762711736</v>
      </c>
      <c r="AF294">
        <f t="shared" ca="1" si="2826"/>
        <v>0.53291606307681305</v>
      </c>
      <c r="AG294">
        <f t="shared" ca="1" si="2826"/>
        <v>0.48181272263026265</v>
      </c>
      <c r="AH294">
        <f t="shared" ca="1" si="2826"/>
        <v>0.21822282596453657</v>
      </c>
      <c r="AI294">
        <f t="shared" ref="AI294:AQ294" ca="1" si="2827">RAND()</f>
        <v>0.83935575147081154</v>
      </c>
      <c r="AJ294">
        <f t="shared" ca="1" si="2827"/>
        <v>0.29874806879501392</v>
      </c>
      <c r="AK294">
        <f t="shared" ca="1" si="2827"/>
        <v>0.78655206491546414</v>
      </c>
      <c r="AL294">
        <f t="shared" ca="1" si="2827"/>
        <v>0.92974794391519688</v>
      </c>
      <c r="AM294">
        <f t="shared" ca="1" si="2827"/>
        <v>0.35483788202465139</v>
      </c>
      <c r="AN294">
        <f t="shared" ca="1" si="2827"/>
        <v>0.18077573330213559</v>
      </c>
      <c r="AO294">
        <f t="shared" ca="1" si="2827"/>
        <v>0.36523991429346259</v>
      </c>
      <c r="AP294">
        <f t="shared" ca="1" si="2827"/>
        <v>2.7687373740900578E-2</v>
      </c>
      <c r="AQ294">
        <f t="shared" ca="1" si="2827"/>
        <v>0.37509420103886792</v>
      </c>
    </row>
    <row r="295" spans="1:44" x14ac:dyDescent="0.25">
      <c r="A295" t="s">
        <v>16</v>
      </c>
      <c r="B295">
        <f>-$J$11</f>
        <v>-2728200</v>
      </c>
      <c r="C295">
        <f t="shared" ref="C295" ca="1" si="2828">IF(C294&gt;$L$12,$I$8-$K$11*$L$11,-$K$12-$K$11*$L$11)</f>
        <v>109148</v>
      </c>
      <c r="D295">
        <f t="shared" ref="D295" ca="1" si="2829">IF(D294&gt;$L$12,$I$8-$K$11*$L$11,-$K$12-$K$11*$L$11)</f>
        <v>109148</v>
      </c>
      <c r="E295">
        <f t="shared" ref="E295" ca="1" si="2830">IF(E294&gt;$L$12,$I$8-$K$11*$L$11,-$K$12-$K$11*$L$11)</f>
        <v>109148</v>
      </c>
      <c r="F295">
        <f t="shared" ref="F295" ca="1" si="2831">IF(F294&gt;$L$12,$I$8-$K$11*$L$11,-$K$12-$K$11*$L$11)</f>
        <v>109148</v>
      </c>
      <c r="G295">
        <f t="shared" ref="G295" ca="1" si="2832">IF(G294&gt;$L$12,$I$8-$K$11*$L$11,-$K$12-$K$11*$L$11)</f>
        <v>109148</v>
      </c>
      <c r="H295">
        <f t="shared" ref="H295" ca="1" si="2833">IF(H294&gt;$L$12,$I$8-$K$11*$L$11,-$K$12-$K$11*$L$11)</f>
        <v>109148</v>
      </c>
      <c r="I295">
        <f t="shared" ref="I295" ca="1" si="2834">IF(I294&gt;$L$12,$I$8-$K$11*$L$11,-$K$12-$K$11*$L$11)</f>
        <v>109148</v>
      </c>
      <c r="J295">
        <f t="shared" ref="J295" ca="1" si="2835">IF(J294&gt;$L$12,$I$8-$K$11*$L$11,-$K$12-$K$11*$L$11)</f>
        <v>109148</v>
      </c>
      <c r="K295">
        <f t="shared" ref="K295" ca="1" si="2836">IF(K294&gt;$L$12,$I$8-$K$11*$L$11,-$K$12-$K$11*$L$11)</f>
        <v>109148</v>
      </c>
      <c r="L295">
        <f t="shared" ref="L295" ca="1" si="2837">IF(L294&gt;$L$12,$I$8-$K$11*$L$11,-$K$12-$K$11*$L$11)</f>
        <v>109148</v>
      </c>
      <c r="M295">
        <f t="shared" ref="M295" ca="1" si="2838">IF(M294&gt;$L$12,$I$8-$K$11*$L$11,-$K$12-$K$11*$L$11)</f>
        <v>109148</v>
      </c>
      <c r="N295">
        <f t="shared" ref="N295" ca="1" si="2839">IF(N294&gt;$L$12,$I$8-$K$11*$L$11,-$K$12-$K$11*$L$11)</f>
        <v>109148</v>
      </c>
      <c r="O295">
        <f t="shared" ref="O295" ca="1" si="2840">IF(O294&gt;$L$12,$I$8-$K$11*$L$11,-$K$12-$K$11*$L$11)</f>
        <v>109148</v>
      </c>
      <c r="P295">
        <f t="shared" ref="P295" ca="1" si="2841">IF(P294&gt;$L$12,$I$8-$K$11*$L$11,-$K$12-$K$11*$L$11)</f>
        <v>109148</v>
      </c>
      <c r="Q295">
        <f t="shared" ref="Q295" ca="1" si="2842">IF(Q294&gt;$L$12,$I$8-$K$11*$L$11,-$K$12-$K$11*$L$11)</f>
        <v>109148</v>
      </c>
      <c r="R295">
        <f t="shared" ref="R295" ca="1" si="2843">IF(R294&gt;$L$12,$I$8-$K$11*$L$11,-$K$12-$K$11*$L$11)</f>
        <v>109148</v>
      </c>
      <c r="S295">
        <f t="shared" ref="S295" ca="1" si="2844">IF(S294&gt;$L$12,$I$8-$K$11*$L$11,-$K$12-$K$11*$L$11)</f>
        <v>109148</v>
      </c>
      <c r="T295">
        <f t="shared" ref="T295" ca="1" si="2845">IF(T294&gt;$L$12,$I$8-$K$11*$L$11,-$K$12-$K$11*$L$11)</f>
        <v>109148</v>
      </c>
      <c r="U295">
        <f t="shared" ref="U295" ca="1" si="2846">IF(U294&gt;$L$12,$I$8-$K$11*$L$11,-$K$12-$K$11*$L$11)</f>
        <v>109148</v>
      </c>
      <c r="V295">
        <f t="shared" ref="V295" ca="1" si="2847">IF(V294&gt;$L$12,$I$8-$K$11*$L$11,-$K$12-$K$11*$L$11)</f>
        <v>109148</v>
      </c>
      <c r="W295">
        <f t="shared" ref="W295" ca="1" si="2848">IF(W294&gt;$L$12,$I$8-$K$11*$L$11,-$K$12-$K$11*$L$11)</f>
        <v>109148</v>
      </c>
      <c r="X295">
        <f t="shared" ref="X295" ca="1" si="2849">IF(X294&gt;$L$12,$I$8-$K$11*$L$11,-$K$12-$K$11*$L$11)</f>
        <v>109148</v>
      </c>
      <c r="Y295">
        <f t="shared" ref="Y295" ca="1" si="2850">IF(Y294&gt;$L$12,$I$8-$K$11*$L$11,-$K$12-$K$11*$L$11)</f>
        <v>109148</v>
      </c>
      <c r="Z295">
        <f t="shared" ref="Z295" ca="1" si="2851">IF(Z294&gt;$L$12,$I$8-$K$11*$L$11,-$K$12-$K$11*$L$11)</f>
        <v>109148</v>
      </c>
      <c r="AA295">
        <f t="shared" ref="AA295" ca="1" si="2852">IF(AA294&gt;$L$12,$I$8-$K$11*$L$11,-$K$12-$K$11*$L$11)</f>
        <v>109148</v>
      </c>
      <c r="AB295">
        <f t="shared" ref="AB295" ca="1" si="2853">IF(AB294&gt;$L$12,$I$8-$K$11*$L$11,-$K$12-$K$11*$L$11)</f>
        <v>109148</v>
      </c>
      <c r="AC295">
        <f t="shared" ref="AC295" ca="1" si="2854">IF(AC294&gt;$L$12,$I$8-$K$11*$L$11,-$K$12-$K$11*$L$11)</f>
        <v>109148</v>
      </c>
      <c r="AD295">
        <f t="shared" ref="AD295" ca="1" si="2855">IF(AD294&gt;$L$12,$I$8-$K$11*$L$11,-$K$12-$K$11*$L$11)</f>
        <v>109148</v>
      </c>
      <c r="AE295">
        <f t="shared" ref="AE295" ca="1" si="2856">IF(AE294&gt;$L$12,$I$8-$K$11*$L$11,-$K$12-$K$11*$L$11)</f>
        <v>109148</v>
      </c>
      <c r="AF295">
        <f t="shared" ref="AF295" ca="1" si="2857">IF(AF294&gt;$L$12,$I$8-$K$11*$L$11,-$K$12-$K$11*$L$11)</f>
        <v>109148</v>
      </c>
      <c r="AG295">
        <f t="shared" ref="AG295" ca="1" si="2858">IF(AG294&gt;$L$12,$I$8-$K$11*$L$11,-$K$12-$K$11*$L$11)</f>
        <v>109148</v>
      </c>
      <c r="AH295">
        <f t="shared" ref="AH295" ca="1" si="2859">IF(AH294&gt;$L$12,$I$8-$K$11*$L$11,-$K$12-$K$11*$L$11)</f>
        <v>109148</v>
      </c>
      <c r="AI295">
        <f t="shared" ref="AI295" ca="1" si="2860">IF(AI294&gt;$L$12,$I$8-$K$11*$L$11,-$K$12-$K$11*$L$11)</f>
        <v>109148</v>
      </c>
      <c r="AJ295">
        <f t="shared" ref="AJ295" ca="1" si="2861">IF(AJ294&gt;$L$12,$I$8-$K$11*$L$11,-$K$12-$K$11*$L$11)</f>
        <v>109148</v>
      </c>
      <c r="AK295">
        <f t="shared" ref="AK295" ca="1" si="2862">IF(AK294&gt;$L$12,$I$8-$K$11*$L$11,-$K$12-$K$11*$L$11)</f>
        <v>109148</v>
      </c>
      <c r="AL295">
        <f t="shared" ref="AL295" ca="1" si="2863">IF(AL294&gt;$L$12,$I$8-$K$11*$L$11,-$K$12-$K$11*$L$11)</f>
        <v>109148</v>
      </c>
      <c r="AM295">
        <f t="shared" ref="AM295" ca="1" si="2864">IF(AM294&gt;$L$12,$I$8-$K$11*$L$11,-$K$12-$K$11*$L$11)</f>
        <v>109148</v>
      </c>
      <c r="AN295">
        <f t="shared" ref="AN295" ca="1" si="2865">IF(AN294&gt;$L$12,$I$8-$K$11*$L$11,-$K$12-$K$11*$L$11)</f>
        <v>109148</v>
      </c>
      <c r="AO295">
        <f t="shared" ref="AO295" ca="1" si="2866">IF(AO294&gt;$L$12,$I$8-$K$11*$L$11,-$K$12-$K$11*$L$11)</f>
        <v>109148</v>
      </c>
      <c r="AP295">
        <f t="shared" ref="AP295" ca="1" si="2867">IF(AP294&gt;$L$12,$I$8-$K$11*$L$11,-$K$12-$K$11*$L$11)</f>
        <v>109148</v>
      </c>
      <c r="AQ295">
        <f t="shared" ref="AQ295" ca="1" si="2868">IF(AQ294&gt;$L$12,$I$8-$K$11*$L$11,-$K$12-$K$11*$L$11)</f>
        <v>109148</v>
      </c>
      <c r="AR295" s="16">
        <f t="shared" ref="AR295" ca="1" si="2869">IRR(B295:AQ295,0)</f>
        <v>2.6091446072460389E-2</v>
      </c>
    </row>
    <row r="296" spans="1:44" x14ac:dyDescent="0.25">
      <c r="C296">
        <f t="shared" ref="C296:R296" ca="1" si="2870">RAND()</f>
        <v>0.77742838543951043</v>
      </c>
      <c r="D296">
        <f t="shared" ca="1" si="2870"/>
        <v>0.96641417798613827</v>
      </c>
      <c r="E296">
        <f t="shared" ca="1" si="2870"/>
        <v>0.18849443165496071</v>
      </c>
      <c r="F296">
        <f t="shared" ca="1" si="2870"/>
        <v>0.44406388665469687</v>
      </c>
      <c r="G296">
        <f t="shared" ca="1" si="2870"/>
        <v>0.66991879807792087</v>
      </c>
      <c r="H296">
        <f t="shared" ca="1" si="2870"/>
        <v>0.65559067989890718</v>
      </c>
      <c r="I296">
        <f t="shared" ca="1" si="2870"/>
        <v>0.55796763533606741</v>
      </c>
      <c r="J296">
        <f t="shared" ca="1" si="2870"/>
        <v>0.36897245476839968</v>
      </c>
      <c r="K296">
        <f t="shared" ca="1" si="2870"/>
        <v>6.6450774040739513E-2</v>
      </c>
      <c r="L296">
        <f t="shared" ca="1" si="2870"/>
        <v>0.31420509582659117</v>
      </c>
      <c r="M296">
        <f t="shared" ca="1" si="2870"/>
        <v>9.0025266623083855E-2</v>
      </c>
      <c r="N296">
        <f t="shared" ca="1" si="2870"/>
        <v>0.37814149016546172</v>
      </c>
      <c r="O296">
        <f t="shared" ca="1" si="2870"/>
        <v>0.99597254068602314</v>
      </c>
      <c r="P296">
        <f t="shared" ca="1" si="2870"/>
        <v>0.99476132935662143</v>
      </c>
      <c r="Q296">
        <f t="shared" ca="1" si="2870"/>
        <v>0.37220015178995103</v>
      </c>
      <c r="R296">
        <f t="shared" ca="1" si="2870"/>
        <v>0.86598019032888007</v>
      </c>
      <c r="S296">
        <f t="shared" ref="S296:AH296" ca="1" si="2871">RAND()</f>
        <v>0.22482131724068943</v>
      </c>
      <c r="T296">
        <f t="shared" ca="1" si="2871"/>
        <v>0.77632023340991707</v>
      </c>
      <c r="U296">
        <f t="shared" ca="1" si="2871"/>
        <v>9.5578980602302188E-3</v>
      </c>
      <c r="V296">
        <f t="shared" ca="1" si="2871"/>
        <v>0.93040853699861104</v>
      </c>
      <c r="W296">
        <f t="shared" ca="1" si="2871"/>
        <v>0.21884113065973265</v>
      </c>
      <c r="X296">
        <f t="shared" ca="1" si="2871"/>
        <v>0.48699158089782379</v>
      </c>
      <c r="Y296">
        <f t="shared" ca="1" si="2871"/>
        <v>0.89986537684640311</v>
      </c>
      <c r="Z296">
        <f t="shared" ca="1" si="2871"/>
        <v>0.64645901699551334</v>
      </c>
      <c r="AA296">
        <f t="shared" ca="1" si="2871"/>
        <v>0.18945725418179105</v>
      </c>
      <c r="AB296">
        <f t="shared" ca="1" si="2871"/>
        <v>0.87056359395376859</v>
      </c>
      <c r="AC296">
        <f t="shared" ca="1" si="2871"/>
        <v>0.89755369496059967</v>
      </c>
      <c r="AD296">
        <f t="shared" ca="1" si="2871"/>
        <v>0.41909101407238458</v>
      </c>
      <c r="AE296">
        <f t="shared" ca="1" si="2871"/>
        <v>0.330893755497914</v>
      </c>
      <c r="AF296">
        <f t="shared" ca="1" si="2871"/>
        <v>0.1872405433798926</v>
      </c>
      <c r="AG296">
        <f t="shared" ca="1" si="2871"/>
        <v>0.86133019688782742</v>
      </c>
      <c r="AH296">
        <f t="shared" ca="1" si="2871"/>
        <v>0.36705623244388697</v>
      </c>
      <c r="AI296">
        <f t="shared" ref="AI296:AQ296" ca="1" si="2872">RAND()</f>
        <v>5.6853553303696014E-2</v>
      </c>
      <c r="AJ296">
        <f t="shared" ca="1" si="2872"/>
        <v>5.9355020964497962E-2</v>
      </c>
      <c r="AK296">
        <f t="shared" ca="1" si="2872"/>
        <v>0.63217537690789505</v>
      </c>
      <c r="AL296">
        <f t="shared" ca="1" si="2872"/>
        <v>0.88837329454222891</v>
      </c>
      <c r="AM296">
        <f t="shared" ca="1" si="2872"/>
        <v>0.76482478491765504</v>
      </c>
      <c r="AN296">
        <f t="shared" ca="1" si="2872"/>
        <v>0.7779469117996024</v>
      </c>
      <c r="AO296">
        <f t="shared" ca="1" si="2872"/>
        <v>0.4670614899568144</v>
      </c>
      <c r="AP296">
        <f t="shared" ca="1" si="2872"/>
        <v>0.34172856922734385</v>
      </c>
      <c r="AQ296">
        <f t="shared" ca="1" si="2872"/>
        <v>0.21723383597812362</v>
      </c>
    </row>
    <row r="297" spans="1:44" x14ac:dyDescent="0.25">
      <c r="A297" t="s">
        <v>16</v>
      </c>
      <c r="B297">
        <f>-$J$11</f>
        <v>-2728200</v>
      </c>
      <c r="C297">
        <f t="shared" ref="C297" ca="1" si="2873">IF(C296&gt;$L$12,$I$8-$K$11*$L$11,-$K$12-$K$11*$L$11)</f>
        <v>109148</v>
      </c>
      <c r="D297">
        <f t="shared" ref="D297" ca="1" si="2874">IF(D296&gt;$L$12,$I$8-$K$11*$L$11,-$K$12-$K$11*$L$11)</f>
        <v>109148</v>
      </c>
      <c r="E297">
        <f t="shared" ref="E297" ca="1" si="2875">IF(E296&gt;$L$12,$I$8-$K$11*$L$11,-$K$12-$K$11*$L$11)</f>
        <v>109148</v>
      </c>
      <c r="F297">
        <f t="shared" ref="F297" ca="1" si="2876">IF(F296&gt;$L$12,$I$8-$K$11*$L$11,-$K$12-$K$11*$L$11)</f>
        <v>109148</v>
      </c>
      <c r="G297">
        <f t="shared" ref="G297" ca="1" si="2877">IF(G296&gt;$L$12,$I$8-$K$11*$L$11,-$K$12-$K$11*$L$11)</f>
        <v>109148</v>
      </c>
      <c r="H297">
        <f t="shared" ref="H297" ca="1" si="2878">IF(H296&gt;$L$12,$I$8-$K$11*$L$11,-$K$12-$K$11*$L$11)</f>
        <v>109148</v>
      </c>
      <c r="I297">
        <f t="shared" ref="I297" ca="1" si="2879">IF(I296&gt;$L$12,$I$8-$K$11*$L$11,-$K$12-$K$11*$L$11)</f>
        <v>109148</v>
      </c>
      <c r="J297">
        <f t="shared" ref="J297" ca="1" si="2880">IF(J296&gt;$L$12,$I$8-$K$11*$L$11,-$K$12-$K$11*$L$11)</f>
        <v>109148</v>
      </c>
      <c r="K297">
        <f t="shared" ref="K297" ca="1" si="2881">IF(K296&gt;$L$12,$I$8-$K$11*$L$11,-$K$12-$K$11*$L$11)</f>
        <v>109148</v>
      </c>
      <c r="L297">
        <f t="shared" ref="L297" ca="1" si="2882">IF(L296&gt;$L$12,$I$8-$K$11*$L$11,-$K$12-$K$11*$L$11)</f>
        <v>109148</v>
      </c>
      <c r="M297">
        <f t="shared" ref="M297" ca="1" si="2883">IF(M296&gt;$L$12,$I$8-$K$11*$L$11,-$K$12-$K$11*$L$11)</f>
        <v>109148</v>
      </c>
      <c r="N297">
        <f t="shared" ref="N297" ca="1" si="2884">IF(N296&gt;$L$12,$I$8-$K$11*$L$11,-$K$12-$K$11*$L$11)</f>
        <v>109148</v>
      </c>
      <c r="O297">
        <f t="shared" ref="O297" ca="1" si="2885">IF(O296&gt;$L$12,$I$8-$K$11*$L$11,-$K$12-$K$11*$L$11)</f>
        <v>109148</v>
      </c>
      <c r="P297">
        <f t="shared" ref="P297" ca="1" si="2886">IF(P296&gt;$L$12,$I$8-$K$11*$L$11,-$K$12-$K$11*$L$11)</f>
        <v>109148</v>
      </c>
      <c r="Q297">
        <f t="shared" ref="Q297" ca="1" si="2887">IF(Q296&gt;$L$12,$I$8-$K$11*$L$11,-$K$12-$K$11*$L$11)</f>
        <v>109148</v>
      </c>
      <c r="R297">
        <f t="shared" ref="R297" ca="1" si="2888">IF(R296&gt;$L$12,$I$8-$K$11*$L$11,-$K$12-$K$11*$L$11)</f>
        <v>109148</v>
      </c>
      <c r="S297">
        <f t="shared" ref="S297" ca="1" si="2889">IF(S296&gt;$L$12,$I$8-$K$11*$L$11,-$K$12-$K$11*$L$11)</f>
        <v>109148</v>
      </c>
      <c r="T297">
        <f t="shared" ref="T297" ca="1" si="2890">IF(T296&gt;$L$12,$I$8-$K$11*$L$11,-$K$12-$K$11*$L$11)</f>
        <v>109148</v>
      </c>
      <c r="U297">
        <f t="shared" ref="U297" ca="1" si="2891">IF(U296&gt;$L$12,$I$8-$K$11*$L$11,-$K$12-$K$11*$L$11)</f>
        <v>109148</v>
      </c>
      <c r="V297">
        <f t="shared" ref="V297" ca="1" si="2892">IF(V296&gt;$L$12,$I$8-$K$11*$L$11,-$K$12-$K$11*$L$11)</f>
        <v>109148</v>
      </c>
      <c r="W297">
        <f t="shared" ref="W297" ca="1" si="2893">IF(W296&gt;$L$12,$I$8-$K$11*$L$11,-$K$12-$K$11*$L$11)</f>
        <v>109148</v>
      </c>
      <c r="X297">
        <f t="shared" ref="X297" ca="1" si="2894">IF(X296&gt;$L$12,$I$8-$K$11*$L$11,-$K$12-$K$11*$L$11)</f>
        <v>109148</v>
      </c>
      <c r="Y297">
        <f t="shared" ref="Y297" ca="1" si="2895">IF(Y296&gt;$L$12,$I$8-$K$11*$L$11,-$K$12-$K$11*$L$11)</f>
        <v>109148</v>
      </c>
      <c r="Z297">
        <f t="shared" ref="Z297" ca="1" si="2896">IF(Z296&gt;$L$12,$I$8-$K$11*$L$11,-$K$12-$K$11*$L$11)</f>
        <v>109148</v>
      </c>
      <c r="AA297">
        <f t="shared" ref="AA297" ca="1" si="2897">IF(AA296&gt;$L$12,$I$8-$K$11*$L$11,-$K$12-$K$11*$L$11)</f>
        <v>109148</v>
      </c>
      <c r="AB297">
        <f t="shared" ref="AB297" ca="1" si="2898">IF(AB296&gt;$L$12,$I$8-$K$11*$L$11,-$K$12-$K$11*$L$11)</f>
        <v>109148</v>
      </c>
      <c r="AC297">
        <f t="shared" ref="AC297" ca="1" si="2899">IF(AC296&gt;$L$12,$I$8-$K$11*$L$11,-$K$12-$K$11*$L$11)</f>
        <v>109148</v>
      </c>
      <c r="AD297">
        <f t="shared" ref="AD297" ca="1" si="2900">IF(AD296&gt;$L$12,$I$8-$K$11*$L$11,-$K$12-$K$11*$L$11)</f>
        <v>109148</v>
      </c>
      <c r="AE297">
        <f t="shared" ref="AE297" ca="1" si="2901">IF(AE296&gt;$L$12,$I$8-$K$11*$L$11,-$K$12-$K$11*$L$11)</f>
        <v>109148</v>
      </c>
      <c r="AF297">
        <f t="shared" ref="AF297" ca="1" si="2902">IF(AF296&gt;$L$12,$I$8-$K$11*$L$11,-$K$12-$K$11*$L$11)</f>
        <v>109148</v>
      </c>
      <c r="AG297">
        <f t="shared" ref="AG297" ca="1" si="2903">IF(AG296&gt;$L$12,$I$8-$K$11*$L$11,-$K$12-$K$11*$L$11)</f>
        <v>109148</v>
      </c>
      <c r="AH297">
        <f t="shared" ref="AH297" ca="1" si="2904">IF(AH296&gt;$L$12,$I$8-$K$11*$L$11,-$K$12-$K$11*$L$11)</f>
        <v>109148</v>
      </c>
      <c r="AI297">
        <f t="shared" ref="AI297" ca="1" si="2905">IF(AI296&gt;$L$12,$I$8-$K$11*$L$11,-$K$12-$K$11*$L$11)</f>
        <v>109148</v>
      </c>
      <c r="AJ297">
        <f t="shared" ref="AJ297" ca="1" si="2906">IF(AJ296&gt;$L$12,$I$8-$K$11*$L$11,-$K$12-$K$11*$L$11)</f>
        <v>109148</v>
      </c>
      <c r="AK297">
        <f t="shared" ref="AK297" ca="1" si="2907">IF(AK296&gt;$L$12,$I$8-$K$11*$L$11,-$K$12-$K$11*$L$11)</f>
        <v>109148</v>
      </c>
      <c r="AL297">
        <f t="shared" ref="AL297" ca="1" si="2908">IF(AL296&gt;$L$12,$I$8-$K$11*$L$11,-$K$12-$K$11*$L$11)</f>
        <v>109148</v>
      </c>
      <c r="AM297">
        <f t="shared" ref="AM297" ca="1" si="2909">IF(AM296&gt;$L$12,$I$8-$K$11*$L$11,-$K$12-$K$11*$L$11)</f>
        <v>109148</v>
      </c>
      <c r="AN297">
        <f t="shared" ref="AN297" ca="1" si="2910">IF(AN296&gt;$L$12,$I$8-$K$11*$L$11,-$K$12-$K$11*$L$11)</f>
        <v>109148</v>
      </c>
      <c r="AO297">
        <f t="shared" ref="AO297" ca="1" si="2911">IF(AO296&gt;$L$12,$I$8-$K$11*$L$11,-$K$12-$K$11*$L$11)</f>
        <v>109148</v>
      </c>
      <c r="AP297">
        <f t="shared" ref="AP297" ca="1" si="2912">IF(AP296&gt;$L$12,$I$8-$K$11*$L$11,-$K$12-$K$11*$L$11)</f>
        <v>109148</v>
      </c>
      <c r="AQ297">
        <f t="shared" ref="AQ297" ca="1" si="2913">IF(AQ296&gt;$L$12,$I$8-$K$11*$L$11,-$K$12-$K$11*$L$11)</f>
        <v>109148</v>
      </c>
      <c r="AR297" s="16">
        <f t="shared" ref="AR297" ca="1" si="2914">IRR(B297:AQ297,0)</f>
        <v>2.6091446072460389E-2</v>
      </c>
    </row>
    <row r="298" spans="1:44" x14ac:dyDescent="0.25">
      <c r="C298">
        <f t="shared" ref="C298:R298" ca="1" si="2915">RAND()</f>
        <v>0.77596349869743519</v>
      </c>
      <c r="D298">
        <f t="shared" ca="1" si="2915"/>
        <v>0.5976834229811635</v>
      </c>
      <c r="E298">
        <f t="shared" ca="1" si="2915"/>
        <v>5.2403990656031185E-2</v>
      </c>
      <c r="F298">
        <f t="shared" ca="1" si="2915"/>
        <v>0.68035610399950663</v>
      </c>
      <c r="G298">
        <f t="shared" ca="1" si="2915"/>
        <v>0.2995221257267372</v>
      </c>
      <c r="H298">
        <f t="shared" ca="1" si="2915"/>
        <v>0.54339929175644552</v>
      </c>
      <c r="I298">
        <f t="shared" ca="1" si="2915"/>
        <v>0.27754507771570802</v>
      </c>
      <c r="J298">
        <f t="shared" ca="1" si="2915"/>
        <v>0.3096946753874853</v>
      </c>
      <c r="K298">
        <f t="shared" ca="1" si="2915"/>
        <v>0.79055604198809182</v>
      </c>
      <c r="L298">
        <f t="shared" ca="1" si="2915"/>
        <v>7.3409391260278234E-2</v>
      </c>
      <c r="M298">
        <f t="shared" ca="1" si="2915"/>
        <v>0.22421162567269426</v>
      </c>
      <c r="N298">
        <f t="shared" ca="1" si="2915"/>
        <v>0.57878542157489776</v>
      </c>
      <c r="O298">
        <f t="shared" ca="1" si="2915"/>
        <v>0.64018511115620413</v>
      </c>
      <c r="P298">
        <f t="shared" ca="1" si="2915"/>
        <v>0.15455055559798181</v>
      </c>
      <c r="Q298">
        <f t="shared" ca="1" si="2915"/>
        <v>0.38654911666049407</v>
      </c>
      <c r="R298">
        <f t="shared" ca="1" si="2915"/>
        <v>0.47052694222865621</v>
      </c>
      <c r="S298">
        <f t="shared" ref="S298:AH298" ca="1" si="2916">RAND()</f>
        <v>0.24696873945716014</v>
      </c>
      <c r="T298">
        <f t="shared" ca="1" si="2916"/>
        <v>4.5610816689260036E-2</v>
      </c>
      <c r="U298">
        <f t="shared" ca="1" si="2916"/>
        <v>0.45784451183513375</v>
      </c>
      <c r="V298">
        <f t="shared" ca="1" si="2916"/>
        <v>0.13629776310380481</v>
      </c>
      <c r="W298">
        <f t="shared" ca="1" si="2916"/>
        <v>0.19952859322680971</v>
      </c>
      <c r="X298">
        <f t="shared" ca="1" si="2916"/>
        <v>0.71530933919134143</v>
      </c>
      <c r="Y298">
        <f t="shared" ca="1" si="2916"/>
        <v>0.49370651592383663</v>
      </c>
      <c r="Z298">
        <f t="shared" ca="1" si="2916"/>
        <v>0.1073044936631633</v>
      </c>
      <c r="AA298">
        <f t="shared" ca="1" si="2916"/>
        <v>0.306491194047811</v>
      </c>
      <c r="AB298">
        <f t="shared" ca="1" si="2916"/>
        <v>0.8535100717271692</v>
      </c>
      <c r="AC298">
        <f t="shared" ca="1" si="2916"/>
        <v>0.46265356769907029</v>
      </c>
      <c r="AD298">
        <f t="shared" ca="1" si="2916"/>
        <v>0.85552300422066629</v>
      </c>
      <c r="AE298">
        <f t="shared" ca="1" si="2916"/>
        <v>0.98891013343150125</v>
      </c>
      <c r="AF298">
        <f t="shared" ca="1" si="2916"/>
        <v>0.21215135084428571</v>
      </c>
      <c r="AG298">
        <f t="shared" ca="1" si="2916"/>
        <v>0.60053748881586511</v>
      </c>
      <c r="AH298">
        <f t="shared" ca="1" si="2916"/>
        <v>0.88646810111997976</v>
      </c>
      <c r="AI298">
        <f t="shared" ref="AI298:AQ298" ca="1" si="2917">RAND()</f>
        <v>0.6383975345047479</v>
      </c>
      <c r="AJ298">
        <f t="shared" ca="1" si="2917"/>
        <v>0.11896654940957407</v>
      </c>
      <c r="AK298">
        <f t="shared" ca="1" si="2917"/>
        <v>0.49698085826403193</v>
      </c>
      <c r="AL298">
        <f t="shared" ca="1" si="2917"/>
        <v>0.43099145755128909</v>
      </c>
      <c r="AM298">
        <f t="shared" ca="1" si="2917"/>
        <v>0.12232173575245719</v>
      </c>
      <c r="AN298">
        <f t="shared" ca="1" si="2917"/>
        <v>0.36628592714535702</v>
      </c>
      <c r="AO298">
        <f t="shared" ca="1" si="2917"/>
        <v>0.67949729117637303</v>
      </c>
      <c r="AP298">
        <f t="shared" ca="1" si="2917"/>
        <v>0.80761707287439022</v>
      </c>
      <c r="AQ298">
        <f t="shared" ca="1" si="2917"/>
        <v>0.27522740550376956</v>
      </c>
    </row>
    <row r="299" spans="1:44" x14ac:dyDescent="0.25">
      <c r="A299" t="s">
        <v>16</v>
      </c>
      <c r="B299">
        <f>-$J$11</f>
        <v>-2728200</v>
      </c>
      <c r="C299">
        <f t="shared" ref="C299" ca="1" si="2918">IF(C298&gt;$L$12,$I$8-$K$11*$L$11,-$K$12-$K$11*$L$11)</f>
        <v>109148</v>
      </c>
      <c r="D299">
        <f t="shared" ref="D299" ca="1" si="2919">IF(D298&gt;$L$12,$I$8-$K$11*$L$11,-$K$12-$K$11*$L$11)</f>
        <v>109148</v>
      </c>
      <c r="E299">
        <f t="shared" ref="E299" ca="1" si="2920">IF(E298&gt;$L$12,$I$8-$K$11*$L$11,-$K$12-$K$11*$L$11)</f>
        <v>109148</v>
      </c>
      <c r="F299">
        <f t="shared" ref="F299" ca="1" si="2921">IF(F298&gt;$L$12,$I$8-$K$11*$L$11,-$K$12-$K$11*$L$11)</f>
        <v>109148</v>
      </c>
      <c r="G299">
        <f t="shared" ref="G299" ca="1" si="2922">IF(G298&gt;$L$12,$I$8-$K$11*$L$11,-$K$12-$K$11*$L$11)</f>
        <v>109148</v>
      </c>
      <c r="H299">
        <f t="shared" ref="H299" ca="1" si="2923">IF(H298&gt;$L$12,$I$8-$K$11*$L$11,-$K$12-$K$11*$L$11)</f>
        <v>109148</v>
      </c>
      <c r="I299">
        <f t="shared" ref="I299" ca="1" si="2924">IF(I298&gt;$L$12,$I$8-$K$11*$L$11,-$K$12-$K$11*$L$11)</f>
        <v>109148</v>
      </c>
      <c r="J299">
        <f t="shared" ref="J299" ca="1" si="2925">IF(J298&gt;$L$12,$I$8-$K$11*$L$11,-$K$12-$K$11*$L$11)</f>
        <v>109148</v>
      </c>
      <c r="K299">
        <f t="shared" ref="K299" ca="1" si="2926">IF(K298&gt;$L$12,$I$8-$K$11*$L$11,-$K$12-$K$11*$L$11)</f>
        <v>109148</v>
      </c>
      <c r="L299">
        <f t="shared" ref="L299" ca="1" si="2927">IF(L298&gt;$L$12,$I$8-$K$11*$L$11,-$K$12-$K$11*$L$11)</f>
        <v>109148</v>
      </c>
      <c r="M299">
        <f t="shared" ref="M299" ca="1" si="2928">IF(M298&gt;$L$12,$I$8-$K$11*$L$11,-$K$12-$K$11*$L$11)</f>
        <v>109148</v>
      </c>
      <c r="N299">
        <f t="shared" ref="N299" ca="1" si="2929">IF(N298&gt;$L$12,$I$8-$K$11*$L$11,-$K$12-$K$11*$L$11)</f>
        <v>109148</v>
      </c>
      <c r="O299">
        <f t="shared" ref="O299" ca="1" si="2930">IF(O298&gt;$L$12,$I$8-$K$11*$L$11,-$K$12-$K$11*$L$11)</f>
        <v>109148</v>
      </c>
      <c r="P299">
        <f t="shared" ref="P299" ca="1" si="2931">IF(P298&gt;$L$12,$I$8-$K$11*$L$11,-$K$12-$K$11*$L$11)</f>
        <v>109148</v>
      </c>
      <c r="Q299">
        <f t="shared" ref="Q299" ca="1" si="2932">IF(Q298&gt;$L$12,$I$8-$K$11*$L$11,-$K$12-$K$11*$L$11)</f>
        <v>109148</v>
      </c>
      <c r="R299">
        <f t="shared" ref="R299" ca="1" si="2933">IF(R298&gt;$L$12,$I$8-$K$11*$L$11,-$K$12-$K$11*$L$11)</f>
        <v>109148</v>
      </c>
      <c r="S299">
        <f t="shared" ref="S299" ca="1" si="2934">IF(S298&gt;$L$12,$I$8-$K$11*$L$11,-$K$12-$K$11*$L$11)</f>
        <v>109148</v>
      </c>
      <c r="T299">
        <f t="shared" ref="T299" ca="1" si="2935">IF(T298&gt;$L$12,$I$8-$K$11*$L$11,-$K$12-$K$11*$L$11)</f>
        <v>109148</v>
      </c>
      <c r="U299">
        <f t="shared" ref="U299" ca="1" si="2936">IF(U298&gt;$L$12,$I$8-$K$11*$L$11,-$K$12-$K$11*$L$11)</f>
        <v>109148</v>
      </c>
      <c r="V299">
        <f t="shared" ref="V299" ca="1" si="2937">IF(V298&gt;$L$12,$I$8-$K$11*$L$11,-$K$12-$K$11*$L$11)</f>
        <v>109148</v>
      </c>
      <c r="W299">
        <f t="shared" ref="W299" ca="1" si="2938">IF(W298&gt;$L$12,$I$8-$K$11*$L$11,-$K$12-$K$11*$L$11)</f>
        <v>109148</v>
      </c>
      <c r="X299">
        <f t="shared" ref="X299" ca="1" si="2939">IF(X298&gt;$L$12,$I$8-$K$11*$L$11,-$K$12-$K$11*$L$11)</f>
        <v>109148</v>
      </c>
      <c r="Y299">
        <f t="shared" ref="Y299" ca="1" si="2940">IF(Y298&gt;$L$12,$I$8-$K$11*$L$11,-$K$12-$K$11*$L$11)</f>
        <v>109148</v>
      </c>
      <c r="Z299">
        <f t="shared" ref="Z299" ca="1" si="2941">IF(Z298&gt;$L$12,$I$8-$K$11*$L$11,-$K$12-$K$11*$L$11)</f>
        <v>109148</v>
      </c>
      <c r="AA299">
        <f t="shared" ref="AA299" ca="1" si="2942">IF(AA298&gt;$L$12,$I$8-$K$11*$L$11,-$K$12-$K$11*$L$11)</f>
        <v>109148</v>
      </c>
      <c r="AB299">
        <f t="shared" ref="AB299" ca="1" si="2943">IF(AB298&gt;$L$12,$I$8-$K$11*$L$11,-$K$12-$K$11*$L$11)</f>
        <v>109148</v>
      </c>
      <c r="AC299">
        <f t="shared" ref="AC299" ca="1" si="2944">IF(AC298&gt;$L$12,$I$8-$K$11*$L$11,-$K$12-$K$11*$L$11)</f>
        <v>109148</v>
      </c>
      <c r="AD299">
        <f t="shared" ref="AD299" ca="1" si="2945">IF(AD298&gt;$L$12,$I$8-$K$11*$L$11,-$K$12-$K$11*$L$11)</f>
        <v>109148</v>
      </c>
      <c r="AE299">
        <f t="shared" ref="AE299" ca="1" si="2946">IF(AE298&gt;$L$12,$I$8-$K$11*$L$11,-$K$12-$K$11*$L$11)</f>
        <v>109148</v>
      </c>
      <c r="AF299">
        <f t="shared" ref="AF299" ca="1" si="2947">IF(AF298&gt;$L$12,$I$8-$K$11*$L$11,-$K$12-$K$11*$L$11)</f>
        <v>109148</v>
      </c>
      <c r="AG299">
        <f t="shared" ref="AG299" ca="1" si="2948">IF(AG298&gt;$L$12,$I$8-$K$11*$L$11,-$K$12-$K$11*$L$11)</f>
        <v>109148</v>
      </c>
      <c r="AH299">
        <f t="shared" ref="AH299" ca="1" si="2949">IF(AH298&gt;$L$12,$I$8-$K$11*$L$11,-$K$12-$K$11*$L$11)</f>
        <v>109148</v>
      </c>
      <c r="AI299">
        <f t="shared" ref="AI299" ca="1" si="2950">IF(AI298&gt;$L$12,$I$8-$K$11*$L$11,-$K$12-$K$11*$L$11)</f>
        <v>109148</v>
      </c>
      <c r="AJ299">
        <f t="shared" ref="AJ299" ca="1" si="2951">IF(AJ298&gt;$L$12,$I$8-$K$11*$L$11,-$K$12-$K$11*$L$11)</f>
        <v>109148</v>
      </c>
      <c r="AK299">
        <f t="shared" ref="AK299" ca="1" si="2952">IF(AK298&gt;$L$12,$I$8-$K$11*$L$11,-$K$12-$K$11*$L$11)</f>
        <v>109148</v>
      </c>
      <c r="AL299">
        <f t="shared" ref="AL299" ca="1" si="2953">IF(AL298&gt;$L$12,$I$8-$K$11*$L$11,-$K$12-$K$11*$L$11)</f>
        <v>109148</v>
      </c>
      <c r="AM299">
        <f t="shared" ref="AM299" ca="1" si="2954">IF(AM298&gt;$L$12,$I$8-$K$11*$L$11,-$K$12-$K$11*$L$11)</f>
        <v>109148</v>
      </c>
      <c r="AN299">
        <f t="shared" ref="AN299" ca="1" si="2955">IF(AN298&gt;$L$12,$I$8-$K$11*$L$11,-$K$12-$K$11*$L$11)</f>
        <v>109148</v>
      </c>
      <c r="AO299">
        <f t="shared" ref="AO299" ca="1" si="2956">IF(AO298&gt;$L$12,$I$8-$K$11*$L$11,-$K$12-$K$11*$L$11)</f>
        <v>109148</v>
      </c>
      <c r="AP299">
        <f t="shared" ref="AP299" ca="1" si="2957">IF(AP298&gt;$L$12,$I$8-$K$11*$L$11,-$K$12-$K$11*$L$11)</f>
        <v>109148</v>
      </c>
      <c r="AQ299">
        <f t="shared" ref="AQ299" ca="1" si="2958">IF(AQ298&gt;$L$12,$I$8-$K$11*$L$11,-$K$12-$K$11*$L$11)</f>
        <v>109148</v>
      </c>
      <c r="AR299" s="16">
        <f t="shared" ref="AR299" ca="1" si="2959">IRR(B299:AQ299,0)</f>
        <v>2.6091446072460389E-2</v>
      </c>
    </row>
    <row r="300" spans="1:44" x14ac:dyDescent="0.25">
      <c r="C300">
        <f t="shared" ref="C300:R300" ca="1" si="2960">RAND()</f>
        <v>6.8817273504443999E-2</v>
      </c>
      <c r="D300">
        <f t="shared" ca="1" si="2960"/>
        <v>0.45970769231740327</v>
      </c>
      <c r="E300">
        <f t="shared" ca="1" si="2960"/>
        <v>0.37878756609867303</v>
      </c>
      <c r="F300">
        <f t="shared" ca="1" si="2960"/>
        <v>0.11144164214581587</v>
      </c>
      <c r="G300">
        <f t="shared" ca="1" si="2960"/>
        <v>3.896663991499294E-2</v>
      </c>
      <c r="H300">
        <f t="shared" ca="1" si="2960"/>
        <v>0.91998982397600326</v>
      </c>
      <c r="I300">
        <f t="shared" ca="1" si="2960"/>
        <v>0.43647052119847318</v>
      </c>
      <c r="J300">
        <f t="shared" ca="1" si="2960"/>
        <v>0.99436081963020673</v>
      </c>
      <c r="K300">
        <f t="shared" ca="1" si="2960"/>
        <v>0.90513802579086089</v>
      </c>
      <c r="L300">
        <f t="shared" ca="1" si="2960"/>
        <v>0.13112285058124395</v>
      </c>
      <c r="M300">
        <f t="shared" ca="1" si="2960"/>
        <v>0.76624312911595194</v>
      </c>
      <c r="N300">
        <f t="shared" ca="1" si="2960"/>
        <v>0.73114744906294571</v>
      </c>
      <c r="O300">
        <f t="shared" ca="1" si="2960"/>
        <v>6.9929883061006892E-2</v>
      </c>
      <c r="P300">
        <f t="shared" ca="1" si="2960"/>
        <v>0.36508846341185863</v>
      </c>
      <c r="Q300">
        <f t="shared" ca="1" si="2960"/>
        <v>0.63800054123235994</v>
      </c>
      <c r="R300">
        <f t="shared" ca="1" si="2960"/>
        <v>0.75491959597718694</v>
      </c>
      <c r="S300">
        <f t="shared" ref="S300:AH300" ca="1" si="2961">RAND()</f>
        <v>0.66477080260898869</v>
      </c>
      <c r="T300">
        <f t="shared" ca="1" si="2961"/>
        <v>0.36842752988646033</v>
      </c>
      <c r="U300">
        <f t="shared" ca="1" si="2961"/>
        <v>0.85645467933994479</v>
      </c>
      <c r="V300">
        <f t="shared" ca="1" si="2961"/>
        <v>0.35572914448651249</v>
      </c>
      <c r="W300">
        <f t="shared" ca="1" si="2961"/>
        <v>0.8132944847291127</v>
      </c>
      <c r="X300">
        <f t="shared" ca="1" si="2961"/>
        <v>0.83120335816616753</v>
      </c>
      <c r="Y300">
        <f t="shared" ca="1" si="2961"/>
        <v>0.42736864669517016</v>
      </c>
      <c r="Z300">
        <f t="shared" ca="1" si="2961"/>
        <v>0.83855403838204823</v>
      </c>
      <c r="AA300">
        <f t="shared" ca="1" si="2961"/>
        <v>0.7435409581746687</v>
      </c>
      <c r="AB300">
        <f t="shared" ca="1" si="2961"/>
        <v>0.30245193107660873</v>
      </c>
      <c r="AC300">
        <f t="shared" ca="1" si="2961"/>
        <v>0.63913711198256362</v>
      </c>
      <c r="AD300">
        <f t="shared" ca="1" si="2961"/>
        <v>0.31512412491801389</v>
      </c>
      <c r="AE300">
        <f t="shared" ca="1" si="2961"/>
        <v>0.5528007804897167</v>
      </c>
      <c r="AF300">
        <f t="shared" ca="1" si="2961"/>
        <v>0.6043421831666772</v>
      </c>
      <c r="AG300">
        <f t="shared" ca="1" si="2961"/>
        <v>4.2006839157089138E-2</v>
      </c>
      <c r="AH300">
        <f t="shared" ca="1" si="2961"/>
        <v>0.84067012851825029</v>
      </c>
      <c r="AI300">
        <f t="shared" ref="AI300:AQ300" ca="1" si="2962">RAND()</f>
        <v>0.73512888560106793</v>
      </c>
      <c r="AJ300">
        <f t="shared" ca="1" si="2962"/>
        <v>0.31139338230142333</v>
      </c>
      <c r="AK300">
        <f t="shared" ca="1" si="2962"/>
        <v>0.14559048783372774</v>
      </c>
      <c r="AL300">
        <f t="shared" ca="1" si="2962"/>
        <v>0.77278597477192656</v>
      </c>
      <c r="AM300">
        <f t="shared" ca="1" si="2962"/>
        <v>0.26635462288598843</v>
      </c>
      <c r="AN300">
        <f t="shared" ca="1" si="2962"/>
        <v>0.65980796061857061</v>
      </c>
      <c r="AO300">
        <f t="shared" ca="1" si="2962"/>
        <v>0.913645797837635</v>
      </c>
      <c r="AP300">
        <f t="shared" ca="1" si="2962"/>
        <v>0.27206473715813051</v>
      </c>
      <c r="AQ300">
        <f t="shared" ca="1" si="2962"/>
        <v>0.5143614184110934</v>
      </c>
    </row>
    <row r="301" spans="1:44" x14ac:dyDescent="0.25">
      <c r="A301" t="s">
        <v>16</v>
      </c>
      <c r="B301">
        <f>-$J$11</f>
        <v>-2728200</v>
      </c>
      <c r="C301">
        <f t="shared" ref="C301" ca="1" si="2963">IF(C300&gt;$L$12,$I$8-$K$11*$L$11,-$K$12-$K$11*$L$11)</f>
        <v>109148</v>
      </c>
      <c r="D301">
        <f t="shared" ref="D301" ca="1" si="2964">IF(D300&gt;$L$12,$I$8-$K$11*$L$11,-$K$12-$K$11*$L$11)</f>
        <v>109148</v>
      </c>
      <c r="E301">
        <f t="shared" ref="E301" ca="1" si="2965">IF(E300&gt;$L$12,$I$8-$K$11*$L$11,-$K$12-$K$11*$L$11)</f>
        <v>109148</v>
      </c>
      <c r="F301">
        <f t="shared" ref="F301" ca="1" si="2966">IF(F300&gt;$L$12,$I$8-$K$11*$L$11,-$K$12-$K$11*$L$11)</f>
        <v>109148</v>
      </c>
      <c r="G301">
        <f t="shared" ref="G301" ca="1" si="2967">IF(G300&gt;$L$12,$I$8-$K$11*$L$11,-$K$12-$K$11*$L$11)</f>
        <v>109148</v>
      </c>
      <c r="H301">
        <f t="shared" ref="H301" ca="1" si="2968">IF(H300&gt;$L$12,$I$8-$K$11*$L$11,-$K$12-$K$11*$L$11)</f>
        <v>109148</v>
      </c>
      <c r="I301">
        <f t="shared" ref="I301" ca="1" si="2969">IF(I300&gt;$L$12,$I$8-$K$11*$L$11,-$K$12-$K$11*$L$11)</f>
        <v>109148</v>
      </c>
      <c r="J301">
        <f t="shared" ref="J301" ca="1" si="2970">IF(J300&gt;$L$12,$I$8-$K$11*$L$11,-$K$12-$K$11*$L$11)</f>
        <v>109148</v>
      </c>
      <c r="K301">
        <f t="shared" ref="K301" ca="1" si="2971">IF(K300&gt;$L$12,$I$8-$K$11*$L$11,-$K$12-$K$11*$L$11)</f>
        <v>109148</v>
      </c>
      <c r="L301">
        <f t="shared" ref="L301" ca="1" si="2972">IF(L300&gt;$L$12,$I$8-$K$11*$L$11,-$K$12-$K$11*$L$11)</f>
        <v>109148</v>
      </c>
      <c r="M301">
        <f t="shared" ref="M301" ca="1" si="2973">IF(M300&gt;$L$12,$I$8-$K$11*$L$11,-$K$12-$K$11*$L$11)</f>
        <v>109148</v>
      </c>
      <c r="N301">
        <f t="shared" ref="N301" ca="1" si="2974">IF(N300&gt;$L$12,$I$8-$K$11*$L$11,-$K$12-$K$11*$L$11)</f>
        <v>109148</v>
      </c>
      <c r="O301">
        <f t="shared" ref="O301" ca="1" si="2975">IF(O300&gt;$L$12,$I$8-$K$11*$L$11,-$K$12-$K$11*$L$11)</f>
        <v>109148</v>
      </c>
      <c r="P301">
        <f t="shared" ref="P301" ca="1" si="2976">IF(P300&gt;$L$12,$I$8-$K$11*$L$11,-$K$12-$K$11*$L$11)</f>
        <v>109148</v>
      </c>
      <c r="Q301">
        <f t="shared" ref="Q301" ca="1" si="2977">IF(Q300&gt;$L$12,$I$8-$K$11*$L$11,-$K$12-$K$11*$L$11)</f>
        <v>109148</v>
      </c>
      <c r="R301">
        <f t="shared" ref="R301" ca="1" si="2978">IF(R300&gt;$L$12,$I$8-$K$11*$L$11,-$K$12-$K$11*$L$11)</f>
        <v>109148</v>
      </c>
      <c r="S301">
        <f t="shared" ref="S301" ca="1" si="2979">IF(S300&gt;$L$12,$I$8-$K$11*$L$11,-$K$12-$K$11*$L$11)</f>
        <v>109148</v>
      </c>
      <c r="T301">
        <f t="shared" ref="T301" ca="1" si="2980">IF(T300&gt;$L$12,$I$8-$K$11*$L$11,-$K$12-$K$11*$L$11)</f>
        <v>109148</v>
      </c>
      <c r="U301">
        <f t="shared" ref="U301" ca="1" si="2981">IF(U300&gt;$L$12,$I$8-$K$11*$L$11,-$K$12-$K$11*$L$11)</f>
        <v>109148</v>
      </c>
      <c r="V301">
        <f t="shared" ref="V301" ca="1" si="2982">IF(V300&gt;$L$12,$I$8-$K$11*$L$11,-$K$12-$K$11*$L$11)</f>
        <v>109148</v>
      </c>
      <c r="W301">
        <f t="shared" ref="W301" ca="1" si="2983">IF(W300&gt;$L$12,$I$8-$K$11*$L$11,-$K$12-$K$11*$L$11)</f>
        <v>109148</v>
      </c>
      <c r="X301">
        <f t="shared" ref="X301" ca="1" si="2984">IF(X300&gt;$L$12,$I$8-$K$11*$L$11,-$K$12-$K$11*$L$11)</f>
        <v>109148</v>
      </c>
      <c r="Y301">
        <f t="shared" ref="Y301" ca="1" si="2985">IF(Y300&gt;$L$12,$I$8-$K$11*$L$11,-$K$12-$K$11*$L$11)</f>
        <v>109148</v>
      </c>
      <c r="Z301">
        <f t="shared" ref="Z301" ca="1" si="2986">IF(Z300&gt;$L$12,$I$8-$K$11*$L$11,-$K$12-$K$11*$L$11)</f>
        <v>109148</v>
      </c>
      <c r="AA301">
        <f t="shared" ref="AA301" ca="1" si="2987">IF(AA300&gt;$L$12,$I$8-$K$11*$L$11,-$K$12-$K$11*$L$11)</f>
        <v>109148</v>
      </c>
      <c r="AB301">
        <f t="shared" ref="AB301" ca="1" si="2988">IF(AB300&gt;$L$12,$I$8-$K$11*$L$11,-$K$12-$K$11*$L$11)</f>
        <v>109148</v>
      </c>
      <c r="AC301">
        <f t="shared" ref="AC301" ca="1" si="2989">IF(AC300&gt;$L$12,$I$8-$K$11*$L$11,-$K$12-$K$11*$L$11)</f>
        <v>109148</v>
      </c>
      <c r="AD301">
        <f t="shared" ref="AD301" ca="1" si="2990">IF(AD300&gt;$L$12,$I$8-$K$11*$L$11,-$K$12-$K$11*$L$11)</f>
        <v>109148</v>
      </c>
      <c r="AE301">
        <f t="shared" ref="AE301" ca="1" si="2991">IF(AE300&gt;$L$12,$I$8-$K$11*$L$11,-$K$12-$K$11*$L$11)</f>
        <v>109148</v>
      </c>
      <c r="AF301">
        <f t="shared" ref="AF301" ca="1" si="2992">IF(AF300&gt;$L$12,$I$8-$K$11*$L$11,-$K$12-$K$11*$L$11)</f>
        <v>109148</v>
      </c>
      <c r="AG301">
        <f t="shared" ref="AG301" ca="1" si="2993">IF(AG300&gt;$L$12,$I$8-$K$11*$L$11,-$K$12-$K$11*$L$11)</f>
        <v>109148</v>
      </c>
      <c r="AH301">
        <f t="shared" ref="AH301" ca="1" si="2994">IF(AH300&gt;$L$12,$I$8-$K$11*$L$11,-$K$12-$K$11*$L$11)</f>
        <v>109148</v>
      </c>
      <c r="AI301">
        <f t="shared" ref="AI301" ca="1" si="2995">IF(AI300&gt;$L$12,$I$8-$K$11*$L$11,-$K$12-$K$11*$L$11)</f>
        <v>109148</v>
      </c>
      <c r="AJ301">
        <f t="shared" ref="AJ301" ca="1" si="2996">IF(AJ300&gt;$L$12,$I$8-$K$11*$L$11,-$K$12-$K$11*$L$11)</f>
        <v>109148</v>
      </c>
      <c r="AK301">
        <f t="shared" ref="AK301" ca="1" si="2997">IF(AK300&gt;$L$12,$I$8-$K$11*$L$11,-$K$12-$K$11*$L$11)</f>
        <v>109148</v>
      </c>
      <c r="AL301">
        <f t="shared" ref="AL301" ca="1" si="2998">IF(AL300&gt;$L$12,$I$8-$K$11*$L$11,-$K$12-$K$11*$L$11)</f>
        <v>109148</v>
      </c>
      <c r="AM301">
        <f t="shared" ref="AM301" ca="1" si="2999">IF(AM300&gt;$L$12,$I$8-$K$11*$L$11,-$K$12-$K$11*$L$11)</f>
        <v>109148</v>
      </c>
      <c r="AN301">
        <f t="shared" ref="AN301" ca="1" si="3000">IF(AN300&gt;$L$12,$I$8-$K$11*$L$11,-$K$12-$K$11*$L$11)</f>
        <v>109148</v>
      </c>
      <c r="AO301">
        <f t="shared" ref="AO301" ca="1" si="3001">IF(AO300&gt;$L$12,$I$8-$K$11*$L$11,-$K$12-$K$11*$L$11)</f>
        <v>109148</v>
      </c>
      <c r="AP301">
        <f t="shared" ref="AP301" ca="1" si="3002">IF(AP300&gt;$L$12,$I$8-$K$11*$L$11,-$K$12-$K$11*$L$11)</f>
        <v>109148</v>
      </c>
      <c r="AQ301">
        <f t="shared" ref="AQ301" ca="1" si="3003">IF(AQ300&gt;$L$12,$I$8-$K$11*$L$11,-$K$12-$K$11*$L$11)</f>
        <v>109148</v>
      </c>
      <c r="AR301" s="16">
        <f t="shared" ref="AR301" ca="1" si="3004">IRR(B301:AQ301,0)</f>
        <v>2.6091446072460389E-2</v>
      </c>
    </row>
    <row r="302" spans="1:44" x14ac:dyDescent="0.25">
      <c r="C302">
        <f t="shared" ref="C302:R302" ca="1" si="3005">RAND()</f>
        <v>0.59655806081607721</v>
      </c>
      <c r="D302">
        <f t="shared" ca="1" si="3005"/>
        <v>7.5642015059742662E-2</v>
      </c>
      <c r="E302">
        <f t="shared" ca="1" si="3005"/>
        <v>0.95318674733004749</v>
      </c>
      <c r="F302">
        <f t="shared" ca="1" si="3005"/>
        <v>9.2042255750166779E-2</v>
      </c>
      <c r="G302">
        <f t="shared" ca="1" si="3005"/>
        <v>0.94931927548771722</v>
      </c>
      <c r="H302">
        <f t="shared" ca="1" si="3005"/>
        <v>0.71549119972869279</v>
      </c>
      <c r="I302">
        <f t="shared" ca="1" si="3005"/>
        <v>0.77605928245486377</v>
      </c>
      <c r="J302">
        <f t="shared" ca="1" si="3005"/>
        <v>0.23891404680809125</v>
      </c>
      <c r="K302">
        <f t="shared" ca="1" si="3005"/>
        <v>0.29484691271238772</v>
      </c>
      <c r="L302">
        <f t="shared" ca="1" si="3005"/>
        <v>0.85877040793448078</v>
      </c>
      <c r="M302">
        <f t="shared" ca="1" si="3005"/>
        <v>0.56394465869880905</v>
      </c>
      <c r="N302">
        <f t="shared" ca="1" si="3005"/>
        <v>0.71597570795522969</v>
      </c>
      <c r="O302">
        <f t="shared" ca="1" si="3005"/>
        <v>0.4774764425103516</v>
      </c>
      <c r="P302">
        <f t="shared" ca="1" si="3005"/>
        <v>0.93531018248040554</v>
      </c>
      <c r="Q302">
        <f t="shared" ca="1" si="3005"/>
        <v>1.0608097573766795E-2</v>
      </c>
      <c r="R302">
        <f t="shared" ca="1" si="3005"/>
        <v>0.81794575372706446</v>
      </c>
      <c r="S302">
        <f t="shared" ref="S302:AH302" ca="1" si="3006">RAND()</f>
        <v>0.5268039400085871</v>
      </c>
      <c r="T302">
        <f t="shared" ca="1" si="3006"/>
        <v>0.42717035052068153</v>
      </c>
      <c r="U302">
        <f t="shared" ca="1" si="3006"/>
        <v>0.56940232121774814</v>
      </c>
      <c r="V302">
        <f t="shared" ca="1" si="3006"/>
        <v>0.13836013701399319</v>
      </c>
      <c r="W302">
        <f t="shared" ca="1" si="3006"/>
        <v>0.95354403581999669</v>
      </c>
      <c r="X302">
        <f t="shared" ca="1" si="3006"/>
        <v>0.63470540977675072</v>
      </c>
      <c r="Y302">
        <f t="shared" ca="1" si="3006"/>
        <v>0.23782699429560661</v>
      </c>
      <c r="Z302">
        <f t="shared" ca="1" si="3006"/>
        <v>0.47712667226817751</v>
      </c>
      <c r="AA302">
        <f t="shared" ca="1" si="3006"/>
        <v>0.61417266251165248</v>
      </c>
      <c r="AB302">
        <f t="shared" ca="1" si="3006"/>
        <v>0.48399256367082644</v>
      </c>
      <c r="AC302">
        <f t="shared" ca="1" si="3006"/>
        <v>0.97129773672532693</v>
      </c>
      <c r="AD302">
        <f t="shared" ca="1" si="3006"/>
        <v>0.21770513767617183</v>
      </c>
      <c r="AE302">
        <f t="shared" ca="1" si="3006"/>
        <v>0.3637654753879711</v>
      </c>
      <c r="AF302">
        <f t="shared" ca="1" si="3006"/>
        <v>0.41205869702442899</v>
      </c>
      <c r="AG302">
        <f t="shared" ca="1" si="3006"/>
        <v>0.54629185669518476</v>
      </c>
      <c r="AH302">
        <f t="shared" ca="1" si="3006"/>
        <v>0.3095284993195927</v>
      </c>
      <c r="AI302">
        <f t="shared" ref="AI302:AQ302" ca="1" si="3007">RAND()</f>
        <v>0.68910906205348443</v>
      </c>
      <c r="AJ302">
        <f t="shared" ca="1" si="3007"/>
        <v>0.8489214607257568</v>
      </c>
      <c r="AK302">
        <f t="shared" ca="1" si="3007"/>
        <v>0.2796377735257416</v>
      </c>
      <c r="AL302">
        <f t="shared" ca="1" si="3007"/>
        <v>0.53730044961880108</v>
      </c>
      <c r="AM302">
        <f t="shared" ca="1" si="3007"/>
        <v>0.65160526475022307</v>
      </c>
      <c r="AN302">
        <f t="shared" ca="1" si="3007"/>
        <v>0.88587228256480954</v>
      </c>
      <c r="AO302">
        <f t="shared" ca="1" si="3007"/>
        <v>0.5317706083926137</v>
      </c>
      <c r="AP302">
        <f t="shared" ca="1" si="3007"/>
        <v>0.94591651346558381</v>
      </c>
      <c r="AQ302">
        <f t="shared" ca="1" si="3007"/>
        <v>0.40299341587805559</v>
      </c>
    </row>
    <row r="303" spans="1:44" x14ac:dyDescent="0.25">
      <c r="A303" t="s">
        <v>16</v>
      </c>
      <c r="B303">
        <f>-$J$11</f>
        <v>-2728200</v>
      </c>
      <c r="C303">
        <f t="shared" ref="C303" ca="1" si="3008">IF(C302&gt;$L$12,$I$8-$K$11*$L$11,-$K$12-$K$11*$L$11)</f>
        <v>109148</v>
      </c>
      <c r="D303">
        <f t="shared" ref="D303" ca="1" si="3009">IF(D302&gt;$L$12,$I$8-$K$11*$L$11,-$K$12-$K$11*$L$11)</f>
        <v>109148</v>
      </c>
      <c r="E303">
        <f t="shared" ref="E303" ca="1" si="3010">IF(E302&gt;$L$12,$I$8-$K$11*$L$11,-$K$12-$K$11*$L$11)</f>
        <v>109148</v>
      </c>
      <c r="F303">
        <f t="shared" ref="F303" ca="1" si="3011">IF(F302&gt;$L$12,$I$8-$K$11*$L$11,-$K$12-$K$11*$L$11)</f>
        <v>109148</v>
      </c>
      <c r="G303">
        <f t="shared" ref="G303" ca="1" si="3012">IF(G302&gt;$L$12,$I$8-$K$11*$L$11,-$K$12-$K$11*$L$11)</f>
        <v>109148</v>
      </c>
      <c r="H303">
        <f t="shared" ref="H303" ca="1" si="3013">IF(H302&gt;$L$12,$I$8-$K$11*$L$11,-$K$12-$K$11*$L$11)</f>
        <v>109148</v>
      </c>
      <c r="I303">
        <f t="shared" ref="I303" ca="1" si="3014">IF(I302&gt;$L$12,$I$8-$K$11*$L$11,-$K$12-$K$11*$L$11)</f>
        <v>109148</v>
      </c>
      <c r="J303">
        <f t="shared" ref="J303" ca="1" si="3015">IF(J302&gt;$L$12,$I$8-$K$11*$L$11,-$K$12-$K$11*$L$11)</f>
        <v>109148</v>
      </c>
      <c r="K303">
        <f t="shared" ref="K303" ca="1" si="3016">IF(K302&gt;$L$12,$I$8-$K$11*$L$11,-$K$12-$K$11*$L$11)</f>
        <v>109148</v>
      </c>
      <c r="L303">
        <f t="shared" ref="L303" ca="1" si="3017">IF(L302&gt;$L$12,$I$8-$K$11*$L$11,-$K$12-$K$11*$L$11)</f>
        <v>109148</v>
      </c>
      <c r="M303">
        <f t="shared" ref="M303" ca="1" si="3018">IF(M302&gt;$L$12,$I$8-$K$11*$L$11,-$K$12-$K$11*$L$11)</f>
        <v>109148</v>
      </c>
      <c r="N303">
        <f t="shared" ref="N303" ca="1" si="3019">IF(N302&gt;$L$12,$I$8-$K$11*$L$11,-$K$12-$K$11*$L$11)</f>
        <v>109148</v>
      </c>
      <c r="O303">
        <f t="shared" ref="O303" ca="1" si="3020">IF(O302&gt;$L$12,$I$8-$K$11*$L$11,-$K$12-$K$11*$L$11)</f>
        <v>109148</v>
      </c>
      <c r="P303">
        <f t="shared" ref="P303" ca="1" si="3021">IF(P302&gt;$L$12,$I$8-$K$11*$L$11,-$K$12-$K$11*$L$11)</f>
        <v>109148</v>
      </c>
      <c r="Q303">
        <f t="shared" ref="Q303" ca="1" si="3022">IF(Q302&gt;$L$12,$I$8-$K$11*$L$11,-$K$12-$K$11*$L$11)</f>
        <v>109148</v>
      </c>
      <c r="R303">
        <f t="shared" ref="R303" ca="1" si="3023">IF(R302&gt;$L$12,$I$8-$K$11*$L$11,-$K$12-$K$11*$L$11)</f>
        <v>109148</v>
      </c>
      <c r="S303">
        <f t="shared" ref="S303" ca="1" si="3024">IF(S302&gt;$L$12,$I$8-$K$11*$L$11,-$K$12-$K$11*$L$11)</f>
        <v>109148</v>
      </c>
      <c r="T303">
        <f t="shared" ref="T303" ca="1" si="3025">IF(T302&gt;$L$12,$I$8-$K$11*$L$11,-$K$12-$K$11*$L$11)</f>
        <v>109148</v>
      </c>
      <c r="U303">
        <f t="shared" ref="U303" ca="1" si="3026">IF(U302&gt;$L$12,$I$8-$K$11*$L$11,-$K$12-$K$11*$L$11)</f>
        <v>109148</v>
      </c>
      <c r="V303">
        <f t="shared" ref="V303" ca="1" si="3027">IF(V302&gt;$L$12,$I$8-$K$11*$L$11,-$K$12-$K$11*$L$11)</f>
        <v>109148</v>
      </c>
      <c r="W303">
        <f t="shared" ref="W303" ca="1" si="3028">IF(W302&gt;$L$12,$I$8-$K$11*$L$11,-$K$12-$K$11*$L$11)</f>
        <v>109148</v>
      </c>
      <c r="X303">
        <f t="shared" ref="X303" ca="1" si="3029">IF(X302&gt;$L$12,$I$8-$K$11*$L$11,-$K$12-$K$11*$L$11)</f>
        <v>109148</v>
      </c>
      <c r="Y303">
        <f t="shared" ref="Y303" ca="1" si="3030">IF(Y302&gt;$L$12,$I$8-$K$11*$L$11,-$K$12-$K$11*$L$11)</f>
        <v>109148</v>
      </c>
      <c r="Z303">
        <f t="shared" ref="Z303" ca="1" si="3031">IF(Z302&gt;$L$12,$I$8-$K$11*$L$11,-$K$12-$K$11*$L$11)</f>
        <v>109148</v>
      </c>
      <c r="AA303">
        <f t="shared" ref="AA303" ca="1" si="3032">IF(AA302&gt;$L$12,$I$8-$K$11*$L$11,-$K$12-$K$11*$L$11)</f>
        <v>109148</v>
      </c>
      <c r="AB303">
        <f t="shared" ref="AB303" ca="1" si="3033">IF(AB302&gt;$L$12,$I$8-$K$11*$L$11,-$K$12-$K$11*$L$11)</f>
        <v>109148</v>
      </c>
      <c r="AC303">
        <f t="shared" ref="AC303" ca="1" si="3034">IF(AC302&gt;$L$12,$I$8-$K$11*$L$11,-$K$12-$K$11*$L$11)</f>
        <v>109148</v>
      </c>
      <c r="AD303">
        <f t="shared" ref="AD303" ca="1" si="3035">IF(AD302&gt;$L$12,$I$8-$K$11*$L$11,-$K$12-$K$11*$L$11)</f>
        <v>109148</v>
      </c>
      <c r="AE303">
        <f t="shared" ref="AE303" ca="1" si="3036">IF(AE302&gt;$L$12,$I$8-$K$11*$L$11,-$K$12-$K$11*$L$11)</f>
        <v>109148</v>
      </c>
      <c r="AF303">
        <f t="shared" ref="AF303" ca="1" si="3037">IF(AF302&gt;$L$12,$I$8-$K$11*$L$11,-$K$12-$K$11*$L$11)</f>
        <v>109148</v>
      </c>
      <c r="AG303">
        <f t="shared" ref="AG303" ca="1" si="3038">IF(AG302&gt;$L$12,$I$8-$K$11*$L$11,-$K$12-$K$11*$L$11)</f>
        <v>109148</v>
      </c>
      <c r="AH303">
        <f t="shared" ref="AH303" ca="1" si="3039">IF(AH302&gt;$L$12,$I$8-$K$11*$L$11,-$K$12-$K$11*$L$11)</f>
        <v>109148</v>
      </c>
      <c r="AI303">
        <f t="shared" ref="AI303" ca="1" si="3040">IF(AI302&gt;$L$12,$I$8-$K$11*$L$11,-$K$12-$K$11*$L$11)</f>
        <v>109148</v>
      </c>
      <c r="AJ303">
        <f t="shared" ref="AJ303" ca="1" si="3041">IF(AJ302&gt;$L$12,$I$8-$K$11*$L$11,-$K$12-$K$11*$L$11)</f>
        <v>109148</v>
      </c>
      <c r="AK303">
        <f t="shared" ref="AK303" ca="1" si="3042">IF(AK302&gt;$L$12,$I$8-$K$11*$L$11,-$K$12-$K$11*$L$11)</f>
        <v>109148</v>
      </c>
      <c r="AL303">
        <f t="shared" ref="AL303" ca="1" si="3043">IF(AL302&gt;$L$12,$I$8-$K$11*$L$11,-$K$12-$K$11*$L$11)</f>
        <v>109148</v>
      </c>
      <c r="AM303">
        <f t="shared" ref="AM303" ca="1" si="3044">IF(AM302&gt;$L$12,$I$8-$K$11*$L$11,-$K$12-$K$11*$L$11)</f>
        <v>109148</v>
      </c>
      <c r="AN303">
        <f t="shared" ref="AN303" ca="1" si="3045">IF(AN302&gt;$L$12,$I$8-$K$11*$L$11,-$K$12-$K$11*$L$11)</f>
        <v>109148</v>
      </c>
      <c r="AO303">
        <f t="shared" ref="AO303" ca="1" si="3046">IF(AO302&gt;$L$12,$I$8-$K$11*$L$11,-$K$12-$K$11*$L$11)</f>
        <v>109148</v>
      </c>
      <c r="AP303">
        <f t="shared" ref="AP303" ca="1" si="3047">IF(AP302&gt;$L$12,$I$8-$K$11*$L$11,-$K$12-$K$11*$L$11)</f>
        <v>109148</v>
      </c>
      <c r="AQ303">
        <f t="shared" ref="AQ303" ca="1" si="3048">IF(AQ302&gt;$L$12,$I$8-$K$11*$L$11,-$K$12-$K$11*$L$11)</f>
        <v>109148</v>
      </c>
      <c r="AR303" s="16">
        <f t="shared" ref="AR303" ca="1" si="3049">IRR(B303:AQ303,0)</f>
        <v>2.6091446072460389E-2</v>
      </c>
    </row>
    <row r="304" spans="1:44" x14ac:dyDescent="0.25">
      <c r="C304">
        <f t="shared" ref="C304:R304" ca="1" si="3050">RAND()</f>
        <v>0.71686911647582341</v>
      </c>
      <c r="D304">
        <f t="shared" ca="1" si="3050"/>
        <v>6.1959846564778598E-3</v>
      </c>
      <c r="E304">
        <f t="shared" ca="1" si="3050"/>
        <v>0.57558518071225029</v>
      </c>
      <c r="F304">
        <f t="shared" ca="1" si="3050"/>
        <v>0.64968100173037402</v>
      </c>
      <c r="G304">
        <f t="shared" ca="1" si="3050"/>
        <v>0.27800910464539819</v>
      </c>
      <c r="H304">
        <f t="shared" ca="1" si="3050"/>
        <v>0.6406879077572164</v>
      </c>
      <c r="I304">
        <f t="shared" ca="1" si="3050"/>
        <v>0.6819368393380062</v>
      </c>
      <c r="J304">
        <f t="shared" ca="1" si="3050"/>
        <v>0.24309548163626815</v>
      </c>
      <c r="K304">
        <f t="shared" ca="1" si="3050"/>
        <v>0.76804165059793361</v>
      </c>
      <c r="L304">
        <f t="shared" ca="1" si="3050"/>
        <v>0.27730901065852565</v>
      </c>
      <c r="M304">
        <f t="shared" ca="1" si="3050"/>
        <v>0.59776875380952565</v>
      </c>
      <c r="N304">
        <f t="shared" ca="1" si="3050"/>
        <v>0.60349804852099498</v>
      </c>
      <c r="O304">
        <f t="shared" ca="1" si="3050"/>
        <v>0.26896730665205626</v>
      </c>
      <c r="P304">
        <f t="shared" ca="1" si="3050"/>
        <v>0.68543461025632124</v>
      </c>
      <c r="Q304">
        <f t="shared" ca="1" si="3050"/>
        <v>0.47385392572514273</v>
      </c>
      <c r="R304">
        <f t="shared" ca="1" si="3050"/>
        <v>0.54424103656201805</v>
      </c>
      <c r="S304">
        <f t="shared" ref="S304:AH304" ca="1" si="3051">RAND()</f>
        <v>0.31741254323085022</v>
      </c>
      <c r="T304">
        <f t="shared" ca="1" si="3051"/>
        <v>0.99589539648692871</v>
      </c>
      <c r="U304">
        <f t="shared" ca="1" si="3051"/>
        <v>0.71068521805403828</v>
      </c>
      <c r="V304">
        <f t="shared" ca="1" si="3051"/>
        <v>9.0705413029381732E-2</v>
      </c>
      <c r="W304">
        <f t="shared" ca="1" si="3051"/>
        <v>0.56748094268794014</v>
      </c>
      <c r="X304">
        <f t="shared" ca="1" si="3051"/>
        <v>0.75331641002528471</v>
      </c>
      <c r="Y304">
        <f t="shared" ca="1" si="3051"/>
        <v>1.0482328064132296E-2</v>
      </c>
      <c r="Z304">
        <f t="shared" ca="1" si="3051"/>
        <v>9.2674689607415317E-2</v>
      </c>
      <c r="AA304">
        <f t="shared" ca="1" si="3051"/>
        <v>0.45269437663766121</v>
      </c>
      <c r="AB304">
        <f t="shared" ca="1" si="3051"/>
        <v>0.93975351700438225</v>
      </c>
      <c r="AC304">
        <f t="shared" ca="1" si="3051"/>
        <v>0.67481063233797312</v>
      </c>
      <c r="AD304">
        <f t="shared" ca="1" si="3051"/>
        <v>0.55291834863042177</v>
      </c>
      <c r="AE304">
        <f t="shared" ca="1" si="3051"/>
        <v>0.56502234231211301</v>
      </c>
      <c r="AF304">
        <f t="shared" ca="1" si="3051"/>
        <v>0.11667710270596277</v>
      </c>
      <c r="AG304">
        <f t="shared" ca="1" si="3051"/>
        <v>0.43190063055944017</v>
      </c>
      <c r="AH304">
        <f t="shared" ca="1" si="3051"/>
        <v>0.54537426366838115</v>
      </c>
      <c r="AI304">
        <f t="shared" ref="AI304:AQ304" ca="1" si="3052">RAND()</f>
        <v>0.84367812296132161</v>
      </c>
      <c r="AJ304">
        <f t="shared" ca="1" si="3052"/>
        <v>3.5979407285618881E-2</v>
      </c>
      <c r="AK304">
        <f t="shared" ca="1" si="3052"/>
        <v>0.93916432513996195</v>
      </c>
      <c r="AL304">
        <f t="shared" ca="1" si="3052"/>
        <v>0.27485991965703305</v>
      </c>
      <c r="AM304">
        <f t="shared" ca="1" si="3052"/>
        <v>0.11762045589409975</v>
      </c>
      <c r="AN304">
        <f t="shared" ca="1" si="3052"/>
        <v>0.560629443706672</v>
      </c>
      <c r="AO304">
        <f t="shared" ca="1" si="3052"/>
        <v>0.60637166602098502</v>
      </c>
      <c r="AP304">
        <f t="shared" ca="1" si="3052"/>
        <v>0.89631774915871665</v>
      </c>
      <c r="AQ304">
        <f t="shared" ca="1" si="3052"/>
        <v>0.31961235369356089</v>
      </c>
    </row>
    <row r="305" spans="1:44" x14ac:dyDescent="0.25">
      <c r="A305" t="s">
        <v>16</v>
      </c>
      <c r="B305">
        <f>-$J$11</f>
        <v>-2728200</v>
      </c>
      <c r="C305">
        <f t="shared" ref="C305" ca="1" si="3053">IF(C304&gt;$L$12,$I$8-$K$11*$L$11,-$K$12-$K$11*$L$11)</f>
        <v>109148</v>
      </c>
      <c r="D305">
        <f t="shared" ref="D305" ca="1" si="3054">IF(D304&gt;$L$12,$I$8-$K$11*$L$11,-$K$12-$K$11*$L$11)</f>
        <v>-129252</v>
      </c>
      <c r="E305">
        <f t="shared" ref="E305" ca="1" si="3055">IF(E304&gt;$L$12,$I$8-$K$11*$L$11,-$K$12-$K$11*$L$11)</f>
        <v>109148</v>
      </c>
      <c r="F305">
        <f t="shared" ref="F305" ca="1" si="3056">IF(F304&gt;$L$12,$I$8-$K$11*$L$11,-$K$12-$K$11*$L$11)</f>
        <v>109148</v>
      </c>
      <c r="G305">
        <f t="shared" ref="G305" ca="1" si="3057">IF(G304&gt;$L$12,$I$8-$K$11*$L$11,-$K$12-$K$11*$L$11)</f>
        <v>109148</v>
      </c>
      <c r="H305">
        <f t="shared" ref="H305" ca="1" si="3058">IF(H304&gt;$L$12,$I$8-$K$11*$L$11,-$K$12-$K$11*$L$11)</f>
        <v>109148</v>
      </c>
      <c r="I305">
        <f t="shared" ref="I305" ca="1" si="3059">IF(I304&gt;$L$12,$I$8-$K$11*$L$11,-$K$12-$K$11*$L$11)</f>
        <v>109148</v>
      </c>
      <c r="J305">
        <f t="shared" ref="J305" ca="1" si="3060">IF(J304&gt;$L$12,$I$8-$K$11*$L$11,-$K$12-$K$11*$L$11)</f>
        <v>109148</v>
      </c>
      <c r="K305">
        <f t="shared" ref="K305" ca="1" si="3061">IF(K304&gt;$L$12,$I$8-$K$11*$L$11,-$K$12-$K$11*$L$11)</f>
        <v>109148</v>
      </c>
      <c r="L305">
        <f t="shared" ref="L305" ca="1" si="3062">IF(L304&gt;$L$12,$I$8-$K$11*$L$11,-$K$12-$K$11*$L$11)</f>
        <v>109148</v>
      </c>
      <c r="M305">
        <f t="shared" ref="M305" ca="1" si="3063">IF(M304&gt;$L$12,$I$8-$K$11*$L$11,-$K$12-$K$11*$L$11)</f>
        <v>109148</v>
      </c>
      <c r="N305">
        <f t="shared" ref="N305" ca="1" si="3064">IF(N304&gt;$L$12,$I$8-$K$11*$L$11,-$K$12-$K$11*$L$11)</f>
        <v>109148</v>
      </c>
      <c r="O305">
        <f t="shared" ref="O305" ca="1" si="3065">IF(O304&gt;$L$12,$I$8-$K$11*$L$11,-$K$12-$K$11*$L$11)</f>
        <v>109148</v>
      </c>
      <c r="P305">
        <f t="shared" ref="P305" ca="1" si="3066">IF(P304&gt;$L$12,$I$8-$K$11*$L$11,-$K$12-$K$11*$L$11)</f>
        <v>109148</v>
      </c>
      <c r="Q305">
        <f t="shared" ref="Q305" ca="1" si="3067">IF(Q304&gt;$L$12,$I$8-$K$11*$L$11,-$K$12-$K$11*$L$11)</f>
        <v>109148</v>
      </c>
      <c r="R305">
        <f t="shared" ref="R305" ca="1" si="3068">IF(R304&gt;$L$12,$I$8-$K$11*$L$11,-$K$12-$K$11*$L$11)</f>
        <v>109148</v>
      </c>
      <c r="S305">
        <f t="shared" ref="S305" ca="1" si="3069">IF(S304&gt;$L$12,$I$8-$K$11*$L$11,-$K$12-$K$11*$L$11)</f>
        <v>109148</v>
      </c>
      <c r="T305">
        <f t="shared" ref="T305" ca="1" si="3070">IF(T304&gt;$L$12,$I$8-$K$11*$L$11,-$K$12-$K$11*$L$11)</f>
        <v>109148</v>
      </c>
      <c r="U305">
        <f t="shared" ref="U305" ca="1" si="3071">IF(U304&gt;$L$12,$I$8-$K$11*$L$11,-$K$12-$K$11*$L$11)</f>
        <v>109148</v>
      </c>
      <c r="V305">
        <f t="shared" ref="V305" ca="1" si="3072">IF(V304&gt;$L$12,$I$8-$K$11*$L$11,-$K$12-$K$11*$L$11)</f>
        <v>109148</v>
      </c>
      <c r="W305">
        <f t="shared" ref="W305" ca="1" si="3073">IF(W304&gt;$L$12,$I$8-$K$11*$L$11,-$K$12-$K$11*$L$11)</f>
        <v>109148</v>
      </c>
      <c r="X305">
        <f t="shared" ref="X305" ca="1" si="3074">IF(X304&gt;$L$12,$I$8-$K$11*$L$11,-$K$12-$K$11*$L$11)</f>
        <v>109148</v>
      </c>
      <c r="Y305">
        <f t="shared" ref="Y305" ca="1" si="3075">IF(Y304&gt;$L$12,$I$8-$K$11*$L$11,-$K$12-$K$11*$L$11)</f>
        <v>109148</v>
      </c>
      <c r="Z305">
        <f t="shared" ref="Z305" ca="1" si="3076">IF(Z304&gt;$L$12,$I$8-$K$11*$L$11,-$K$12-$K$11*$L$11)</f>
        <v>109148</v>
      </c>
      <c r="AA305">
        <f t="shared" ref="AA305" ca="1" si="3077">IF(AA304&gt;$L$12,$I$8-$K$11*$L$11,-$K$12-$K$11*$L$11)</f>
        <v>109148</v>
      </c>
      <c r="AB305">
        <f t="shared" ref="AB305" ca="1" si="3078">IF(AB304&gt;$L$12,$I$8-$K$11*$L$11,-$K$12-$K$11*$L$11)</f>
        <v>109148</v>
      </c>
      <c r="AC305">
        <f t="shared" ref="AC305" ca="1" si="3079">IF(AC304&gt;$L$12,$I$8-$K$11*$L$11,-$K$12-$K$11*$L$11)</f>
        <v>109148</v>
      </c>
      <c r="AD305">
        <f t="shared" ref="AD305" ca="1" si="3080">IF(AD304&gt;$L$12,$I$8-$K$11*$L$11,-$K$12-$K$11*$L$11)</f>
        <v>109148</v>
      </c>
      <c r="AE305">
        <f t="shared" ref="AE305" ca="1" si="3081">IF(AE304&gt;$L$12,$I$8-$K$11*$L$11,-$K$12-$K$11*$L$11)</f>
        <v>109148</v>
      </c>
      <c r="AF305">
        <f t="shared" ref="AF305" ca="1" si="3082">IF(AF304&gt;$L$12,$I$8-$K$11*$L$11,-$K$12-$K$11*$L$11)</f>
        <v>109148</v>
      </c>
      <c r="AG305">
        <f t="shared" ref="AG305" ca="1" si="3083">IF(AG304&gt;$L$12,$I$8-$K$11*$L$11,-$K$12-$K$11*$L$11)</f>
        <v>109148</v>
      </c>
      <c r="AH305">
        <f t="shared" ref="AH305" ca="1" si="3084">IF(AH304&gt;$L$12,$I$8-$K$11*$L$11,-$K$12-$K$11*$L$11)</f>
        <v>109148</v>
      </c>
      <c r="AI305">
        <f t="shared" ref="AI305" ca="1" si="3085">IF(AI304&gt;$L$12,$I$8-$K$11*$L$11,-$K$12-$K$11*$L$11)</f>
        <v>109148</v>
      </c>
      <c r="AJ305">
        <f t="shared" ref="AJ305" ca="1" si="3086">IF(AJ304&gt;$L$12,$I$8-$K$11*$L$11,-$K$12-$K$11*$L$11)</f>
        <v>109148</v>
      </c>
      <c r="AK305">
        <f t="shared" ref="AK305" ca="1" si="3087">IF(AK304&gt;$L$12,$I$8-$K$11*$L$11,-$K$12-$K$11*$L$11)</f>
        <v>109148</v>
      </c>
      <c r="AL305">
        <f t="shared" ref="AL305" ca="1" si="3088">IF(AL304&gt;$L$12,$I$8-$K$11*$L$11,-$K$12-$K$11*$L$11)</f>
        <v>109148</v>
      </c>
      <c r="AM305">
        <f t="shared" ref="AM305" ca="1" si="3089">IF(AM304&gt;$L$12,$I$8-$K$11*$L$11,-$K$12-$K$11*$L$11)</f>
        <v>109148</v>
      </c>
      <c r="AN305">
        <f t="shared" ref="AN305" ca="1" si="3090">IF(AN304&gt;$L$12,$I$8-$K$11*$L$11,-$K$12-$K$11*$L$11)</f>
        <v>109148</v>
      </c>
      <c r="AO305">
        <f t="shared" ref="AO305" ca="1" si="3091">IF(AO304&gt;$L$12,$I$8-$K$11*$L$11,-$K$12-$K$11*$L$11)</f>
        <v>109148</v>
      </c>
      <c r="AP305">
        <f t="shared" ref="AP305" ca="1" si="3092">IF(AP304&gt;$L$12,$I$8-$K$11*$L$11,-$K$12-$K$11*$L$11)</f>
        <v>109148</v>
      </c>
      <c r="AQ305">
        <f t="shared" ref="AQ305" ca="1" si="3093">IF(AQ304&gt;$L$12,$I$8-$K$11*$L$11,-$K$12-$K$11*$L$11)</f>
        <v>109148</v>
      </c>
      <c r="AR305" s="16">
        <f t="shared" ref="AR305" ca="1" si="3094">IRR(B305:AQ305,0)</f>
        <v>2.1455493541512771E-2</v>
      </c>
    </row>
    <row r="306" spans="1:44" x14ac:dyDescent="0.25">
      <c r="C306">
        <f t="shared" ref="C306:R306" ca="1" si="3095">RAND()</f>
        <v>0.73465610031233453</v>
      </c>
      <c r="D306">
        <f t="shared" ca="1" si="3095"/>
        <v>0.64651707919396506</v>
      </c>
      <c r="E306">
        <f t="shared" ca="1" si="3095"/>
        <v>0.84537675993328976</v>
      </c>
      <c r="F306">
        <f t="shared" ca="1" si="3095"/>
        <v>0.57884678135218137</v>
      </c>
      <c r="G306">
        <f t="shared" ca="1" si="3095"/>
        <v>0.4365269733042253</v>
      </c>
      <c r="H306">
        <f t="shared" ca="1" si="3095"/>
        <v>0.16742279531762216</v>
      </c>
      <c r="I306">
        <f t="shared" ca="1" si="3095"/>
        <v>0.14046288104285864</v>
      </c>
      <c r="J306">
        <f t="shared" ca="1" si="3095"/>
        <v>0.77381754569478844</v>
      </c>
      <c r="K306">
        <f t="shared" ca="1" si="3095"/>
        <v>0.79280044883155387</v>
      </c>
      <c r="L306">
        <f t="shared" ca="1" si="3095"/>
        <v>5.7695132020576856E-2</v>
      </c>
      <c r="M306">
        <f t="shared" ca="1" si="3095"/>
        <v>0.40226830893665544</v>
      </c>
      <c r="N306">
        <f t="shared" ca="1" si="3095"/>
        <v>0.11245329807910076</v>
      </c>
      <c r="O306">
        <f t="shared" ca="1" si="3095"/>
        <v>0.91510122339813182</v>
      </c>
      <c r="P306">
        <f t="shared" ca="1" si="3095"/>
        <v>0.30844877512094893</v>
      </c>
      <c r="Q306">
        <f t="shared" ca="1" si="3095"/>
        <v>0.19351802810206375</v>
      </c>
      <c r="R306">
        <f t="shared" ca="1" si="3095"/>
        <v>0.98662795954751492</v>
      </c>
      <c r="S306">
        <f t="shared" ref="S306:AH306" ca="1" si="3096">RAND()</f>
        <v>0.33123853453711549</v>
      </c>
      <c r="T306">
        <f t="shared" ca="1" si="3096"/>
        <v>0.26633058158872425</v>
      </c>
      <c r="U306">
        <f t="shared" ca="1" si="3096"/>
        <v>5.3318072691023177E-2</v>
      </c>
      <c r="V306">
        <f t="shared" ca="1" si="3096"/>
        <v>6.4961982001766394E-2</v>
      </c>
      <c r="W306">
        <f t="shared" ca="1" si="3096"/>
        <v>5.8636804282165E-2</v>
      </c>
      <c r="X306">
        <f t="shared" ca="1" si="3096"/>
        <v>0.52817807447094833</v>
      </c>
      <c r="Y306">
        <f t="shared" ca="1" si="3096"/>
        <v>0.88499373112646995</v>
      </c>
      <c r="Z306">
        <f t="shared" ca="1" si="3096"/>
        <v>7.594718453192606E-2</v>
      </c>
      <c r="AA306">
        <f t="shared" ca="1" si="3096"/>
        <v>0.45991671051112459</v>
      </c>
      <c r="AB306">
        <f t="shared" ca="1" si="3096"/>
        <v>5.0158750958442244E-2</v>
      </c>
      <c r="AC306">
        <f t="shared" ca="1" si="3096"/>
        <v>0.59224516484562317</v>
      </c>
      <c r="AD306">
        <f t="shared" ca="1" si="3096"/>
        <v>0.44959916261490696</v>
      </c>
      <c r="AE306">
        <f t="shared" ca="1" si="3096"/>
        <v>0.55241234558637242</v>
      </c>
      <c r="AF306">
        <f t="shared" ca="1" si="3096"/>
        <v>0.73824303804198277</v>
      </c>
      <c r="AG306">
        <f t="shared" ca="1" si="3096"/>
        <v>0.35583105153616634</v>
      </c>
      <c r="AH306">
        <f t="shared" ca="1" si="3096"/>
        <v>0.1382416116958527</v>
      </c>
      <c r="AI306">
        <f t="shared" ref="AI306:AQ306" ca="1" si="3097">RAND()</f>
        <v>0.12725646007640412</v>
      </c>
      <c r="AJ306">
        <f t="shared" ca="1" si="3097"/>
        <v>0.76994663971296673</v>
      </c>
      <c r="AK306">
        <f t="shared" ca="1" si="3097"/>
        <v>0.89882774042491898</v>
      </c>
      <c r="AL306">
        <f t="shared" ca="1" si="3097"/>
        <v>0.76743826719969344</v>
      </c>
      <c r="AM306">
        <f t="shared" ca="1" si="3097"/>
        <v>5.5379487657804427E-2</v>
      </c>
      <c r="AN306">
        <f t="shared" ca="1" si="3097"/>
        <v>0.38213441088559852</v>
      </c>
      <c r="AO306">
        <f t="shared" ca="1" si="3097"/>
        <v>0.84145630233252577</v>
      </c>
      <c r="AP306">
        <f t="shared" ca="1" si="3097"/>
        <v>0.92745518336315014</v>
      </c>
      <c r="AQ306">
        <f t="shared" ca="1" si="3097"/>
        <v>0.40051354128500172</v>
      </c>
    </row>
    <row r="307" spans="1:44" x14ac:dyDescent="0.25">
      <c r="A307" t="s">
        <v>16</v>
      </c>
      <c r="B307">
        <f>-$J$11</f>
        <v>-2728200</v>
      </c>
      <c r="C307">
        <f t="shared" ref="C307" ca="1" si="3098">IF(C306&gt;$L$12,$I$8-$K$11*$L$11,-$K$12-$K$11*$L$11)</f>
        <v>109148</v>
      </c>
      <c r="D307">
        <f t="shared" ref="D307" ca="1" si="3099">IF(D306&gt;$L$12,$I$8-$K$11*$L$11,-$K$12-$K$11*$L$11)</f>
        <v>109148</v>
      </c>
      <c r="E307">
        <f t="shared" ref="E307" ca="1" si="3100">IF(E306&gt;$L$12,$I$8-$K$11*$L$11,-$K$12-$K$11*$L$11)</f>
        <v>109148</v>
      </c>
      <c r="F307">
        <f t="shared" ref="F307" ca="1" si="3101">IF(F306&gt;$L$12,$I$8-$K$11*$L$11,-$K$12-$K$11*$L$11)</f>
        <v>109148</v>
      </c>
      <c r="G307">
        <f t="shared" ref="G307" ca="1" si="3102">IF(G306&gt;$L$12,$I$8-$K$11*$L$11,-$K$12-$K$11*$L$11)</f>
        <v>109148</v>
      </c>
      <c r="H307">
        <f t="shared" ref="H307" ca="1" si="3103">IF(H306&gt;$L$12,$I$8-$K$11*$L$11,-$K$12-$K$11*$L$11)</f>
        <v>109148</v>
      </c>
      <c r="I307">
        <f t="shared" ref="I307" ca="1" si="3104">IF(I306&gt;$L$12,$I$8-$K$11*$L$11,-$K$12-$K$11*$L$11)</f>
        <v>109148</v>
      </c>
      <c r="J307">
        <f t="shared" ref="J307" ca="1" si="3105">IF(J306&gt;$L$12,$I$8-$K$11*$L$11,-$K$12-$K$11*$L$11)</f>
        <v>109148</v>
      </c>
      <c r="K307">
        <f t="shared" ref="K307" ca="1" si="3106">IF(K306&gt;$L$12,$I$8-$K$11*$L$11,-$K$12-$K$11*$L$11)</f>
        <v>109148</v>
      </c>
      <c r="L307">
        <f t="shared" ref="L307" ca="1" si="3107">IF(L306&gt;$L$12,$I$8-$K$11*$L$11,-$K$12-$K$11*$L$11)</f>
        <v>109148</v>
      </c>
      <c r="M307">
        <f t="shared" ref="M307" ca="1" si="3108">IF(M306&gt;$L$12,$I$8-$K$11*$L$11,-$K$12-$K$11*$L$11)</f>
        <v>109148</v>
      </c>
      <c r="N307">
        <f t="shared" ref="N307" ca="1" si="3109">IF(N306&gt;$L$12,$I$8-$K$11*$L$11,-$K$12-$K$11*$L$11)</f>
        <v>109148</v>
      </c>
      <c r="O307">
        <f t="shared" ref="O307" ca="1" si="3110">IF(O306&gt;$L$12,$I$8-$K$11*$L$11,-$K$12-$K$11*$L$11)</f>
        <v>109148</v>
      </c>
      <c r="P307">
        <f t="shared" ref="P307" ca="1" si="3111">IF(P306&gt;$L$12,$I$8-$K$11*$L$11,-$K$12-$K$11*$L$11)</f>
        <v>109148</v>
      </c>
      <c r="Q307">
        <f t="shared" ref="Q307" ca="1" si="3112">IF(Q306&gt;$L$12,$I$8-$K$11*$L$11,-$K$12-$K$11*$L$11)</f>
        <v>109148</v>
      </c>
      <c r="R307">
        <f t="shared" ref="R307" ca="1" si="3113">IF(R306&gt;$L$12,$I$8-$K$11*$L$11,-$K$12-$K$11*$L$11)</f>
        <v>109148</v>
      </c>
      <c r="S307">
        <f t="shared" ref="S307" ca="1" si="3114">IF(S306&gt;$L$12,$I$8-$K$11*$L$11,-$K$12-$K$11*$L$11)</f>
        <v>109148</v>
      </c>
      <c r="T307">
        <f t="shared" ref="T307" ca="1" si="3115">IF(T306&gt;$L$12,$I$8-$K$11*$L$11,-$K$12-$K$11*$L$11)</f>
        <v>109148</v>
      </c>
      <c r="U307">
        <f t="shared" ref="U307" ca="1" si="3116">IF(U306&gt;$L$12,$I$8-$K$11*$L$11,-$K$12-$K$11*$L$11)</f>
        <v>109148</v>
      </c>
      <c r="V307">
        <f t="shared" ref="V307" ca="1" si="3117">IF(V306&gt;$L$12,$I$8-$K$11*$L$11,-$K$12-$K$11*$L$11)</f>
        <v>109148</v>
      </c>
      <c r="W307">
        <f t="shared" ref="W307" ca="1" si="3118">IF(W306&gt;$L$12,$I$8-$K$11*$L$11,-$K$12-$K$11*$L$11)</f>
        <v>109148</v>
      </c>
      <c r="X307">
        <f t="shared" ref="X307" ca="1" si="3119">IF(X306&gt;$L$12,$I$8-$K$11*$L$11,-$K$12-$K$11*$L$11)</f>
        <v>109148</v>
      </c>
      <c r="Y307">
        <f t="shared" ref="Y307" ca="1" si="3120">IF(Y306&gt;$L$12,$I$8-$K$11*$L$11,-$K$12-$K$11*$L$11)</f>
        <v>109148</v>
      </c>
      <c r="Z307">
        <f t="shared" ref="Z307" ca="1" si="3121">IF(Z306&gt;$L$12,$I$8-$K$11*$L$11,-$K$12-$K$11*$L$11)</f>
        <v>109148</v>
      </c>
      <c r="AA307">
        <f t="shared" ref="AA307" ca="1" si="3122">IF(AA306&gt;$L$12,$I$8-$K$11*$L$11,-$K$12-$K$11*$L$11)</f>
        <v>109148</v>
      </c>
      <c r="AB307">
        <f t="shared" ref="AB307" ca="1" si="3123">IF(AB306&gt;$L$12,$I$8-$K$11*$L$11,-$K$12-$K$11*$L$11)</f>
        <v>109148</v>
      </c>
      <c r="AC307">
        <f t="shared" ref="AC307" ca="1" si="3124">IF(AC306&gt;$L$12,$I$8-$K$11*$L$11,-$K$12-$K$11*$L$11)</f>
        <v>109148</v>
      </c>
      <c r="AD307">
        <f t="shared" ref="AD307" ca="1" si="3125">IF(AD306&gt;$L$12,$I$8-$K$11*$L$11,-$K$12-$K$11*$L$11)</f>
        <v>109148</v>
      </c>
      <c r="AE307">
        <f t="shared" ref="AE307" ca="1" si="3126">IF(AE306&gt;$L$12,$I$8-$K$11*$L$11,-$K$12-$K$11*$L$11)</f>
        <v>109148</v>
      </c>
      <c r="AF307">
        <f t="shared" ref="AF307" ca="1" si="3127">IF(AF306&gt;$L$12,$I$8-$K$11*$L$11,-$K$12-$K$11*$L$11)</f>
        <v>109148</v>
      </c>
      <c r="AG307">
        <f t="shared" ref="AG307" ca="1" si="3128">IF(AG306&gt;$L$12,$I$8-$K$11*$L$11,-$K$12-$K$11*$L$11)</f>
        <v>109148</v>
      </c>
      <c r="AH307">
        <f t="shared" ref="AH307" ca="1" si="3129">IF(AH306&gt;$L$12,$I$8-$K$11*$L$11,-$K$12-$K$11*$L$11)</f>
        <v>109148</v>
      </c>
      <c r="AI307">
        <f t="shared" ref="AI307" ca="1" si="3130">IF(AI306&gt;$L$12,$I$8-$K$11*$L$11,-$K$12-$K$11*$L$11)</f>
        <v>109148</v>
      </c>
      <c r="AJ307">
        <f t="shared" ref="AJ307" ca="1" si="3131">IF(AJ306&gt;$L$12,$I$8-$K$11*$L$11,-$K$12-$K$11*$L$11)</f>
        <v>109148</v>
      </c>
      <c r="AK307">
        <f t="shared" ref="AK307" ca="1" si="3132">IF(AK306&gt;$L$12,$I$8-$K$11*$L$11,-$K$12-$K$11*$L$11)</f>
        <v>109148</v>
      </c>
      <c r="AL307">
        <f t="shared" ref="AL307" ca="1" si="3133">IF(AL306&gt;$L$12,$I$8-$K$11*$L$11,-$K$12-$K$11*$L$11)</f>
        <v>109148</v>
      </c>
      <c r="AM307">
        <f t="shared" ref="AM307" ca="1" si="3134">IF(AM306&gt;$L$12,$I$8-$K$11*$L$11,-$K$12-$K$11*$L$11)</f>
        <v>109148</v>
      </c>
      <c r="AN307">
        <f t="shared" ref="AN307" ca="1" si="3135">IF(AN306&gt;$L$12,$I$8-$K$11*$L$11,-$K$12-$K$11*$L$11)</f>
        <v>109148</v>
      </c>
      <c r="AO307">
        <f t="shared" ref="AO307" ca="1" si="3136">IF(AO306&gt;$L$12,$I$8-$K$11*$L$11,-$K$12-$K$11*$L$11)</f>
        <v>109148</v>
      </c>
      <c r="AP307">
        <f t="shared" ref="AP307" ca="1" si="3137">IF(AP306&gt;$L$12,$I$8-$K$11*$L$11,-$K$12-$K$11*$L$11)</f>
        <v>109148</v>
      </c>
      <c r="AQ307">
        <f t="shared" ref="AQ307" ca="1" si="3138">IF(AQ306&gt;$L$12,$I$8-$K$11*$L$11,-$K$12-$K$11*$L$11)</f>
        <v>109148</v>
      </c>
      <c r="AR307" s="16">
        <f t="shared" ref="AR307" ca="1" si="3139">IRR(B307:AQ307,0)</f>
        <v>2.6091446072460389E-2</v>
      </c>
    </row>
    <row r="308" spans="1:44" x14ac:dyDescent="0.25">
      <c r="C308">
        <f t="shared" ref="C308:R308" ca="1" si="3140">RAND()</f>
        <v>0.22408559387034532</v>
      </c>
      <c r="D308">
        <f t="shared" ca="1" si="3140"/>
        <v>0.20360923260577124</v>
      </c>
      <c r="E308">
        <f t="shared" ca="1" si="3140"/>
        <v>0.32676357364205488</v>
      </c>
      <c r="F308">
        <f t="shared" ca="1" si="3140"/>
        <v>0.63410473265952949</v>
      </c>
      <c r="G308">
        <f t="shared" ca="1" si="3140"/>
        <v>0.94902144875022965</v>
      </c>
      <c r="H308">
        <f t="shared" ca="1" si="3140"/>
        <v>0.30928430767113846</v>
      </c>
      <c r="I308">
        <f t="shared" ca="1" si="3140"/>
        <v>0.13241296269731917</v>
      </c>
      <c r="J308">
        <f t="shared" ca="1" si="3140"/>
        <v>0.55755002057689651</v>
      </c>
      <c r="K308">
        <f t="shared" ca="1" si="3140"/>
        <v>0.5849358330541351</v>
      </c>
      <c r="L308">
        <f t="shared" ca="1" si="3140"/>
        <v>0.64410959688221847</v>
      </c>
      <c r="M308">
        <f t="shared" ca="1" si="3140"/>
        <v>0.78010818010114069</v>
      </c>
      <c r="N308">
        <f t="shared" ca="1" si="3140"/>
        <v>0.86145075184642528</v>
      </c>
      <c r="O308">
        <f t="shared" ca="1" si="3140"/>
        <v>0.10099376630522394</v>
      </c>
      <c r="P308">
        <f t="shared" ca="1" si="3140"/>
        <v>0.73340605275365145</v>
      </c>
      <c r="Q308">
        <f t="shared" ca="1" si="3140"/>
        <v>0.18273340345730127</v>
      </c>
      <c r="R308">
        <f t="shared" ca="1" si="3140"/>
        <v>0.82204530920757823</v>
      </c>
      <c r="S308">
        <f t="shared" ref="S308:AH308" ca="1" si="3141">RAND()</f>
        <v>0.99236734110005298</v>
      </c>
      <c r="T308">
        <f t="shared" ca="1" si="3141"/>
        <v>0.35353268079491318</v>
      </c>
      <c r="U308">
        <f t="shared" ca="1" si="3141"/>
        <v>0.35741702771619577</v>
      </c>
      <c r="V308">
        <f t="shared" ca="1" si="3141"/>
        <v>0.16299536955629457</v>
      </c>
      <c r="W308">
        <f t="shared" ca="1" si="3141"/>
        <v>0.6455138292821625</v>
      </c>
      <c r="X308">
        <f t="shared" ca="1" si="3141"/>
        <v>0.67822110192111951</v>
      </c>
      <c r="Y308">
        <f t="shared" ca="1" si="3141"/>
        <v>0.65901040177479819</v>
      </c>
      <c r="Z308">
        <f t="shared" ca="1" si="3141"/>
        <v>0.5492481994176075</v>
      </c>
      <c r="AA308">
        <f t="shared" ca="1" si="3141"/>
        <v>0.90769770397443461</v>
      </c>
      <c r="AB308">
        <f t="shared" ca="1" si="3141"/>
        <v>0.91739354500913117</v>
      </c>
      <c r="AC308">
        <f t="shared" ca="1" si="3141"/>
        <v>0.76873052223486515</v>
      </c>
      <c r="AD308">
        <f t="shared" ca="1" si="3141"/>
        <v>0.1241732447592987</v>
      </c>
      <c r="AE308">
        <f t="shared" ca="1" si="3141"/>
        <v>0.36196521375389601</v>
      </c>
      <c r="AF308">
        <f t="shared" ca="1" si="3141"/>
        <v>0.9394512503576391</v>
      </c>
      <c r="AG308">
        <f t="shared" ca="1" si="3141"/>
        <v>5.5824450417656379E-3</v>
      </c>
      <c r="AH308">
        <f t="shared" ca="1" si="3141"/>
        <v>0.70139057376511116</v>
      </c>
      <c r="AI308">
        <f t="shared" ref="AI308:AQ308" ca="1" si="3142">RAND()</f>
        <v>0.78193443737727386</v>
      </c>
      <c r="AJ308">
        <f t="shared" ca="1" si="3142"/>
        <v>9.3050905057193822E-2</v>
      </c>
      <c r="AK308">
        <f t="shared" ca="1" si="3142"/>
        <v>0.84794088612157004</v>
      </c>
      <c r="AL308">
        <f t="shared" ca="1" si="3142"/>
        <v>0.81007772303721048</v>
      </c>
      <c r="AM308">
        <f t="shared" ca="1" si="3142"/>
        <v>7.4134287955273215E-2</v>
      </c>
      <c r="AN308">
        <f t="shared" ca="1" si="3142"/>
        <v>0.69703501251417344</v>
      </c>
      <c r="AO308">
        <f t="shared" ca="1" si="3142"/>
        <v>2.992178884509078E-2</v>
      </c>
      <c r="AP308">
        <f t="shared" ca="1" si="3142"/>
        <v>0.79236369934277306</v>
      </c>
      <c r="AQ308">
        <f t="shared" ca="1" si="3142"/>
        <v>4.4972667599625149E-2</v>
      </c>
    </row>
    <row r="309" spans="1:44" x14ac:dyDescent="0.25">
      <c r="A309" t="s">
        <v>16</v>
      </c>
      <c r="B309">
        <f>-$J$11</f>
        <v>-2728200</v>
      </c>
      <c r="C309">
        <f t="shared" ref="C309" ca="1" si="3143">IF(C308&gt;$L$12,$I$8-$K$11*$L$11,-$K$12-$K$11*$L$11)</f>
        <v>109148</v>
      </c>
      <c r="D309">
        <f t="shared" ref="D309" ca="1" si="3144">IF(D308&gt;$L$12,$I$8-$K$11*$L$11,-$K$12-$K$11*$L$11)</f>
        <v>109148</v>
      </c>
      <c r="E309">
        <f t="shared" ref="E309" ca="1" si="3145">IF(E308&gt;$L$12,$I$8-$K$11*$L$11,-$K$12-$K$11*$L$11)</f>
        <v>109148</v>
      </c>
      <c r="F309">
        <f t="shared" ref="F309" ca="1" si="3146">IF(F308&gt;$L$12,$I$8-$K$11*$L$11,-$K$12-$K$11*$L$11)</f>
        <v>109148</v>
      </c>
      <c r="G309">
        <f t="shared" ref="G309" ca="1" si="3147">IF(G308&gt;$L$12,$I$8-$K$11*$L$11,-$K$12-$K$11*$L$11)</f>
        <v>109148</v>
      </c>
      <c r="H309">
        <f t="shared" ref="H309" ca="1" si="3148">IF(H308&gt;$L$12,$I$8-$K$11*$L$11,-$K$12-$K$11*$L$11)</f>
        <v>109148</v>
      </c>
      <c r="I309">
        <f t="shared" ref="I309" ca="1" si="3149">IF(I308&gt;$L$12,$I$8-$K$11*$L$11,-$K$12-$K$11*$L$11)</f>
        <v>109148</v>
      </c>
      <c r="J309">
        <f t="shared" ref="J309" ca="1" si="3150">IF(J308&gt;$L$12,$I$8-$K$11*$L$11,-$K$12-$K$11*$L$11)</f>
        <v>109148</v>
      </c>
      <c r="K309">
        <f t="shared" ref="K309" ca="1" si="3151">IF(K308&gt;$L$12,$I$8-$K$11*$L$11,-$K$12-$K$11*$L$11)</f>
        <v>109148</v>
      </c>
      <c r="L309">
        <f t="shared" ref="L309" ca="1" si="3152">IF(L308&gt;$L$12,$I$8-$K$11*$L$11,-$K$12-$K$11*$L$11)</f>
        <v>109148</v>
      </c>
      <c r="M309">
        <f t="shared" ref="M309" ca="1" si="3153">IF(M308&gt;$L$12,$I$8-$K$11*$L$11,-$K$12-$K$11*$L$11)</f>
        <v>109148</v>
      </c>
      <c r="N309">
        <f t="shared" ref="N309" ca="1" si="3154">IF(N308&gt;$L$12,$I$8-$K$11*$L$11,-$K$12-$K$11*$L$11)</f>
        <v>109148</v>
      </c>
      <c r="O309">
        <f t="shared" ref="O309" ca="1" si="3155">IF(O308&gt;$L$12,$I$8-$K$11*$L$11,-$K$12-$K$11*$L$11)</f>
        <v>109148</v>
      </c>
      <c r="P309">
        <f t="shared" ref="P309" ca="1" si="3156">IF(P308&gt;$L$12,$I$8-$K$11*$L$11,-$K$12-$K$11*$L$11)</f>
        <v>109148</v>
      </c>
      <c r="Q309">
        <f t="shared" ref="Q309" ca="1" si="3157">IF(Q308&gt;$L$12,$I$8-$K$11*$L$11,-$K$12-$K$11*$L$11)</f>
        <v>109148</v>
      </c>
      <c r="R309">
        <f t="shared" ref="R309" ca="1" si="3158">IF(R308&gt;$L$12,$I$8-$K$11*$L$11,-$K$12-$K$11*$L$11)</f>
        <v>109148</v>
      </c>
      <c r="S309">
        <f t="shared" ref="S309" ca="1" si="3159">IF(S308&gt;$L$12,$I$8-$K$11*$L$11,-$K$12-$K$11*$L$11)</f>
        <v>109148</v>
      </c>
      <c r="T309">
        <f t="shared" ref="T309" ca="1" si="3160">IF(T308&gt;$L$12,$I$8-$K$11*$L$11,-$K$12-$K$11*$L$11)</f>
        <v>109148</v>
      </c>
      <c r="U309">
        <f t="shared" ref="U309" ca="1" si="3161">IF(U308&gt;$L$12,$I$8-$K$11*$L$11,-$K$12-$K$11*$L$11)</f>
        <v>109148</v>
      </c>
      <c r="V309">
        <f t="shared" ref="V309" ca="1" si="3162">IF(V308&gt;$L$12,$I$8-$K$11*$L$11,-$K$12-$K$11*$L$11)</f>
        <v>109148</v>
      </c>
      <c r="W309">
        <f t="shared" ref="W309" ca="1" si="3163">IF(W308&gt;$L$12,$I$8-$K$11*$L$11,-$K$12-$K$11*$L$11)</f>
        <v>109148</v>
      </c>
      <c r="X309">
        <f t="shared" ref="X309" ca="1" si="3164">IF(X308&gt;$L$12,$I$8-$K$11*$L$11,-$K$12-$K$11*$L$11)</f>
        <v>109148</v>
      </c>
      <c r="Y309">
        <f t="shared" ref="Y309" ca="1" si="3165">IF(Y308&gt;$L$12,$I$8-$K$11*$L$11,-$K$12-$K$11*$L$11)</f>
        <v>109148</v>
      </c>
      <c r="Z309">
        <f t="shared" ref="Z309" ca="1" si="3166">IF(Z308&gt;$L$12,$I$8-$K$11*$L$11,-$K$12-$K$11*$L$11)</f>
        <v>109148</v>
      </c>
      <c r="AA309">
        <f t="shared" ref="AA309" ca="1" si="3167">IF(AA308&gt;$L$12,$I$8-$K$11*$L$11,-$K$12-$K$11*$L$11)</f>
        <v>109148</v>
      </c>
      <c r="AB309">
        <f t="shared" ref="AB309" ca="1" si="3168">IF(AB308&gt;$L$12,$I$8-$K$11*$L$11,-$K$12-$K$11*$L$11)</f>
        <v>109148</v>
      </c>
      <c r="AC309">
        <f t="shared" ref="AC309" ca="1" si="3169">IF(AC308&gt;$L$12,$I$8-$K$11*$L$11,-$K$12-$K$11*$L$11)</f>
        <v>109148</v>
      </c>
      <c r="AD309">
        <f t="shared" ref="AD309" ca="1" si="3170">IF(AD308&gt;$L$12,$I$8-$K$11*$L$11,-$K$12-$K$11*$L$11)</f>
        <v>109148</v>
      </c>
      <c r="AE309">
        <f t="shared" ref="AE309" ca="1" si="3171">IF(AE308&gt;$L$12,$I$8-$K$11*$L$11,-$K$12-$K$11*$L$11)</f>
        <v>109148</v>
      </c>
      <c r="AF309">
        <f t="shared" ref="AF309" ca="1" si="3172">IF(AF308&gt;$L$12,$I$8-$K$11*$L$11,-$K$12-$K$11*$L$11)</f>
        <v>109148</v>
      </c>
      <c r="AG309">
        <f t="shared" ref="AG309" ca="1" si="3173">IF(AG308&gt;$L$12,$I$8-$K$11*$L$11,-$K$12-$K$11*$L$11)</f>
        <v>-129252</v>
      </c>
      <c r="AH309">
        <f t="shared" ref="AH309" ca="1" si="3174">IF(AH308&gt;$L$12,$I$8-$K$11*$L$11,-$K$12-$K$11*$L$11)</f>
        <v>109148</v>
      </c>
      <c r="AI309">
        <f t="shared" ref="AI309" ca="1" si="3175">IF(AI308&gt;$L$12,$I$8-$K$11*$L$11,-$K$12-$K$11*$L$11)</f>
        <v>109148</v>
      </c>
      <c r="AJ309">
        <f t="shared" ref="AJ309" ca="1" si="3176">IF(AJ308&gt;$L$12,$I$8-$K$11*$L$11,-$K$12-$K$11*$L$11)</f>
        <v>109148</v>
      </c>
      <c r="AK309">
        <f t="shared" ref="AK309" ca="1" si="3177">IF(AK308&gt;$L$12,$I$8-$K$11*$L$11,-$K$12-$K$11*$L$11)</f>
        <v>109148</v>
      </c>
      <c r="AL309">
        <f t="shared" ref="AL309" ca="1" si="3178">IF(AL308&gt;$L$12,$I$8-$K$11*$L$11,-$K$12-$K$11*$L$11)</f>
        <v>109148</v>
      </c>
      <c r="AM309">
        <f t="shared" ref="AM309" ca="1" si="3179">IF(AM308&gt;$L$12,$I$8-$K$11*$L$11,-$K$12-$K$11*$L$11)</f>
        <v>109148</v>
      </c>
      <c r="AN309">
        <f t="shared" ref="AN309" ca="1" si="3180">IF(AN308&gt;$L$12,$I$8-$K$11*$L$11,-$K$12-$K$11*$L$11)</f>
        <v>109148</v>
      </c>
      <c r="AO309">
        <f t="shared" ref="AO309" ca="1" si="3181">IF(AO308&gt;$L$12,$I$8-$K$11*$L$11,-$K$12-$K$11*$L$11)</f>
        <v>109148</v>
      </c>
      <c r="AP309">
        <f t="shared" ref="AP309" ca="1" si="3182">IF(AP308&gt;$L$12,$I$8-$K$11*$L$11,-$K$12-$K$11*$L$11)</f>
        <v>109148</v>
      </c>
      <c r="AQ309">
        <f t="shared" ref="AQ309" ca="1" si="3183">IF(AQ308&gt;$L$12,$I$8-$K$11*$L$11,-$K$12-$K$11*$L$11)</f>
        <v>109148</v>
      </c>
      <c r="AR309" s="16">
        <f t="shared" ref="AR309" ca="1" si="3184">IRR(B309:AQ309,0)</f>
        <v>2.3681136915626455E-2</v>
      </c>
    </row>
    <row r="310" spans="1:44" x14ac:dyDescent="0.25">
      <c r="C310">
        <f t="shared" ref="C310:R310" ca="1" si="3185">RAND()</f>
        <v>0.2254942352170265</v>
      </c>
      <c r="D310">
        <f t="shared" ca="1" si="3185"/>
        <v>0.71988678655342497</v>
      </c>
      <c r="E310">
        <f t="shared" ca="1" si="3185"/>
        <v>2.3392457203472272E-2</v>
      </c>
      <c r="F310">
        <f t="shared" ca="1" si="3185"/>
        <v>0.7534961068761471</v>
      </c>
      <c r="G310">
        <f t="shared" ca="1" si="3185"/>
        <v>0.31584263062022322</v>
      </c>
      <c r="H310">
        <f t="shared" ca="1" si="3185"/>
        <v>0.90123837812632279</v>
      </c>
      <c r="I310">
        <f t="shared" ca="1" si="3185"/>
        <v>0.97886800984579514</v>
      </c>
      <c r="J310">
        <f t="shared" ca="1" si="3185"/>
        <v>0.63207392400092821</v>
      </c>
      <c r="K310">
        <f t="shared" ca="1" si="3185"/>
        <v>0.32663912683344565</v>
      </c>
      <c r="L310">
        <f t="shared" ca="1" si="3185"/>
        <v>0.93752962405229945</v>
      </c>
      <c r="M310">
        <f t="shared" ca="1" si="3185"/>
        <v>0.78312522682052454</v>
      </c>
      <c r="N310">
        <f t="shared" ca="1" si="3185"/>
        <v>0.80081648036153918</v>
      </c>
      <c r="O310">
        <f t="shared" ca="1" si="3185"/>
        <v>0.26736722908770805</v>
      </c>
      <c r="P310">
        <f t="shared" ca="1" si="3185"/>
        <v>0.6581255087233514</v>
      </c>
      <c r="Q310">
        <f t="shared" ca="1" si="3185"/>
        <v>0.22376611425415549</v>
      </c>
      <c r="R310">
        <f t="shared" ca="1" si="3185"/>
        <v>0.39825993049052311</v>
      </c>
      <c r="S310">
        <f t="shared" ref="S310:AH310" ca="1" si="3186">RAND()</f>
        <v>0.79463245995845966</v>
      </c>
      <c r="T310">
        <f t="shared" ca="1" si="3186"/>
        <v>0.9496920444181387</v>
      </c>
      <c r="U310">
        <f t="shared" ca="1" si="3186"/>
        <v>0.88245871715352864</v>
      </c>
      <c r="V310">
        <f t="shared" ca="1" si="3186"/>
        <v>0.35101175297194043</v>
      </c>
      <c r="W310">
        <f t="shared" ca="1" si="3186"/>
        <v>0.56746192309558963</v>
      </c>
      <c r="X310">
        <f t="shared" ca="1" si="3186"/>
        <v>0.41676314407124171</v>
      </c>
      <c r="Y310">
        <f t="shared" ca="1" si="3186"/>
        <v>0.84343083478637415</v>
      </c>
      <c r="Z310">
        <f t="shared" ca="1" si="3186"/>
        <v>0.95612945717947073</v>
      </c>
      <c r="AA310">
        <f t="shared" ca="1" si="3186"/>
        <v>0.28901194508228967</v>
      </c>
      <c r="AB310">
        <f t="shared" ca="1" si="3186"/>
        <v>0.89753542712261702</v>
      </c>
      <c r="AC310">
        <f t="shared" ca="1" si="3186"/>
        <v>0.60561545046557619</v>
      </c>
      <c r="AD310">
        <f t="shared" ca="1" si="3186"/>
        <v>0.37896693869857612</v>
      </c>
      <c r="AE310">
        <f t="shared" ca="1" si="3186"/>
        <v>0.19098194322107298</v>
      </c>
      <c r="AF310">
        <f t="shared" ca="1" si="3186"/>
        <v>0.52712264258925789</v>
      </c>
      <c r="AG310">
        <f t="shared" ca="1" si="3186"/>
        <v>0.54357655730299748</v>
      </c>
      <c r="AH310">
        <f t="shared" ca="1" si="3186"/>
        <v>0.76496316301602618</v>
      </c>
      <c r="AI310">
        <f t="shared" ref="AI310:AQ310" ca="1" si="3187">RAND()</f>
        <v>0.63731963092526478</v>
      </c>
      <c r="AJ310">
        <f t="shared" ca="1" si="3187"/>
        <v>0.65975086100959113</v>
      </c>
      <c r="AK310">
        <f t="shared" ca="1" si="3187"/>
        <v>0.17556637761379734</v>
      </c>
      <c r="AL310">
        <f t="shared" ca="1" si="3187"/>
        <v>0.61664095528221463</v>
      </c>
      <c r="AM310">
        <f t="shared" ca="1" si="3187"/>
        <v>0.92147265248955235</v>
      </c>
      <c r="AN310">
        <f t="shared" ca="1" si="3187"/>
        <v>0.38920412367861534</v>
      </c>
      <c r="AO310">
        <f t="shared" ca="1" si="3187"/>
        <v>0.91008300091166972</v>
      </c>
      <c r="AP310">
        <f t="shared" ca="1" si="3187"/>
        <v>0.47946789242501442</v>
      </c>
      <c r="AQ310">
        <f t="shared" ca="1" si="3187"/>
        <v>0.15910260048995062</v>
      </c>
    </row>
    <row r="311" spans="1:44" x14ac:dyDescent="0.25">
      <c r="A311" t="s">
        <v>16</v>
      </c>
      <c r="B311">
        <f>-$J$11</f>
        <v>-2728200</v>
      </c>
      <c r="C311">
        <f t="shared" ref="C311" ca="1" si="3188">IF(C310&gt;$L$12,$I$8-$K$11*$L$11,-$K$12-$K$11*$L$11)</f>
        <v>109148</v>
      </c>
      <c r="D311">
        <f t="shared" ref="D311" ca="1" si="3189">IF(D310&gt;$L$12,$I$8-$K$11*$L$11,-$K$12-$K$11*$L$11)</f>
        <v>109148</v>
      </c>
      <c r="E311">
        <f t="shared" ref="E311" ca="1" si="3190">IF(E310&gt;$L$12,$I$8-$K$11*$L$11,-$K$12-$K$11*$L$11)</f>
        <v>109148</v>
      </c>
      <c r="F311">
        <f t="shared" ref="F311" ca="1" si="3191">IF(F310&gt;$L$12,$I$8-$K$11*$L$11,-$K$12-$K$11*$L$11)</f>
        <v>109148</v>
      </c>
      <c r="G311">
        <f t="shared" ref="G311" ca="1" si="3192">IF(G310&gt;$L$12,$I$8-$K$11*$L$11,-$K$12-$K$11*$L$11)</f>
        <v>109148</v>
      </c>
      <c r="H311">
        <f t="shared" ref="H311" ca="1" si="3193">IF(H310&gt;$L$12,$I$8-$K$11*$L$11,-$K$12-$K$11*$L$11)</f>
        <v>109148</v>
      </c>
      <c r="I311">
        <f t="shared" ref="I311" ca="1" si="3194">IF(I310&gt;$L$12,$I$8-$K$11*$L$11,-$K$12-$K$11*$L$11)</f>
        <v>109148</v>
      </c>
      <c r="J311">
        <f t="shared" ref="J311" ca="1" si="3195">IF(J310&gt;$L$12,$I$8-$K$11*$L$11,-$K$12-$K$11*$L$11)</f>
        <v>109148</v>
      </c>
      <c r="K311">
        <f t="shared" ref="K311" ca="1" si="3196">IF(K310&gt;$L$12,$I$8-$K$11*$L$11,-$K$12-$K$11*$L$11)</f>
        <v>109148</v>
      </c>
      <c r="L311">
        <f t="shared" ref="L311" ca="1" si="3197">IF(L310&gt;$L$12,$I$8-$K$11*$L$11,-$K$12-$K$11*$L$11)</f>
        <v>109148</v>
      </c>
      <c r="M311">
        <f t="shared" ref="M311" ca="1" si="3198">IF(M310&gt;$L$12,$I$8-$K$11*$L$11,-$K$12-$K$11*$L$11)</f>
        <v>109148</v>
      </c>
      <c r="N311">
        <f t="shared" ref="N311" ca="1" si="3199">IF(N310&gt;$L$12,$I$8-$K$11*$L$11,-$K$12-$K$11*$L$11)</f>
        <v>109148</v>
      </c>
      <c r="O311">
        <f t="shared" ref="O311" ca="1" si="3200">IF(O310&gt;$L$12,$I$8-$K$11*$L$11,-$K$12-$K$11*$L$11)</f>
        <v>109148</v>
      </c>
      <c r="P311">
        <f t="shared" ref="P311" ca="1" si="3201">IF(P310&gt;$L$12,$I$8-$K$11*$L$11,-$K$12-$K$11*$L$11)</f>
        <v>109148</v>
      </c>
      <c r="Q311">
        <f t="shared" ref="Q311" ca="1" si="3202">IF(Q310&gt;$L$12,$I$8-$K$11*$L$11,-$K$12-$K$11*$L$11)</f>
        <v>109148</v>
      </c>
      <c r="R311">
        <f t="shared" ref="R311" ca="1" si="3203">IF(R310&gt;$L$12,$I$8-$K$11*$L$11,-$K$12-$K$11*$L$11)</f>
        <v>109148</v>
      </c>
      <c r="S311">
        <f t="shared" ref="S311" ca="1" si="3204">IF(S310&gt;$L$12,$I$8-$K$11*$L$11,-$K$12-$K$11*$L$11)</f>
        <v>109148</v>
      </c>
      <c r="T311">
        <f t="shared" ref="T311" ca="1" si="3205">IF(T310&gt;$L$12,$I$8-$K$11*$L$11,-$K$12-$K$11*$L$11)</f>
        <v>109148</v>
      </c>
      <c r="U311">
        <f t="shared" ref="U311" ca="1" si="3206">IF(U310&gt;$L$12,$I$8-$K$11*$L$11,-$K$12-$K$11*$L$11)</f>
        <v>109148</v>
      </c>
      <c r="V311">
        <f t="shared" ref="V311" ca="1" si="3207">IF(V310&gt;$L$12,$I$8-$K$11*$L$11,-$K$12-$K$11*$L$11)</f>
        <v>109148</v>
      </c>
      <c r="W311">
        <f t="shared" ref="W311" ca="1" si="3208">IF(W310&gt;$L$12,$I$8-$K$11*$L$11,-$K$12-$K$11*$L$11)</f>
        <v>109148</v>
      </c>
      <c r="X311">
        <f t="shared" ref="X311" ca="1" si="3209">IF(X310&gt;$L$12,$I$8-$K$11*$L$11,-$K$12-$K$11*$L$11)</f>
        <v>109148</v>
      </c>
      <c r="Y311">
        <f t="shared" ref="Y311" ca="1" si="3210">IF(Y310&gt;$L$12,$I$8-$K$11*$L$11,-$K$12-$K$11*$L$11)</f>
        <v>109148</v>
      </c>
      <c r="Z311">
        <f t="shared" ref="Z311" ca="1" si="3211">IF(Z310&gt;$L$12,$I$8-$K$11*$L$11,-$K$12-$K$11*$L$11)</f>
        <v>109148</v>
      </c>
      <c r="AA311">
        <f t="shared" ref="AA311" ca="1" si="3212">IF(AA310&gt;$L$12,$I$8-$K$11*$L$11,-$K$12-$K$11*$L$11)</f>
        <v>109148</v>
      </c>
      <c r="AB311">
        <f t="shared" ref="AB311" ca="1" si="3213">IF(AB310&gt;$L$12,$I$8-$K$11*$L$11,-$K$12-$K$11*$L$11)</f>
        <v>109148</v>
      </c>
      <c r="AC311">
        <f t="shared" ref="AC311" ca="1" si="3214">IF(AC310&gt;$L$12,$I$8-$K$11*$L$11,-$K$12-$K$11*$L$11)</f>
        <v>109148</v>
      </c>
      <c r="AD311">
        <f t="shared" ref="AD311" ca="1" si="3215">IF(AD310&gt;$L$12,$I$8-$K$11*$L$11,-$K$12-$K$11*$L$11)</f>
        <v>109148</v>
      </c>
      <c r="AE311">
        <f t="shared" ref="AE311" ca="1" si="3216">IF(AE310&gt;$L$12,$I$8-$K$11*$L$11,-$K$12-$K$11*$L$11)</f>
        <v>109148</v>
      </c>
      <c r="AF311">
        <f t="shared" ref="AF311" ca="1" si="3217">IF(AF310&gt;$L$12,$I$8-$K$11*$L$11,-$K$12-$K$11*$L$11)</f>
        <v>109148</v>
      </c>
      <c r="AG311">
        <f t="shared" ref="AG311" ca="1" si="3218">IF(AG310&gt;$L$12,$I$8-$K$11*$L$11,-$K$12-$K$11*$L$11)</f>
        <v>109148</v>
      </c>
      <c r="AH311">
        <f t="shared" ref="AH311" ca="1" si="3219">IF(AH310&gt;$L$12,$I$8-$K$11*$L$11,-$K$12-$K$11*$L$11)</f>
        <v>109148</v>
      </c>
      <c r="AI311">
        <f t="shared" ref="AI311" ca="1" si="3220">IF(AI310&gt;$L$12,$I$8-$K$11*$L$11,-$K$12-$K$11*$L$11)</f>
        <v>109148</v>
      </c>
      <c r="AJ311">
        <f t="shared" ref="AJ311" ca="1" si="3221">IF(AJ310&gt;$L$12,$I$8-$K$11*$L$11,-$K$12-$K$11*$L$11)</f>
        <v>109148</v>
      </c>
      <c r="AK311">
        <f t="shared" ref="AK311" ca="1" si="3222">IF(AK310&gt;$L$12,$I$8-$K$11*$L$11,-$K$12-$K$11*$L$11)</f>
        <v>109148</v>
      </c>
      <c r="AL311">
        <f t="shared" ref="AL311" ca="1" si="3223">IF(AL310&gt;$L$12,$I$8-$K$11*$L$11,-$K$12-$K$11*$L$11)</f>
        <v>109148</v>
      </c>
      <c r="AM311">
        <f t="shared" ref="AM311" ca="1" si="3224">IF(AM310&gt;$L$12,$I$8-$K$11*$L$11,-$K$12-$K$11*$L$11)</f>
        <v>109148</v>
      </c>
      <c r="AN311">
        <f t="shared" ref="AN311" ca="1" si="3225">IF(AN310&gt;$L$12,$I$8-$K$11*$L$11,-$K$12-$K$11*$L$11)</f>
        <v>109148</v>
      </c>
      <c r="AO311">
        <f t="shared" ref="AO311" ca="1" si="3226">IF(AO310&gt;$L$12,$I$8-$K$11*$L$11,-$K$12-$K$11*$L$11)</f>
        <v>109148</v>
      </c>
      <c r="AP311">
        <f t="shared" ref="AP311" ca="1" si="3227">IF(AP310&gt;$L$12,$I$8-$K$11*$L$11,-$K$12-$K$11*$L$11)</f>
        <v>109148</v>
      </c>
      <c r="AQ311">
        <f t="shared" ref="AQ311" ca="1" si="3228">IF(AQ310&gt;$L$12,$I$8-$K$11*$L$11,-$K$12-$K$11*$L$11)</f>
        <v>109148</v>
      </c>
      <c r="AR311" s="16">
        <f t="shared" ref="AR311" ca="1" si="3229">IRR(B311:AQ311,0)</f>
        <v>2.6091446072460389E-2</v>
      </c>
    </row>
    <row r="312" spans="1:44" x14ac:dyDescent="0.25">
      <c r="C312">
        <f t="shared" ref="C312:R312" ca="1" si="3230">RAND()</f>
        <v>0.62979604736529871</v>
      </c>
      <c r="D312">
        <f t="shared" ca="1" si="3230"/>
        <v>0.236572333560927</v>
      </c>
      <c r="E312">
        <f t="shared" ca="1" si="3230"/>
        <v>0.346496214548349</v>
      </c>
      <c r="F312">
        <f t="shared" ca="1" si="3230"/>
        <v>1.5731044454447507E-2</v>
      </c>
      <c r="G312">
        <f t="shared" ca="1" si="3230"/>
        <v>0.78625461738113944</v>
      </c>
      <c r="H312">
        <f t="shared" ca="1" si="3230"/>
        <v>0.72325733201933595</v>
      </c>
      <c r="I312">
        <f t="shared" ca="1" si="3230"/>
        <v>0.97339304559808559</v>
      </c>
      <c r="J312">
        <f t="shared" ca="1" si="3230"/>
        <v>0.40687327446076815</v>
      </c>
      <c r="K312">
        <f t="shared" ca="1" si="3230"/>
        <v>0.90078278170569337</v>
      </c>
      <c r="L312">
        <f t="shared" ca="1" si="3230"/>
        <v>0.75294471941381524</v>
      </c>
      <c r="M312">
        <f t="shared" ca="1" si="3230"/>
        <v>0.41929275956466561</v>
      </c>
      <c r="N312">
        <f t="shared" ca="1" si="3230"/>
        <v>0.68698556549813772</v>
      </c>
      <c r="O312">
        <f t="shared" ca="1" si="3230"/>
        <v>0.47759573982551007</v>
      </c>
      <c r="P312">
        <f t="shared" ca="1" si="3230"/>
        <v>0.65914680404334258</v>
      </c>
      <c r="Q312">
        <f t="shared" ca="1" si="3230"/>
        <v>0.67529638854924012</v>
      </c>
      <c r="R312">
        <f t="shared" ca="1" si="3230"/>
        <v>0.93652786192264403</v>
      </c>
      <c r="S312">
        <f t="shared" ref="S312:AH312" ca="1" si="3231">RAND()</f>
        <v>0.88959315532070582</v>
      </c>
      <c r="T312">
        <f t="shared" ca="1" si="3231"/>
        <v>0.69815211023182766</v>
      </c>
      <c r="U312">
        <f t="shared" ca="1" si="3231"/>
        <v>0.18347971466413326</v>
      </c>
      <c r="V312">
        <f t="shared" ca="1" si="3231"/>
        <v>0.30443552513239636</v>
      </c>
      <c r="W312">
        <f t="shared" ca="1" si="3231"/>
        <v>0.80126650269535282</v>
      </c>
      <c r="X312">
        <f t="shared" ca="1" si="3231"/>
        <v>0.24760590567593033</v>
      </c>
      <c r="Y312">
        <f t="shared" ca="1" si="3231"/>
        <v>6.5628960635646494E-2</v>
      </c>
      <c r="Z312">
        <f t="shared" ca="1" si="3231"/>
        <v>0.23564363020923274</v>
      </c>
      <c r="AA312">
        <f t="shared" ca="1" si="3231"/>
        <v>6.0479563575634887E-2</v>
      </c>
      <c r="AB312">
        <f t="shared" ca="1" si="3231"/>
        <v>0.10301380010587813</v>
      </c>
      <c r="AC312">
        <f t="shared" ca="1" si="3231"/>
        <v>0.77712117300328587</v>
      </c>
      <c r="AD312">
        <f t="shared" ca="1" si="3231"/>
        <v>0.53933519244841666</v>
      </c>
      <c r="AE312">
        <f t="shared" ca="1" si="3231"/>
        <v>0.30997726127895964</v>
      </c>
      <c r="AF312">
        <f t="shared" ca="1" si="3231"/>
        <v>0.75451677899571756</v>
      </c>
      <c r="AG312">
        <f t="shared" ca="1" si="3231"/>
        <v>0.67974014097254465</v>
      </c>
      <c r="AH312">
        <f t="shared" ca="1" si="3231"/>
        <v>0.32564178392087972</v>
      </c>
      <c r="AI312">
        <f t="shared" ref="AI312:AQ312" ca="1" si="3232">RAND()</f>
        <v>0.51311480815004495</v>
      </c>
      <c r="AJ312">
        <f t="shared" ca="1" si="3232"/>
        <v>0.70581379240467235</v>
      </c>
      <c r="AK312">
        <f t="shared" ca="1" si="3232"/>
        <v>0.86139826319251234</v>
      </c>
      <c r="AL312">
        <f t="shared" ca="1" si="3232"/>
        <v>0.20323740158467496</v>
      </c>
      <c r="AM312">
        <f t="shared" ca="1" si="3232"/>
        <v>0.74959313059771682</v>
      </c>
      <c r="AN312">
        <f t="shared" ca="1" si="3232"/>
        <v>8.839401668265201E-2</v>
      </c>
      <c r="AO312">
        <f t="shared" ca="1" si="3232"/>
        <v>0.88105265956193757</v>
      </c>
      <c r="AP312">
        <f t="shared" ca="1" si="3232"/>
        <v>0.96962107690696553</v>
      </c>
      <c r="AQ312">
        <f t="shared" ca="1" si="3232"/>
        <v>0.82521282999494905</v>
      </c>
    </row>
    <row r="313" spans="1:44" x14ac:dyDescent="0.25">
      <c r="A313" t="s">
        <v>16</v>
      </c>
      <c r="B313">
        <f>-$J$11</f>
        <v>-2728200</v>
      </c>
      <c r="C313">
        <f t="shared" ref="C313" ca="1" si="3233">IF(C312&gt;$L$12,$I$8-$K$11*$L$11,-$K$12-$K$11*$L$11)</f>
        <v>109148</v>
      </c>
      <c r="D313">
        <f t="shared" ref="D313" ca="1" si="3234">IF(D312&gt;$L$12,$I$8-$K$11*$L$11,-$K$12-$K$11*$L$11)</f>
        <v>109148</v>
      </c>
      <c r="E313">
        <f t="shared" ref="E313" ca="1" si="3235">IF(E312&gt;$L$12,$I$8-$K$11*$L$11,-$K$12-$K$11*$L$11)</f>
        <v>109148</v>
      </c>
      <c r="F313">
        <f t="shared" ref="F313" ca="1" si="3236">IF(F312&gt;$L$12,$I$8-$K$11*$L$11,-$K$12-$K$11*$L$11)</f>
        <v>109148</v>
      </c>
      <c r="G313">
        <f t="shared" ref="G313" ca="1" si="3237">IF(G312&gt;$L$12,$I$8-$K$11*$L$11,-$K$12-$K$11*$L$11)</f>
        <v>109148</v>
      </c>
      <c r="H313">
        <f t="shared" ref="H313" ca="1" si="3238">IF(H312&gt;$L$12,$I$8-$K$11*$L$11,-$K$12-$K$11*$L$11)</f>
        <v>109148</v>
      </c>
      <c r="I313">
        <f t="shared" ref="I313" ca="1" si="3239">IF(I312&gt;$L$12,$I$8-$K$11*$L$11,-$K$12-$K$11*$L$11)</f>
        <v>109148</v>
      </c>
      <c r="J313">
        <f t="shared" ref="J313" ca="1" si="3240">IF(J312&gt;$L$12,$I$8-$K$11*$L$11,-$K$12-$K$11*$L$11)</f>
        <v>109148</v>
      </c>
      <c r="K313">
        <f t="shared" ref="K313" ca="1" si="3241">IF(K312&gt;$L$12,$I$8-$K$11*$L$11,-$K$12-$K$11*$L$11)</f>
        <v>109148</v>
      </c>
      <c r="L313">
        <f t="shared" ref="L313" ca="1" si="3242">IF(L312&gt;$L$12,$I$8-$K$11*$L$11,-$K$12-$K$11*$L$11)</f>
        <v>109148</v>
      </c>
      <c r="M313">
        <f t="shared" ref="M313" ca="1" si="3243">IF(M312&gt;$L$12,$I$8-$K$11*$L$11,-$K$12-$K$11*$L$11)</f>
        <v>109148</v>
      </c>
      <c r="N313">
        <f t="shared" ref="N313" ca="1" si="3244">IF(N312&gt;$L$12,$I$8-$K$11*$L$11,-$K$12-$K$11*$L$11)</f>
        <v>109148</v>
      </c>
      <c r="O313">
        <f t="shared" ref="O313" ca="1" si="3245">IF(O312&gt;$L$12,$I$8-$K$11*$L$11,-$K$12-$K$11*$L$11)</f>
        <v>109148</v>
      </c>
      <c r="P313">
        <f t="shared" ref="P313" ca="1" si="3246">IF(P312&gt;$L$12,$I$8-$K$11*$L$11,-$K$12-$K$11*$L$11)</f>
        <v>109148</v>
      </c>
      <c r="Q313">
        <f t="shared" ref="Q313" ca="1" si="3247">IF(Q312&gt;$L$12,$I$8-$K$11*$L$11,-$K$12-$K$11*$L$11)</f>
        <v>109148</v>
      </c>
      <c r="R313">
        <f t="shared" ref="R313" ca="1" si="3248">IF(R312&gt;$L$12,$I$8-$K$11*$L$11,-$K$12-$K$11*$L$11)</f>
        <v>109148</v>
      </c>
      <c r="S313">
        <f t="shared" ref="S313" ca="1" si="3249">IF(S312&gt;$L$12,$I$8-$K$11*$L$11,-$K$12-$K$11*$L$11)</f>
        <v>109148</v>
      </c>
      <c r="T313">
        <f t="shared" ref="T313" ca="1" si="3250">IF(T312&gt;$L$12,$I$8-$K$11*$L$11,-$K$12-$K$11*$L$11)</f>
        <v>109148</v>
      </c>
      <c r="U313">
        <f t="shared" ref="U313" ca="1" si="3251">IF(U312&gt;$L$12,$I$8-$K$11*$L$11,-$K$12-$K$11*$L$11)</f>
        <v>109148</v>
      </c>
      <c r="V313">
        <f t="shared" ref="V313" ca="1" si="3252">IF(V312&gt;$L$12,$I$8-$K$11*$L$11,-$K$12-$K$11*$L$11)</f>
        <v>109148</v>
      </c>
      <c r="W313">
        <f t="shared" ref="W313" ca="1" si="3253">IF(W312&gt;$L$12,$I$8-$K$11*$L$11,-$K$12-$K$11*$L$11)</f>
        <v>109148</v>
      </c>
      <c r="X313">
        <f t="shared" ref="X313" ca="1" si="3254">IF(X312&gt;$L$12,$I$8-$K$11*$L$11,-$K$12-$K$11*$L$11)</f>
        <v>109148</v>
      </c>
      <c r="Y313">
        <f t="shared" ref="Y313" ca="1" si="3255">IF(Y312&gt;$L$12,$I$8-$K$11*$L$11,-$K$12-$K$11*$L$11)</f>
        <v>109148</v>
      </c>
      <c r="Z313">
        <f t="shared" ref="Z313" ca="1" si="3256">IF(Z312&gt;$L$12,$I$8-$K$11*$L$11,-$K$12-$K$11*$L$11)</f>
        <v>109148</v>
      </c>
      <c r="AA313">
        <f t="shared" ref="AA313" ca="1" si="3257">IF(AA312&gt;$L$12,$I$8-$K$11*$L$11,-$K$12-$K$11*$L$11)</f>
        <v>109148</v>
      </c>
      <c r="AB313">
        <f t="shared" ref="AB313" ca="1" si="3258">IF(AB312&gt;$L$12,$I$8-$K$11*$L$11,-$K$12-$K$11*$L$11)</f>
        <v>109148</v>
      </c>
      <c r="AC313">
        <f t="shared" ref="AC313" ca="1" si="3259">IF(AC312&gt;$L$12,$I$8-$K$11*$L$11,-$K$12-$K$11*$L$11)</f>
        <v>109148</v>
      </c>
      <c r="AD313">
        <f t="shared" ref="AD313" ca="1" si="3260">IF(AD312&gt;$L$12,$I$8-$K$11*$L$11,-$K$12-$K$11*$L$11)</f>
        <v>109148</v>
      </c>
      <c r="AE313">
        <f t="shared" ref="AE313" ca="1" si="3261">IF(AE312&gt;$L$12,$I$8-$K$11*$L$11,-$K$12-$K$11*$L$11)</f>
        <v>109148</v>
      </c>
      <c r="AF313">
        <f t="shared" ref="AF313" ca="1" si="3262">IF(AF312&gt;$L$12,$I$8-$K$11*$L$11,-$K$12-$K$11*$L$11)</f>
        <v>109148</v>
      </c>
      <c r="AG313">
        <f t="shared" ref="AG313" ca="1" si="3263">IF(AG312&gt;$L$12,$I$8-$K$11*$L$11,-$K$12-$K$11*$L$11)</f>
        <v>109148</v>
      </c>
      <c r="AH313">
        <f t="shared" ref="AH313" ca="1" si="3264">IF(AH312&gt;$L$12,$I$8-$K$11*$L$11,-$K$12-$K$11*$L$11)</f>
        <v>109148</v>
      </c>
      <c r="AI313">
        <f t="shared" ref="AI313" ca="1" si="3265">IF(AI312&gt;$L$12,$I$8-$K$11*$L$11,-$K$12-$K$11*$L$11)</f>
        <v>109148</v>
      </c>
      <c r="AJ313">
        <f t="shared" ref="AJ313" ca="1" si="3266">IF(AJ312&gt;$L$12,$I$8-$K$11*$L$11,-$K$12-$K$11*$L$11)</f>
        <v>109148</v>
      </c>
      <c r="AK313">
        <f t="shared" ref="AK313" ca="1" si="3267">IF(AK312&gt;$L$12,$I$8-$K$11*$L$11,-$K$12-$K$11*$L$11)</f>
        <v>109148</v>
      </c>
      <c r="AL313">
        <f t="shared" ref="AL313" ca="1" si="3268">IF(AL312&gt;$L$12,$I$8-$K$11*$L$11,-$K$12-$K$11*$L$11)</f>
        <v>109148</v>
      </c>
      <c r="AM313">
        <f t="shared" ref="AM313" ca="1" si="3269">IF(AM312&gt;$L$12,$I$8-$K$11*$L$11,-$K$12-$K$11*$L$11)</f>
        <v>109148</v>
      </c>
      <c r="AN313">
        <f t="shared" ref="AN313" ca="1" si="3270">IF(AN312&gt;$L$12,$I$8-$K$11*$L$11,-$K$12-$K$11*$L$11)</f>
        <v>109148</v>
      </c>
      <c r="AO313">
        <f t="shared" ref="AO313" ca="1" si="3271">IF(AO312&gt;$L$12,$I$8-$K$11*$L$11,-$K$12-$K$11*$L$11)</f>
        <v>109148</v>
      </c>
      <c r="AP313">
        <f t="shared" ref="AP313" ca="1" si="3272">IF(AP312&gt;$L$12,$I$8-$K$11*$L$11,-$K$12-$K$11*$L$11)</f>
        <v>109148</v>
      </c>
      <c r="AQ313">
        <f t="shared" ref="AQ313" ca="1" si="3273">IF(AQ312&gt;$L$12,$I$8-$K$11*$L$11,-$K$12-$K$11*$L$11)</f>
        <v>109148</v>
      </c>
      <c r="AR313" s="16">
        <f t="shared" ref="AR313" ca="1" si="3274">IRR(B313:AQ313,0)</f>
        <v>2.6091446072460389E-2</v>
      </c>
    </row>
    <row r="314" spans="1:44" x14ac:dyDescent="0.25">
      <c r="C314">
        <f t="shared" ref="C314:R314" ca="1" si="3275">RAND()</f>
        <v>0.53514829479782988</v>
      </c>
      <c r="D314">
        <f t="shared" ca="1" si="3275"/>
        <v>0.34939061332002563</v>
      </c>
      <c r="E314">
        <f t="shared" ca="1" si="3275"/>
        <v>0.24611414698616052</v>
      </c>
      <c r="F314">
        <f t="shared" ca="1" si="3275"/>
        <v>0.55060327325293024</v>
      </c>
      <c r="G314">
        <f t="shared" ca="1" si="3275"/>
        <v>0.74665060635634695</v>
      </c>
      <c r="H314">
        <f t="shared" ca="1" si="3275"/>
        <v>0.73098753268720229</v>
      </c>
      <c r="I314">
        <f t="shared" ca="1" si="3275"/>
        <v>0.70410365392761531</v>
      </c>
      <c r="J314">
        <f t="shared" ca="1" si="3275"/>
        <v>0.85710743597016981</v>
      </c>
      <c r="K314">
        <f t="shared" ca="1" si="3275"/>
        <v>0.12608978501568446</v>
      </c>
      <c r="L314">
        <f t="shared" ca="1" si="3275"/>
        <v>0.83631026260261454</v>
      </c>
      <c r="M314">
        <f t="shared" ca="1" si="3275"/>
        <v>0.22153083105765048</v>
      </c>
      <c r="N314">
        <f t="shared" ca="1" si="3275"/>
        <v>0.25893226150628734</v>
      </c>
      <c r="O314">
        <f t="shared" ca="1" si="3275"/>
        <v>0.30154180450139589</v>
      </c>
      <c r="P314">
        <f t="shared" ca="1" si="3275"/>
        <v>0.84368508736091208</v>
      </c>
      <c r="Q314">
        <f t="shared" ca="1" si="3275"/>
        <v>0.6860317033655069</v>
      </c>
      <c r="R314">
        <f t="shared" ca="1" si="3275"/>
        <v>0.30380675695394521</v>
      </c>
      <c r="S314">
        <f t="shared" ref="S314:AH314" ca="1" si="3276">RAND()</f>
        <v>0.80819127915090017</v>
      </c>
      <c r="T314">
        <f t="shared" ca="1" si="3276"/>
        <v>6.8866868265041625E-2</v>
      </c>
      <c r="U314">
        <f t="shared" ca="1" si="3276"/>
        <v>0.61576211677880799</v>
      </c>
      <c r="V314">
        <f t="shared" ca="1" si="3276"/>
        <v>0.33323198729126335</v>
      </c>
      <c r="W314">
        <f t="shared" ca="1" si="3276"/>
        <v>0.6548209181746083</v>
      </c>
      <c r="X314">
        <f t="shared" ca="1" si="3276"/>
        <v>0.65786431104178844</v>
      </c>
      <c r="Y314">
        <f t="shared" ca="1" si="3276"/>
        <v>0.67397207557364747</v>
      </c>
      <c r="Z314">
        <f t="shared" ca="1" si="3276"/>
        <v>0.7260135809296534</v>
      </c>
      <c r="AA314">
        <f t="shared" ca="1" si="3276"/>
        <v>0.83324535704853786</v>
      </c>
      <c r="AB314">
        <f t="shared" ca="1" si="3276"/>
        <v>0.54927013229097765</v>
      </c>
      <c r="AC314">
        <f t="shared" ca="1" si="3276"/>
        <v>0.29781666635566073</v>
      </c>
      <c r="AD314">
        <f t="shared" ca="1" si="3276"/>
        <v>0.63124250895657685</v>
      </c>
      <c r="AE314">
        <f t="shared" ca="1" si="3276"/>
        <v>0.91837468888520357</v>
      </c>
      <c r="AF314">
        <f t="shared" ca="1" si="3276"/>
        <v>0.69690537480600889</v>
      </c>
      <c r="AG314">
        <f t="shared" ca="1" si="3276"/>
        <v>0.77605178344767234</v>
      </c>
      <c r="AH314">
        <f t="shared" ca="1" si="3276"/>
        <v>0.75952547921539715</v>
      </c>
      <c r="AI314">
        <f t="shared" ref="AI314:AQ314" ca="1" si="3277">RAND()</f>
        <v>0.7586671214086238</v>
      </c>
      <c r="AJ314">
        <f t="shared" ca="1" si="3277"/>
        <v>0.47570868281955558</v>
      </c>
      <c r="AK314">
        <f t="shared" ca="1" si="3277"/>
        <v>0.68537070172887382</v>
      </c>
      <c r="AL314">
        <f t="shared" ca="1" si="3277"/>
        <v>3.9094464233707105E-2</v>
      </c>
      <c r="AM314">
        <f t="shared" ca="1" si="3277"/>
        <v>0.26492585418371173</v>
      </c>
      <c r="AN314">
        <f t="shared" ca="1" si="3277"/>
        <v>0.29053704097160038</v>
      </c>
      <c r="AO314">
        <f t="shared" ca="1" si="3277"/>
        <v>0.70166972129249972</v>
      </c>
      <c r="AP314">
        <f t="shared" ca="1" si="3277"/>
        <v>0.66423116836131002</v>
      </c>
      <c r="AQ314">
        <f t="shared" ca="1" si="3277"/>
        <v>0.36229618156617294</v>
      </c>
    </row>
    <row r="315" spans="1:44" x14ac:dyDescent="0.25">
      <c r="A315" t="s">
        <v>16</v>
      </c>
      <c r="B315">
        <f>-$J$11</f>
        <v>-2728200</v>
      </c>
      <c r="C315">
        <f t="shared" ref="C315" ca="1" si="3278">IF(C314&gt;$L$12,$I$8-$K$11*$L$11,-$K$12-$K$11*$L$11)</f>
        <v>109148</v>
      </c>
      <c r="D315">
        <f t="shared" ref="D315" ca="1" si="3279">IF(D314&gt;$L$12,$I$8-$K$11*$L$11,-$K$12-$K$11*$L$11)</f>
        <v>109148</v>
      </c>
      <c r="E315">
        <f t="shared" ref="E315" ca="1" si="3280">IF(E314&gt;$L$12,$I$8-$K$11*$L$11,-$K$12-$K$11*$L$11)</f>
        <v>109148</v>
      </c>
      <c r="F315">
        <f t="shared" ref="F315" ca="1" si="3281">IF(F314&gt;$L$12,$I$8-$K$11*$L$11,-$K$12-$K$11*$L$11)</f>
        <v>109148</v>
      </c>
      <c r="G315">
        <f t="shared" ref="G315" ca="1" si="3282">IF(G314&gt;$L$12,$I$8-$K$11*$L$11,-$K$12-$K$11*$L$11)</f>
        <v>109148</v>
      </c>
      <c r="H315">
        <f t="shared" ref="H315" ca="1" si="3283">IF(H314&gt;$L$12,$I$8-$K$11*$L$11,-$K$12-$K$11*$L$11)</f>
        <v>109148</v>
      </c>
      <c r="I315">
        <f t="shared" ref="I315" ca="1" si="3284">IF(I314&gt;$L$12,$I$8-$K$11*$L$11,-$K$12-$K$11*$L$11)</f>
        <v>109148</v>
      </c>
      <c r="J315">
        <f t="shared" ref="J315" ca="1" si="3285">IF(J314&gt;$L$12,$I$8-$K$11*$L$11,-$K$12-$K$11*$L$11)</f>
        <v>109148</v>
      </c>
      <c r="K315">
        <f t="shared" ref="K315" ca="1" si="3286">IF(K314&gt;$L$12,$I$8-$K$11*$L$11,-$K$12-$K$11*$L$11)</f>
        <v>109148</v>
      </c>
      <c r="L315">
        <f t="shared" ref="L315" ca="1" si="3287">IF(L314&gt;$L$12,$I$8-$K$11*$L$11,-$K$12-$K$11*$L$11)</f>
        <v>109148</v>
      </c>
      <c r="M315">
        <f t="shared" ref="M315" ca="1" si="3288">IF(M314&gt;$L$12,$I$8-$K$11*$L$11,-$K$12-$K$11*$L$11)</f>
        <v>109148</v>
      </c>
      <c r="N315">
        <f t="shared" ref="N315" ca="1" si="3289">IF(N314&gt;$L$12,$I$8-$K$11*$L$11,-$K$12-$K$11*$L$11)</f>
        <v>109148</v>
      </c>
      <c r="O315">
        <f t="shared" ref="O315" ca="1" si="3290">IF(O314&gt;$L$12,$I$8-$K$11*$L$11,-$K$12-$K$11*$L$11)</f>
        <v>109148</v>
      </c>
      <c r="P315">
        <f t="shared" ref="P315" ca="1" si="3291">IF(P314&gt;$L$12,$I$8-$K$11*$L$11,-$K$12-$K$11*$L$11)</f>
        <v>109148</v>
      </c>
      <c r="Q315">
        <f t="shared" ref="Q315" ca="1" si="3292">IF(Q314&gt;$L$12,$I$8-$K$11*$L$11,-$K$12-$K$11*$L$11)</f>
        <v>109148</v>
      </c>
      <c r="R315">
        <f t="shared" ref="R315" ca="1" si="3293">IF(R314&gt;$L$12,$I$8-$K$11*$L$11,-$K$12-$K$11*$L$11)</f>
        <v>109148</v>
      </c>
      <c r="S315">
        <f t="shared" ref="S315" ca="1" si="3294">IF(S314&gt;$L$12,$I$8-$K$11*$L$11,-$K$12-$K$11*$L$11)</f>
        <v>109148</v>
      </c>
      <c r="T315">
        <f t="shared" ref="T315" ca="1" si="3295">IF(T314&gt;$L$12,$I$8-$K$11*$L$11,-$K$12-$K$11*$L$11)</f>
        <v>109148</v>
      </c>
      <c r="U315">
        <f t="shared" ref="U315" ca="1" si="3296">IF(U314&gt;$L$12,$I$8-$K$11*$L$11,-$K$12-$K$11*$L$11)</f>
        <v>109148</v>
      </c>
      <c r="V315">
        <f t="shared" ref="V315" ca="1" si="3297">IF(V314&gt;$L$12,$I$8-$K$11*$L$11,-$K$12-$K$11*$L$11)</f>
        <v>109148</v>
      </c>
      <c r="W315">
        <f t="shared" ref="W315" ca="1" si="3298">IF(W314&gt;$L$12,$I$8-$K$11*$L$11,-$K$12-$K$11*$L$11)</f>
        <v>109148</v>
      </c>
      <c r="X315">
        <f t="shared" ref="X315" ca="1" si="3299">IF(X314&gt;$L$12,$I$8-$K$11*$L$11,-$K$12-$K$11*$L$11)</f>
        <v>109148</v>
      </c>
      <c r="Y315">
        <f t="shared" ref="Y315" ca="1" si="3300">IF(Y314&gt;$L$12,$I$8-$K$11*$L$11,-$K$12-$K$11*$L$11)</f>
        <v>109148</v>
      </c>
      <c r="Z315">
        <f t="shared" ref="Z315" ca="1" si="3301">IF(Z314&gt;$L$12,$I$8-$K$11*$L$11,-$K$12-$K$11*$L$11)</f>
        <v>109148</v>
      </c>
      <c r="AA315">
        <f t="shared" ref="AA315" ca="1" si="3302">IF(AA314&gt;$L$12,$I$8-$K$11*$L$11,-$K$12-$K$11*$L$11)</f>
        <v>109148</v>
      </c>
      <c r="AB315">
        <f t="shared" ref="AB315" ca="1" si="3303">IF(AB314&gt;$L$12,$I$8-$K$11*$L$11,-$K$12-$K$11*$L$11)</f>
        <v>109148</v>
      </c>
      <c r="AC315">
        <f t="shared" ref="AC315" ca="1" si="3304">IF(AC314&gt;$L$12,$I$8-$K$11*$L$11,-$K$12-$K$11*$L$11)</f>
        <v>109148</v>
      </c>
      <c r="AD315">
        <f t="shared" ref="AD315" ca="1" si="3305">IF(AD314&gt;$L$12,$I$8-$K$11*$L$11,-$K$12-$K$11*$L$11)</f>
        <v>109148</v>
      </c>
      <c r="AE315">
        <f t="shared" ref="AE315" ca="1" si="3306">IF(AE314&gt;$L$12,$I$8-$K$11*$L$11,-$K$12-$K$11*$L$11)</f>
        <v>109148</v>
      </c>
      <c r="AF315">
        <f t="shared" ref="AF315" ca="1" si="3307">IF(AF314&gt;$L$12,$I$8-$K$11*$L$11,-$K$12-$K$11*$L$11)</f>
        <v>109148</v>
      </c>
      <c r="AG315">
        <f t="shared" ref="AG315" ca="1" si="3308">IF(AG314&gt;$L$12,$I$8-$K$11*$L$11,-$K$12-$K$11*$L$11)</f>
        <v>109148</v>
      </c>
      <c r="AH315">
        <f t="shared" ref="AH315" ca="1" si="3309">IF(AH314&gt;$L$12,$I$8-$K$11*$L$11,-$K$12-$K$11*$L$11)</f>
        <v>109148</v>
      </c>
      <c r="AI315">
        <f t="shared" ref="AI315" ca="1" si="3310">IF(AI314&gt;$L$12,$I$8-$K$11*$L$11,-$K$12-$K$11*$L$11)</f>
        <v>109148</v>
      </c>
      <c r="AJ315">
        <f t="shared" ref="AJ315" ca="1" si="3311">IF(AJ314&gt;$L$12,$I$8-$K$11*$L$11,-$K$12-$K$11*$L$11)</f>
        <v>109148</v>
      </c>
      <c r="AK315">
        <f t="shared" ref="AK315" ca="1" si="3312">IF(AK314&gt;$L$12,$I$8-$K$11*$L$11,-$K$12-$K$11*$L$11)</f>
        <v>109148</v>
      </c>
      <c r="AL315">
        <f t="shared" ref="AL315" ca="1" si="3313">IF(AL314&gt;$L$12,$I$8-$K$11*$L$11,-$K$12-$K$11*$L$11)</f>
        <v>109148</v>
      </c>
      <c r="AM315">
        <f t="shared" ref="AM315" ca="1" si="3314">IF(AM314&gt;$L$12,$I$8-$K$11*$L$11,-$K$12-$K$11*$L$11)</f>
        <v>109148</v>
      </c>
      <c r="AN315">
        <f t="shared" ref="AN315" ca="1" si="3315">IF(AN314&gt;$L$12,$I$8-$K$11*$L$11,-$K$12-$K$11*$L$11)</f>
        <v>109148</v>
      </c>
      <c r="AO315">
        <f t="shared" ref="AO315" ca="1" si="3316">IF(AO314&gt;$L$12,$I$8-$K$11*$L$11,-$K$12-$K$11*$L$11)</f>
        <v>109148</v>
      </c>
      <c r="AP315">
        <f t="shared" ref="AP315" ca="1" si="3317">IF(AP314&gt;$L$12,$I$8-$K$11*$L$11,-$K$12-$K$11*$L$11)</f>
        <v>109148</v>
      </c>
      <c r="AQ315">
        <f t="shared" ref="AQ315" ca="1" si="3318">IF(AQ314&gt;$L$12,$I$8-$K$11*$L$11,-$K$12-$K$11*$L$11)</f>
        <v>109148</v>
      </c>
      <c r="AR315" s="16">
        <f t="shared" ref="AR315" ca="1" si="3319">IRR(B315:AQ315,0)</f>
        <v>2.6091446072460389E-2</v>
      </c>
    </row>
    <row r="316" spans="1:44" x14ac:dyDescent="0.25">
      <c r="C316">
        <f t="shared" ref="C316:R316" ca="1" si="3320">RAND()</f>
        <v>0.76859618882534497</v>
      </c>
      <c r="D316">
        <f t="shared" ca="1" si="3320"/>
        <v>0.69965669604035519</v>
      </c>
      <c r="E316">
        <f t="shared" ca="1" si="3320"/>
        <v>0.84135281356326086</v>
      </c>
      <c r="F316">
        <f t="shared" ca="1" si="3320"/>
        <v>0.50543345402115136</v>
      </c>
      <c r="G316">
        <f t="shared" ca="1" si="3320"/>
        <v>0.61875802249067158</v>
      </c>
      <c r="H316">
        <f t="shared" ca="1" si="3320"/>
        <v>3.56096186422028E-2</v>
      </c>
      <c r="I316">
        <f t="shared" ca="1" si="3320"/>
        <v>0.48263417169574319</v>
      </c>
      <c r="J316">
        <f t="shared" ca="1" si="3320"/>
        <v>0.96653031042415238</v>
      </c>
      <c r="K316">
        <f t="shared" ca="1" si="3320"/>
        <v>0.59500647416916941</v>
      </c>
      <c r="L316">
        <f t="shared" ca="1" si="3320"/>
        <v>0.25921342214804555</v>
      </c>
      <c r="M316">
        <f t="shared" ca="1" si="3320"/>
        <v>0.7583261846812388</v>
      </c>
      <c r="N316">
        <f t="shared" ca="1" si="3320"/>
        <v>0.29975316107344208</v>
      </c>
      <c r="O316">
        <f t="shared" ca="1" si="3320"/>
        <v>0.92555294562048729</v>
      </c>
      <c r="P316">
        <f t="shared" ca="1" si="3320"/>
        <v>0.54359119448266091</v>
      </c>
      <c r="Q316">
        <f t="shared" ca="1" si="3320"/>
        <v>0.55244737650670572</v>
      </c>
      <c r="R316">
        <f t="shared" ca="1" si="3320"/>
        <v>0.6033447830906421</v>
      </c>
      <c r="S316">
        <f t="shared" ref="S316:AH316" ca="1" si="3321">RAND()</f>
        <v>0.29750891128664303</v>
      </c>
      <c r="T316">
        <f t="shared" ca="1" si="3321"/>
        <v>1.1956427423302385E-2</v>
      </c>
      <c r="U316">
        <f t="shared" ca="1" si="3321"/>
        <v>0.20136461992371291</v>
      </c>
      <c r="V316">
        <f t="shared" ca="1" si="3321"/>
        <v>0.75334137172956595</v>
      </c>
      <c r="W316">
        <f t="shared" ca="1" si="3321"/>
        <v>0.92761542391237328</v>
      </c>
      <c r="X316">
        <f t="shared" ca="1" si="3321"/>
        <v>0.40471677098828751</v>
      </c>
      <c r="Y316">
        <f t="shared" ca="1" si="3321"/>
        <v>0.29344625225616605</v>
      </c>
      <c r="Z316">
        <f t="shared" ca="1" si="3321"/>
        <v>0.35635473760109526</v>
      </c>
      <c r="AA316">
        <f t="shared" ca="1" si="3321"/>
        <v>0.83000470457207864</v>
      </c>
      <c r="AB316">
        <f t="shared" ca="1" si="3321"/>
        <v>0.44173229851298834</v>
      </c>
      <c r="AC316">
        <f t="shared" ca="1" si="3321"/>
        <v>0.40913227847892653</v>
      </c>
      <c r="AD316">
        <f t="shared" ca="1" si="3321"/>
        <v>0.67268923666993696</v>
      </c>
      <c r="AE316">
        <f t="shared" ca="1" si="3321"/>
        <v>0.23948932552496294</v>
      </c>
      <c r="AF316">
        <f t="shared" ca="1" si="3321"/>
        <v>3.3447075209636301E-2</v>
      </c>
      <c r="AG316">
        <f t="shared" ca="1" si="3321"/>
        <v>0.18092651352740918</v>
      </c>
      <c r="AH316">
        <f t="shared" ca="1" si="3321"/>
        <v>0.18476630193766419</v>
      </c>
      <c r="AI316">
        <f t="shared" ref="AI316:AQ316" ca="1" si="3322">RAND()</f>
        <v>3.7025994644112825E-2</v>
      </c>
      <c r="AJ316">
        <f t="shared" ca="1" si="3322"/>
        <v>0.22549135234200146</v>
      </c>
      <c r="AK316">
        <f t="shared" ca="1" si="3322"/>
        <v>0.20217032640153099</v>
      </c>
      <c r="AL316">
        <f t="shared" ca="1" si="3322"/>
        <v>0.48177044100485034</v>
      </c>
      <c r="AM316">
        <f t="shared" ca="1" si="3322"/>
        <v>0.91232588405583848</v>
      </c>
      <c r="AN316">
        <f t="shared" ca="1" si="3322"/>
        <v>0.84302821488826452</v>
      </c>
      <c r="AO316">
        <f t="shared" ca="1" si="3322"/>
        <v>0.47545336504570357</v>
      </c>
      <c r="AP316">
        <f t="shared" ca="1" si="3322"/>
        <v>0.11141760429288261</v>
      </c>
      <c r="AQ316">
        <f t="shared" ca="1" si="3322"/>
        <v>0.76086465906506606</v>
      </c>
    </row>
    <row r="317" spans="1:44" x14ac:dyDescent="0.25">
      <c r="A317" t="s">
        <v>16</v>
      </c>
      <c r="B317">
        <f>-$J$11</f>
        <v>-2728200</v>
      </c>
      <c r="C317">
        <f t="shared" ref="C317" ca="1" si="3323">IF(C316&gt;$L$12,$I$8-$K$11*$L$11,-$K$12-$K$11*$L$11)</f>
        <v>109148</v>
      </c>
      <c r="D317">
        <f t="shared" ref="D317" ca="1" si="3324">IF(D316&gt;$L$12,$I$8-$K$11*$L$11,-$K$12-$K$11*$L$11)</f>
        <v>109148</v>
      </c>
      <c r="E317">
        <f t="shared" ref="E317" ca="1" si="3325">IF(E316&gt;$L$12,$I$8-$K$11*$L$11,-$K$12-$K$11*$L$11)</f>
        <v>109148</v>
      </c>
      <c r="F317">
        <f t="shared" ref="F317" ca="1" si="3326">IF(F316&gt;$L$12,$I$8-$K$11*$L$11,-$K$12-$K$11*$L$11)</f>
        <v>109148</v>
      </c>
      <c r="G317">
        <f t="shared" ref="G317" ca="1" si="3327">IF(G316&gt;$L$12,$I$8-$K$11*$L$11,-$K$12-$K$11*$L$11)</f>
        <v>109148</v>
      </c>
      <c r="H317">
        <f t="shared" ref="H317" ca="1" si="3328">IF(H316&gt;$L$12,$I$8-$K$11*$L$11,-$K$12-$K$11*$L$11)</f>
        <v>109148</v>
      </c>
      <c r="I317">
        <f t="shared" ref="I317" ca="1" si="3329">IF(I316&gt;$L$12,$I$8-$K$11*$L$11,-$K$12-$K$11*$L$11)</f>
        <v>109148</v>
      </c>
      <c r="J317">
        <f t="shared" ref="J317" ca="1" si="3330">IF(J316&gt;$L$12,$I$8-$K$11*$L$11,-$K$12-$K$11*$L$11)</f>
        <v>109148</v>
      </c>
      <c r="K317">
        <f t="shared" ref="K317" ca="1" si="3331">IF(K316&gt;$L$12,$I$8-$K$11*$L$11,-$K$12-$K$11*$L$11)</f>
        <v>109148</v>
      </c>
      <c r="L317">
        <f t="shared" ref="L317" ca="1" si="3332">IF(L316&gt;$L$12,$I$8-$K$11*$L$11,-$K$12-$K$11*$L$11)</f>
        <v>109148</v>
      </c>
      <c r="M317">
        <f t="shared" ref="M317" ca="1" si="3333">IF(M316&gt;$L$12,$I$8-$K$11*$L$11,-$K$12-$K$11*$L$11)</f>
        <v>109148</v>
      </c>
      <c r="N317">
        <f t="shared" ref="N317" ca="1" si="3334">IF(N316&gt;$L$12,$I$8-$K$11*$L$11,-$K$12-$K$11*$L$11)</f>
        <v>109148</v>
      </c>
      <c r="O317">
        <f t="shared" ref="O317" ca="1" si="3335">IF(O316&gt;$L$12,$I$8-$K$11*$L$11,-$K$12-$K$11*$L$11)</f>
        <v>109148</v>
      </c>
      <c r="P317">
        <f t="shared" ref="P317" ca="1" si="3336">IF(P316&gt;$L$12,$I$8-$K$11*$L$11,-$K$12-$K$11*$L$11)</f>
        <v>109148</v>
      </c>
      <c r="Q317">
        <f t="shared" ref="Q317" ca="1" si="3337">IF(Q316&gt;$L$12,$I$8-$K$11*$L$11,-$K$12-$K$11*$L$11)</f>
        <v>109148</v>
      </c>
      <c r="R317">
        <f t="shared" ref="R317" ca="1" si="3338">IF(R316&gt;$L$12,$I$8-$K$11*$L$11,-$K$12-$K$11*$L$11)</f>
        <v>109148</v>
      </c>
      <c r="S317">
        <f t="shared" ref="S317" ca="1" si="3339">IF(S316&gt;$L$12,$I$8-$K$11*$L$11,-$K$12-$K$11*$L$11)</f>
        <v>109148</v>
      </c>
      <c r="T317">
        <f t="shared" ref="T317" ca="1" si="3340">IF(T316&gt;$L$12,$I$8-$K$11*$L$11,-$K$12-$K$11*$L$11)</f>
        <v>109148</v>
      </c>
      <c r="U317">
        <f t="shared" ref="U317" ca="1" si="3341">IF(U316&gt;$L$12,$I$8-$K$11*$L$11,-$K$12-$K$11*$L$11)</f>
        <v>109148</v>
      </c>
      <c r="V317">
        <f t="shared" ref="V317" ca="1" si="3342">IF(V316&gt;$L$12,$I$8-$K$11*$L$11,-$K$12-$K$11*$L$11)</f>
        <v>109148</v>
      </c>
      <c r="W317">
        <f t="shared" ref="W317" ca="1" si="3343">IF(W316&gt;$L$12,$I$8-$K$11*$L$11,-$K$12-$K$11*$L$11)</f>
        <v>109148</v>
      </c>
      <c r="X317">
        <f t="shared" ref="X317" ca="1" si="3344">IF(X316&gt;$L$12,$I$8-$K$11*$L$11,-$K$12-$K$11*$L$11)</f>
        <v>109148</v>
      </c>
      <c r="Y317">
        <f t="shared" ref="Y317" ca="1" si="3345">IF(Y316&gt;$L$12,$I$8-$K$11*$L$11,-$K$12-$K$11*$L$11)</f>
        <v>109148</v>
      </c>
      <c r="Z317">
        <f t="shared" ref="Z317" ca="1" si="3346">IF(Z316&gt;$L$12,$I$8-$K$11*$L$11,-$K$12-$K$11*$L$11)</f>
        <v>109148</v>
      </c>
      <c r="AA317">
        <f t="shared" ref="AA317" ca="1" si="3347">IF(AA316&gt;$L$12,$I$8-$K$11*$L$11,-$K$12-$K$11*$L$11)</f>
        <v>109148</v>
      </c>
      <c r="AB317">
        <f t="shared" ref="AB317" ca="1" si="3348">IF(AB316&gt;$L$12,$I$8-$K$11*$L$11,-$K$12-$K$11*$L$11)</f>
        <v>109148</v>
      </c>
      <c r="AC317">
        <f t="shared" ref="AC317" ca="1" si="3349">IF(AC316&gt;$L$12,$I$8-$K$11*$L$11,-$K$12-$K$11*$L$11)</f>
        <v>109148</v>
      </c>
      <c r="AD317">
        <f t="shared" ref="AD317" ca="1" si="3350">IF(AD316&gt;$L$12,$I$8-$K$11*$L$11,-$K$12-$K$11*$L$11)</f>
        <v>109148</v>
      </c>
      <c r="AE317">
        <f t="shared" ref="AE317" ca="1" si="3351">IF(AE316&gt;$L$12,$I$8-$K$11*$L$11,-$K$12-$K$11*$L$11)</f>
        <v>109148</v>
      </c>
      <c r="AF317">
        <f t="shared" ref="AF317" ca="1" si="3352">IF(AF316&gt;$L$12,$I$8-$K$11*$L$11,-$K$12-$K$11*$L$11)</f>
        <v>109148</v>
      </c>
      <c r="AG317">
        <f t="shared" ref="AG317" ca="1" si="3353">IF(AG316&gt;$L$12,$I$8-$K$11*$L$11,-$K$12-$K$11*$L$11)</f>
        <v>109148</v>
      </c>
      <c r="AH317">
        <f t="shared" ref="AH317" ca="1" si="3354">IF(AH316&gt;$L$12,$I$8-$K$11*$L$11,-$K$12-$K$11*$L$11)</f>
        <v>109148</v>
      </c>
      <c r="AI317">
        <f t="shared" ref="AI317" ca="1" si="3355">IF(AI316&gt;$L$12,$I$8-$K$11*$L$11,-$K$12-$K$11*$L$11)</f>
        <v>109148</v>
      </c>
      <c r="AJ317">
        <f t="shared" ref="AJ317" ca="1" si="3356">IF(AJ316&gt;$L$12,$I$8-$K$11*$L$11,-$K$12-$K$11*$L$11)</f>
        <v>109148</v>
      </c>
      <c r="AK317">
        <f t="shared" ref="AK317" ca="1" si="3357">IF(AK316&gt;$L$12,$I$8-$K$11*$L$11,-$K$12-$K$11*$L$11)</f>
        <v>109148</v>
      </c>
      <c r="AL317">
        <f t="shared" ref="AL317" ca="1" si="3358">IF(AL316&gt;$L$12,$I$8-$K$11*$L$11,-$K$12-$K$11*$L$11)</f>
        <v>109148</v>
      </c>
      <c r="AM317">
        <f t="shared" ref="AM317" ca="1" si="3359">IF(AM316&gt;$L$12,$I$8-$K$11*$L$11,-$K$12-$K$11*$L$11)</f>
        <v>109148</v>
      </c>
      <c r="AN317">
        <f t="shared" ref="AN317" ca="1" si="3360">IF(AN316&gt;$L$12,$I$8-$K$11*$L$11,-$K$12-$K$11*$L$11)</f>
        <v>109148</v>
      </c>
      <c r="AO317">
        <f t="shared" ref="AO317" ca="1" si="3361">IF(AO316&gt;$L$12,$I$8-$K$11*$L$11,-$K$12-$K$11*$L$11)</f>
        <v>109148</v>
      </c>
      <c r="AP317">
        <f t="shared" ref="AP317" ca="1" si="3362">IF(AP316&gt;$L$12,$I$8-$K$11*$L$11,-$K$12-$K$11*$L$11)</f>
        <v>109148</v>
      </c>
      <c r="AQ317">
        <f t="shared" ref="AQ317" ca="1" si="3363">IF(AQ316&gt;$L$12,$I$8-$K$11*$L$11,-$K$12-$K$11*$L$11)</f>
        <v>109148</v>
      </c>
      <c r="AR317" s="16">
        <f t="shared" ref="AR317" ca="1" si="3364">IRR(B317:AQ317,0)</f>
        <v>2.6091446072460389E-2</v>
      </c>
    </row>
    <row r="318" spans="1:44" x14ac:dyDescent="0.25">
      <c r="C318">
        <f t="shared" ref="C318:R318" ca="1" si="3365">RAND()</f>
        <v>0.137798506026936</v>
      </c>
      <c r="D318">
        <f t="shared" ca="1" si="3365"/>
        <v>0.90760279884764272</v>
      </c>
      <c r="E318">
        <f t="shared" ca="1" si="3365"/>
        <v>0.23402222297931541</v>
      </c>
      <c r="F318">
        <f t="shared" ca="1" si="3365"/>
        <v>0.49544517544755262</v>
      </c>
      <c r="G318">
        <f t="shared" ca="1" si="3365"/>
        <v>0.73653399193226221</v>
      </c>
      <c r="H318">
        <f t="shared" ca="1" si="3365"/>
        <v>0.81711600803237328</v>
      </c>
      <c r="I318">
        <f t="shared" ca="1" si="3365"/>
        <v>0.81214013794225348</v>
      </c>
      <c r="J318">
        <f t="shared" ca="1" si="3365"/>
        <v>0.90101711512593441</v>
      </c>
      <c r="K318">
        <f t="shared" ca="1" si="3365"/>
        <v>0.82415052446033721</v>
      </c>
      <c r="L318">
        <f t="shared" ca="1" si="3365"/>
        <v>0.13717605557188461</v>
      </c>
      <c r="M318">
        <f t="shared" ca="1" si="3365"/>
        <v>0.80887746359750601</v>
      </c>
      <c r="N318">
        <f t="shared" ca="1" si="3365"/>
        <v>0.3897431095649635</v>
      </c>
      <c r="O318">
        <f t="shared" ca="1" si="3365"/>
        <v>2.0470521161669142E-2</v>
      </c>
      <c r="P318">
        <f t="shared" ca="1" si="3365"/>
        <v>0.78653737934727486</v>
      </c>
      <c r="Q318">
        <f t="shared" ca="1" si="3365"/>
        <v>0.33308876329879256</v>
      </c>
      <c r="R318">
        <f t="shared" ca="1" si="3365"/>
        <v>0.53635581737039784</v>
      </c>
      <c r="S318">
        <f t="shared" ref="S318:AH318" ca="1" si="3366">RAND()</f>
        <v>0.6004643389748382</v>
      </c>
      <c r="T318">
        <f t="shared" ca="1" si="3366"/>
        <v>0.11916112528719436</v>
      </c>
      <c r="U318">
        <f t="shared" ca="1" si="3366"/>
        <v>9.8320611140686465E-3</v>
      </c>
      <c r="V318">
        <f t="shared" ca="1" si="3366"/>
        <v>0.19398516596848414</v>
      </c>
      <c r="W318">
        <f t="shared" ca="1" si="3366"/>
        <v>0.44418699560012631</v>
      </c>
      <c r="X318">
        <f t="shared" ca="1" si="3366"/>
        <v>0.21673988451944415</v>
      </c>
      <c r="Y318">
        <f t="shared" ca="1" si="3366"/>
        <v>0.12833637979260515</v>
      </c>
      <c r="Z318">
        <f t="shared" ca="1" si="3366"/>
        <v>0.94245502932564118</v>
      </c>
      <c r="AA318">
        <f t="shared" ca="1" si="3366"/>
        <v>0.77058353130242918</v>
      </c>
      <c r="AB318">
        <f t="shared" ca="1" si="3366"/>
        <v>0.30882919814610033</v>
      </c>
      <c r="AC318">
        <f t="shared" ca="1" si="3366"/>
        <v>0.36216615118891182</v>
      </c>
      <c r="AD318">
        <f t="shared" ca="1" si="3366"/>
        <v>0.65946378382298809</v>
      </c>
      <c r="AE318">
        <f t="shared" ca="1" si="3366"/>
        <v>0.53489591624820643</v>
      </c>
      <c r="AF318">
        <f t="shared" ca="1" si="3366"/>
        <v>0.2709780862762029</v>
      </c>
      <c r="AG318">
        <f t="shared" ca="1" si="3366"/>
        <v>0.24712390194411527</v>
      </c>
      <c r="AH318">
        <f t="shared" ca="1" si="3366"/>
        <v>7.8126619579479972E-2</v>
      </c>
      <c r="AI318">
        <f t="shared" ref="AI318:AQ318" ca="1" si="3367">RAND()</f>
        <v>0.28494351393804795</v>
      </c>
      <c r="AJ318">
        <f t="shared" ca="1" si="3367"/>
        <v>0.78325296974645242</v>
      </c>
      <c r="AK318">
        <f t="shared" ca="1" si="3367"/>
        <v>0.67647553249746606</v>
      </c>
      <c r="AL318">
        <f t="shared" ca="1" si="3367"/>
        <v>0.71091881202628204</v>
      </c>
      <c r="AM318">
        <f t="shared" ca="1" si="3367"/>
        <v>0.48662665386315651</v>
      </c>
      <c r="AN318">
        <f t="shared" ca="1" si="3367"/>
        <v>0.54367237396622758</v>
      </c>
      <c r="AO318">
        <f t="shared" ca="1" si="3367"/>
        <v>0.73750119091804323</v>
      </c>
      <c r="AP318">
        <f t="shared" ca="1" si="3367"/>
        <v>0.28313573313854257</v>
      </c>
      <c r="AQ318">
        <f t="shared" ca="1" si="3367"/>
        <v>0.24772011928122128</v>
      </c>
    </row>
    <row r="319" spans="1:44" x14ac:dyDescent="0.25">
      <c r="A319" t="s">
        <v>16</v>
      </c>
      <c r="B319">
        <f>-$J$11</f>
        <v>-2728200</v>
      </c>
      <c r="C319">
        <f t="shared" ref="C319" ca="1" si="3368">IF(C318&gt;$L$12,$I$8-$K$11*$L$11,-$K$12-$K$11*$L$11)</f>
        <v>109148</v>
      </c>
      <c r="D319">
        <f t="shared" ref="D319" ca="1" si="3369">IF(D318&gt;$L$12,$I$8-$K$11*$L$11,-$K$12-$K$11*$L$11)</f>
        <v>109148</v>
      </c>
      <c r="E319">
        <f t="shared" ref="E319" ca="1" si="3370">IF(E318&gt;$L$12,$I$8-$K$11*$L$11,-$K$12-$K$11*$L$11)</f>
        <v>109148</v>
      </c>
      <c r="F319">
        <f t="shared" ref="F319" ca="1" si="3371">IF(F318&gt;$L$12,$I$8-$K$11*$L$11,-$K$12-$K$11*$L$11)</f>
        <v>109148</v>
      </c>
      <c r="G319">
        <f t="shared" ref="G319" ca="1" si="3372">IF(G318&gt;$L$12,$I$8-$K$11*$L$11,-$K$12-$K$11*$L$11)</f>
        <v>109148</v>
      </c>
      <c r="H319">
        <f t="shared" ref="H319" ca="1" si="3373">IF(H318&gt;$L$12,$I$8-$K$11*$L$11,-$K$12-$K$11*$L$11)</f>
        <v>109148</v>
      </c>
      <c r="I319">
        <f t="shared" ref="I319" ca="1" si="3374">IF(I318&gt;$L$12,$I$8-$K$11*$L$11,-$K$12-$K$11*$L$11)</f>
        <v>109148</v>
      </c>
      <c r="J319">
        <f t="shared" ref="J319" ca="1" si="3375">IF(J318&gt;$L$12,$I$8-$K$11*$L$11,-$K$12-$K$11*$L$11)</f>
        <v>109148</v>
      </c>
      <c r="K319">
        <f t="shared" ref="K319" ca="1" si="3376">IF(K318&gt;$L$12,$I$8-$K$11*$L$11,-$K$12-$K$11*$L$11)</f>
        <v>109148</v>
      </c>
      <c r="L319">
        <f t="shared" ref="L319" ca="1" si="3377">IF(L318&gt;$L$12,$I$8-$K$11*$L$11,-$K$12-$K$11*$L$11)</f>
        <v>109148</v>
      </c>
      <c r="M319">
        <f t="shared" ref="M319" ca="1" si="3378">IF(M318&gt;$L$12,$I$8-$K$11*$L$11,-$K$12-$K$11*$L$11)</f>
        <v>109148</v>
      </c>
      <c r="N319">
        <f t="shared" ref="N319" ca="1" si="3379">IF(N318&gt;$L$12,$I$8-$K$11*$L$11,-$K$12-$K$11*$L$11)</f>
        <v>109148</v>
      </c>
      <c r="O319">
        <f t="shared" ref="O319" ca="1" si="3380">IF(O318&gt;$L$12,$I$8-$K$11*$L$11,-$K$12-$K$11*$L$11)</f>
        <v>109148</v>
      </c>
      <c r="P319">
        <f t="shared" ref="P319" ca="1" si="3381">IF(P318&gt;$L$12,$I$8-$K$11*$L$11,-$K$12-$K$11*$L$11)</f>
        <v>109148</v>
      </c>
      <c r="Q319">
        <f t="shared" ref="Q319" ca="1" si="3382">IF(Q318&gt;$L$12,$I$8-$K$11*$L$11,-$K$12-$K$11*$L$11)</f>
        <v>109148</v>
      </c>
      <c r="R319">
        <f t="shared" ref="R319" ca="1" si="3383">IF(R318&gt;$L$12,$I$8-$K$11*$L$11,-$K$12-$K$11*$L$11)</f>
        <v>109148</v>
      </c>
      <c r="S319">
        <f t="shared" ref="S319" ca="1" si="3384">IF(S318&gt;$L$12,$I$8-$K$11*$L$11,-$K$12-$K$11*$L$11)</f>
        <v>109148</v>
      </c>
      <c r="T319">
        <f t="shared" ref="T319" ca="1" si="3385">IF(T318&gt;$L$12,$I$8-$K$11*$L$11,-$K$12-$K$11*$L$11)</f>
        <v>109148</v>
      </c>
      <c r="U319">
        <f t="shared" ref="U319" ca="1" si="3386">IF(U318&gt;$L$12,$I$8-$K$11*$L$11,-$K$12-$K$11*$L$11)</f>
        <v>109148</v>
      </c>
      <c r="V319">
        <f t="shared" ref="V319" ca="1" si="3387">IF(V318&gt;$L$12,$I$8-$K$11*$L$11,-$K$12-$K$11*$L$11)</f>
        <v>109148</v>
      </c>
      <c r="W319">
        <f t="shared" ref="W319" ca="1" si="3388">IF(W318&gt;$L$12,$I$8-$K$11*$L$11,-$K$12-$K$11*$L$11)</f>
        <v>109148</v>
      </c>
      <c r="X319">
        <f t="shared" ref="X319" ca="1" si="3389">IF(X318&gt;$L$12,$I$8-$K$11*$L$11,-$K$12-$K$11*$L$11)</f>
        <v>109148</v>
      </c>
      <c r="Y319">
        <f t="shared" ref="Y319" ca="1" si="3390">IF(Y318&gt;$L$12,$I$8-$K$11*$L$11,-$K$12-$K$11*$L$11)</f>
        <v>109148</v>
      </c>
      <c r="Z319">
        <f t="shared" ref="Z319" ca="1" si="3391">IF(Z318&gt;$L$12,$I$8-$K$11*$L$11,-$K$12-$K$11*$L$11)</f>
        <v>109148</v>
      </c>
      <c r="AA319">
        <f t="shared" ref="AA319" ca="1" si="3392">IF(AA318&gt;$L$12,$I$8-$K$11*$L$11,-$K$12-$K$11*$L$11)</f>
        <v>109148</v>
      </c>
      <c r="AB319">
        <f t="shared" ref="AB319" ca="1" si="3393">IF(AB318&gt;$L$12,$I$8-$K$11*$L$11,-$K$12-$K$11*$L$11)</f>
        <v>109148</v>
      </c>
      <c r="AC319">
        <f t="shared" ref="AC319" ca="1" si="3394">IF(AC318&gt;$L$12,$I$8-$K$11*$L$11,-$K$12-$K$11*$L$11)</f>
        <v>109148</v>
      </c>
      <c r="AD319">
        <f t="shared" ref="AD319" ca="1" si="3395">IF(AD318&gt;$L$12,$I$8-$K$11*$L$11,-$K$12-$K$11*$L$11)</f>
        <v>109148</v>
      </c>
      <c r="AE319">
        <f t="shared" ref="AE319" ca="1" si="3396">IF(AE318&gt;$L$12,$I$8-$K$11*$L$11,-$K$12-$K$11*$L$11)</f>
        <v>109148</v>
      </c>
      <c r="AF319">
        <f t="shared" ref="AF319" ca="1" si="3397">IF(AF318&gt;$L$12,$I$8-$K$11*$L$11,-$K$12-$K$11*$L$11)</f>
        <v>109148</v>
      </c>
      <c r="AG319">
        <f t="shared" ref="AG319" ca="1" si="3398">IF(AG318&gt;$L$12,$I$8-$K$11*$L$11,-$K$12-$K$11*$L$11)</f>
        <v>109148</v>
      </c>
      <c r="AH319">
        <f t="shared" ref="AH319" ca="1" si="3399">IF(AH318&gt;$L$12,$I$8-$K$11*$L$11,-$K$12-$K$11*$L$11)</f>
        <v>109148</v>
      </c>
      <c r="AI319">
        <f t="shared" ref="AI319" ca="1" si="3400">IF(AI318&gt;$L$12,$I$8-$K$11*$L$11,-$K$12-$K$11*$L$11)</f>
        <v>109148</v>
      </c>
      <c r="AJ319">
        <f t="shared" ref="AJ319" ca="1" si="3401">IF(AJ318&gt;$L$12,$I$8-$K$11*$L$11,-$K$12-$K$11*$L$11)</f>
        <v>109148</v>
      </c>
      <c r="AK319">
        <f t="shared" ref="AK319" ca="1" si="3402">IF(AK318&gt;$L$12,$I$8-$K$11*$L$11,-$K$12-$K$11*$L$11)</f>
        <v>109148</v>
      </c>
      <c r="AL319">
        <f t="shared" ref="AL319" ca="1" si="3403">IF(AL318&gt;$L$12,$I$8-$K$11*$L$11,-$K$12-$K$11*$L$11)</f>
        <v>109148</v>
      </c>
      <c r="AM319">
        <f t="shared" ref="AM319" ca="1" si="3404">IF(AM318&gt;$L$12,$I$8-$K$11*$L$11,-$K$12-$K$11*$L$11)</f>
        <v>109148</v>
      </c>
      <c r="AN319">
        <f t="shared" ref="AN319" ca="1" si="3405">IF(AN318&gt;$L$12,$I$8-$K$11*$L$11,-$K$12-$K$11*$L$11)</f>
        <v>109148</v>
      </c>
      <c r="AO319">
        <f t="shared" ref="AO319" ca="1" si="3406">IF(AO318&gt;$L$12,$I$8-$K$11*$L$11,-$K$12-$K$11*$L$11)</f>
        <v>109148</v>
      </c>
      <c r="AP319">
        <f t="shared" ref="AP319" ca="1" si="3407">IF(AP318&gt;$L$12,$I$8-$K$11*$L$11,-$K$12-$K$11*$L$11)</f>
        <v>109148</v>
      </c>
      <c r="AQ319">
        <f t="shared" ref="AQ319" ca="1" si="3408">IF(AQ318&gt;$L$12,$I$8-$K$11*$L$11,-$K$12-$K$11*$L$11)</f>
        <v>109148</v>
      </c>
      <c r="AR319" s="16">
        <f t="shared" ref="AR319" ca="1" si="3409">IRR(B319:AQ319,0)</f>
        <v>2.6091446072460389E-2</v>
      </c>
    </row>
    <row r="320" spans="1:44" x14ac:dyDescent="0.25">
      <c r="C320">
        <f t="shared" ref="C320:R320" ca="1" si="3410">RAND()</f>
        <v>0.18348877626082205</v>
      </c>
      <c r="D320">
        <f t="shared" ca="1" si="3410"/>
        <v>0.37383980962670305</v>
      </c>
      <c r="E320">
        <f t="shared" ca="1" si="3410"/>
        <v>0.47282056342718704</v>
      </c>
      <c r="F320">
        <f t="shared" ca="1" si="3410"/>
        <v>0.5018142539988486</v>
      </c>
      <c r="G320">
        <f t="shared" ca="1" si="3410"/>
        <v>0.97802754376215228</v>
      </c>
      <c r="H320">
        <f t="shared" ca="1" si="3410"/>
        <v>0.29842703685174998</v>
      </c>
      <c r="I320">
        <f t="shared" ca="1" si="3410"/>
        <v>0.98738407505538284</v>
      </c>
      <c r="J320">
        <f t="shared" ca="1" si="3410"/>
        <v>0.63093405566574856</v>
      </c>
      <c r="K320">
        <f t="shared" ca="1" si="3410"/>
        <v>0.40010505897127568</v>
      </c>
      <c r="L320">
        <f t="shared" ca="1" si="3410"/>
        <v>0.61869727876848946</v>
      </c>
      <c r="M320">
        <f t="shared" ca="1" si="3410"/>
        <v>0.97647165736537367</v>
      </c>
      <c r="N320">
        <f t="shared" ca="1" si="3410"/>
        <v>0.50638770669156774</v>
      </c>
      <c r="O320">
        <f t="shared" ca="1" si="3410"/>
        <v>0.9924325595223511</v>
      </c>
      <c r="P320">
        <f t="shared" ca="1" si="3410"/>
        <v>0.24396547829444426</v>
      </c>
      <c r="Q320">
        <f t="shared" ca="1" si="3410"/>
        <v>0.48716503360610164</v>
      </c>
      <c r="R320">
        <f t="shared" ca="1" si="3410"/>
        <v>0.43011259970232962</v>
      </c>
      <c r="S320">
        <f t="shared" ref="S320:AH320" ca="1" si="3411">RAND()</f>
        <v>0.89709300517731771</v>
      </c>
      <c r="T320">
        <f t="shared" ca="1" si="3411"/>
        <v>0.73820435269253837</v>
      </c>
      <c r="U320">
        <f t="shared" ca="1" si="3411"/>
        <v>0.59867876221181682</v>
      </c>
      <c r="V320">
        <f t="shared" ca="1" si="3411"/>
        <v>0.54133523620666457</v>
      </c>
      <c r="W320">
        <f t="shared" ca="1" si="3411"/>
        <v>0.52236004444110351</v>
      </c>
      <c r="X320">
        <f t="shared" ca="1" si="3411"/>
        <v>0.16855339286374982</v>
      </c>
      <c r="Y320">
        <f t="shared" ca="1" si="3411"/>
        <v>1.4467019663819025E-2</v>
      </c>
      <c r="Z320">
        <f t="shared" ca="1" si="3411"/>
        <v>3.2785619703832647E-2</v>
      </c>
      <c r="AA320">
        <f t="shared" ca="1" si="3411"/>
        <v>0.59013001799467557</v>
      </c>
      <c r="AB320">
        <f t="shared" ca="1" si="3411"/>
        <v>0.75007271857346913</v>
      </c>
      <c r="AC320">
        <f t="shared" ca="1" si="3411"/>
        <v>0.90396724531299721</v>
      </c>
      <c r="AD320">
        <f t="shared" ca="1" si="3411"/>
        <v>0.13710383014697947</v>
      </c>
      <c r="AE320">
        <f t="shared" ca="1" si="3411"/>
        <v>9.4619303303692393E-2</v>
      </c>
      <c r="AF320">
        <f t="shared" ca="1" si="3411"/>
        <v>0.21454917311489163</v>
      </c>
      <c r="AG320">
        <f t="shared" ca="1" si="3411"/>
        <v>0.35093691315545572</v>
      </c>
      <c r="AH320">
        <f t="shared" ca="1" si="3411"/>
        <v>0.67963252981939115</v>
      </c>
      <c r="AI320">
        <f t="shared" ref="AI320:AQ320" ca="1" si="3412">RAND()</f>
        <v>3.7792257263317586E-2</v>
      </c>
      <c r="AJ320">
        <f t="shared" ca="1" si="3412"/>
        <v>0.4904804161841918</v>
      </c>
      <c r="AK320">
        <f t="shared" ca="1" si="3412"/>
        <v>0.35861466618204541</v>
      </c>
      <c r="AL320">
        <f t="shared" ca="1" si="3412"/>
        <v>0.99214434565660836</v>
      </c>
      <c r="AM320">
        <f t="shared" ca="1" si="3412"/>
        <v>4.1170860526162034E-2</v>
      </c>
      <c r="AN320">
        <f t="shared" ca="1" si="3412"/>
        <v>0.66367814702766581</v>
      </c>
      <c r="AO320">
        <f t="shared" ca="1" si="3412"/>
        <v>0.64226400210056156</v>
      </c>
      <c r="AP320">
        <f t="shared" ca="1" si="3412"/>
        <v>0.5312216204884993</v>
      </c>
      <c r="AQ320">
        <f t="shared" ca="1" si="3412"/>
        <v>0.58981369788611193</v>
      </c>
    </row>
    <row r="321" spans="1:44" x14ac:dyDescent="0.25">
      <c r="A321" t="s">
        <v>16</v>
      </c>
      <c r="B321">
        <f>-$J$11</f>
        <v>-2728200</v>
      </c>
      <c r="C321">
        <f t="shared" ref="C321" ca="1" si="3413">IF(C320&gt;$L$12,$I$8-$K$11*$L$11,-$K$12-$K$11*$L$11)</f>
        <v>109148</v>
      </c>
      <c r="D321">
        <f t="shared" ref="D321" ca="1" si="3414">IF(D320&gt;$L$12,$I$8-$K$11*$L$11,-$K$12-$K$11*$L$11)</f>
        <v>109148</v>
      </c>
      <c r="E321">
        <f t="shared" ref="E321" ca="1" si="3415">IF(E320&gt;$L$12,$I$8-$K$11*$L$11,-$K$12-$K$11*$L$11)</f>
        <v>109148</v>
      </c>
      <c r="F321">
        <f t="shared" ref="F321" ca="1" si="3416">IF(F320&gt;$L$12,$I$8-$K$11*$L$11,-$K$12-$K$11*$L$11)</f>
        <v>109148</v>
      </c>
      <c r="G321">
        <f t="shared" ref="G321" ca="1" si="3417">IF(G320&gt;$L$12,$I$8-$K$11*$L$11,-$K$12-$K$11*$L$11)</f>
        <v>109148</v>
      </c>
      <c r="H321">
        <f t="shared" ref="H321" ca="1" si="3418">IF(H320&gt;$L$12,$I$8-$K$11*$L$11,-$K$12-$K$11*$L$11)</f>
        <v>109148</v>
      </c>
      <c r="I321">
        <f t="shared" ref="I321" ca="1" si="3419">IF(I320&gt;$L$12,$I$8-$K$11*$L$11,-$K$12-$K$11*$L$11)</f>
        <v>109148</v>
      </c>
      <c r="J321">
        <f t="shared" ref="J321" ca="1" si="3420">IF(J320&gt;$L$12,$I$8-$K$11*$L$11,-$K$12-$K$11*$L$11)</f>
        <v>109148</v>
      </c>
      <c r="K321">
        <f t="shared" ref="K321" ca="1" si="3421">IF(K320&gt;$L$12,$I$8-$K$11*$L$11,-$K$12-$K$11*$L$11)</f>
        <v>109148</v>
      </c>
      <c r="L321">
        <f t="shared" ref="L321" ca="1" si="3422">IF(L320&gt;$L$12,$I$8-$K$11*$L$11,-$K$12-$K$11*$L$11)</f>
        <v>109148</v>
      </c>
      <c r="M321">
        <f t="shared" ref="M321" ca="1" si="3423">IF(M320&gt;$L$12,$I$8-$K$11*$L$11,-$K$12-$K$11*$L$11)</f>
        <v>109148</v>
      </c>
      <c r="N321">
        <f t="shared" ref="N321" ca="1" si="3424">IF(N320&gt;$L$12,$I$8-$K$11*$L$11,-$K$12-$K$11*$L$11)</f>
        <v>109148</v>
      </c>
      <c r="O321">
        <f t="shared" ref="O321" ca="1" si="3425">IF(O320&gt;$L$12,$I$8-$K$11*$L$11,-$K$12-$K$11*$L$11)</f>
        <v>109148</v>
      </c>
      <c r="P321">
        <f t="shared" ref="P321" ca="1" si="3426">IF(P320&gt;$L$12,$I$8-$K$11*$L$11,-$K$12-$K$11*$L$11)</f>
        <v>109148</v>
      </c>
      <c r="Q321">
        <f t="shared" ref="Q321" ca="1" si="3427">IF(Q320&gt;$L$12,$I$8-$K$11*$L$11,-$K$12-$K$11*$L$11)</f>
        <v>109148</v>
      </c>
      <c r="R321">
        <f t="shared" ref="R321" ca="1" si="3428">IF(R320&gt;$L$12,$I$8-$K$11*$L$11,-$K$12-$K$11*$L$11)</f>
        <v>109148</v>
      </c>
      <c r="S321">
        <f t="shared" ref="S321" ca="1" si="3429">IF(S320&gt;$L$12,$I$8-$K$11*$L$11,-$K$12-$K$11*$L$11)</f>
        <v>109148</v>
      </c>
      <c r="T321">
        <f t="shared" ref="T321" ca="1" si="3430">IF(T320&gt;$L$12,$I$8-$K$11*$L$11,-$K$12-$K$11*$L$11)</f>
        <v>109148</v>
      </c>
      <c r="U321">
        <f t="shared" ref="U321" ca="1" si="3431">IF(U320&gt;$L$12,$I$8-$K$11*$L$11,-$K$12-$K$11*$L$11)</f>
        <v>109148</v>
      </c>
      <c r="V321">
        <f t="shared" ref="V321" ca="1" si="3432">IF(V320&gt;$L$12,$I$8-$K$11*$L$11,-$K$12-$K$11*$L$11)</f>
        <v>109148</v>
      </c>
      <c r="W321">
        <f t="shared" ref="W321" ca="1" si="3433">IF(W320&gt;$L$12,$I$8-$K$11*$L$11,-$K$12-$K$11*$L$11)</f>
        <v>109148</v>
      </c>
      <c r="X321">
        <f t="shared" ref="X321" ca="1" si="3434">IF(X320&gt;$L$12,$I$8-$K$11*$L$11,-$K$12-$K$11*$L$11)</f>
        <v>109148</v>
      </c>
      <c r="Y321">
        <f t="shared" ref="Y321" ca="1" si="3435">IF(Y320&gt;$L$12,$I$8-$K$11*$L$11,-$K$12-$K$11*$L$11)</f>
        <v>109148</v>
      </c>
      <c r="Z321">
        <f t="shared" ref="Z321" ca="1" si="3436">IF(Z320&gt;$L$12,$I$8-$K$11*$L$11,-$K$12-$K$11*$L$11)</f>
        <v>109148</v>
      </c>
      <c r="AA321">
        <f t="shared" ref="AA321" ca="1" si="3437">IF(AA320&gt;$L$12,$I$8-$K$11*$L$11,-$K$12-$K$11*$L$11)</f>
        <v>109148</v>
      </c>
      <c r="AB321">
        <f t="shared" ref="AB321" ca="1" si="3438">IF(AB320&gt;$L$12,$I$8-$K$11*$L$11,-$K$12-$K$11*$L$11)</f>
        <v>109148</v>
      </c>
      <c r="AC321">
        <f t="shared" ref="AC321" ca="1" si="3439">IF(AC320&gt;$L$12,$I$8-$K$11*$L$11,-$K$12-$K$11*$L$11)</f>
        <v>109148</v>
      </c>
      <c r="AD321">
        <f t="shared" ref="AD321" ca="1" si="3440">IF(AD320&gt;$L$12,$I$8-$K$11*$L$11,-$K$12-$K$11*$L$11)</f>
        <v>109148</v>
      </c>
      <c r="AE321">
        <f t="shared" ref="AE321" ca="1" si="3441">IF(AE320&gt;$L$12,$I$8-$K$11*$L$11,-$K$12-$K$11*$L$11)</f>
        <v>109148</v>
      </c>
      <c r="AF321">
        <f t="shared" ref="AF321" ca="1" si="3442">IF(AF320&gt;$L$12,$I$8-$K$11*$L$11,-$K$12-$K$11*$L$11)</f>
        <v>109148</v>
      </c>
      <c r="AG321">
        <f t="shared" ref="AG321" ca="1" si="3443">IF(AG320&gt;$L$12,$I$8-$K$11*$L$11,-$K$12-$K$11*$L$11)</f>
        <v>109148</v>
      </c>
      <c r="AH321">
        <f t="shared" ref="AH321" ca="1" si="3444">IF(AH320&gt;$L$12,$I$8-$K$11*$L$11,-$K$12-$K$11*$L$11)</f>
        <v>109148</v>
      </c>
      <c r="AI321">
        <f t="shared" ref="AI321" ca="1" si="3445">IF(AI320&gt;$L$12,$I$8-$K$11*$L$11,-$K$12-$K$11*$L$11)</f>
        <v>109148</v>
      </c>
      <c r="AJ321">
        <f t="shared" ref="AJ321" ca="1" si="3446">IF(AJ320&gt;$L$12,$I$8-$K$11*$L$11,-$K$12-$K$11*$L$11)</f>
        <v>109148</v>
      </c>
      <c r="AK321">
        <f t="shared" ref="AK321" ca="1" si="3447">IF(AK320&gt;$L$12,$I$8-$K$11*$L$11,-$K$12-$K$11*$L$11)</f>
        <v>109148</v>
      </c>
      <c r="AL321">
        <f t="shared" ref="AL321" ca="1" si="3448">IF(AL320&gt;$L$12,$I$8-$K$11*$L$11,-$K$12-$K$11*$L$11)</f>
        <v>109148</v>
      </c>
      <c r="AM321">
        <f t="shared" ref="AM321" ca="1" si="3449">IF(AM320&gt;$L$12,$I$8-$K$11*$L$11,-$K$12-$K$11*$L$11)</f>
        <v>109148</v>
      </c>
      <c r="AN321">
        <f t="shared" ref="AN321" ca="1" si="3450">IF(AN320&gt;$L$12,$I$8-$K$11*$L$11,-$K$12-$K$11*$L$11)</f>
        <v>109148</v>
      </c>
      <c r="AO321">
        <f t="shared" ref="AO321" ca="1" si="3451">IF(AO320&gt;$L$12,$I$8-$K$11*$L$11,-$K$12-$K$11*$L$11)</f>
        <v>109148</v>
      </c>
      <c r="AP321">
        <f t="shared" ref="AP321" ca="1" si="3452">IF(AP320&gt;$L$12,$I$8-$K$11*$L$11,-$K$12-$K$11*$L$11)</f>
        <v>109148</v>
      </c>
      <c r="AQ321">
        <f t="shared" ref="AQ321" ca="1" si="3453">IF(AQ320&gt;$L$12,$I$8-$K$11*$L$11,-$K$12-$K$11*$L$11)</f>
        <v>109148</v>
      </c>
      <c r="AR321" s="16">
        <f t="shared" ref="AR321" ca="1" si="3454">IRR(B321:AQ321,0)</f>
        <v>2.6091446072460389E-2</v>
      </c>
    </row>
    <row r="322" spans="1:44" x14ac:dyDescent="0.25">
      <c r="C322">
        <f t="shared" ref="C322:R322" ca="1" si="3455">RAND()</f>
        <v>0.80308415050616477</v>
      </c>
      <c r="D322">
        <f t="shared" ca="1" si="3455"/>
        <v>0.41663584506475726</v>
      </c>
      <c r="E322">
        <f t="shared" ca="1" si="3455"/>
        <v>0.96783501929760662</v>
      </c>
      <c r="F322">
        <f t="shared" ca="1" si="3455"/>
        <v>0.73532621260274789</v>
      </c>
      <c r="G322">
        <f t="shared" ca="1" si="3455"/>
        <v>0.2992358596301069</v>
      </c>
      <c r="H322">
        <f t="shared" ca="1" si="3455"/>
        <v>2.6245041667471769E-2</v>
      </c>
      <c r="I322">
        <f t="shared" ca="1" si="3455"/>
        <v>0.94723205197815119</v>
      </c>
      <c r="J322">
        <f t="shared" ca="1" si="3455"/>
        <v>0.51672030644858935</v>
      </c>
      <c r="K322">
        <f t="shared" ca="1" si="3455"/>
        <v>0.45042539508130797</v>
      </c>
      <c r="L322">
        <f t="shared" ca="1" si="3455"/>
        <v>0.70299821693935061</v>
      </c>
      <c r="M322">
        <f t="shared" ca="1" si="3455"/>
        <v>0.3179378510387435</v>
      </c>
      <c r="N322">
        <f t="shared" ca="1" si="3455"/>
        <v>0.62802995277429163</v>
      </c>
      <c r="O322">
        <f t="shared" ca="1" si="3455"/>
        <v>7.2905108928550177E-2</v>
      </c>
      <c r="P322">
        <f t="shared" ca="1" si="3455"/>
        <v>0.24102360403745315</v>
      </c>
      <c r="Q322">
        <f t="shared" ca="1" si="3455"/>
        <v>0.66944878381386497</v>
      </c>
      <c r="R322">
        <f t="shared" ca="1" si="3455"/>
        <v>6.6916720569661359E-2</v>
      </c>
      <c r="S322">
        <f t="shared" ref="S322:AH322" ca="1" si="3456">RAND()</f>
        <v>0.99547291737125254</v>
      </c>
      <c r="T322">
        <f t="shared" ca="1" si="3456"/>
        <v>0.53459235955484463</v>
      </c>
      <c r="U322">
        <f t="shared" ca="1" si="3456"/>
        <v>0.81989872604429015</v>
      </c>
      <c r="V322">
        <f t="shared" ca="1" si="3456"/>
        <v>0.91068951877891768</v>
      </c>
      <c r="W322">
        <f t="shared" ca="1" si="3456"/>
        <v>2.7355140764073749E-3</v>
      </c>
      <c r="X322">
        <f t="shared" ca="1" si="3456"/>
        <v>9.5801522308705755E-2</v>
      </c>
      <c r="Y322">
        <f t="shared" ca="1" si="3456"/>
        <v>0.29596855683287993</v>
      </c>
      <c r="Z322">
        <f t="shared" ca="1" si="3456"/>
        <v>0.66537274917232925</v>
      </c>
      <c r="AA322">
        <f t="shared" ca="1" si="3456"/>
        <v>0.39137270106887401</v>
      </c>
      <c r="AB322">
        <f t="shared" ca="1" si="3456"/>
        <v>0.56474901088738594</v>
      </c>
      <c r="AC322">
        <f t="shared" ca="1" si="3456"/>
        <v>0.56441595266060673</v>
      </c>
      <c r="AD322">
        <f t="shared" ca="1" si="3456"/>
        <v>0.674048945886769</v>
      </c>
      <c r="AE322">
        <f t="shared" ca="1" si="3456"/>
        <v>0.53389992349677318</v>
      </c>
      <c r="AF322">
        <f t="shared" ca="1" si="3456"/>
        <v>0.41086428989191626</v>
      </c>
      <c r="AG322">
        <f t="shared" ca="1" si="3456"/>
        <v>0.51649349739885086</v>
      </c>
      <c r="AH322">
        <f t="shared" ca="1" si="3456"/>
        <v>0.70375184151944725</v>
      </c>
      <c r="AI322">
        <f t="shared" ref="AI322:AQ322" ca="1" si="3457">RAND()</f>
        <v>0.99258401572735477</v>
      </c>
      <c r="AJ322">
        <f t="shared" ca="1" si="3457"/>
        <v>0.37009160246058714</v>
      </c>
      <c r="AK322">
        <f t="shared" ca="1" si="3457"/>
        <v>0.79773488902328593</v>
      </c>
      <c r="AL322">
        <f t="shared" ca="1" si="3457"/>
        <v>0.92527594137033053</v>
      </c>
      <c r="AM322">
        <f t="shared" ca="1" si="3457"/>
        <v>0.15442706853959876</v>
      </c>
      <c r="AN322">
        <f t="shared" ca="1" si="3457"/>
        <v>0.22359221680563679</v>
      </c>
      <c r="AO322">
        <f t="shared" ca="1" si="3457"/>
        <v>0.33363099078445613</v>
      </c>
      <c r="AP322">
        <f t="shared" ca="1" si="3457"/>
        <v>0.88716177801781615</v>
      </c>
      <c r="AQ322">
        <f t="shared" ca="1" si="3457"/>
        <v>0.9517676836047404</v>
      </c>
    </row>
    <row r="323" spans="1:44" x14ac:dyDescent="0.25">
      <c r="A323" t="s">
        <v>16</v>
      </c>
      <c r="B323">
        <f>-$J$11</f>
        <v>-2728200</v>
      </c>
      <c r="C323">
        <f t="shared" ref="C323" ca="1" si="3458">IF(C322&gt;$L$12,$I$8-$K$11*$L$11,-$K$12-$K$11*$L$11)</f>
        <v>109148</v>
      </c>
      <c r="D323">
        <f t="shared" ref="D323" ca="1" si="3459">IF(D322&gt;$L$12,$I$8-$K$11*$L$11,-$K$12-$K$11*$L$11)</f>
        <v>109148</v>
      </c>
      <c r="E323">
        <f t="shared" ref="E323" ca="1" si="3460">IF(E322&gt;$L$12,$I$8-$K$11*$L$11,-$K$12-$K$11*$L$11)</f>
        <v>109148</v>
      </c>
      <c r="F323">
        <f t="shared" ref="F323" ca="1" si="3461">IF(F322&gt;$L$12,$I$8-$K$11*$L$11,-$K$12-$K$11*$L$11)</f>
        <v>109148</v>
      </c>
      <c r="G323">
        <f t="shared" ref="G323" ca="1" si="3462">IF(G322&gt;$L$12,$I$8-$K$11*$L$11,-$K$12-$K$11*$L$11)</f>
        <v>109148</v>
      </c>
      <c r="H323">
        <f t="shared" ref="H323" ca="1" si="3463">IF(H322&gt;$L$12,$I$8-$K$11*$L$11,-$K$12-$K$11*$L$11)</f>
        <v>109148</v>
      </c>
      <c r="I323">
        <f t="shared" ref="I323" ca="1" si="3464">IF(I322&gt;$L$12,$I$8-$K$11*$L$11,-$K$12-$K$11*$L$11)</f>
        <v>109148</v>
      </c>
      <c r="J323">
        <f t="shared" ref="J323" ca="1" si="3465">IF(J322&gt;$L$12,$I$8-$K$11*$L$11,-$K$12-$K$11*$L$11)</f>
        <v>109148</v>
      </c>
      <c r="K323">
        <f t="shared" ref="K323" ca="1" si="3466">IF(K322&gt;$L$12,$I$8-$K$11*$L$11,-$K$12-$K$11*$L$11)</f>
        <v>109148</v>
      </c>
      <c r="L323">
        <f t="shared" ref="L323" ca="1" si="3467">IF(L322&gt;$L$12,$I$8-$K$11*$L$11,-$K$12-$K$11*$L$11)</f>
        <v>109148</v>
      </c>
      <c r="M323">
        <f t="shared" ref="M323" ca="1" si="3468">IF(M322&gt;$L$12,$I$8-$K$11*$L$11,-$K$12-$K$11*$L$11)</f>
        <v>109148</v>
      </c>
      <c r="N323">
        <f t="shared" ref="N323" ca="1" si="3469">IF(N322&gt;$L$12,$I$8-$K$11*$L$11,-$K$12-$K$11*$L$11)</f>
        <v>109148</v>
      </c>
      <c r="O323">
        <f t="shared" ref="O323" ca="1" si="3470">IF(O322&gt;$L$12,$I$8-$K$11*$L$11,-$K$12-$K$11*$L$11)</f>
        <v>109148</v>
      </c>
      <c r="P323">
        <f t="shared" ref="P323" ca="1" si="3471">IF(P322&gt;$L$12,$I$8-$K$11*$L$11,-$K$12-$K$11*$L$11)</f>
        <v>109148</v>
      </c>
      <c r="Q323">
        <f t="shared" ref="Q323" ca="1" si="3472">IF(Q322&gt;$L$12,$I$8-$K$11*$L$11,-$K$12-$K$11*$L$11)</f>
        <v>109148</v>
      </c>
      <c r="R323">
        <f t="shared" ref="R323" ca="1" si="3473">IF(R322&gt;$L$12,$I$8-$K$11*$L$11,-$K$12-$K$11*$L$11)</f>
        <v>109148</v>
      </c>
      <c r="S323">
        <f t="shared" ref="S323" ca="1" si="3474">IF(S322&gt;$L$12,$I$8-$K$11*$L$11,-$K$12-$K$11*$L$11)</f>
        <v>109148</v>
      </c>
      <c r="T323">
        <f t="shared" ref="T323" ca="1" si="3475">IF(T322&gt;$L$12,$I$8-$K$11*$L$11,-$K$12-$K$11*$L$11)</f>
        <v>109148</v>
      </c>
      <c r="U323">
        <f t="shared" ref="U323" ca="1" si="3476">IF(U322&gt;$L$12,$I$8-$K$11*$L$11,-$K$12-$K$11*$L$11)</f>
        <v>109148</v>
      </c>
      <c r="V323">
        <f t="shared" ref="V323" ca="1" si="3477">IF(V322&gt;$L$12,$I$8-$K$11*$L$11,-$K$12-$K$11*$L$11)</f>
        <v>109148</v>
      </c>
      <c r="W323">
        <f t="shared" ref="W323" ca="1" si="3478">IF(W322&gt;$L$12,$I$8-$K$11*$L$11,-$K$12-$K$11*$L$11)</f>
        <v>-129252</v>
      </c>
      <c r="X323">
        <f t="shared" ref="X323" ca="1" si="3479">IF(X322&gt;$L$12,$I$8-$K$11*$L$11,-$K$12-$K$11*$L$11)</f>
        <v>109148</v>
      </c>
      <c r="Y323">
        <f t="shared" ref="Y323" ca="1" si="3480">IF(Y322&gt;$L$12,$I$8-$K$11*$L$11,-$K$12-$K$11*$L$11)</f>
        <v>109148</v>
      </c>
      <c r="Z323">
        <f t="shared" ref="Z323" ca="1" si="3481">IF(Z322&gt;$L$12,$I$8-$K$11*$L$11,-$K$12-$K$11*$L$11)</f>
        <v>109148</v>
      </c>
      <c r="AA323">
        <f t="shared" ref="AA323" ca="1" si="3482">IF(AA322&gt;$L$12,$I$8-$K$11*$L$11,-$K$12-$K$11*$L$11)</f>
        <v>109148</v>
      </c>
      <c r="AB323">
        <f t="shared" ref="AB323" ca="1" si="3483">IF(AB322&gt;$L$12,$I$8-$K$11*$L$11,-$K$12-$K$11*$L$11)</f>
        <v>109148</v>
      </c>
      <c r="AC323">
        <f t="shared" ref="AC323" ca="1" si="3484">IF(AC322&gt;$L$12,$I$8-$K$11*$L$11,-$K$12-$K$11*$L$11)</f>
        <v>109148</v>
      </c>
      <c r="AD323">
        <f t="shared" ref="AD323" ca="1" si="3485">IF(AD322&gt;$L$12,$I$8-$K$11*$L$11,-$K$12-$K$11*$L$11)</f>
        <v>109148</v>
      </c>
      <c r="AE323">
        <f t="shared" ref="AE323" ca="1" si="3486">IF(AE322&gt;$L$12,$I$8-$K$11*$L$11,-$K$12-$K$11*$L$11)</f>
        <v>109148</v>
      </c>
      <c r="AF323">
        <f t="shared" ref="AF323" ca="1" si="3487">IF(AF322&gt;$L$12,$I$8-$K$11*$L$11,-$K$12-$K$11*$L$11)</f>
        <v>109148</v>
      </c>
      <c r="AG323">
        <f t="shared" ref="AG323" ca="1" si="3488">IF(AG322&gt;$L$12,$I$8-$K$11*$L$11,-$K$12-$K$11*$L$11)</f>
        <v>109148</v>
      </c>
      <c r="AH323">
        <f t="shared" ref="AH323" ca="1" si="3489">IF(AH322&gt;$L$12,$I$8-$K$11*$L$11,-$K$12-$K$11*$L$11)</f>
        <v>109148</v>
      </c>
      <c r="AI323">
        <f t="shared" ref="AI323" ca="1" si="3490">IF(AI322&gt;$L$12,$I$8-$K$11*$L$11,-$K$12-$K$11*$L$11)</f>
        <v>109148</v>
      </c>
      <c r="AJ323">
        <f t="shared" ref="AJ323" ca="1" si="3491">IF(AJ322&gt;$L$12,$I$8-$K$11*$L$11,-$K$12-$K$11*$L$11)</f>
        <v>109148</v>
      </c>
      <c r="AK323">
        <f t="shared" ref="AK323" ca="1" si="3492">IF(AK322&gt;$L$12,$I$8-$K$11*$L$11,-$K$12-$K$11*$L$11)</f>
        <v>109148</v>
      </c>
      <c r="AL323">
        <f t="shared" ref="AL323" ca="1" si="3493">IF(AL322&gt;$L$12,$I$8-$K$11*$L$11,-$K$12-$K$11*$L$11)</f>
        <v>109148</v>
      </c>
      <c r="AM323">
        <f t="shared" ref="AM323" ca="1" si="3494">IF(AM322&gt;$L$12,$I$8-$K$11*$L$11,-$K$12-$K$11*$L$11)</f>
        <v>109148</v>
      </c>
      <c r="AN323">
        <f t="shared" ref="AN323" ca="1" si="3495">IF(AN322&gt;$L$12,$I$8-$K$11*$L$11,-$K$12-$K$11*$L$11)</f>
        <v>109148</v>
      </c>
      <c r="AO323">
        <f t="shared" ref="AO323" ca="1" si="3496">IF(AO322&gt;$L$12,$I$8-$K$11*$L$11,-$K$12-$K$11*$L$11)</f>
        <v>109148</v>
      </c>
      <c r="AP323">
        <f t="shared" ref="AP323" ca="1" si="3497">IF(AP322&gt;$L$12,$I$8-$K$11*$L$11,-$K$12-$K$11*$L$11)</f>
        <v>109148</v>
      </c>
      <c r="AQ323">
        <f t="shared" ref="AQ323" ca="1" si="3498">IF(AQ322&gt;$L$12,$I$8-$K$11*$L$11,-$K$12-$K$11*$L$11)</f>
        <v>109148</v>
      </c>
      <c r="AR323" s="16">
        <f t="shared" ref="AR323" ca="1" si="3499">IRR(B323:AQ323,0)</f>
        <v>2.3030493625529891E-2</v>
      </c>
    </row>
    <row r="324" spans="1:44" x14ac:dyDescent="0.25">
      <c r="C324">
        <f t="shared" ref="C324:R324" ca="1" si="3500">RAND()</f>
        <v>0.14191595877355878</v>
      </c>
      <c r="D324">
        <f t="shared" ca="1" si="3500"/>
        <v>0.70204933576773065</v>
      </c>
      <c r="E324">
        <f t="shared" ca="1" si="3500"/>
        <v>0.11336527644400529</v>
      </c>
      <c r="F324">
        <f t="shared" ca="1" si="3500"/>
        <v>0.5671425490471409</v>
      </c>
      <c r="G324">
        <f t="shared" ca="1" si="3500"/>
        <v>1.9629132341617561E-2</v>
      </c>
      <c r="H324">
        <f t="shared" ca="1" si="3500"/>
        <v>0.84331892494885485</v>
      </c>
      <c r="I324">
        <f t="shared" ca="1" si="3500"/>
        <v>0.84984706879296323</v>
      </c>
      <c r="J324">
        <f t="shared" ca="1" si="3500"/>
        <v>0.58087728767173652</v>
      </c>
      <c r="K324">
        <f t="shared" ca="1" si="3500"/>
        <v>0.53368653229915108</v>
      </c>
      <c r="L324">
        <f t="shared" ca="1" si="3500"/>
        <v>0.16204445178753979</v>
      </c>
      <c r="M324">
        <f t="shared" ca="1" si="3500"/>
        <v>0.60823255777069651</v>
      </c>
      <c r="N324">
        <f t="shared" ca="1" si="3500"/>
        <v>0.18197317925845213</v>
      </c>
      <c r="O324">
        <f t="shared" ca="1" si="3500"/>
        <v>0.31581475257887026</v>
      </c>
      <c r="P324">
        <f t="shared" ca="1" si="3500"/>
        <v>0.96795297734402497</v>
      </c>
      <c r="Q324">
        <f t="shared" ca="1" si="3500"/>
        <v>0.39151237136919359</v>
      </c>
      <c r="R324">
        <f t="shared" ca="1" si="3500"/>
        <v>0.84770057337571747</v>
      </c>
      <c r="S324">
        <f t="shared" ref="S324:AH324" ca="1" si="3501">RAND()</f>
        <v>0.32316041712606836</v>
      </c>
      <c r="T324">
        <f t="shared" ca="1" si="3501"/>
        <v>0.34896302381757305</v>
      </c>
      <c r="U324">
        <f t="shared" ca="1" si="3501"/>
        <v>7.050475298380976E-2</v>
      </c>
      <c r="V324">
        <f t="shared" ca="1" si="3501"/>
        <v>0.63669230353568884</v>
      </c>
      <c r="W324">
        <f t="shared" ca="1" si="3501"/>
        <v>8.6206377496308551E-2</v>
      </c>
      <c r="X324">
        <f t="shared" ca="1" si="3501"/>
        <v>0.62683231812023488</v>
      </c>
      <c r="Y324">
        <f t="shared" ca="1" si="3501"/>
        <v>0.8705480552878222</v>
      </c>
      <c r="Z324">
        <f t="shared" ca="1" si="3501"/>
        <v>2.4621200241859209E-2</v>
      </c>
      <c r="AA324">
        <f t="shared" ca="1" si="3501"/>
        <v>7.2833376263297556E-2</v>
      </c>
      <c r="AB324">
        <f t="shared" ca="1" si="3501"/>
        <v>0.96069769711460296</v>
      </c>
      <c r="AC324">
        <f t="shared" ca="1" si="3501"/>
        <v>0.55278069010763409</v>
      </c>
      <c r="AD324">
        <f t="shared" ca="1" si="3501"/>
        <v>0.26738405224495421</v>
      </c>
      <c r="AE324">
        <f t="shared" ca="1" si="3501"/>
        <v>0.97959543310371766</v>
      </c>
      <c r="AF324">
        <f t="shared" ca="1" si="3501"/>
        <v>0.64493099604964377</v>
      </c>
      <c r="AG324">
        <f t="shared" ca="1" si="3501"/>
        <v>0.36404795276219293</v>
      </c>
      <c r="AH324">
        <f t="shared" ca="1" si="3501"/>
        <v>0.18909847777628219</v>
      </c>
      <c r="AI324">
        <f t="shared" ref="AI324:AQ324" ca="1" si="3502">RAND()</f>
        <v>0.17700497937122384</v>
      </c>
      <c r="AJ324">
        <f t="shared" ca="1" si="3502"/>
        <v>0.58621217834893447</v>
      </c>
      <c r="AK324">
        <f t="shared" ca="1" si="3502"/>
        <v>3.8829378845579576E-2</v>
      </c>
      <c r="AL324">
        <f t="shared" ca="1" si="3502"/>
        <v>0.59179048270311518</v>
      </c>
      <c r="AM324">
        <f t="shared" ca="1" si="3502"/>
        <v>0.94339941128884475</v>
      </c>
      <c r="AN324">
        <f t="shared" ca="1" si="3502"/>
        <v>0.5534604360137414</v>
      </c>
      <c r="AO324">
        <f t="shared" ca="1" si="3502"/>
        <v>0.16910296700496663</v>
      </c>
      <c r="AP324">
        <f t="shared" ca="1" si="3502"/>
        <v>0.40221330096382801</v>
      </c>
      <c r="AQ324">
        <f t="shared" ca="1" si="3502"/>
        <v>0.58317226741163264</v>
      </c>
    </row>
    <row r="325" spans="1:44" x14ac:dyDescent="0.25">
      <c r="A325" t="s">
        <v>16</v>
      </c>
      <c r="B325">
        <f>-$J$11</f>
        <v>-2728200</v>
      </c>
      <c r="C325">
        <f t="shared" ref="C325" ca="1" si="3503">IF(C324&gt;$L$12,$I$8-$K$11*$L$11,-$K$12-$K$11*$L$11)</f>
        <v>109148</v>
      </c>
      <c r="D325">
        <f t="shared" ref="D325" ca="1" si="3504">IF(D324&gt;$L$12,$I$8-$K$11*$L$11,-$K$12-$K$11*$L$11)</f>
        <v>109148</v>
      </c>
      <c r="E325">
        <f t="shared" ref="E325" ca="1" si="3505">IF(E324&gt;$L$12,$I$8-$K$11*$L$11,-$K$12-$K$11*$L$11)</f>
        <v>109148</v>
      </c>
      <c r="F325">
        <f t="shared" ref="F325" ca="1" si="3506">IF(F324&gt;$L$12,$I$8-$K$11*$L$11,-$K$12-$K$11*$L$11)</f>
        <v>109148</v>
      </c>
      <c r="G325">
        <f t="shared" ref="G325" ca="1" si="3507">IF(G324&gt;$L$12,$I$8-$K$11*$L$11,-$K$12-$K$11*$L$11)</f>
        <v>109148</v>
      </c>
      <c r="H325">
        <f t="shared" ref="H325" ca="1" si="3508">IF(H324&gt;$L$12,$I$8-$K$11*$L$11,-$K$12-$K$11*$L$11)</f>
        <v>109148</v>
      </c>
      <c r="I325">
        <f t="shared" ref="I325" ca="1" si="3509">IF(I324&gt;$L$12,$I$8-$K$11*$L$11,-$K$12-$K$11*$L$11)</f>
        <v>109148</v>
      </c>
      <c r="J325">
        <f t="shared" ref="J325" ca="1" si="3510">IF(J324&gt;$L$12,$I$8-$K$11*$L$11,-$K$12-$K$11*$L$11)</f>
        <v>109148</v>
      </c>
      <c r="K325">
        <f t="shared" ref="K325" ca="1" si="3511">IF(K324&gt;$L$12,$I$8-$K$11*$L$11,-$K$12-$K$11*$L$11)</f>
        <v>109148</v>
      </c>
      <c r="L325">
        <f t="shared" ref="L325" ca="1" si="3512">IF(L324&gt;$L$12,$I$8-$K$11*$L$11,-$K$12-$K$11*$L$11)</f>
        <v>109148</v>
      </c>
      <c r="M325">
        <f t="shared" ref="M325" ca="1" si="3513">IF(M324&gt;$L$12,$I$8-$K$11*$L$11,-$K$12-$K$11*$L$11)</f>
        <v>109148</v>
      </c>
      <c r="N325">
        <f t="shared" ref="N325" ca="1" si="3514">IF(N324&gt;$L$12,$I$8-$K$11*$L$11,-$K$12-$K$11*$L$11)</f>
        <v>109148</v>
      </c>
      <c r="O325">
        <f t="shared" ref="O325" ca="1" si="3515">IF(O324&gt;$L$12,$I$8-$K$11*$L$11,-$K$12-$K$11*$L$11)</f>
        <v>109148</v>
      </c>
      <c r="P325">
        <f t="shared" ref="P325" ca="1" si="3516">IF(P324&gt;$L$12,$I$8-$K$11*$L$11,-$K$12-$K$11*$L$11)</f>
        <v>109148</v>
      </c>
      <c r="Q325">
        <f t="shared" ref="Q325" ca="1" si="3517">IF(Q324&gt;$L$12,$I$8-$K$11*$L$11,-$K$12-$K$11*$L$11)</f>
        <v>109148</v>
      </c>
      <c r="R325">
        <f t="shared" ref="R325" ca="1" si="3518">IF(R324&gt;$L$12,$I$8-$K$11*$L$11,-$K$12-$K$11*$L$11)</f>
        <v>109148</v>
      </c>
      <c r="S325">
        <f t="shared" ref="S325" ca="1" si="3519">IF(S324&gt;$L$12,$I$8-$K$11*$L$11,-$K$12-$K$11*$L$11)</f>
        <v>109148</v>
      </c>
      <c r="T325">
        <f t="shared" ref="T325" ca="1" si="3520">IF(T324&gt;$L$12,$I$8-$K$11*$L$11,-$K$12-$K$11*$L$11)</f>
        <v>109148</v>
      </c>
      <c r="U325">
        <f t="shared" ref="U325" ca="1" si="3521">IF(U324&gt;$L$12,$I$8-$K$11*$L$11,-$K$12-$K$11*$L$11)</f>
        <v>109148</v>
      </c>
      <c r="V325">
        <f t="shared" ref="V325" ca="1" si="3522">IF(V324&gt;$L$12,$I$8-$K$11*$L$11,-$K$12-$K$11*$L$11)</f>
        <v>109148</v>
      </c>
      <c r="W325">
        <f t="shared" ref="W325" ca="1" si="3523">IF(W324&gt;$L$12,$I$8-$K$11*$L$11,-$K$12-$K$11*$L$11)</f>
        <v>109148</v>
      </c>
      <c r="X325">
        <f t="shared" ref="X325" ca="1" si="3524">IF(X324&gt;$L$12,$I$8-$K$11*$L$11,-$K$12-$K$11*$L$11)</f>
        <v>109148</v>
      </c>
      <c r="Y325">
        <f t="shared" ref="Y325" ca="1" si="3525">IF(Y324&gt;$L$12,$I$8-$K$11*$L$11,-$K$12-$K$11*$L$11)</f>
        <v>109148</v>
      </c>
      <c r="Z325">
        <f t="shared" ref="Z325" ca="1" si="3526">IF(Z324&gt;$L$12,$I$8-$K$11*$L$11,-$K$12-$K$11*$L$11)</f>
        <v>109148</v>
      </c>
      <c r="AA325">
        <f t="shared" ref="AA325" ca="1" si="3527">IF(AA324&gt;$L$12,$I$8-$K$11*$L$11,-$K$12-$K$11*$L$11)</f>
        <v>109148</v>
      </c>
      <c r="AB325">
        <f t="shared" ref="AB325" ca="1" si="3528">IF(AB324&gt;$L$12,$I$8-$K$11*$L$11,-$K$12-$K$11*$L$11)</f>
        <v>109148</v>
      </c>
      <c r="AC325">
        <f t="shared" ref="AC325" ca="1" si="3529">IF(AC324&gt;$L$12,$I$8-$K$11*$L$11,-$K$12-$K$11*$L$11)</f>
        <v>109148</v>
      </c>
      <c r="AD325">
        <f t="shared" ref="AD325" ca="1" si="3530">IF(AD324&gt;$L$12,$I$8-$K$11*$L$11,-$K$12-$K$11*$L$11)</f>
        <v>109148</v>
      </c>
      <c r="AE325">
        <f t="shared" ref="AE325" ca="1" si="3531">IF(AE324&gt;$L$12,$I$8-$K$11*$L$11,-$K$12-$K$11*$L$11)</f>
        <v>109148</v>
      </c>
      <c r="AF325">
        <f t="shared" ref="AF325" ca="1" si="3532">IF(AF324&gt;$L$12,$I$8-$K$11*$L$11,-$K$12-$K$11*$L$11)</f>
        <v>109148</v>
      </c>
      <c r="AG325">
        <f t="shared" ref="AG325" ca="1" si="3533">IF(AG324&gt;$L$12,$I$8-$K$11*$L$11,-$K$12-$K$11*$L$11)</f>
        <v>109148</v>
      </c>
      <c r="AH325">
        <f t="shared" ref="AH325" ca="1" si="3534">IF(AH324&gt;$L$12,$I$8-$K$11*$L$11,-$K$12-$K$11*$L$11)</f>
        <v>109148</v>
      </c>
      <c r="AI325">
        <f t="shared" ref="AI325" ca="1" si="3535">IF(AI324&gt;$L$12,$I$8-$K$11*$L$11,-$K$12-$K$11*$L$11)</f>
        <v>109148</v>
      </c>
      <c r="AJ325">
        <f t="shared" ref="AJ325" ca="1" si="3536">IF(AJ324&gt;$L$12,$I$8-$K$11*$L$11,-$K$12-$K$11*$L$11)</f>
        <v>109148</v>
      </c>
      <c r="AK325">
        <f t="shared" ref="AK325" ca="1" si="3537">IF(AK324&gt;$L$12,$I$8-$K$11*$L$11,-$K$12-$K$11*$L$11)</f>
        <v>109148</v>
      </c>
      <c r="AL325">
        <f t="shared" ref="AL325" ca="1" si="3538">IF(AL324&gt;$L$12,$I$8-$K$11*$L$11,-$K$12-$K$11*$L$11)</f>
        <v>109148</v>
      </c>
      <c r="AM325">
        <f t="shared" ref="AM325" ca="1" si="3539">IF(AM324&gt;$L$12,$I$8-$K$11*$L$11,-$K$12-$K$11*$L$11)</f>
        <v>109148</v>
      </c>
      <c r="AN325">
        <f t="shared" ref="AN325" ca="1" si="3540">IF(AN324&gt;$L$12,$I$8-$K$11*$L$11,-$K$12-$K$11*$L$11)</f>
        <v>109148</v>
      </c>
      <c r="AO325">
        <f t="shared" ref="AO325" ca="1" si="3541">IF(AO324&gt;$L$12,$I$8-$K$11*$L$11,-$K$12-$K$11*$L$11)</f>
        <v>109148</v>
      </c>
      <c r="AP325">
        <f t="shared" ref="AP325" ca="1" si="3542">IF(AP324&gt;$L$12,$I$8-$K$11*$L$11,-$K$12-$K$11*$L$11)</f>
        <v>109148</v>
      </c>
      <c r="AQ325">
        <f t="shared" ref="AQ325" ca="1" si="3543">IF(AQ324&gt;$L$12,$I$8-$K$11*$L$11,-$K$12-$K$11*$L$11)</f>
        <v>109148</v>
      </c>
      <c r="AR325" s="16">
        <f t="shared" ref="AR325" ca="1" si="3544">IRR(B325:AQ325,0)</f>
        <v>2.6091446072460389E-2</v>
      </c>
    </row>
    <row r="326" spans="1:44" x14ac:dyDescent="0.25">
      <c r="C326">
        <f t="shared" ref="C326:R326" ca="1" si="3545">RAND()</f>
        <v>0.73409318700179504</v>
      </c>
      <c r="D326">
        <f t="shared" ca="1" si="3545"/>
        <v>0.72147486008428074</v>
      </c>
      <c r="E326">
        <f t="shared" ca="1" si="3545"/>
        <v>0.54556860095458215</v>
      </c>
      <c r="F326">
        <f t="shared" ca="1" si="3545"/>
        <v>0.34162360705565742</v>
      </c>
      <c r="G326">
        <f t="shared" ca="1" si="3545"/>
        <v>0.8698569075315129</v>
      </c>
      <c r="H326">
        <f t="shared" ca="1" si="3545"/>
        <v>0.74123753905352296</v>
      </c>
      <c r="I326">
        <f t="shared" ca="1" si="3545"/>
        <v>0.78160897808945684</v>
      </c>
      <c r="J326">
        <f t="shared" ca="1" si="3545"/>
        <v>0.33135308438774047</v>
      </c>
      <c r="K326">
        <f t="shared" ca="1" si="3545"/>
        <v>0.21127433244663274</v>
      </c>
      <c r="L326">
        <f t="shared" ca="1" si="3545"/>
        <v>0.40204609697197613</v>
      </c>
      <c r="M326">
        <f t="shared" ca="1" si="3545"/>
        <v>5.3330866735926463E-2</v>
      </c>
      <c r="N326">
        <f t="shared" ca="1" si="3545"/>
        <v>8.7140779194942453E-2</v>
      </c>
      <c r="O326">
        <f t="shared" ca="1" si="3545"/>
        <v>0.86180662814242825</v>
      </c>
      <c r="P326">
        <f t="shared" ca="1" si="3545"/>
        <v>0.35823648195918201</v>
      </c>
      <c r="Q326">
        <f t="shared" ca="1" si="3545"/>
        <v>6.1895198433310261E-2</v>
      </c>
      <c r="R326">
        <f t="shared" ca="1" si="3545"/>
        <v>0.44695041620202558</v>
      </c>
      <c r="S326">
        <f t="shared" ref="S326:AH326" ca="1" si="3546">RAND()</f>
        <v>0.43092201200592439</v>
      </c>
      <c r="T326">
        <f t="shared" ca="1" si="3546"/>
        <v>0.3550984287255653</v>
      </c>
      <c r="U326">
        <f t="shared" ca="1" si="3546"/>
        <v>0.96817553558731018</v>
      </c>
      <c r="V326">
        <f t="shared" ca="1" si="3546"/>
        <v>0.2941019435467439</v>
      </c>
      <c r="W326">
        <f t="shared" ca="1" si="3546"/>
        <v>7.1737286312272941E-2</v>
      </c>
      <c r="X326">
        <f t="shared" ca="1" si="3546"/>
        <v>0.18212930675922223</v>
      </c>
      <c r="Y326">
        <f t="shared" ca="1" si="3546"/>
        <v>0.89926755396052183</v>
      </c>
      <c r="Z326">
        <f t="shared" ca="1" si="3546"/>
        <v>0.81197206914416953</v>
      </c>
      <c r="AA326">
        <f t="shared" ca="1" si="3546"/>
        <v>0.63652644456606233</v>
      </c>
      <c r="AB326">
        <f t="shared" ca="1" si="3546"/>
        <v>0.78273015315486871</v>
      </c>
      <c r="AC326">
        <f t="shared" ca="1" si="3546"/>
        <v>0.16537672164004635</v>
      </c>
      <c r="AD326">
        <f t="shared" ca="1" si="3546"/>
        <v>0.68528669922749386</v>
      </c>
      <c r="AE326">
        <f t="shared" ca="1" si="3546"/>
        <v>0.7278246773415703</v>
      </c>
      <c r="AF326">
        <f t="shared" ca="1" si="3546"/>
        <v>0.96261766292140194</v>
      </c>
      <c r="AG326">
        <f t="shared" ca="1" si="3546"/>
        <v>0.8189984913909174</v>
      </c>
      <c r="AH326">
        <f t="shared" ca="1" si="3546"/>
        <v>0.76782992049307597</v>
      </c>
      <c r="AI326">
        <f t="shared" ref="AI326:AQ326" ca="1" si="3547">RAND()</f>
        <v>0.84044045674141532</v>
      </c>
      <c r="AJ326">
        <f t="shared" ca="1" si="3547"/>
        <v>0.55385685862070633</v>
      </c>
      <c r="AK326">
        <f t="shared" ca="1" si="3547"/>
        <v>0.63203491063980455</v>
      </c>
      <c r="AL326">
        <f t="shared" ca="1" si="3547"/>
        <v>0.97764206678524601</v>
      </c>
      <c r="AM326">
        <f t="shared" ca="1" si="3547"/>
        <v>0.81371557707015885</v>
      </c>
      <c r="AN326">
        <f t="shared" ca="1" si="3547"/>
        <v>0.98882297980581435</v>
      </c>
      <c r="AO326">
        <f t="shared" ca="1" si="3547"/>
        <v>0.19711790708519439</v>
      </c>
      <c r="AP326">
        <f t="shared" ca="1" si="3547"/>
        <v>0.25485928560225612</v>
      </c>
      <c r="AQ326">
        <f t="shared" ca="1" si="3547"/>
        <v>0.50274785200309235</v>
      </c>
    </row>
    <row r="327" spans="1:44" x14ac:dyDescent="0.25">
      <c r="A327" t="s">
        <v>16</v>
      </c>
      <c r="B327">
        <f>-$J$11</f>
        <v>-2728200</v>
      </c>
      <c r="C327">
        <f t="shared" ref="C327" ca="1" si="3548">IF(C326&gt;$L$12,$I$8-$K$11*$L$11,-$K$12-$K$11*$L$11)</f>
        <v>109148</v>
      </c>
      <c r="D327">
        <f t="shared" ref="D327" ca="1" si="3549">IF(D326&gt;$L$12,$I$8-$K$11*$L$11,-$K$12-$K$11*$L$11)</f>
        <v>109148</v>
      </c>
      <c r="E327">
        <f t="shared" ref="E327" ca="1" si="3550">IF(E326&gt;$L$12,$I$8-$K$11*$L$11,-$K$12-$K$11*$L$11)</f>
        <v>109148</v>
      </c>
      <c r="F327">
        <f t="shared" ref="F327" ca="1" si="3551">IF(F326&gt;$L$12,$I$8-$K$11*$L$11,-$K$12-$K$11*$L$11)</f>
        <v>109148</v>
      </c>
      <c r="G327">
        <f t="shared" ref="G327" ca="1" si="3552">IF(G326&gt;$L$12,$I$8-$K$11*$L$11,-$K$12-$K$11*$L$11)</f>
        <v>109148</v>
      </c>
      <c r="H327">
        <f t="shared" ref="H327" ca="1" si="3553">IF(H326&gt;$L$12,$I$8-$K$11*$L$11,-$K$12-$K$11*$L$11)</f>
        <v>109148</v>
      </c>
      <c r="I327">
        <f t="shared" ref="I327" ca="1" si="3554">IF(I326&gt;$L$12,$I$8-$K$11*$L$11,-$K$12-$K$11*$L$11)</f>
        <v>109148</v>
      </c>
      <c r="J327">
        <f t="shared" ref="J327" ca="1" si="3555">IF(J326&gt;$L$12,$I$8-$K$11*$L$11,-$K$12-$K$11*$L$11)</f>
        <v>109148</v>
      </c>
      <c r="K327">
        <f t="shared" ref="K327" ca="1" si="3556">IF(K326&gt;$L$12,$I$8-$K$11*$L$11,-$K$12-$K$11*$L$11)</f>
        <v>109148</v>
      </c>
      <c r="L327">
        <f t="shared" ref="L327" ca="1" si="3557">IF(L326&gt;$L$12,$I$8-$K$11*$L$11,-$K$12-$K$11*$L$11)</f>
        <v>109148</v>
      </c>
      <c r="M327">
        <f t="shared" ref="M327" ca="1" si="3558">IF(M326&gt;$L$12,$I$8-$K$11*$L$11,-$K$12-$K$11*$L$11)</f>
        <v>109148</v>
      </c>
      <c r="N327">
        <f t="shared" ref="N327" ca="1" si="3559">IF(N326&gt;$L$12,$I$8-$K$11*$L$11,-$K$12-$K$11*$L$11)</f>
        <v>109148</v>
      </c>
      <c r="O327">
        <f t="shared" ref="O327" ca="1" si="3560">IF(O326&gt;$L$12,$I$8-$K$11*$L$11,-$K$12-$K$11*$L$11)</f>
        <v>109148</v>
      </c>
      <c r="P327">
        <f t="shared" ref="P327" ca="1" si="3561">IF(P326&gt;$L$12,$I$8-$K$11*$L$11,-$K$12-$K$11*$L$11)</f>
        <v>109148</v>
      </c>
      <c r="Q327">
        <f t="shared" ref="Q327" ca="1" si="3562">IF(Q326&gt;$L$12,$I$8-$K$11*$L$11,-$K$12-$K$11*$L$11)</f>
        <v>109148</v>
      </c>
      <c r="R327">
        <f t="shared" ref="R327" ca="1" si="3563">IF(R326&gt;$L$12,$I$8-$K$11*$L$11,-$K$12-$K$11*$L$11)</f>
        <v>109148</v>
      </c>
      <c r="S327">
        <f t="shared" ref="S327" ca="1" si="3564">IF(S326&gt;$L$12,$I$8-$K$11*$L$11,-$K$12-$K$11*$L$11)</f>
        <v>109148</v>
      </c>
      <c r="T327">
        <f t="shared" ref="T327" ca="1" si="3565">IF(T326&gt;$L$12,$I$8-$K$11*$L$11,-$K$12-$K$11*$L$11)</f>
        <v>109148</v>
      </c>
      <c r="U327">
        <f t="shared" ref="U327" ca="1" si="3566">IF(U326&gt;$L$12,$I$8-$K$11*$L$11,-$K$12-$K$11*$L$11)</f>
        <v>109148</v>
      </c>
      <c r="V327">
        <f t="shared" ref="V327" ca="1" si="3567">IF(V326&gt;$L$12,$I$8-$K$11*$L$11,-$K$12-$K$11*$L$11)</f>
        <v>109148</v>
      </c>
      <c r="W327">
        <f t="shared" ref="W327" ca="1" si="3568">IF(W326&gt;$L$12,$I$8-$K$11*$L$11,-$K$12-$K$11*$L$11)</f>
        <v>109148</v>
      </c>
      <c r="X327">
        <f t="shared" ref="X327" ca="1" si="3569">IF(X326&gt;$L$12,$I$8-$K$11*$L$11,-$K$12-$K$11*$L$11)</f>
        <v>109148</v>
      </c>
      <c r="Y327">
        <f t="shared" ref="Y327" ca="1" si="3570">IF(Y326&gt;$L$12,$I$8-$K$11*$L$11,-$K$12-$K$11*$L$11)</f>
        <v>109148</v>
      </c>
      <c r="Z327">
        <f t="shared" ref="Z327" ca="1" si="3571">IF(Z326&gt;$L$12,$I$8-$K$11*$L$11,-$K$12-$K$11*$L$11)</f>
        <v>109148</v>
      </c>
      <c r="AA327">
        <f t="shared" ref="AA327" ca="1" si="3572">IF(AA326&gt;$L$12,$I$8-$K$11*$L$11,-$K$12-$K$11*$L$11)</f>
        <v>109148</v>
      </c>
      <c r="AB327">
        <f t="shared" ref="AB327" ca="1" si="3573">IF(AB326&gt;$L$12,$I$8-$K$11*$L$11,-$K$12-$K$11*$L$11)</f>
        <v>109148</v>
      </c>
      <c r="AC327">
        <f t="shared" ref="AC327" ca="1" si="3574">IF(AC326&gt;$L$12,$I$8-$K$11*$L$11,-$K$12-$K$11*$L$11)</f>
        <v>109148</v>
      </c>
      <c r="AD327">
        <f t="shared" ref="AD327" ca="1" si="3575">IF(AD326&gt;$L$12,$I$8-$K$11*$L$11,-$K$12-$K$11*$L$11)</f>
        <v>109148</v>
      </c>
      <c r="AE327">
        <f t="shared" ref="AE327" ca="1" si="3576">IF(AE326&gt;$L$12,$I$8-$K$11*$L$11,-$K$12-$K$11*$L$11)</f>
        <v>109148</v>
      </c>
      <c r="AF327">
        <f t="shared" ref="AF327" ca="1" si="3577">IF(AF326&gt;$L$12,$I$8-$K$11*$L$11,-$K$12-$K$11*$L$11)</f>
        <v>109148</v>
      </c>
      <c r="AG327">
        <f t="shared" ref="AG327" ca="1" si="3578">IF(AG326&gt;$L$12,$I$8-$K$11*$L$11,-$K$12-$K$11*$L$11)</f>
        <v>109148</v>
      </c>
      <c r="AH327">
        <f t="shared" ref="AH327" ca="1" si="3579">IF(AH326&gt;$L$12,$I$8-$K$11*$L$11,-$K$12-$K$11*$L$11)</f>
        <v>109148</v>
      </c>
      <c r="AI327">
        <f t="shared" ref="AI327" ca="1" si="3580">IF(AI326&gt;$L$12,$I$8-$K$11*$L$11,-$K$12-$K$11*$L$11)</f>
        <v>109148</v>
      </c>
      <c r="AJ327">
        <f t="shared" ref="AJ327" ca="1" si="3581">IF(AJ326&gt;$L$12,$I$8-$K$11*$L$11,-$K$12-$K$11*$L$11)</f>
        <v>109148</v>
      </c>
      <c r="AK327">
        <f t="shared" ref="AK327" ca="1" si="3582">IF(AK326&gt;$L$12,$I$8-$K$11*$L$11,-$K$12-$K$11*$L$11)</f>
        <v>109148</v>
      </c>
      <c r="AL327">
        <f t="shared" ref="AL327" ca="1" si="3583">IF(AL326&gt;$L$12,$I$8-$K$11*$L$11,-$K$12-$K$11*$L$11)</f>
        <v>109148</v>
      </c>
      <c r="AM327">
        <f t="shared" ref="AM327" ca="1" si="3584">IF(AM326&gt;$L$12,$I$8-$K$11*$L$11,-$K$12-$K$11*$L$11)</f>
        <v>109148</v>
      </c>
      <c r="AN327">
        <f t="shared" ref="AN327" ca="1" si="3585">IF(AN326&gt;$L$12,$I$8-$K$11*$L$11,-$K$12-$K$11*$L$11)</f>
        <v>109148</v>
      </c>
      <c r="AO327">
        <f t="shared" ref="AO327" ca="1" si="3586">IF(AO326&gt;$L$12,$I$8-$K$11*$L$11,-$K$12-$K$11*$L$11)</f>
        <v>109148</v>
      </c>
      <c r="AP327">
        <f t="shared" ref="AP327" ca="1" si="3587">IF(AP326&gt;$L$12,$I$8-$K$11*$L$11,-$K$12-$K$11*$L$11)</f>
        <v>109148</v>
      </c>
      <c r="AQ327">
        <f t="shared" ref="AQ327" ca="1" si="3588">IF(AQ326&gt;$L$12,$I$8-$K$11*$L$11,-$K$12-$K$11*$L$11)</f>
        <v>109148</v>
      </c>
      <c r="AR327" s="16">
        <f t="shared" ref="AR327" ca="1" si="3589">IRR(B327:AQ327,0)</f>
        <v>2.6091446072460389E-2</v>
      </c>
    </row>
    <row r="328" spans="1:44" x14ac:dyDescent="0.25">
      <c r="C328">
        <f t="shared" ref="C328:R328" ca="1" si="3590">RAND()</f>
        <v>0.14829974368682874</v>
      </c>
      <c r="D328">
        <f t="shared" ca="1" si="3590"/>
        <v>0.54281672605613263</v>
      </c>
      <c r="E328">
        <f t="shared" ca="1" si="3590"/>
        <v>0.10365015550364431</v>
      </c>
      <c r="F328">
        <f t="shared" ca="1" si="3590"/>
        <v>4.8177048728736183E-2</v>
      </c>
      <c r="G328">
        <f t="shared" ca="1" si="3590"/>
        <v>0.15131385329300273</v>
      </c>
      <c r="H328">
        <f t="shared" ca="1" si="3590"/>
        <v>0.96342965410390258</v>
      </c>
      <c r="I328">
        <f t="shared" ca="1" si="3590"/>
        <v>0.7583827359864761</v>
      </c>
      <c r="J328">
        <f t="shared" ca="1" si="3590"/>
        <v>0.66494576266955785</v>
      </c>
      <c r="K328">
        <f t="shared" ca="1" si="3590"/>
        <v>0.51945322367190438</v>
      </c>
      <c r="L328">
        <f t="shared" ca="1" si="3590"/>
        <v>0.99863862447198926</v>
      </c>
      <c r="M328">
        <f t="shared" ca="1" si="3590"/>
        <v>0.17146129239545937</v>
      </c>
      <c r="N328">
        <f t="shared" ca="1" si="3590"/>
        <v>0.98575554983052593</v>
      </c>
      <c r="O328">
        <f t="shared" ca="1" si="3590"/>
        <v>0.89615769832303627</v>
      </c>
      <c r="P328">
        <f t="shared" ca="1" si="3590"/>
        <v>0.24761605112060125</v>
      </c>
      <c r="Q328">
        <f t="shared" ca="1" si="3590"/>
        <v>0.87542054182737916</v>
      </c>
      <c r="R328">
        <f t="shared" ca="1" si="3590"/>
        <v>0.47449857334549572</v>
      </c>
      <c r="S328">
        <f t="shared" ref="S328:AH328" ca="1" si="3591">RAND()</f>
        <v>0.28171757468752812</v>
      </c>
      <c r="T328">
        <f t="shared" ca="1" si="3591"/>
        <v>4.8327591704280803E-2</v>
      </c>
      <c r="U328">
        <f t="shared" ca="1" si="3591"/>
        <v>0.86875121942706146</v>
      </c>
      <c r="V328">
        <f t="shared" ca="1" si="3591"/>
        <v>0.84408773820265581</v>
      </c>
      <c r="W328">
        <f t="shared" ca="1" si="3591"/>
        <v>0.77713693550294216</v>
      </c>
      <c r="X328">
        <f t="shared" ca="1" si="3591"/>
        <v>0.51284193347457629</v>
      </c>
      <c r="Y328">
        <f t="shared" ca="1" si="3591"/>
        <v>9.0032676497421416E-2</v>
      </c>
      <c r="Z328">
        <f t="shared" ca="1" si="3591"/>
        <v>0.28430987027926768</v>
      </c>
      <c r="AA328">
        <f t="shared" ca="1" si="3591"/>
        <v>0.10932367400232179</v>
      </c>
      <c r="AB328">
        <f t="shared" ca="1" si="3591"/>
        <v>0.36164957561875899</v>
      </c>
      <c r="AC328">
        <f t="shared" ca="1" si="3591"/>
        <v>0.32569354762094471</v>
      </c>
      <c r="AD328">
        <f t="shared" ca="1" si="3591"/>
        <v>0.50270306046508451</v>
      </c>
      <c r="AE328">
        <f t="shared" ca="1" si="3591"/>
        <v>2.6765710395790454E-2</v>
      </c>
      <c r="AF328">
        <f t="shared" ca="1" si="3591"/>
        <v>8.0426332797374878E-2</v>
      </c>
      <c r="AG328">
        <f t="shared" ca="1" si="3591"/>
        <v>0.76256427610194455</v>
      </c>
      <c r="AH328">
        <f t="shared" ca="1" si="3591"/>
        <v>7.7738289733740973E-2</v>
      </c>
      <c r="AI328">
        <f t="shared" ref="AI328:AQ328" ca="1" si="3592">RAND()</f>
        <v>0.3890719874160018</v>
      </c>
      <c r="AJ328">
        <f t="shared" ca="1" si="3592"/>
        <v>0.92225035632240493</v>
      </c>
      <c r="AK328">
        <f t="shared" ca="1" si="3592"/>
        <v>0.52760817901863333</v>
      </c>
      <c r="AL328">
        <f t="shared" ca="1" si="3592"/>
        <v>0.17534271371106991</v>
      </c>
      <c r="AM328">
        <f t="shared" ca="1" si="3592"/>
        <v>0.83460396801105075</v>
      </c>
      <c r="AN328">
        <f t="shared" ca="1" si="3592"/>
        <v>0.61674576078083099</v>
      </c>
      <c r="AO328">
        <f t="shared" ca="1" si="3592"/>
        <v>0.96444535528618469</v>
      </c>
      <c r="AP328">
        <f t="shared" ca="1" si="3592"/>
        <v>0.45784913696604268</v>
      </c>
      <c r="AQ328">
        <f t="shared" ca="1" si="3592"/>
        <v>0.41603548241781696</v>
      </c>
    </row>
    <row r="329" spans="1:44" x14ac:dyDescent="0.25">
      <c r="A329" t="s">
        <v>16</v>
      </c>
      <c r="B329">
        <f>-$J$11</f>
        <v>-2728200</v>
      </c>
      <c r="C329">
        <f t="shared" ref="C329" ca="1" si="3593">IF(C328&gt;$L$12,$I$8-$K$11*$L$11,-$K$12-$K$11*$L$11)</f>
        <v>109148</v>
      </c>
      <c r="D329">
        <f t="shared" ref="D329" ca="1" si="3594">IF(D328&gt;$L$12,$I$8-$K$11*$L$11,-$K$12-$K$11*$L$11)</f>
        <v>109148</v>
      </c>
      <c r="E329">
        <f t="shared" ref="E329" ca="1" si="3595">IF(E328&gt;$L$12,$I$8-$K$11*$L$11,-$K$12-$K$11*$L$11)</f>
        <v>109148</v>
      </c>
      <c r="F329">
        <f t="shared" ref="F329" ca="1" si="3596">IF(F328&gt;$L$12,$I$8-$K$11*$L$11,-$K$12-$K$11*$L$11)</f>
        <v>109148</v>
      </c>
      <c r="G329">
        <f t="shared" ref="G329" ca="1" si="3597">IF(G328&gt;$L$12,$I$8-$K$11*$L$11,-$K$12-$K$11*$L$11)</f>
        <v>109148</v>
      </c>
      <c r="H329">
        <f t="shared" ref="H329" ca="1" si="3598">IF(H328&gt;$L$12,$I$8-$K$11*$L$11,-$K$12-$K$11*$L$11)</f>
        <v>109148</v>
      </c>
      <c r="I329">
        <f t="shared" ref="I329" ca="1" si="3599">IF(I328&gt;$L$12,$I$8-$K$11*$L$11,-$K$12-$K$11*$L$11)</f>
        <v>109148</v>
      </c>
      <c r="J329">
        <f t="shared" ref="J329" ca="1" si="3600">IF(J328&gt;$L$12,$I$8-$K$11*$L$11,-$K$12-$K$11*$L$11)</f>
        <v>109148</v>
      </c>
      <c r="K329">
        <f t="shared" ref="K329" ca="1" si="3601">IF(K328&gt;$L$12,$I$8-$K$11*$L$11,-$K$12-$K$11*$L$11)</f>
        <v>109148</v>
      </c>
      <c r="L329">
        <f t="shared" ref="L329" ca="1" si="3602">IF(L328&gt;$L$12,$I$8-$K$11*$L$11,-$K$12-$K$11*$L$11)</f>
        <v>109148</v>
      </c>
      <c r="M329">
        <f t="shared" ref="M329" ca="1" si="3603">IF(M328&gt;$L$12,$I$8-$K$11*$L$11,-$K$12-$K$11*$L$11)</f>
        <v>109148</v>
      </c>
      <c r="N329">
        <f t="shared" ref="N329" ca="1" si="3604">IF(N328&gt;$L$12,$I$8-$K$11*$L$11,-$K$12-$K$11*$L$11)</f>
        <v>109148</v>
      </c>
      <c r="O329">
        <f t="shared" ref="O329" ca="1" si="3605">IF(O328&gt;$L$12,$I$8-$K$11*$L$11,-$K$12-$K$11*$L$11)</f>
        <v>109148</v>
      </c>
      <c r="P329">
        <f t="shared" ref="P329" ca="1" si="3606">IF(P328&gt;$L$12,$I$8-$K$11*$L$11,-$K$12-$K$11*$L$11)</f>
        <v>109148</v>
      </c>
      <c r="Q329">
        <f t="shared" ref="Q329" ca="1" si="3607">IF(Q328&gt;$L$12,$I$8-$K$11*$L$11,-$K$12-$K$11*$L$11)</f>
        <v>109148</v>
      </c>
      <c r="R329">
        <f t="shared" ref="R329" ca="1" si="3608">IF(R328&gt;$L$12,$I$8-$K$11*$L$11,-$K$12-$K$11*$L$11)</f>
        <v>109148</v>
      </c>
      <c r="S329">
        <f t="shared" ref="S329" ca="1" si="3609">IF(S328&gt;$L$12,$I$8-$K$11*$L$11,-$K$12-$K$11*$L$11)</f>
        <v>109148</v>
      </c>
      <c r="T329">
        <f t="shared" ref="T329" ca="1" si="3610">IF(T328&gt;$L$12,$I$8-$K$11*$L$11,-$K$12-$K$11*$L$11)</f>
        <v>109148</v>
      </c>
      <c r="U329">
        <f t="shared" ref="U329" ca="1" si="3611">IF(U328&gt;$L$12,$I$8-$K$11*$L$11,-$K$12-$K$11*$L$11)</f>
        <v>109148</v>
      </c>
      <c r="V329">
        <f t="shared" ref="V329" ca="1" si="3612">IF(V328&gt;$L$12,$I$8-$K$11*$L$11,-$K$12-$K$11*$L$11)</f>
        <v>109148</v>
      </c>
      <c r="W329">
        <f t="shared" ref="W329" ca="1" si="3613">IF(W328&gt;$L$12,$I$8-$K$11*$L$11,-$K$12-$K$11*$L$11)</f>
        <v>109148</v>
      </c>
      <c r="X329">
        <f t="shared" ref="X329" ca="1" si="3614">IF(X328&gt;$L$12,$I$8-$K$11*$L$11,-$K$12-$K$11*$L$11)</f>
        <v>109148</v>
      </c>
      <c r="Y329">
        <f t="shared" ref="Y329" ca="1" si="3615">IF(Y328&gt;$L$12,$I$8-$K$11*$L$11,-$K$12-$K$11*$L$11)</f>
        <v>109148</v>
      </c>
      <c r="Z329">
        <f t="shared" ref="Z329" ca="1" si="3616">IF(Z328&gt;$L$12,$I$8-$K$11*$L$11,-$K$12-$K$11*$L$11)</f>
        <v>109148</v>
      </c>
      <c r="AA329">
        <f t="shared" ref="AA329" ca="1" si="3617">IF(AA328&gt;$L$12,$I$8-$K$11*$L$11,-$K$12-$K$11*$L$11)</f>
        <v>109148</v>
      </c>
      <c r="AB329">
        <f t="shared" ref="AB329" ca="1" si="3618">IF(AB328&gt;$L$12,$I$8-$K$11*$L$11,-$K$12-$K$11*$L$11)</f>
        <v>109148</v>
      </c>
      <c r="AC329">
        <f t="shared" ref="AC329" ca="1" si="3619">IF(AC328&gt;$L$12,$I$8-$K$11*$L$11,-$K$12-$K$11*$L$11)</f>
        <v>109148</v>
      </c>
      <c r="AD329">
        <f t="shared" ref="AD329" ca="1" si="3620">IF(AD328&gt;$L$12,$I$8-$K$11*$L$11,-$K$12-$K$11*$L$11)</f>
        <v>109148</v>
      </c>
      <c r="AE329">
        <f t="shared" ref="AE329" ca="1" si="3621">IF(AE328&gt;$L$12,$I$8-$K$11*$L$11,-$K$12-$K$11*$L$11)</f>
        <v>109148</v>
      </c>
      <c r="AF329">
        <f t="shared" ref="AF329" ca="1" si="3622">IF(AF328&gt;$L$12,$I$8-$K$11*$L$11,-$K$12-$K$11*$L$11)</f>
        <v>109148</v>
      </c>
      <c r="AG329">
        <f t="shared" ref="AG329" ca="1" si="3623">IF(AG328&gt;$L$12,$I$8-$K$11*$L$11,-$K$12-$K$11*$L$11)</f>
        <v>109148</v>
      </c>
      <c r="AH329">
        <f t="shared" ref="AH329" ca="1" si="3624">IF(AH328&gt;$L$12,$I$8-$K$11*$L$11,-$K$12-$K$11*$L$11)</f>
        <v>109148</v>
      </c>
      <c r="AI329">
        <f t="shared" ref="AI329" ca="1" si="3625">IF(AI328&gt;$L$12,$I$8-$K$11*$L$11,-$K$12-$K$11*$L$11)</f>
        <v>109148</v>
      </c>
      <c r="AJ329">
        <f t="shared" ref="AJ329" ca="1" si="3626">IF(AJ328&gt;$L$12,$I$8-$K$11*$L$11,-$K$12-$K$11*$L$11)</f>
        <v>109148</v>
      </c>
      <c r="AK329">
        <f t="shared" ref="AK329" ca="1" si="3627">IF(AK328&gt;$L$12,$I$8-$K$11*$L$11,-$K$12-$K$11*$L$11)</f>
        <v>109148</v>
      </c>
      <c r="AL329">
        <f t="shared" ref="AL329" ca="1" si="3628">IF(AL328&gt;$L$12,$I$8-$K$11*$L$11,-$K$12-$K$11*$L$11)</f>
        <v>109148</v>
      </c>
      <c r="AM329">
        <f t="shared" ref="AM329" ca="1" si="3629">IF(AM328&gt;$L$12,$I$8-$K$11*$L$11,-$K$12-$K$11*$L$11)</f>
        <v>109148</v>
      </c>
      <c r="AN329">
        <f t="shared" ref="AN329" ca="1" si="3630">IF(AN328&gt;$L$12,$I$8-$K$11*$L$11,-$K$12-$K$11*$L$11)</f>
        <v>109148</v>
      </c>
      <c r="AO329">
        <f t="shared" ref="AO329" ca="1" si="3631">IF(AO328&gt;$L$12,$I$8-$K$11*$L$11,-$K$12-$K$11*$L$11)</f>
        <v>109148</v>
      </c>
      <c r="AP329">
        <f t="shared" ref="AP329" ca="1" si="3632">IF(AP328&gt;$L$12,$I$8-$K$11*$L$11,-$K$12-$K$11*$L$11)</f>
        <v>109148</v>
      </c>
      <c r="AQ329">
        <f t="shared" ref="AQ329" ca="1" si="3633">IF(AQ328&gt;$L$12,$I$8-$K$11*$L$11,-$K$12-$K$11*$L$11)</f>
        <v>109148</v>
      </c>
      <c r="AR329" s="16">
        <f t="shared" ref="AR329" ca="1" si="3634">IRR(B329:AQ329,0)</f>
        <v>2.6091446072460389E-2</v>
      </c>
    </row>
    <row r="330" spans="1:44" x14ac:dyDescent="0.25">
      <c r="C330">
        <f t="shared" ref="C330:R330" ca="1" si="3635">RAND()</f>
        <v>0.16567825158060823</v>
      </c>
      <c r="D330">
        <f t="shared" ca="1" si="3635"/>
        <v>0.31432874831239432</v>
      </c>
      <c r="E330">
        <f t="shared" ca="1" si="3635"/>
        <v>0.27774994462524483</v>
      </c>
      <c r="F330">
        <f t="shared" ca="1" si="3635"/>
        <v>0.44645494905485184</v>
      </c>
      <c r="G330">
        <f t="shared" ca="1" si="3635"/>
        <v>0.88899907706640979</v>
      </c>
      <c r="H330">
        <f t="shared" ca="1" si="3635"/>
        <v>0.37621510955341197</v>
      </c>
      <c r="I330">
        <f t="shared" ca="1" si="3635"/>
        <v>0.49548587965881763</v>
      </c>
      <c r="J330">
        <f t="shared" ca="1" si="3635"/>
        <v>0.68232860084667846</v>
      </c>
      <c r="K330">
        <f t="shared" ca="1" si="3635"/>
        <v>0.57381632689205786</v>
      </c>
      <c r="L330">
        <f t="shared" ca="1" si="3635"/>
        <v>0.70300800584518974</v>
      </c>
      <c r="M330">
        <f t="shared" ca="1" si="3635"/>
        <v>9.1016637672217793E-2</v>
      </c>
      <c r="N330">
        <f t="shared" ca="1" si="3635"/>
        <v>0.67661658005496728</v>
      </c>
      <c r="O330">
        <f t="shared" ca="1" si="3635"/>
        <v>0.82459096283068145</v>
      </c>
      <c r="P330">
        <f t="shared" ca="1" si="3635"/>
        <v>0.13093783542672366</v>
      </c>
      <c r="Q330">
        <f t="shared" ca="1" si="3635"/>
        <v>0.89882409162695509</v>
      </c>
      <c r="R330">
        <f t="shared" ca="1" si="3635"/>
        <v>0.63610398465068552</v>
      </c>
      <c r="S330">
        <f t="shared" ref="S330:AH330" ca="1" si="3636">RAND()</f>
        <v>0.61904194461194839</v>
      </c>
      <c r="T330">
        <f t="shared" ca="1" si="3636"/>
        <v>0.10654427438323666</v>
      </c>
      <c r="U330">
        <f t="shared" ca="1" si="3636"/>
        <v>0.36517402701088642</v>
      </c>
      <c r="V330">
        <f t="shared" ca="1" si="3636"/>
        <v>0.5242014656533337</v>
      </c>
      <c r="W330">
        <f t="shared" ca="1" si="3636"/>
        <v>0.809952405600179</v>
      </c>
      <c r="X330">
        <f t="shared" ca="1" si="3636"/>
        <v>0.31690321889439987</v>
      </c>
      <c r="Y330">
        <f t="shared" ca="1" si="3636"/>
        <v>0.86642388391675929</v>
      </c>
      <c r="Z330">
        <f t="shared" ca="1" si="3636"/>
        <v>0.57572996093816309</v>
      </c>
      <c r="AA330">
        <f t="shared" ca="1" si="3636"/>
        <v>0.37688909292957351</v>
      </c>
      <c r="AB330">
        <f t="shared" ca="1" si="3636"/>
        <v>0.97441690729587205</v>
      </c>
      <c r="AC330">
        <f t="shared" ca="1" si="3636"/>
        <v>0.27470391145272588</v>
      </c>
      <c r="AD330">
        <f t="shared" ca="1" si="3636"/>
        <v>0.63801737425377936</v>
      </c>
      <c r="AE330">
        <f t="shared" ca="1" si="3636"/>
        <v>0.16236754616831928</v>
      </c>
      <c r="AF330">
        <f t="shared" ca="1" si="3636"/>
        <v>0.26846009649887359</v>
      </c>
      <c r="AG330">
        <f t="shared" ca="1" si="3636"/>
        <v>0.83653967367812287</v>
      </c>
      <c r="AH330">
        <f t="shared" ca="1" si="3636"/>
        <v>0.79687737608610765</v>
      </c>
      <c r="AI330">
        <f t="shared" ref="AI330:AQ330" ca="1" si="3637">RAND()</f>
        <v>0.22339530164149746</v>
      </c>
      <c r="AJ330">
        <f t="shared" ca="1" si="3637"/>
        <v>0.64110193386787351</v>
      </c>
      <c r="AK330">
        <f t="shared" ca="1" si="3637"/>
        <v>0.39553207360775489</v>
      </c>
      <c r="AL330">
        <f t="shared" ca="1" si="3637"/>
        <v>0.75561509080063605</v>
      </c>
      <c r="AM330">
        <f t="shared" ca="1" si="3637"/>
        <v>0.68519531846668535</v>
      </c>
      <c r="AN330">
        <f t="shared" ca="1" si="3637"/>
        <v>0.75450636248170277</v>
      </c>
      <c r="AO330">
        <f t="shared" ca="1" si="3637"/>
        <v>0.89693250293542393</v>
      </c>
      <c r="AP330">
        <f t="shared" ca="1" si="3637"/>
        <v>0.19520887889228222</v>
      </c>
      <c r="AQ330">
        <f t="shared" ca="1" si="3637"/>
        <v>0.33120538138500388</v>
      </c>
    </row>
    <row r="331" spans="1:44" x14ac:dyDescent="0.25">
      <c r="A331" t="s">
        <v>16</v>
      </c>
      <c r="B331">
        <f>-$J$11</f>
        <v>-2728200</v>
      </c>
      <c r="C331">
        <f t="shared" ref="C331" ca="1" si="3638">IF(C330&gt;$L$12,$I$8-$K$11*$L$11,-$K$12-$K$11*$L$11)</f>
        <v>109148</v>
      </c>
      <c r="D331">
        <f t="shared" ref="D331" ca="1" si="3639">IF(D330&gt;$L$12,$I$8-$K$11*$L$11,-$K$12-$K$11*$L$11)</f>
        <v>109148</v>
      </c>
      <c r="E331">
        <f t="shared" ref="E331" ca="1" si="3640">IF(E330&gt;$L$12,$I$8-$K$11*$L$11,-$K$12-$K$11*$L$11)</f>
        <v>109148</v>
      </c>
      <c r="F331">
        <f t="shared" ref="F331" ca="1" si="3641">IF(F330&gt;$L$12,$I$8-$K$11*$L$11,-$K$12-$K$11*$L$11)</f>
        <v>109148</v>
      </c>
      <c r="G331">
        <f t="shared" ref="G331" ca="1" si="3642">IF(G330&gt;$L$12,$I$8-$K$11*$L$11,-$K$12-$K$11*$L$11)</f>
        <v>109148</v>
      </c>
      <c r="H331">
        <f t="shared" ref="H331" ca="1" si="3643">IF(H330&gt;$L$12,$I$8-$K$11*$L$11,-$K$12-$K$11*$L$11)</f>
        <v>109148</v>
      </c>
      <c r="I331">
        <f t="shared" ref="I331" ca="1" si="3644">IF(I330&gt;$L$12,$I$8-$K$11*$L$11,-$K$12-$K$11*$L$11)</f>
        <v>109148</v>
      </c>
      <c r="J331">
        <f t="shared" ref="J331" ca="1" si="3645">IF(J330&gt;$L$12,$I$8-$K$11*$L$11,-$K$12-$K$11*$L$11)</f>
        <v>109148</v>
      </c>
      <c r="K331">
        <f t="shared" ref="K331" ca="1" si="3646">IF(K330&gt;$L$12,$I$8-$K$11*$L$11,-$K$12-$K$11*$L$11)</f>
        <v>109148</v>
      </c>
      <c r="L331">
        <f t="shared" ref="L331" ca="1" si="3647">IF(L330&gt;$L$12,$I$8-$K$11*$L$11,-$K$12-$K$11*$L$11)</f>
        <v>109148</v>
      </c>
      <c r="M331">
        <f t="shared" ref="M331" ca="1" si="3648">IF(M330&gt;$L$12,$I$8-$K$11*$L$11,-$K$12-$K$11*$L$11)</f>
        <v>109148</v>
      </c>
      <c r="N331">
        <f t="shared" ref="N331" ca="1" si="3649">IF(N330&gt;$L$12,$I$8-$K$11*$L$11,-$K$12-$K$11*$L$11)</f>
        <v>109148</v>
      </c>
      <c r="O331">
        <f t="shared" ref="O331" ca="1" si="3650">IF(O330&gt;$L$12,$I$8-$K$11*$L$11,-$K$12-$K$11*$L$11)</f>
        <v>109148</v>
      </c>
      <c r="P331">
        <f t="shared" ref="P331" ca="1" si="3651">IF(P330&gt;$L$12,$I$8-$K$11*$L$11,-$K$12-$K$11*$L$11)</f>
        <v>109148</v>
      </c>
      <c r="Q331">
        <f t="shared" ref="Q331" ca="1" si="3652">IF(Q330&gt;$L$12,$I$8-$K$11*$L$11,-$K$12-$K$11*$L$11)</f>
        <v>109148</v>
      </c>
      <c r="R331">
        <f t="shared" ref="R331" ca="1" si="3653">IF(R330&gt;$L$12,$I$8-$K$11*$L$11,-$K$12-$K$11*$L$11)</f>
        <v>109148</v>
      </c>
      <c r="S331">
        <f t="shared" ref="S331" ca="1" si="3654">IF(S330&gt;$L$12,$I$8-$K$11*$L$11,-$K$12-$K$11*$L$11)</f>
        <v>109148</v>
      </c>
      <c r="T331">
        <f t="shared" ref="T331" ca="1" si="3655">IF(T330&gt;$L$12,$I$8-$K$11*$L$11,-$K$12-$K$11*$L$11)</f>
        <v>109148</v>
      </c>
      <c r="U331">
        <f t="shared" ref="U331" ca="1" si="3656">IF(U330&gt;$L$12,$I$8-$K$11*$L$11,-$K$12-$K$11*$L$11)</f>
        <v>109148</v>
      </c>
      <c r="V331">
        <f t="shared" ref="V331" ca="1" si="3657">IF(V330&gt;$L$12,$I$8-$K$11*$L$11,-$K$12-$K$11*$L$11)</f>
        <v>109148</v>
      </c>
      <c r="W331">
        <f t="shared" ref="W331" ca="1" si="3658">IF(W330&gt;$L$12,$I$8-$K$11*$L$11,-$K$12-$K$11*$L$11)</f>
        <v>109148</v>
      </c>
      <c r="X331">
        <f t="shared" ref="X331" ca="1" si="3659">IF(X330&gt;$L$12,$I$8-$K$11*$L$11,-$K$12-$K$11*$L$11)</f>
        <v>109148</v>
      </c>
      <c r="Y331">
        <f t="shared" ref="Y331" ca="1" si="3660">IF(Y330&gt;$L$12,$I$8-$K$11*$L$11,-$K$12-$K$11*$L$11)</f>
        <v>109148</v>
      </c>
      <c r="Z331">
        <f t="shared" ref="Z331" ca="1" si="3661">IF(Z330&gt;$L$12,$I$8-$K$11*$L$11,-$K$12-$K$11*$L$11)</f>
        <v>109148</v>
      </c>
      <c r="AA331">
        <f t="shared" ref="AA331" ca="1" si="3662">IF(AA330&gt;$L$12,$I$8-$K$11*$L$11,-$K$12-$K$11*$L$11)</f>
        <v>109148</v>
      </c>
      <c r="AB331">
        <f t="shared" ref="AB331" ca="1" si="3663">IF(AB330&gt;$L$12,$I$8-$K$11*$L$11,-$K$12-$K$11*$L$11)</f>
        <v>109148</v>
      </c>
      <c r="AC331">
        <f t="shared" ref="AC331" ca="1" si="3664">IF(AC330&gt;$L$12,$I$8-$K$11*$L$11,-$K$12-$K$11*$L$11)</f>
        <v>109148</v>
      </c>
      <c r="AD331">
        <f t="shared" ref="AD331" ca="1" si="3665">IF(AD330&gt;$L$12,$I$8-$K$11*$L$11,-$K$12-$K$11*$L$11)</f>
        <v>109148</v>
      </c>
      <c r="AE331">
        <f t="shared" ref="AE331" ca="1" si="3666">IF(AE330&gt;$L$12,$I$8-$K$11*$L$11,-$K$12-$K$11*$L$11)</f>
        <v>109148</v>
      </c>
      <c r="AF331">
        <f t="shared" ref="AF331" ca="1" si="3667">IF(AF330&gt;$L$12,$I$8-$K$11*$L$11,-$K$12-$K$11*$L$11)</f>
        <v>109148</v>
      </c>
      <c r="AG331">
        <f t="shared" ref="AG331" ca="1" si="3668">IF(AG330&gt;$L$12,$I$8-$K$11*$L$11,-$K$12-$K$11*$L$11)</f>
        <v>109148</v>
      </c>
      <c r="AH331">
        <f t="shared" ref="AH331" ca="1" si="3669">IF(AH330&gt;$L$12,$I$8-$K$11*$L$11,-$K$12-$K$11*$L$11)</f>
        <v>109148</v>
      </c>
      <c r="AI331">
        <f t="shared" ref="AI331" ca="1" si="3670">IF(AI330&gt;$L$12,$I$8-$K$11*$L$11,-$K$12-$K$11*$L$11)</f>
        <v>109148</v>
      </c>
      <c r="AJ331">
        <f t="shared" ref="AJ331" ca="1" si="3671">IF(AJ330&gt;$L$12,$I$8-$K$11*$L$11,-$K$12-$K$11*$L$11)</f>
        <v>109148</v>
      </c>
      <c r="AK331">
        <f t="shared" ref="AK331" ca="1" si="3672">IF(AK330&gt;$L$12,$I$8-$K$11*$L$11,-$K$12-$K$11*$L$11)</f>
        <v>109148</v>
      </c>
      <c r="AL331">
        <f t="shared" ref="AL331" ca="1" si="3673">IF(AL330&gt;$L$12,$I$8-$K$11*$L$11,-$K$12-$K$11*$L$11)</f>
        <v>109148</v>
      </c>
      <c r="AM331">
        <f t="shared" ref="AM331" ca="1" si="3674">IF(AM330&gt;$L$12,$I$8-$K$11*$L$11,-$K$12-$K$11*$L$11)</f>
        <v>109148</v>
      </c>
      <c r="AN331">
        <f t="shared" ref="AN331" ca="1" si="3675">IF(AN330&gt;$L$12,$I$8-$K$11*$L$11,-$K$12-$K$11*$L$11)</f>
        <v>109148</v>
      </c>
      <c r="AO331">
        <f t="shared" ref="AO331" ca="1" si="3676">IF(AO330&gt;$L$12,$I$8-$K$11*$L$11,-$K$12-$K$11*$L$11)</f>
        <v>109148</v>
      </c>
      <c r="AP331">
        <f t="shared" ref="AP331" ca="1" si="3677">IF(AP330&gt;$L$12,$I$8-$K$11*$L$11,-$K$12-$K$11*$L$11)</f>
        <v>109148</v>
      </c>
      <c r="AQ331">
        <f t="shared" ref="AQ331" ca="1" si="3678">IF(AQ330&gt;$L$12,$I$8-$K$11*$L$11,-$K$12-$K$11*$L$11)</f>
        <v>109148</v>
      </c>
      <c r="AR331" s="16">
        <f t="shared" ref="AR331" ca="1" si="3679">IRR(B331:AQ331,0)</f>
        <v>2.6091446072460389E-2</v>
      </c>
    </row>
    <row r="332" spans="1:44" x14ac:dyDescent="0.25">
      <c r="C332">
        <f t="shared" ref="C332:R332" ca="1" si="3680">RAND()</f>
        <v>0.5734147064122076</v>
      </c>
      <c r="D332">
        <f t="shared" ca="1" si="3680"/>
        <v>0.23643224969163956</v>
      </c>
      <c r="E332">
        <f t="shared" ca="1" si="3680"/>
        <v>0.51458882934616024</v>
      </c>
      <c r="F332">
        <f t="shared" ca="1" si="3680"/>
        <v>0.3494799946041931</v>
      </c>
      <c r="G332">
        <f t="shared" ca="1" si="3680"/>
        <v>0.79877677857256169</v>
      </c>
      <c r="H332">
        <f t="shared" ca="1" si="3680"/>
        <v>0.26701834125410817</v>
      </c>
      <c r="I332">
        <f t="shared" ca="1" si="3680"/>
        <v>0.3453582926178177</v>
      </c>
      <c r="J332">
        <f t="shared" ca="1" si="3680"/>
        <v>0.40565627727369746</v>
      </c>
      <c r="K332">
        <f t="shared" ca="1" si="3680"/>
        <v>0.18988359846374547</v>
      </c>
      <c r="L332">
        <f t="shared" ca="1" si="3680"/>
        <v>3.7847745422882162E-2</v>
      </c>
      <c r="M332">
        <f t="shared" ca="1" si="3680"/>
        <v>0.15662645236314854</v>
      </c>
      <c r="N332">
        <f t="shared" ca="1" si="3680"/>
        <v>0.15898151216658285</v>
      </c>
      <c r="O332">
        <f t="shared" ca="1" si="3680"/>
        <v>0.21491887866175619</v>
      </c>
      <c r="P332">
        <f t="shared" ca="1" si="3680"/>
        <v>0.56189028741725799</v>
      </c>
      <c r="Q332">
        <f t="shared" ca="1" si="3680"/>
        <v>0.54023883062732914</v>
      </c>
      <c r="R332">
        <f t="shared" ca="1" si="3680"/>
        <v>0.76536691061464768</v>
      </c>
      <c r="S332">
        <f t="shared" ref="S332:AH332" ca="1" si="3681">RAND()</f>
        <v>0.54047774481802635</v>
      </c>
      <c r="T332">
        <f t="shared" ca="1" si="3681"/>
        <v>0.22923429880939161</v>
      </c>
      <c r="U332">
        <f t="shared" ca="1" si="3681"/>
        <v>0.12711870316632523</v>
      </c>
      <c r="V332">
        <f t="shared" ca="1" si="3681"/>
        <v>0.97589154238526454</v>
      </c>
      <c r="W332">
        <f t="shared" ca="1" si="3681"/>
        <v>0.72097727884370411</v>
      </c>
      <c r="X332">
        <f t="shared" ca="1" si="3681"/>
        <v>0.22753106603009299</v>
      </c>
      <c r="Y332">
        <f t="shared" ca="1" si="3681"/>
        <v>0.48557923459204833</v>
      </c>
      <c r="Z332">
        <f t="shared" ca="1" si="3681"/>
        <v>0.61682521218300645</v>
      </c>
      <c r="AA332">
        <f t="shared" ca="1" si="3681"/>
        <v>0.71064521233914923</v>
      </c>
      <c r="AB332">
        <f t="shared" ca="1" si="3681"/>
        <v>2.8433429130171994E-2</v>
      </c>
      <c r="AC332">
        <f t="shared" ca="1" si="3681"/>
        <v>0.41989495102690089</v>
      </c>
      <c r="AD332">
        <f t="shared" ca="1" si="3681"/>
        <v>0.23362123337457119</v>
      </c>
      <c r="AE332">
        <f t="shared" ca="1" si="3681"/>
        <v>0.29796764932736286</v>
      </c>
      <c r="AF332">
        <f t="shared" ca="1" si="3681"/>
        <v>0.17352094889803515</v>
      </c>
      <c r="AG332">
        <f t="shared" ca="1" si="3681"/>
        <v>0.79075920036693637</v>
      </c>
      <c r="AH332">
        <f t="shared" ca="1" si="3681"/>
        <v>0.97199325722738739</v>
      </c>
      <c r="AI332">
        <f t="shared" ref="AI332:AQ332" ca="1" si="3682">RAND()</f>
        <v>0.50996681201306016</v>
      </c>
      <c r="AJ332">
        <f t="shared" ca="1" si="3682"/>
        <v>0.95564165275016666</v>
      </c>
      <c r="AK332">
        <f t="shared" ca="1" si="3682"/>
        <v>0.14279288095830567</v>
      </c>
      <c r="AL332">
        <f t="shared" ca="1" si="3682"/>
        <v>0.25826133166870968</v>
      </c>
      <c r="AM332">
        <f t="shared" ca="1" si="3682"/>
        <v>0.74935205145311068</v>
      </c>
      <c r="AN332">
        <f t="shared" ca="1" si="3682"/>
        <v>0.52411995197983141</v>
      </c>
      <c r="AO332">
        <f t="shared" ca="1" si="3682"/>
        <v>0.15926374116007458</v>
      </c>
      <c r="AP332">
        <f t="shared" ca="1" si="3682"/>
        <v>0.90895988676403539</v>
      </c>
      <c r="AQ332">
        <f t="shared" ca="1" si="3682"/>
        <v>0.75688443567897157</v>
      </c>
    </row>
    <row r="333" spans="1:44" x14ac:dyDescent="0.25">
      <c r="A333" t="s">
        <v>16</v>
      </c>
      <c r="B333">
        <f>-$J$11</f>
        <v>-2728200</v>
      </c>
      <c r="C333">
        <f t="shared" ref="C333" ca="1" si="3683">IF(C332&gt;$L$12,$I$8-$K$11*$L$11,-$K$12-$K$11*$L$11)</f>
        <v>109148</v>
      </c>
      <c r="D333">
        <f t="shared" ref="D333" ca="1" si="3684">IF(D332&gt;$L$12,$I$8-$K$11*$L$11,-$K$12-$K$11*$L$11)</f>
        <v>109148</v>
      </c>
      <c r="E333">
        <f t="shared" ref="E333" ca="1" si="3685">IF(E332&gt;$L$12,$I$8-$K$11*$L$11,-$K$12-$K$11*$L$11)</f>
        <v>109148</v>
      </c>
      <c r="F333">
        <f t="shared" ref="F333" ca="1" si="3686">IF(F332&gt;$L$12,$I$8-$K$11*$L$11,-$K$12-$K$11*$L$11)</f>
        <v>109148</v>
      </c>
      <c r="G333">
        <f t="shared" ref="G333" ca="1" si="3687">IF(G332&gt;$L$12,$I$8-$K$11*$L$11,-$K$12-$K$11*$L$11)</f>
        <v>109148</v>
      </c>
      <c r="H333">
        <f t="shared" ref="H333" ca="1" si="3688">IF(H332&gt;$L$12,$I$8-$K$11*$L$11,-$K$12-$K$11*$L$11)</f>
        <v>109148</v>
      </c>
      <c r="I333">
        <f t="shared" ref="I333" ca="1" si="3689">IF(I332&gt;$L$12,$I$8-$K$11*$L$11,-$K$12-$K$11*$L$11)</f>
        <v>109148</v>
      </c>
      <c r="J333">
        <f t="shared" ref="J333" ca="1" si="3690">IF(J332&gt;$L$12,$I$8-$K$11*$L$11,-$K$12-$K$11*$L$11)</f>
        <v>109148</v>
      </c>
      <c r="K333">
        <f t="shared" ref="K333" ca="1" si="3691">IF(K332&gt;$L$12,$I$8-$K$11*$L$11,-$K$12-$K$11*$L$11)</f>
        <v>109148</v>
      </c>
      <c r="L333">
        <f t="shared" ref="L333" ca="1" si="3692">IF(L332&gt;$L$12,$I$8-$K$11*$L$11,-$K$12-$K$11*$L$11)</f>
        <v>109148</v>
      </c>
      <c r="M333">
        <f t="shared" ref="M333" ca="1" si="3693">IF(M332&gt;$L$12,$I$8-$K$11*$L$11,-$K$12-$K$11*$L$11)</f>
        <v>109148</v>
      </c>
      <c r="N333">
        <f t="shared" ref="N333" ca="1" si="3694">IF(N332&gt;$L$12,$I$8-$K$11*$L$11,-$K$12-$K$11*$L$11)</f>
        <v>109148</v>
      </c>
      <c r="O333">
        <f t="shared" ref="O333" ca="1" si="3695">IF(O332&gt;$L$12,$I$8-$K$11*$L$11,-$K$12-$K$11*$L$11)</f>
        <v>109148</v>
      </c>
      <c r="P333">
        <f t="shared" ref="P333" ca="1" si="3696">IF(P332&gt;$L$12,$I$8-$K$11*$L$11,-$K$12-$K$11*$L$11)</f>
        <v>109148</v>
      </c>
      <c r="Q333">
        <f t="shared" ref="Q333" ca="1" si="3697">IF(Q332&gt;$L$12,$I$8-$K$11*$L$11,-$K$12-$K$11*$L$11)</f>
        <v>109148</v>
      </c>
      <c r="R333">
        <f t="shared" ref="R333" ca="1" si="3698">IF(R332&gt;$L$12,$I$8-$K$11*$L$11,-$K$12-$K$11*$L$11)</f>
        <v>109148</v>
      </c>
      <c r="S333">
        <f t="shared" ref="S333" ca="1" si="3699">IF(S332&gt;$L$12,$I$8-$K$11*$L$11,-$K$12-$K$11*$L$11)</f>
        <v>109148</v>
      </c>
      <c r="T333">
        <f t="shared" ref="T333" ca="1" si="3700">IF(T332&gt;$L$12,$I$8-$K$11*$L$11,-$K$12-$K$11*$L$11)</f>
        <v>109148</v>
      </c>
      <c r="U333">
        <f t="shared" ref="U333" ca="1" si="3701">IF(U332&gt;$L$12,$I$8-$K$11*$L$11,-$K$12-$K$11*$L$11)</f>
        <v>109148</v>
      </c>
      <c r="V333">
        <f t="shared" ref="V333" ca="1" si="3702">IF(V332&gt;$L$12,$I$8-$K$11*$L$11,-$K$12-$K$11*$L$11)</f>
        <v>109148</v>
      </c>
      <c r="W333">
        <f t="shared" ref="W333" ca="1" si="3703">IF(W332&gt;$L$12,$I$8-$K$11*$L$11,-$K$12-$K$11*$L$11)</f>
        <v>109148</v>
      </c>
      <c r="X333">
        <f t="shared" ref="X333" ca="1" si="3704">IF(X332&gt;$L$12,$I$8-$K$11*$L$11,-$K$12-$K$11*$L$11)</f>
        <v>109148</v>
      </c>
      <c r="Y333">
        <f t="shared" ref="Y333" ca="1" si="3705">IF(Y332&gt;$L$12,$I$8-$K$11*$L$11,-$K$12-$K$11*$L$11)</f>
        <v>109148</v>
      </c>
      <c r="Z333">
        <f t="shared" ref="Z333" ca="1" si="3706">IF(Z332&gt;$L$12,$I$8-$K$11*$L$11,-$K$12-$K$11*$L$11)</f>
        <v>109148</v>
      </c>
      <c r="AA333">
        <f t="shared" ref="AA333" ca="1" si="3707">IF(AA332&gt;$L$12,$I$8-$K$11*$L$11,-$K$12-$K$11*$L$11)</f>
        <v>109148</v>
      </c>
      <c r="AB333">
        <f t="shared" ref="AB333" ca="1" si="3708">IF(AB332&gt;$L$12,$I$8-$K$11*$L$11,-$K$12-$K$11*$L$11)</f>
        <v>109148</v>
      </c>
      <c r="AC333">
        <f t="shared" ref="AC333" ca="1" si="3709">IF(AC332&gt;$L$12,$I$8-$K$11*$L$11,-$K$12-$K$11*$L$11)</f>
        <v>109148</v>
      </c>
      <c r="AD333">
        <f t="shared" ref="AD333" ca="1" si="3710">IF(AD332&gt;$L$12,$I$8-$K$11*$L$11,-$K$12-$K$11*$L$11)</f>
        <v>109148</v>
      </c>
      <c r="AE333">
        <f t="shared" ref="AE333" ca="1" si="3711">IF(AE332&gt;$L$12,$I$8-$K$11*$L$11,-$K$12-$K$11*$L$11)</f>
        <v>109148</v>
      </c>
      <c r="AF333">
        <f t="shared" ref="AF333" ca="1" si="3712">IF(AF332&gt;$L$12,$I$8-$K$11*$L$11,-$K$12-$K$11*$L$11)</f>
        <v>109148</v>
      </c>
      <c r="AG333">
        <f t="shared" ref="AG333" ca="1" si="3713">IF(AG332&gt;$L$12,$I$8-$K$11*$L$11,-$K$12-$K$11*$L$11)</f>
        <v>109148</v>
      </c>
      <c r="AH333">
        <f t="shared" ref="AH333" ca="1" si="3714">IF(AH332&gt;$L$12,$I$8-$K$11*$L$11,-$K$12-$K$11*$L$11)</f>
        <v>109148</v>
      </c>
      <c r="AI333">
        <f t="shared" ref="AI333" ca="1" si="3715">IF(AI332&gt;$L$12,$I$8-$K$11*$L$11,-$K$12-$K$11*$L$11)</f>
        <v>109148</v>
      </c>
      <c r="AJ333">
        <f t="shared" ref="AJ333" ca="1" si="3716">IF(AJ332&gt;$L$12,$I$8-$K$11*$L$11,-$K$12-$K$11*$L$11)</f>
        <v>109148</v>
      </c>
      <c r="AK333">
        <f t="shared" ref="AK333" ca="1" si="3717">IF(AK332&gt;$L$12,$I$8-$K$11*$L$11,-$K$12-$K$11*$L$11)</f>
        <v>109148</v>
      </c>
      <c r="AL333">
        <f t="shared" ref="AL333" ca="1" si="3718">IF(AL332&gt;$L$12,$I$8-$K$11*$L$11,-$K$12-$K$11*$L$11)</f>
        <v>109148</v>
      </c>
      <c r="AM333">
        <f t="shared" ref="AM333" ca="1" si="3719">IF(AM332&gt;$L$12,$I$8-$K$11*$L$11,-$K$12-$K$11*$L$11)</f>
        <v>109148</v>
      </c>
      <c r="AN333">
        <f t="shared" ref="AN333" ca="1" si="3720">IF(AN332&gt;$L$12,$I$8-$K$11*$L$11,-$K$12-$K$11*$L$11)</f>
        <v>109148</v>
      </c>
      <c r="AO333">
        <f t="shared" ref="AO333" ca="1" si="3721">IF(AO332&gt;$L$12,$I$8-$K$11*$L$11,-$K$12-$K$11*$L$11)</f>
        <v>109148</v>
      </c>
      <c r="AP333">
        <f t="shared" ref="AP333" ca="1" si="3722">IF(AP332&gt;$L$12,$I$8-$K$11*$L$11,-$K$12-$K$11*$L$11)</f>
        <v>109148</v>
      </c>
      <c r="AQ333">
        <f t="shared" ref="AQ333" ca="1" si="3723">IF(AQ332&gt;$L$12,$I$8-$K$11*$L$11,-$K$12-$K$11*$L$11)</f>
        <v>109148</v>
      </c>
      <c r="AR333" s="16">
        <f t="shared" ref="AR333" ca="1" si="3724">IRR(B333:AQ333,0)</f>
        <v>2.6091446072460389E-2</v>
      </c>
    </row>
    <row r="334" spans="1:44" x14ac:dyDescent="0.25">
      <c r="C334">
        <f t="shared" ref="C334:R334" ca="1" si="3725">RAND()</f>
        <v>0.34669525389038791</v>
      </c>
      <c r="D334">
        <f t="shared" ca="1" si="3725"/>
        <v>0.38933374872721627</v>
      </c>
      <c r="E334">
        <f t="shared" ca="1" si="3725"/>
        <v>0.80780290529126242</v>
      </c>
      <c r="F334">
        <f t="shared" ca="1" si="3725"/>
        <v>0.8250389799646346</v>
      </c>
      <c r="G334">
        <f t="shared" ca="1" si="3725"/>
        <v>0.32356581187376798</v>
      </c>
      <c r="H334">
        <f t="shared" ca="1" si="3725"/>
        <v>0.13584000773578242</v>
      </c>
      <c r="I334">
        <f t="shared" ca="1" si="3725"/>
        <v>0.15620477270508548</v>
      </c>
      <c r="J334">
        <f t="shared" ca="1" si="3725"/>
        <v>0.45867391595624607</v>
      </c>
      <c r="K334">
        <f t="shared" ca="1" si="3725"/>
        <v>0.95827640339820841</v>
      </c>
      <c r="L334">
        <f t="shared" ca="1" si="3725"/>
        <v>0.89384706372397338</v>
      </c>
      <c r="M334">
        <f t="shared" ca="1" si="3725"/>
        <v>0.87334537568927706</v>
      </c>
      <c r="N334">
        <f t="shared" ca="1" si="3725"/>
        <v>0.71655729944441748</v>
      </c>
      <c r="O334">
        <f t="shared" ca="1" si="3725"/>
        <v>0.45549421432136383</v>
      </c>
      <c r="P334">
        <f t="shared" ca="1" si="3725"/>
        <v>0.48934582857200049</v>
      </c>
      <c r="Q334">
        <f t="shared" ca="1" si="3725"/>
        <v>0.65937459684490607</v>
      </c>
      <c r="R334">
        <f t="shared" ca="1" si="3725"/>
        <v>0.44889909439040931</v>
      </c>
      <c r="S334">
        <f t="shared" ref="S334:AH334" ca="1" si="3726">RAND()</f>
        <v>0.76030790372980461</v>
      </c>
      <c r="T334">
        <f t="shared" ca="1" si="3726"/>
        <v>0.78858184872879011</v>
      </c>
      <c r="U334">
        <f t="shared" ca="1" si="3726"/>
        <v>0.39664853388768218</v>
      </c>
      <c r="V334">
        <f t="shared" ca="1" si="3726"/>
        <v>0.24282996608056351</v>
      </c>
      <c r="W334">
        <f t="shared" ca="1" si="3726"/>
        <v>0.52963431277053574</v>
      </c>
      <c r="X334">
        <f t="shared" ca="1" si="3726"/>
        <v>0.51197159630270073</v>
      </c>
      <c r="Y334">
        <f t="shared" ca="1" si="3726"/>
        <v>0.43138167098312352</v>
      </c>
      <c r="Z334">
        <f t="shared" ca="1" si="3726"/>
        <v>0.48549483230208379</v>
      </c>
      <c r="AA334">
        <f t="shared" ca="1" si="3726"/>
        <v>0.74558873246912305</v>
      </c>
      <c r="AB334">
        <f t="shared" ca="1" si="3726"/>
        <v>0.84800592823830301</v>
      </c>
      <c r="AC334">
        <f t="shared" ca="1" si="3726"/>
        <v>0.16119665978213371</v>
      </c>
      <c r="AD334">
        <f t="shared" ca="1" si="3726"/>
        <v>0.69951260344387312</v>
      </c>
      <c r="AE334">
        <f t="shared" ca="1" si="3726"/>
        <v>0.26573743429824648</v>
      </c>
      <c r="AF334">
        <f t="shared" ca="1" si="3726"/>
        <v>4.7340384889108966E-2</v>
      </c>
      <c r="AG334">
        <f t="shared" ca="1" si="3726"/>
        <v>0.98295239730827633</v>
      </c>
      <c r="AH334">
        <f t="shared" ca="1" si="3726"/>
        <v>0.37032899640052375</v>
      </c>
      <c r="AI334">
        <f t="shared" ref="AI334:AQ334" ca="1" si="3727">RAND()</f>
        <v>0.6906479987176577</v>
      </c>
      <c r="AJ334">
        <f t="shared" ca="1" si="3727"/>
        <v>0.14090330345144941</v>
      </c>
      <c r="AK334">
        <f t="shared" ca="1" si="3727"/>
        <v>0.78614900422140099</v>
      </c>
      <c r="AL334">
        <f t="shared" ca="1" si="3727"/>
        <v>0.36601378128715767</v>
      </c>
      <c r="AM334">
        <f t="shared" ca="1" si="3727"/>
        <v>0.76772005257791098</v>
      </c>
      <c r="AN334">
        <f t="shared" ca="1" si="3727"/>
        <v>0.35990280274665865</v>
      </c>
      <c r="AO334">
        <f t="shared" ca="1" si="3727"/>
        <v>0.64145879275477491</v>
      </c>
      <c r="AP334">
        <f t="shared" ca="1" si="3727"/>
        <v>0.42228955563782988</v>
      </c>
      <c r="AQ334">
        <f t="shared" ca="1" si="3727"/>
        <v>0.71117014746031471</v>
      </c>
    </row>
    <row r="335" spans="1:44" x14ac:dyDescent="0.25">
      <c r="A335" t="s">
        <v>16</v>
      </c>
      <c r="B335">
        <f>-$J$11</f>
        <v>-2728200</v>
      </c>
      <c r="C335">
        <f t="shared" ref="C335" ca="1" si="3728">IF(C334&gt;$L$12,$I$8-$K$11*$L$11,-$K$12-$K$11*$L$11)</f>
        <v>109148</v>
      </c>
      <c r="D335">
        <f t="shared" ref="D335" ca="1" si="3729">IF(D334&gt;$L$12,$I$8-$K$11*$L$11,-$K$12-$K$11*$L$11)</f>
        <v>109148</v>
      </c>
      <c r="E335">
        <f t="shared" ref="E335" ca="1" si="3730">IF(E334&gt;$L$12,$I$8-$K$11*$L$11,-$K$12-$K$11*$L$11)</f>
        <v>109148</v>
      </c>
      <c r="F335">
        <f t="shared" ref="F335" ca="1" si="3731">IF(F334&gt;$L$12,$I$8-$K$11*$L$11,-$K$12-$K$11*$L$11)</f>
        <v>109148</v>
      </c>
      <c r="G335">
        <f t="shared" ref="G335" ca="1" si="3732">IF(G334&gt;$L$12,$I$8-$K$11*$L$11,-$K$12-$K$11*$L$11)</f>
        <v>109148</v>
      </c>
      <c r="H335">
        <f t="shared" ref="H335" ca="1" si="3733">IF(H334&gt;$L$12,$I$8-$K$11*$L$11,-$K$12-$K$11*$L$11)</f>
        <v>109148</v>
      </c>
      <c r="I335">
        <f t="shared" ref="I335" ca="1" si="3734">IF(I334&gt;$L$12,$I$8-$K$11*$L$11,-$K$12-$K$11*$L$11)</f>
        <v>109148</v>
      </c>
      <c r="J335">
        <f t="shared" ref="J335" ca="1" si="3735">IF(J334&gt;$L$12,$I$8-$K$11*$L$11,-$K$12-$K$11*$L$11)</f>
        <v>109148</v>
      </c>
      <c r="K335">
        <f t="shared" ref="K335" ca="1" si="3736">IF(K334&gt;$L$12,$I$8-$K$11*$L$11,-$K$12-$K$11*$L$11)</f>
        <v>109148</v>
      </c>
      <c r="L335">
        <f t="shared" ref="L335" ca="1" si="3737">IF(L334&gt;$L$12,$I$8-$K$11*$L$11,-$K$12-$K$11*$L$11)</f>
        <v>109148</v>
      </c>
      <c r="M335">
        <f t="shared" ref="M335" ca="1" si="3738">IF(M334&gt;$L$12,$I$8-$K$11*$L$11,-$K$12-$K$11*$L$11)</f>
        <v>109148</v>
      </c>
      <c r="N335">
        <f t="shared" ref="N335" ca="1" si="3739">IF(N334&gt;$L$12,$I$8-$K$11*$L$11,-$K$12-$K$11*$L$11)</f>
        <v>109148</v>
      </c>
      <c r="O335">
        <f t="shared" ref="O335" ca="1" si="3740">IF(O334&gt;$L$12,$I$8-$K$11*$L$11,-$K$12-$K$11*$L$11)</f>
        <v>109148</v>
      </c>
      <c r="P335">
        <f t="shared" ref="P335" ca="1" si="3741">IF(P334&gt;$L$12,$I$8-$K$11*$L$11,-$K$12-$K$11*$L$11)</f>
        <v>109148</v>
      </c>
      <c r="Q335">
        <f t="shared" ref="Q335" ca="1" si="3742">IF(Q334&gt;$L$12,$I$8-$K$11*$L$11,-$K$12-$K$11*$L$11)</f>
        <v>109148</v>
      </c>
      <c r="R335">
        <f t="shared" ref="R335" ca="1" si="3743">IF(R334&gt;$L$12,$I$8-$K$11*$L$11,-$K$12-$K$11*$L$11)</f>
        <v>109148</v>
      </c>
      <c r="S335">
        <f t="shared" ref="S335" ca="1" si="3744">IF(S334&gt;$L$12,$I$8-$K$11*$L$11,-$K$12-$K$11*$L$11)</f>
        <v>109148</v>
      </c>
      <c r="T335">
        <f t="shared" ref="T335" ca="1" si="3745">IF(T334&gt;$L$12,$I$8-$K$11*$L$11,-$K$12-$K$11*$L$11)</f>
        <v>109148</v>
      </c>
      <c r="U335">
        <f t="shared" ref="U335" ca="1" si="3746">IF(U334&gt;$L$12,$I$8-$K$11*$L$11,-$K$12-$K$11*$L$11)</f>
        <v>109148</v>
      </c>
      <c r="V335">
        <f t="shared" ref="V335" ca="1" si="3747">IF(V334&gt;$L$12,$I$8-$K$11*$L$11,-$K$12-$K$11*$L$11)</f>
        <v>109148</v>
      </c>
      <c r="W335">
        <f t="shared" ref="W335" ca="1" si="3748">IF(W334&gt;$L$12,$I$8-$K$11*$L$11,-$K$12-$K$11*$L$11)</f>
        <v>109148</v>
      </c>
      <c r="X335">
        <f t="shared" ref="X335" ca="1" si="3749">IF(X334&gt;$L$12,$I$8-$K$11*$L$11,-$K$12-$K$11*$L$11)</f>
        <v>109148</v>
      </c>
      <c r="Y335">
        <f t="shared" ref="Y335" ca="1" si="3750">IF(Y334&gt;$L$12,$I$8-$K$11*$L$11,-$K$12-$K$11*$L$11)</f>
        <v>109148</v>
      </c>
      <c r="Z335">
        <f t="shared" ref="Z335" ca="1" si="3751">IF(Z334&gt;$L$12,$I$8-$K$11*$L$11,-$K$12-$K$11*$L$11)</f>
        <v>109148</v>
      </c>
      <c r="AA335">
        <f t="shared" ref="AA335" ca="1" si="3752">IF(AA334&gt;$L$12,$I$8-$K$11*$L$11,-$K$12-$K$11*$L$11)</f>
        <v>109148</v>
      </c>
      <c r="AB335">
        <f t="shared" ref="AB335" ca="1" si="3753">IF(AB334&gt;$L$12,$I$8-$K$11*$L$11,-$K$12-$K$11*$L$11)</f>
        <v>109148</v>
      </c>
      <c r="AC335">
        <f t="shared" ref="AC335" ca="1" si="3754">IF(AC334&gt;$L$12,$I$8-$K$11*$L$11,-$K$12-$K$11*$L$11)</f>
        <v>109148</v>
      </c>
      <c r="AD335">
        <f t="shared" ref="AD335" ca="1" si="3755">IF(AD334&gt;$L$12,$I$8-$K$11*$L$11,-$K$12-$K$11*$L$11)</f>
        <v>109148</v>
      </c>
      <c r="AE335">
        <f t="shared" ref="AE335" ca="1" si="3756">IF(AE334&gt;$L$12,$I$8-$K$11*$L$11,-$K$12-$K$11*$L$11)</f>
        <v>109148</v>
      </c>
      <c r="AF335">
        <f t="shared" ref="AF335" ca="1" si="3757">IF(AF334&gt;$L$12,$I$8-$K$11*$L$11,-$K$12-$K$11*$L$11)</f>
        <v>109148</v>
      </c>
      <c r="AG335">
        <f t="shared" ref="AG335" ca="1" si="3758">IF(AG334&gt;$L$12,$I$8-$K$11*$L$11,-$K$12-$K$11*$L$11)</f>
        <v>109148</v>
      </c>
      <c r="AH335">
        <f t="shared" ref="AH335" ca="1" si="3759">IF(AH334&gt;$L$12,$I$8-$K$11*$L$11,-$K$12-$K$11*$L$11)</f>
        <v>109148</v>
      </c>
      <c r="AI335">
        <f t="shared" ref="AI335" ca="1" si="3760">IF(AI334&gt;$L$12,$I$8-$K$11*$L$11,-$K$12-$K$11*$L$11)</f>
        <v>109148</v>
      </c>
      <c r="AJ335">
        <f t="shared" ref="AJ335" ca="1" si="3761">IF(AJ334&gt;$L$12,$I$8-$K$11*$L$11,-$K$12-$K$11*$L$11)</f>
        <v>109148</v>
      </c>
      <c r="AK335">
        <f t="shared" ref="AK335" ca="1" si="3762">IF(AK334&gt;$L$12,$I$8-$K$11*$L$11,-$K$12-$K$11*$L$11)</f>
        <v>109148</v>
      </c>
      <c r="AL335">
        <f t="shared" ref="AL335" ca="1" si="3763">IF(AL334&gt;$L$12,$I$8-$K$11*$L$11,-$K$12-$K$11*$L$11)</f>
        <v>109148</v>
      </c>
      <c r="AM335">
        <f t="shared" ref="AM335" ca="1" si="3764">IF(AM334&gt;$L$12,$I$8-$K$11*$L$11,-$K$12-$K$11*$L$11)</f>
        <v>109148</v>
      </c>
      <c r="AN335">
        <f t="shared" ref="AN335" ca="1" si="3765">IF(AN334&gt;$L$12,$I$8-$K$11*$L$11,-$K$12-$K$11*$L$11)</f>
        <v>109148</v>
      </c>
      <c r="AO335">
        <f t="shared" ref="AO335" ca="1" si="3766">IF(AO334&gt;$L$12,$I$8-$K$11*$L$11,-$K$12-$K$11*$L$11)</f>
        <v>109148</v>
      </c>
      <c r="AP335">
        <f t="shared" ref="AP335" ca="1" si="3767">IF(AP334&gt;$L$12,$I$8-$K$11*$L$11,-$K$12-$K$11*$L$11)</f>
        <v>109148</v>
      </c>
      <c r="AQ335">
        <f t="shared" ref="AQ335" ca="1" si="3768">IF(AQ334&gt;$L$12,$I$8-$K$11*$L$11,-$K$12-$K$11*$L$11)</f>
        <v>109148</v>
      </c>
      <c r="AR335" s="16">
        <f t="shared" ref="AR335" ca="1" si="3769">IRR(B335:AQ335,0)</f>
        <v>2.6091446072460389E-2</v>
      </c>
    </row>
    <row r="336" spans="1:44" x14ac:dyDescent="0.25">
      <c r="C336">
        <f t="shared" ref="C336:R336" ca="1" si="3770">RAND()</f>
        <v>0.985257538610811</v>
      </c>
      <c r="D336">
        <f t="shared" ca="1" si="3770"/>
        <v>0.17462458891955024</v>
      </c>
      <c r="E336">
        <f t="shared" ca="1" si="3770"/>
        <v>0.65914533624052318</v>
      </c>
      <c r="F336">
        <f t="shared" ca="1" si="3770"/>
        <v>0.61151628677454106</v>
      </c>
      <c r="G336">
        <f t="shared" ca="1" si="3770"/>
        <v>0.86410207416897855</v>
      </c>
      <c r="H336">
        <f t="shared" ca="1" si="3770"/>
        <v>0.52602621686404627</v>
      </c>
      <c r="I336">
        <f t="shared" ca="1" si="3770"/>
        <v>0.7816903084636414</v>
      </c>
      <c r="J336">
        <f t="shared" ca="1" si="3770"/>
        <v>0.10399798175470354</v>
      </c>
      <c r="K336">
        <f t="shared" ca="1" si="3770"/>
        <v>0.99882018625015823</v>
      </c>
      <c r="L336">
        <f t="shared" ca="1" si="3770"/>
        <v>0.3619392042910613</v>
      </c>
      <c r="M336">
        <f t="shared" ca="1" si="3770"/>
        <v>0.87190209196981261</v>
      </c>
      <c r="N336">
        <f t="shared" ca="1" si="3770"/>
        <v>9.7998596279766481E-2</v>
      </c>
      <c r="O336">
        <f t="shared" ca="1" si="3770"/>
        <v>0.49501656349578727</v>
      </c>
      <c r="P336">
        <f t="shared" ca="1" si="3770"/>
        <v>0.61784717010427082</v>
      </c>
      <c r="Q336">
        <f t="shared" ca="1" si="3770"/>
        <v>2.8330913430195892E-2</v>
      </c>
      <c r="R336">
        <f t="shared" ca="1" si="3770"/>
        <v>0.89965738478387025</v>
      </c>
      <c r="S336">
        <f t="shared" ref="S336:AH336" ca="1" si="3771">RAND()</f>
        <v>7.158125900241219E-2</v>
      </c>
      <c r="T336">
        <f t="shared" ca="1" si="3771"/>
        <v>0.9028730911777717</v>
      </c>
      <c r="U336">
        <f t="shared" ca="1" si="3771"/>
        <v>0.43576085150938593</v>
      </c>
      <c r="V336">
        <f t="shared" ca="1" si="3771"/>
        <v>0.49150346396093059</v>
      </c>
      <c r="W336">
        <f t="shared" ca="1" si="3771"/>
        <v>8.2374404525555667E-2</v>
      </c>
      <c r="X336">
        <f t="shared" ca="1" si="3771"/>
        <v>0.28114152746405352</v>
      </c>
      <c r="Y336">
        <f t="shared" ca="1" si="3771"/>
        <v>1.0744376571801162E-2</v>
      </c>
      <c r="Z336">
        <f t="shared" ca="1" si="3771"/>
        <v>3.0121436617788211E-3</v>
      </c>
      <c r="AA336">
        <f t="shared" ca="1" si="3771"/>
        <v>0.23900588749138574</v>
      </c>
      <c r="AB336">
        <f t="shared" ca="1" si="3771"/>
        <v>0.65763412801654308</v>
      </c>
      <c r="AC336">
        <f t="shared" ca="1" si="3771"/>
        <v>0.45172852842926003</v>
      </c>
      <c r="AD336">
        <f t="shared" ca="1" si="3771"/>
        <v>0.86419561336625828</v>
      </c>
      <c r="AE336">
        <f t="shared" ca="1" si="3771"/>
        <v>0.29324695908063703</v>
      </c>
      <c r="AF336">
        <f t="shared" ca="1" si="3771"/>
        <v>0.84678487929673196</v>
      </c>
      <c r="AG336">
        <f t="shared" ca="1" si="3771"/>
        <v>0.32029666913882293</v>
      </c>
      <c r="AH336">
        <f t="shared" ca="1" si="3771"/>
        <v>0.12410662917169157</v>
      </c>
      <c r="AI336">
        <f t="shared" ref="AI336:AQ336" ca="1" si="3772">RAND()</f>
        <v>6.6722014185280121E-2</v>
      </c>
      <c r="AJ336">
        <f t="shared" ca="1" si="3772"/>
        <v>0.62922799554835829</v>
      </c>
      <c r="AK336">
        <f t="shared" ca="1" si="3772"/>
        <v>0.10476886600603152</v>
      </c>
      <c r="AL336">
        <f t="shared" ca="1" si="3772"/>
        <v>0.49625649578833919</v>
      </c>
      <c r="AM336">
        <f t="shared" ca="1" si="3772"/>
        <v>0.15450496125776447</v>
      </c>
      <c r="AN336">
        <f t="shared" ca="1" si="3772"/>
        <v>0.28078382713896544</v>
      </c>
      <c r="AO336">
        <f t="shared" ca="1" si="3772"/>
        <v>0.53773384143470815</v>
      </c>
      <c r="AP336">
        <f t="shared" ca="1" si="3772"/>
        <v>0.11587044953062997</v>
      </c>
      <c r="AQ336">
        <f t="shared" ca="1" si="3772"/>
        <v>0.10679808901693721</v>
      </c>
    </row>
    <row r="337" spans="1:44" x14ac:dyDescent="0.25">
      <c r="A337" t="s">
        <v>16</v>
      </c>
      <c r="B337">
        <f>-$J$11</f>
        <v>-2728200</v>
      </c>
      <c r="C337">
        <f t="shared" ref="C337" ca="1" si="3773">IF(C336&gt;$L$12,$I$8-$K$11*$L$11,-$K$12-$K$11*$L$11)</f>
        <v>109148</v>
      </c>
      <c r="D337">
        <f t="shared" ref="D337" ca="1" si="3774">IF(D336&gt;$L$12,$I$8-$K$11*$L$11,-$K$12-$K$11*$L$11)</f>
        <v>109148</v>
      </c>
      <c r="E337">
        <f t="shared" ref="E337" ca="1" si="3775">IF(E336&gt;$L$12,$I$8-$K$11*$L$11,-$K$12-$K$11*$L$11)</f>
        <v>109148</v>
      </c>
      <c r="F337">
        <f t="shared" ref="F337" ca="1" si="3776">IF(F336&gt;$L$12,$I$8-$K$11*$L$11,-$K$12-$K$11*$L$11)</f>
        <v>109148</v>
      </c>
      <c r="G337">
        <f t="shared" ref="G337" ca="1" si="3777">IF(G336&gt;$L$12,$I$8-$K$11*$L$11,-$K$12-$K$11*$L$11)</f>
        <v>109148</v>
      </c>
      <c r="H337">
        <f t="shared" ref="H337" ca="1" si="3778">IF(H336&gt;$L$12,$I$8-$K$11*$L$11,-$K$12-$K$11*$L$11)</f>
        <v>109148</v>
      </c>
      <c r="I337">
        <f t="shared" ref="I337" ca="1" si="3779">IF(I336&gt;$L$12,$I$8-$K$11*$L$11,-$K$12-$K$11*$L$11)</f>
        <v>109148</v>
      </c>
      <c r="J337">
        <f t="shared" ref="J337" ca="1" si="3780">IF(J336&gt;$L$12,$I$8-$K$11*$L$11,-$K$12-$K$11*$L$11)</f>
        <v>109148</v>
      </c>
      <c r="K337">
        <f t="shared" ref="K337" ca="1" si="3781">IF(K336&gt;$L$12,$I$8-$K$11*$L$11,-$K$12-$K$11*$L$11)</f>
        <v>109148</v>
      </c>
      <c r="L337">
        <f t="shared" ref="L337" ca="1" si="3782">IF(L336&gt;$L$12,$I$8-$K$11*$L$11,-$K$12-$K$11*$L$11)</f>
        <v>109148</v>
      </c>
      <c r="M337">
        <f t="shared" ref="M337" ca="1" si="3783">IF(M336&gt;$L$12,$I$8-$K$11*$L$11,-$K$12-$K$11*$L$11)</f>
        <v>109148</v>
      </c>
      <c r="N337">
        <f t="shared" ref="N337" ca="1" si="3784">IF(N336&gt;$L$12,$I$8-$K$11*$L$11,-$K$12-$K$11*$L$11)</f>
        <v>109148</v>
      </c>
      <c r="O337">
        <f t="shared" ref="O337" ca="1" si="3785">IF(O336&gt;$L$12,$I$8-$K$11*$L$11,-$K$12-$K$11*$L$11)</f>
        <v>109148</v>
      </c>
      <c r="P337">
        <f t="shared" ref="P337" ca="1" si="3786">IF(P336&gt;$L$12,$I$8-$K$11*$L$11,-$K$12-$K$11*$L$11)</f>
        <v>109148</v>
      </c>
      <c r="Q337">
        <f t="shared" ref="Q337" ca="1" si="3787">IF(Q336&gt;$L$12,$I$8-$K$11*$L$11,-$K$12-$K$11*$L$11)</f>
        <v>109148</v>
      </c>
      <c r="R337">
        <f t="shared" ref="R337" ca="1" si="3788">IF(R336&gt;$L$12,$I$8-$K$11*$L$11,-$K$12-$K$11*$L$11)</f>
        <v>109148</v>
      </c>
      <c r="S337">
        <f t="shared" ref="S337" ca="1" si="3789">IF(S336&gt;$L$12,$I$8-$K$11*$L$11,-$K$12-$K$11*$L$11)</f>
        <v>109148</v>
      </c>
      <c r="T337">
        <f t="shared" ref="T337" ca="1" si="3790">IF(T336&gt;$L$12,$I$8-$K$11*$L$11,-$K$12-$K$11*$L$11)</f>
        <v>109148</v>
      </c>
      <c r="U337">
        <f t="shared" ref="U337" ca="1" si="3791">IF(U336&gt;$L$12,$I$8-$K$11*$L$11,-$K$12-$K$11*$L$11)</f>
        <v>109148</v>
      </c>
      <c r="V337">
        <f t="shared" ref="V337" ca="1" si="3792">IF(V336&gt;$L$12,$I$8-$K$11*$L$11,-$K$12-$K$11*$L$11)</f>
        <v>109148</v>
      </c>
      <c r="W337">
        <f t="shared" ref="W337" ca="1" si="3793">IF(W336&gt;$L$12,$I$8-$K$11*$L$11,-$K$12-$K$11*$L$11)</f>
        <v>109148</v>
      </c>
      <c r="X337">
        <f t="shared" ref="X337" ca="1" si="3794">IF(X336&gt;$L$12,$I$8-$K$11*$L$11,-$K$12-$K$11*$L$11)</f>
        <v>109148</v>
      </c>
      <c r="Y337">
        <f t="shared" ref="Y337" ca="1" si="3795">IF(Y336&gt;$L$12,$I$8-$K$11*$L$11,-$K$12-$K$11*$L$11)</f>
        <v>109148</v>
      </c>
      <c r="Z337">
        <f t="shared" ref="Z337" ca="1" si="3796">IF(Z336&gt;$L$12,$I$8-$K$11*$L$11,-$K$12-$K$11*$L$11)</f>
        <v>-129252</v>
      </c>
      <c r="AA337">
        <f t="shared" ref="AA337" ca="1" si="3797">IF(AA336&gt;$L$12,$I$8-$K$11*$L$11,-$K$12-$K$11*$L$11)</f>
        <v>109148</v>
      </c>
      <c r="AB337">
        <f t="shared" ref="AB337" ca="1" si="3798">IF(AB336&gt;$L$12,$I$8-$K$11*$L$11,-$K$12-$K$11*$L$11)</f>
        <v>109148</v>
      </c>
      <c r="AC337">
        <f t="shared" ref="AC337" ca="1" si="3799">IF(AC336&gt;$L$12,$I$8-$K$11*$L$11,-$K$12-$K$11*$L$11)</f>
        <v>109148</v>
      </c>
      <c r="AD337">
        <f t="shared" ref="AD337" ca="1" si="3800">IF(AD336&gt;$L$12,$I$8-$K$11*$L$11,-$K$12-$K$11*$L$11)</f>
        <v>109148</v>
      </c>
      <c r="AE337">
        <f t="shared" ref="AE337" ca="1" si="3801">IF(AE336&gt;$L$12,$I$8-$K$11*$L$11,-$K$12-$K$11*$L$11)</f>
        <v>109148</v>
      </c>
      <c r="AF337">
        <f t="shared" ref="AF337" ca="1" si="3802">IF(AF336&gt;$L$12,$I$8-$K$11*$L$11,-$K$12-$K$11*$L$11)</f>
        <v>109148</v>
      </c>
      <c r="AG337">
        <f t="shared" ref="AG337" ca="1" si="3803">IF(AG336&gt;$L$12,$I$8-$K$11*$L$11,-$K$12-$K$11*$L$11)</f>
        <v>109148</v>
      </c>
      <c r="AH337">
        <f t="shared" ref="AH337" ca="1" si="3804">IF(AH336&gt;$L$12,$I$8-$K$11*$L$11,-$K$12-$K$11*$L$11)</f>
        <v>109148</v>
      </c>
      <c r="AI337">
        <f t="shared" ref="AI337" ca="1" si="3805">IF(AI336&gt;$L$12,$I$8-$K$11*$L$11,-$K$12-$K$11*$L$11)</f>
        <v>109148</v>
      </c>
      <c r="AJ337">
        <f t="shared" ref="AJ337" ca="1" si="3806">IF(AJ336&gt;$L$12,$I$8-$K$11*$L$11,-$K$12-$K$11*$L$11)</f>
        <v>109148</v>
      </c>
      <c r="AK337">
        <f t="shared" ref="AK337" ca="1" si="3807">IF(AK336&gt;$L$12,$I$8-$K$11*$L$11,-$K$12-$K$11*$L$11)</f>
        <v>109148</v>
      </c>
      <c r="AL337">
        <f t="shared" ref="AL337" ca="1" si="3808">IF(AL336&gt;$L$12,$I$8-$K$11*$L$11,-$K$12-$K$11*$L$11)</f>
        <v>109148</v>
      </c>
      <c r="AM337">
        <f t="shared" ref="AM337" ca="1" si="3809">IF(AM336&gt;$L$12,$I$8-$K$11*$L$11,-$K$12-$K$11*$L$11)</f>
        <v>109148</v>
      </c>
      <c r="AN337">
        <f t="shared" ref="AN337" ca="1" si="3810">IF(AN336&gt;$L$12,$I$8-$K$11*$L$11,-$K$12-$K$11*$L$11)</f>
        <v>109148</v>
      </c>
      <c r="AO337">
        <f t="shared" ref="AO337" ca="1" si="3811">IF(AO336&gt;$L$12,$I$8-$K$11*$L$11,-$K$12-$K$11*$L$11)</f>
        <v>109148</v>
      </c>
      <c r="AP337">
        <f t="shared" ref="AP337" ca="1" si="3812">IF(AP336&gt;$L$12,$I$8-$K$11*$L$11,-$K$12-$K$11*$L$11)</f>
        <v>109148</v>
      </c>
      <c r="AQ337">
        <f t="shared" ref="AQ337" ca="1" si="3813">IF(AQ336&gt;$L$12,$I$8-$K$11*$L$11,-$K$12-$K$11*$L$11)</f>
        <v>109148</v>
      </c>
      <c r="AR337" s="16">
        <f t="shared" ref="AR337" ca="1" si="3814">IRR(B337:AQ337,0)</f>
        <v>2.3238832925117414E-2</v>
      </c>
    </row>
    <row r="338" spans="1:44" x14ac:dyDescent="0.25">
      <c r="C338">
        <f t="shared" ref="C338:R338" ca="1" si="3815">RAND()</f>
        <v>7.789400076809061E-2</v>
      </c>
      <c r="D338">
        <f t="shared" ca="1" si="3815"/>
        <v>0.50030072645594403</v>
      </c>
      <c r="E338">
        <f t="shared" ca="1" si="3815"/>
        <v>0.70917084262568597</v>
      </c>
      <c r="F338">
        <f t="shared" ca="1" si="3815"/>
        <v>3.1880847857889805E-2</v>
      </c>
      <c r="G338">
        <f t="shared" ca="1" si="3815"/>
        <v>7.5852932961797848E-2</v>
      </c>
      <c r="H338">
        <f t="shared" ca="1" si="3815"/>
        <v>0.23489278325623386</v>
      </c>
      <c r="I338">
        <f t="shared" ca="1" si="3815"/>
        <v>0.19617251116452061</v>
      </c>
      <c r="J338">
        <f t="shared" ca="1" si="3815"/>
        <v>0.92495784355316646</v>
      </c>
      <c r="K338">
        <f t="shared" ca="1" si="3815"/>
        <v>0.2788525028351726</v>
      </c>
      <c r="L338">
        <f t="shared" ca="1" si="3815"/>
        <v>0.28465790926919865</v>
      </c>
      <c r="M338">
        <f t="shared" ca="1" si="3815"/>
        <v>0.48979109760338779</v>
      </c>
      <c r="N338">
        <f t="shared" ca="1" si="3815"/>
        <v>0.81302017157191264</v>
      </c>
      <c r="O338">
        <f t="shared" ca="1" si="3815"/>
        <v>0.88379375959594098</v>
      </c>
      <c r="P338">
        <f t="shared" ca="1" si="3815"/>
        <v>0.30148484011683674</v>
      </c>
      <c r="Q338">
        <f t="shared" ca="1" si="3815"/>
        <v>0.92094616548774066</v>
      </c>
      <c r="R338">
        <f t="shared" ca="1" si="3815"/>
        <v>0.92709546959559919</v>
      </c>
      <c r="S338">
        <f t="shared" ref="S338:AH338" ca="1" si="3816">RAND()</f>
        <v>0.95735137584639318</v>
      </c>
      <c r="T338">
        <f t="shared" ca="1" si="3816"/>
        <v>0.51841834979256851</v>
      </c>
      <c r="U338">
        <f t="shared" ca="1" si="3816"/>
        <v>0.85127109168830306</v>
      </c>
      <c r="V338">
        <f t="shared" ca="1" si="3816"/>
        <v>0.75720066925180041</v>
      </c>
      <c r="W338">
        <f t="shared" ca="1" si="3816"/>
        <v>0.13133473738036094</v>
      </c>
      <c r="X338">
        <f t="shared" ca="1" si="3816"/>
        <v>0.43907937439721201</v>
      </c>
      <c r="Y338">
        <f t="shared" ca="1" si="3816"/>
        <v>0.11499558970642709</v>
      </c>
      <c r="Z338">
        <f t="shared" ca="1" si="3816"/>
        <v>0.93783500065304504</v>
      </c>
      <c r="AA338">
        <f t="shared" ca="1" si="3816"/>
        <v>0.55950276986730196</v>
      </c>
      <c r="AB338">
        <f t="shared" ca="1" si="3816"/>
        <v>0.97015388533700675</v>
      </c>
      <c r="AC338">
        <f t="shared" ca="1" si="3816"/>
        <v>0.2686595964302253</v>
      </c>
      <c r="AD338">
        <f t="shared" ca="1" si="3816"/>
        <v>0.77386846086850436</v>
      </c>
      <c r="AE338">
        <f t="shared" ca="1" si="3816"/>
        <v>0.97039668372176713</v>
      </c>
      <c r="AF338">
        <f t="shared" ca="1" si="3816"/>
        <v>0.15258433644285141</v>
      </c>
      <c r="AG338">
        <f t="shared" ca="1" si="3816"/>
        <v>0.95654170819389661</v>
      </c>
      <c r="AH338">
        <f t="shared" ca="1" si="3816"/>
        <v>0.8602802786003938</v>
      </c>
      <c r="AI338">
        <f t="shared" ref="AI338:AQ338" ca="1" si="3817">RAND()</f>
        <v>0.65717671861881655</v>
      </c>
      <c r="AJ338">
        <f t="shared" ca="1" si="3817"/>
        <v>0.87561617010830162</v>
      </c>
      <c r="AK338">
        <f t="shared" ca="1" si="3817"/>
        <v>6.2482466592423624E-2</v>
      </c>
      <c r="AL338">
        <f t="shared" ca="1" si="3817"/>
        <v>0.71228391735647156</v>
      </c>
      <c r="AM338">
        <f t="shared" ca="1" si="3817"/>
        <v>8.3542394691291211E-2</v>
      </c>
      <c r="AN338">
        <f t="shared" ca="1" si="3817"/>
        <v>3.1658283403392384E-2</v>
      </c>
      <c r="AO338">
        <f t="shared" ca="1" si="3817"/>
        <v>0.77853806268700809</v>
      </c>
      <c r="AP338">
        <f t="shared" ca="1" si="3817"/>
        <v>0.74393764522389083</v>
      </c>
      <c r="AQ338">
        <f t="shared" ca="1" si="3817"/>
        <v>0.38390198612236526</v>
      </c>
    </row>
    <row r="339" spans="1:44" x14ac:dyDescent="0.25">
      <c r="A339" t="s">
        <v>16</v>
      </c>
      <c r="B339">
        <f>-$J$11</f>
        <v>-2728200</v>
      </c>
      <c r="C339">
        <f t="shared" ref="C339" ca="1" si="3818">IF(C338&gt;$L$12,$I$8-$K$11*$L$11,-$K$12-$K$11*$L$11)</f>
        <v>109148</v>
      </c>
      <c r="D339">
        <f t="shared" ref="D339" ca="1" si="3819">IF(D338&gt;$L$12,$I$8-$K$11*$L$11,-$K$12-$K$11*$L$11)</f>
        <v>109148</v>
      </c>
      <c r="E339">
        <f t="shared" ref="E339" ca="1" si="3820">IF(E338&gt;$L$12,$I$8-$K$11*$L$11,-$K$12-$K$11*$L$11)</f>
        <v>109148</v>
      </c>
      <c r="F339">
        <f t="shared" ref="F339" ca="1" si="3821">IF(F338&gt;$L$12,$I$8-$K$11*$L$11,-$K$12-$K$11*$L$11)</f>
        <v>109148</v>
      </c>
      <c r="G339">
        <f t="shared" ref="G339" ca="1" si="3822">IF(G338&gt;$L$12,$I$8-$K$11*$L$11,-$K$12-$K$11*$L$11)</f>
        <v>109148</v>
      </c>
      <c r="H339">
        <f t="shared" ref="H339" ca="1" si="3823">IF(H338&gt;$L$12,$I$8-$K$11*$L$11,-$K$12-$K$11*$L$11)</f>
        <v>109148</v>
      </c>
      <c r="I339">
        <f t="shared" ref="I339" ca="1" si="3824">IF(I338&gt;$L$12,$I$8-$K$11*$L$11,-$K$12-$K$11*$L$11)</f>
        <v>109148</v>
      </c>
      <c r="J339">
        <f t="shared" ref="J339" ca="1" si="3825">IF(J338&gt;$L$12,$I$8-$K$11*$L$11,-$K$12-$K$11*$L$11)</f>
        <v>109148</v>
      </c>
      <c r="K339">
        <f t="shared" ref="K339" ca="1" si="3826">IF(K338&gt;$L$12,$I$8-$K$11*$L$11,-$K$12-$K$11*$L$11)</f>
        <v>109148</v>
      </c>
      <c r="L339">
        <f t="shared" ref="L339" ca="1" si="3827">IF(L338&gt;$L$12,$I$8-$K$11*$L$11,-$K$12-$K$11*$L$11)</f>
        <v>109148</v>
      </c>
      <c r="M339">
        <f t="shared" ref="M339" ca="1" si="3828">IF(M338&gt;$L$12,$I$8-$K$11*$L$11,-$K$12-$K$11*$L$11)</f>
        <v>109148</v>
      </c>
      <c r="N339">
        <f t="shared" ref="N339" ca="1" si="3829">IF(N338&gt;$L$12,$I$8-$K$11*$L$11,-$K$12-$K$11*$L$11)</f>
        <v>109148</v>
      </c>
      <c r="O339">
        <f t="shared" ref="O339" ca="1" si="3830">IF(O338&gt;$L$12,$I$8-$K$11*$L$11,-$K$12-$K$11*$L$11)</f>
        <v>109148</v>
      </c>
      <c r="P339">
        <f t="shared" ref="P339" ca="1" si="3831">IF(P338&gt;$L$12,$I$8-$K$11*$L$11,-$K$12-$K$11*$L$11)</f>
        <v>109148</v>
      </c>
      <c r="Q339">
        <f t="shared" ref="Q339" ca="1" si="3832">IF(Q338&gt;$L$12,$I$8-$K$11*$L$11,-$K$12-$K$11*$L$11)</f>
        <v>109148</v>
      </c>
      <c r="R339">
        <f t="shared" ref="R339" ca="1" si="3833">IF(R338&gt;$L$12,$I$8-$K$11*$L$11,-$K$12-$K$11*$L$11)</f>
        <v>109148</v>
      </c>
      <c r="S339">
        <f t="shared" ref="S339" ca="1" si="3834">IF(S338&gt;$L$12,$I$8-$K$11*$L$11,-$K$12-$K$11*$L$11)</f>
        <v>109148</v>
      </c>
      <c r="T339">
        <f t="shared" ref="T339" ca="1" si="3835">IF(T338&gt;$L$12,$I$8-$K$11*$L$11,-$K$12-$K$11*$L$11)</f>
        <v>109148</v>
      </c>
      <c r="U339">
        <f t="shared" ref="U339" ca="1" si="3836">IF(U338&gt;$L$12,$I$8-$K$11*$L$11,-$K$12-$K$11*$L$11)</f>
        <v>109148</v>
      </c>
      <c r="V339">
        <f t="shared" ref="V339" ca="1" si="3837">IF(V338&gt;$L$12,$I$8-$K$11*$L$11,-$K$12-$K$11*$L$11)</f>
        <v>109148</v>
      </c>
      <c r="W339">
        <f t="shared" ref="W339" ca="1" si="3838">IF(W338&gt;$L$12,$I$8-$K$11*$L$11,-$K$12-$K$11*$L$11)</f>
        <v>109148</v>
      </c>
      <c r="X339">
        <f t="shared" ref="X339" ca="1" si="3839">IF(X338&gt;$L$12,$I$8-$K$11*$L$11,-$K$12-$K$11*$L$11)</f>
        <v>109148</v>
      </c>
      <c r="Y339">
        <f t="shared" ref="Y339" ca="1" si="3840">IF(Y338&gt;$L$12,$I$8-$K$11*$L$11,-$K$12-$K$11*$L$11)</f>
        <v>109148</v>
      </c>
      <c r="Z339">
        <f t="shared" ref="Z339" ca="1" si="3841">IF(Z338&gt;$L$12,$I$8-$K$11*$L$11,-$K$12-$K$11*$L$11)</f>
        <v>109148</v>
      </c>
      <c r="AA339">
        <f t="shared" ref="AA339" ca="1" si="3842">IF(AA338&gt;$L$12,$I$8-$K$11*$L$11,-$K$12-$K$11*$L$11)</f>
        <v>109148</v>
      </c>
      <c r="AB339">
        <f t="shared" ref="AB339" ca="1" si="3843">IF(AB338&gt;$L$12,$I$8-$K$11*$L$11,-$K$12-$K$11*$L$11)</f>
        <v>109148</v>
      </c>
      <c r="AC339">
        <f t="shared" ref="AC339" ca="1" si="3844">IF(AC338&gt;$L$12,$I$8-$K$11*$L$11,-$K$12-$K$11*$L$11)</f>
        <v>109148</v>
      </c>
      <c r="AD339">
        <f t="shared" ref="AD339" ca="1" si="3845">IF(AD338&gt;$L$12,$I$8-$K$11*$L$11,-$K$12-$K$11*$L$11)</f>
        <v>109148</v>
      </c>
      <c r="AE339">
        <f t="shared" ref="AE339" ca="1" si="3846">IF(AE338&gt;$L$12,$I$8-$K$11*$L$11,-$K$12-$K$11*$L$11)</f>
        <v>109148</v>
      </c>
      <c r="AF339">
        <f t="shared" ref="AF339" ca="1" si="3847">IF(AF338&gt;$L$12,$I$8-$K$11*$L$11,-$K$12-$K$11*$L$11)</f>
        <v>109148</v>
      </c>
      <c r="AG339">
        <f t="shared" ref="AG339" ca="1" si="3848">IF(AG338&gt;$L$12,$I$8-$K$11*$L$11,-$K$12-$K$11*$L$11)</f>
        <v>109148</v>
      </c>
      <c r="AH339">
        <f t="shared" ref="AH339" ca="1" si="3849">IF(AH338&gt;$L$12,$I$8-$K$11*$L$11,-$K$12-$K$11*$L$11)</f>
        <v>109148</v>
      </c>
      <c r="AI339">
        <f t="shared" ref="AI339" ca="1" si="3850">IF(AI338&gt;$L$12,$I$8-$K$11*$L$11,-$K$12-$K$11*$L$11)</f>
        <v>109148</v>
      </c>
      <c r="AJ339">
        <f t="shared" ref="AJ339" ca="1" si="3851">IF(AJ338&gt;$L$12,$I$8-$K$11*$L$11,-$K$12-$K$11*$L$11)</f>
        <v>109148</v>
      </c>
      <c r="AK339">
        <f t="shared" ref="AK339" ca="1" si="3852">IF(AK338&gt;$L$12,$I$8-$K$11*$L$11,-$K$12-$K$11*$L$11)</f>
        <v>109148</v>
      </c>
      <c r="AL339">
        <f t="shared" ref="AL339" ca="1" si="3853">IF(AL338&gt;$L$12,$I$8-$K$11*$L$11,-$K$12-$K$11*$L$11)</f>
        <v>109148</v>
      </c>
      <c r="AM339">
        <f t="shared" ref="AM339" ca="1" si="3854">IF(AM338&gt;$L$12,$I$8-$K$11*$L$11,-$K$12-$K$11*$L$11)</f>
        <v>109148</v>
      </c>
      <c r="AN339">
        <f t="shared" ref="AN339" ca="1" si="3855">IF(AN338&gt;$L$12,$I$8-$K$11*$L$11,-$K$12-$K$11*$L$11)</f>
        <v>109148</v>
      </c>
      <c r="AO339">
        <f t="shared" ref="AO339" ca="1" si="3856">IF(AO338&gt;$L$12,$I$8-$K$11*$L$11,-$K$12-$K$11*$L$11)</f>
        <v>109148</v>
      </c>
      <c r="AP339">
        <f t="shared" ref="AP339" ca="1" si="3857">IF(AP338&gt;$L$12,$I$8-$K$11*$L$11,-$K$12-$K$11*$L$11)</f>
        <v>109148</v>
      </c>
      <c r="AQ339">
        <f t="shared" ref="AQ339" ca="1" si="3858">IF(AQ338&gt;$L$12,$I$8-$K$11*$L$11,-$K$12-$K$11*$L$11)</f>
        <v>109148</v>
      </c>
      <c r="AR339" s="16">
        <f t="shared" ref="AR339" ca="1" si="3859">IRR(B339:AQ339,0)</f>
        <v>2.6091446072460389E-2</v>
      </c>
    </row>
    <row r="340" spans="1:44" x14ac:dyDescent="0.25">
      <c r="C340">
        <f t="shared" ref="C340:R340" ca="1" si="3860">RAND()</f>
        <v>9.9497300718718318E-3</v>
      </c>
      <c r="D340">
        <f t="shared" ca="1" si="3860"/>
        <v>0.99679156556116189</v>
      </c>
      <c r="E340">
        <f t="shared" ca="1" si="3860"/>
        <v>2.3717669611558856E-2</v>
      </c>
      <c r="F340">
        <f t="shared" ca="1" si="3860"/>
        <v>8.3182879900628115E-2</v>
      </c>
      <c r="G340">
        <f t="shared" ca="1" si="3860"/>
        <v>0.38277401149632462</v>
      </c>
      <c r="H340">
        <f t="shared" ca="1" si="3860"/>
        <v>0.79375328204263063</v>
      </c>
      <c r="I340">
        <f t="shared" ca="1" si="3860"/>
        <v>0.86573322612981429</v>
      </c>
      <c r="J340">
        <f t="shared" ca="1" si="3860"/>
        <v>0.63427775168761646</v>
      </c>
      <c r="K340">
        <f t="shared" ca="1" si="3860"/>
        <v>0.84539055551039954</v>
      </c>
      <c r="L340">
        <f t="shared" ca="1" si="3860"/>
        <v>0.31140657143294481</v>
      </c>
      <c r="M340">
        <f t="shared" ca="1" si="3860"/>
        <v>0.2639440773507441</v>
      </c>
      <c r="N340">
        <f t="shared" ca="1" si="3860"/>
        <v>0.76213496684899762</v>
      </c>
      <c r="O340">
        <f t="shared" ca="1" si="3860"/>
        <v>0.7200860143999922</v>
      </c>
      <c r="P340">
        <f t="shared" ca="1" si="3860"/>
        <v>0.47967618960189518</v>
      </c>
      <c r="Q340">
        <f t="shared" ca="1" si="3860"/>
        <v>0.40210727139133184</v>
      </c>
      <c r="R340">
        <f t="shared" ca="1" si="3860"/>
        <v>0.50516734335510727</v>
      </c>
      <c r="S340">
        <f t="shared" ref="S340:AH340" ca="1" si="3861">RAND()</f>
        <v>0.18286029585651986</v>
      </c>
      <c r="T340">
        <f t="shared" ca="1" si="3861"/>
        <v>8.9165830320073636E-2</v>
      </c>
      <c r="U340">
        <f t="shared" ca="1" si="3861"/>
        <v>0.81257684433612787</v>
      </c>
      <c r="V340">
        <f t="shared" ca="1" si="3861"/>
        <v>2.9445404968561295E-2</v>
      </c>
      <c r="W340">
        <f t="shared" ca="1" si="3861"/>
        <v>0.25862241344604642</v>
      </c>
      <c r="X340">
        <f t="shared" ca="1" si="3861"/>
        <v>0.62409237597962464</v>
      </c>
      <c r="Y340">
        <f t="shared" ca="1" si="3861"/>
        <v>9.6029973002434543E-2</v>
      </c>
      <c r="Z340">
        <f t="shared" ca="1" si="3861"/>
        <v>0.14592637155966148</v>
      </c>
      <c r="AA340">
        <f t="shared" ca="1" si="3861"/>
        <v>0.85614926381904566</v>
      </c>
      <c r="AB340">
        <f t="shared" ca="1" si="3861"/>
        <v>0.34040812797637121</v>
      </c>
      <c r="AC340">
        <f t="shared" ca="1" si="3861"/>
        <v>0.19233831378655475</v>
      </c>
      <c r="AD340">
        <f t="shared" ca="1" si="3861"/>
        <v>0.39615814063431287</v>
      </c>
      <c r="AE340">
        <f t="shared" ca="1" si="3861"/>
        <v>0.99965075524285008</v>
      </c>
      <c r="AF340">
        <f t="shared" ca="1" si="3861"/>
        <v>0.59311198409820198</v>
      </c>
      <c r="AG340">
        <f t="shared" ca="1" si="3861"/>
        <v>0.95507594389854999</v>
      </c>
      <c r="AH340">
        <f t="shared" ca="1" si="3861"/>
        <v>0.75952741231576237</v>
      </c>
      <c r="AI340">
        <f t="shared" ref="AI340:AQ340" ca="1" si="3862">RAND()</f>
        <v>0.35895462780331577</v>
      </c>
      <c r="AJ340">
        <f t="shared" ca="1" si="3862"/>
        <v>0.49631614043017314</v>
      </c>
      <c r="AK340">
        <f t="shared" ca="1" si="3862"/>
        <v>0.88275396826659414</v>
      </c>
      <c r="AL340">
        <f t="shared" ca="1" si="3862"/>
        <v>0.10871398684917399</v>
      </c>
      <c r="AM340">
        <f t="shared" ca="1" si="3862"/>
        <v>0.67746197038003719</v>
      </c>
      <c r="AN340">
        <f t="shared" ca="1" si="3862"/>
        <v>0.80919110823101503</v>
      </c>
      <c r="AO340">
        <f t="shared" ca="1" si="3862"/>
        <v>0.23618325541806029</v>
      </c>
      <c r="AP340">
        <f t="shared" ca="1" si="3862"/>
        <v>0.66708265780621523</v>
      </c>
      <c r="AQ340">
        <f t="shared" ca="1" si="3862"/>
        <v>0.53021471722906988</v>
      </c>
    </row>
    <row r="341" spans="1:44" x14ac:dyDescent="0.25">
      <c r="A341" t="s">
        <v>16</v>
      </c>
      <c r="B341">
        <f>-$J$11</f>
        <v>-2728200</v>
      </c>
      <c r="C341">
        <f t="shared" ref="C341" ca="1" si="3863">IF(C340&gt;$L$12,$I$8-$K$11*$L$11,-$K$12-$K$11*$L$11)</f>
        <v>109148</v>
      </c>
      <c r="D341">
        <f t="shared" ref="D341" ca="1" si="3864">IF(D340&gt;$L$12,$I$8-$K$11*$L$11,-$K$12-$K$11*$L$11)</f>
        <v>109148</v>
      </c>
      <c r="E341">
        <f t="shared" ref="E341" ca="1" si="3865">IF(E340&gt;$L$12,$I$8-$K$11*$L$11,-$K$12-$K$11*$L$11)</f>
        <v>109148</v>
      </c>
      <c r="F341">
        <f t="shared" ref="F341" ca="1" si="3866">IF(F340&gt;$L$12,$I$8-$K$11*$L$11,-$K$12-$K$11*$L$11)</f>
        <v>109148</v>
      </c>
      <c r="G341">
        <f t="shared" ref="G341" ca="1" si="3867">IF(G340&gt;$L$12,$I$8-$K$11*$L$11,-$K$12-$K$11*$L$11)</f>
        <v>109148</v>
      </c>
      <c r="H341">
        <f t="shared" ref="H341" ca="1" si="3868">IF(H340&gt;$L$12,$I$8-$K$11*$L$11,-$K$12-$K$11*$L$11)</f>
        <v>109148</v>
      </c>
      <c r="I341">
        <f t="shared" ref="I341" ca="1" si="3869">IF(I340&gt;$L$12,$I$8-$K$11*$L$11,-$K$12-$K$11*$L$11)</f>
        <v>109148</v>
      </c>
      <c r="J341">
        <f t="shared" ref="J341" ca="1" si="3870">IF(J340&gt;$L$12,$I$8-$K$11*$L$11,-$K$12-$K$11*$L$11)</f>
        <v>109148</v>
      </c>
      <c r="K341">
        <f t="shared" ref="K341" ca="1" si="3871">IF(K340&gt;$L$12,$I$8-$K$11*$L$11,-$K$12-$K$11*$L$11)</f>
        <v>109148</v>
      </c>
      <c r="L341">
        <f t="shared" ref="L341" ca="1" si="3872">IF(L340&gt;$L$12,$I$8-$K$11*$L$11,-$K$12-$K$11*$L$11)</f>
        <v>109148</v>
      </c>
      <c r="M341">
        <f t="shared" ref="M341" ca="1" si="3873">IF(M340&gt;$L$12,$I$8-$K$11*$L$11,-$K$12-$K$11*$L$11)</f>
        <v>109148</v>
      </c>
      <c r="N341">
        <f t="shared" ref="N341" ca="1" si="3874">IF(N340&gt;$L$12,$I$8-$K$11*$L$11,-$K$12-$K$11*$L$11)</f>
        <v>109148</v>
      </c>
      <c r="O341">
        <f t="shared" ref="O341" ca="1" si="3875">IF(O340&gt;$L$12,$I$8-$K$11*$L$11,-$K$12-$K$11*$L$11)</f>
        <v>109148</v>
      </c>
      <c r="P341">
        <f t="shared" ref="P341" ca="1" si="3876">IF(P340&gt;$L$12,$I$8-$K$11*$L$11,-$K$12-$K$11*$L$11)</f>
        <v>109148</v>
      </c>
      <c r="Q341">
        <f t="shared" ref="Q341" ca="1" si="3877">IF(Q340&gt;$L$12,$I$8-$K$11*$L$11,-$K$12-$K$11*$L$11)</f>
        <v>109148</v>
      </c>
      <c r="R341">
        <f t="shared" ref="R341" ca="1" si="3878">IF(R340&gt;$L$12,$I$8-$K$11*$L$11,-$K$12-$K$11*$L$11)</f>
        <v>109148</v>
      </c>
      <c r="S341">
        <f t="shared" ref="S341" ca="1" si="3879">IF(S340&gt;$L$12,$I$8-$K$11*$L$11,-$K$12-$K$11*$L$11)</f>
        <v>109148</v>
      </c>
      <c r="T341">
        <f t="shared" ref="T341" ca="1" si="3880">IF(T340&gt;$L$12,$I$8-$K$11*$L$11,-$K$12-$K$11*$L$11)</f>
        <v>109148</v>
      </c>
      <c r="U341">
        <f t="shared" ref="U341" ca="1" si="3881">IF(U340&gt;$L$12,$I$8-$K$11*$L$11,-$K$12-$K$11*$L$11)</f>
        <v>109148</v>
      </c>
      <c r="V341">
        <f t="shared" ref="V341" ca="1" si="3882">IF(V340&gt;$L$12,$I$8-$K$11*$L$11,-$K$12-$K$11*$L$11)</f>
        <v>109148</v>
      </c>
      <c r="W341">
        <f t="shared" ref="W341" ca="1" si="3883">IF(W340&gt;$L$12,$I$8-$K$11*$L$11,-$K$12-$K$11*$L$11)</f>
        <v>109148</v>
      </c>
      <c r="X341">
        <f t="shared" ref="X341" ca="1" si="3884">IF(X340&gt;$L$12,$I$8-$K$11*$L$11,-$K$12-$K$11*$L$11)</f>
        <v>109148</v>
      </c>
      <c r="Y341">
        <f t="shared" ref="Y341" ca="1" si="3885">IF(Y340&gt;$L$12,$I$8-$K$11*$L$11,-$K$12-$K$11*$L$11)</f>
        <v>109148</v>
      </c>
      <c r="Z341">
        <f t="shared" ref="Z341" ca="1" si="3886">IF(Z340&gt;$L$12,$I$8-$K$11*$L$11,-$K$12-$K$11*$L$11)</f>
        <v>109148</v>
      </c>
      <c r="AA341">
        <f t="shared" ref="AA341" ca="1" si="3887">IF(AA340&gt;$L$12,$I$8-$K$11*$L$11,-$K$12-$K$11*$L$11)</f>
        <v>109148</v>
      </c>
      <c r="AB341">
        <f t="shared" ref="AB341" ca="1" si="3888">IF(AB340&gt;$L$12,$I$8-$K$11*$L$11,-$K$12-$K$11*$L$11)</f>
        <v>109148</v>
      </c>
      <c r="AC341">
        <f t="shared" ref="AC341" ca="1" si="3889">IF(AC340&gt;$L$12,$I$8-$K$11*$L$11,-$K$12-$K$11*$L$11)</f>
        <v>109148</v>
      </c>
      <c r="AD341">
        <f t="shared" ref="AD341" ca="1" si="3890">IF(AD340&gt;$L$12,$I$8-$K$11*$L$11,-$K$12-$K$11*$L$11)</f>
        <v>109148</v>
      </c>
      <c r="AE341">
        <f t="shared" ref="AE341" ca="1" si="3891">IF(AE340&gt;$L$12,$I$8-$K$11*$L$11,-$K$12-$K$11*$L$11)</f>
        <v>109148</v>
      </c>
      <c r="AF341">
        <f t="shared" ref="AF341" ca="1" si="3892">IF(AF340&gt;$L$12,$I$8-$K$11*$L$11,-$K$12-$K$11*$L$11)</f>
        <v>109148</v>
      </c>
      <c r="AG341">
        <f t="shared" ref="AG341" ca="1" si="3893">IF(AG340&gt;$L$12,$I$8-$K$11*$L$11,-$K$12-$K$11*$L$11)</f>
        <v>109148</v>
      </c>
      <c r="AH341">
        <f t="shared" ref="AH341" ca="1" si="3894">IF(AH340&gt;$L$12,$I$8-$K$11*$L$11,-$K$12-$K$11*$L$11)</f>
        <v>109148</v>
      </c>
      <c r="AI341">
        <f t="shared" ref="AI341" ca="1" si="3895">IF(AI340&gt;$L$12,$I$8-$K$11*$L$11,-$K$12-$K$11*$L$11)</f>
        <v>109148</v>
      </c>
      <c r="AJ341">
        <f t="shared" ref="AJ341" ca="1" si="3896">IF(AJ340&gt;$L$12,$I$8-$K$11*$L$11,-$K$12-$K$11*$L$11)</f>
        <v>109148</v>
      </c>
      <c r="AK341">
        <f t="shared" ref="AK341" ca="1" si="3897">IF(AK340&gt;$L$12,$I$8-$K$11*$L$11,-$K$12-$K$11*$L$11)</f>
        <v>109148</v>
      </c>
      <c r="AL341">
        <f t="shared" ref="AL341" ca="1" si="3898">IF(AL340&gt;$L$12,$I$8-$K$11*$L$11,-$K$12-$K$11*$L$11)</f>
        <v>109148</v>
      </c>
      <c r="AM341">
        <f t="shared" ref="AM341" ca="1" si="3899">IF(AM340&gt;$L$12,$I$8-$K$11*$L$11,-$K$12-$K$11*$L$11)</f>
        <v>109148</v>
      </c>
      <c r="AN341">
        <f t="shared" ref="AN341" ca="1" si="3900">IF(AN340&gt;$L$12,$I$8-$K$11*$L$11,-$K$12-$K$11*$L$11)</f>
        <v>109148</v>
      </c>
      <c r="AO341">
        <f t="shared" ref="AO341" ca="1" si="3901">IF(AO340&gt;$L$12,$I$8-$K$11*$L$11,-$K$12-$K$11*$L$11)</f>
        <v>109148</v>
      </c>
      <c r="AP341">
        <f t="shared" ref="AP341" ca="1" si="3902">IF(AP340&gt;$L$12,$I$8-$K$11*$L$11,-$K$12-$K$11*$L$11)</f>
        <v>109148</v>
      </c>
      <c r="AQ341">
        <f t="shared" ref="AQ341" ca="1" si="3903">IF(AQ340&gt;$L$12,$I$8-$K$11*$L$11,-$K$12-$K$11*$L$11)</f>
        <v>109148</v>
      </c>
      <c r="AR341" s="16">
        <f t="shared" ref="AR341" ca="1" si="3904">IRR(B341:AQ341,0)</f>
        <v>2.6091446072460389E-2</v>
      </c>
    </row>
    <row r="342" spans="1:44" x14ac:dyDescent="0.25">
      <c r="C342">
        <f t="shared" ref="C342:R342" ca="1" si="3905">RAND()</f>
        <v>0.85730775006484827</v>
      </c>
      <c r="D342">
        <f t="shared" ca="1" si="3905"/>
        <v>0.5690762552548112</v>
      </c>
      <c r="E342">
        <f t="shared" ca="1" si="3905"/>
        <v>0.35032037401153093</v>
      </c>
      <c r="F342">
        <f t="shared" ca="1" si="3905"/>
        <v>0.19509554412585883</v>
      </c>
      <c r="G342">
        <f t="shared" ca="1" si="3905"/>
        <v>0.67947335381211738</v>
      </c>
      <c r="H342">
        <f t="shared" ca="1" si="3905"/>
        <v>0.5235681509077279</v>
      </c>
      <c r="I342">
        <f t="shared" ca="1" si="3905"/>
        <v>0.97266137602258573</v>
      </c>
      <c r="J342">
        <f t="shared" ca="1" si="3905"/>
        <v>0.32016318807335598</v>
      </c>
      <c r="K342">
        <f t="shared" ca="1" si="3905"/>
        <v>0.11702066093799623</v>
      </c>
      <c r="L342">
        <f t="shared" ca="1" si="3905"/>
        <v>0.35450613025222222</v>
      </c>
      <c r="M342">
        <f t="shared" ca="1" si="3905"/>
        <v>0.14356080680288563</v>
      </c>
      <c r="N342">
        <f t="shared" ca="1" si="3905"/>
        <v>0.206359275743215</v>
      </c>
      <c r="O342">
        <f t="shared" ca="1" si="3905"/>
        <v>1.805776647406987E-2</v>
      </c>
      <c r="P342">
        <f t="shared" ca="1" si="3905"/>
        <v>2.1639118706854643E-2</v>
      </c>
      <c r="Q342">
        <f t="shared" ca="1" si="3905"/>
        <v>0.65577524134273013</v>
      </c>
      <c r="R342">
        <f t="shared" ca="1" si="3905"/>
        <v>0.17729783170737701</v>
      </c>
      <c r="S342">
        <f t="shared" ref="S342:AH342" ca="1" si="3906">RAND()</f>
        <v>0.97138584525987337</v>
      </c>
      <c r="T342">
        <f t="shared" ca="1" si="3906"/>
        <v>0.53086510036242496</v>
      </c>
      <c r="U342">
        <f t="shared" ca="1" si="3906"/>
        <v>0.29364358763046372</v>
      </c>
      <c r="V342">
        <f t="shared" ca="1" si="3906"/>
        <v>0.8512215348620058</v>
      </c>
      <c r="W342">
        <f t="shared" ca="1" si="3906"/>
        <v>0.77415029240098954</v>
      </c>
      <c r="X342">
        <f t="shared" ca="1" si="3906"/>
        <v>0.37388978365306325</v>
      </c>
      <c r="Y342">
        <f t="shared" ca="1" si="3906"/>
        <v>0.65939373618960884</v>
      </c>
      <c r="Z342">
        <f t="shared" ca="1" si="3906"/>
        <v>0.16282144340764748</v>
      </c>
      <c r="AA342">
        <f t="shared" ca="1" si="3906"/>
        <v>0.84653997716059093</v>
      </c>
      <c r="AB342">
        <f t="shared" ca="1" si="3906"/>
        <v>0.45436307926505592</v>
      </c>
      <c r="AC342">
        <f t="shared" ca="1" si="3906"/>
        <v>0.1985196942164853</v>
      </c>
      <c r="AD342">
        <f t="shared" ca="1" si="3906"/>
        <v>0.97273730816709492</v>
      </c>
      <c r="AE342">
        <f t="shared" ca="1" si="3906"/>
        <v>0.45281029665762462</v>
      </c>
      <c r="AF342">
        <f t="shared" ca="1" si="3906"/>
        <v>0.79093522843987196</v>
      </c>
      <c r="AG342">
        <f t="shared" ca="1" si="3906"/>
        <v>0.60106790543941468</v>
      </c>
      <c r="AH342">
        <f t="shared" ca="1" si="3906"/>
        <v>0.97202747834110803</v>
      </c>
      <c r="AI342">
        <f t="shared" ref="AI342:AQ342" ca="1" si="3907">RAND()</f>
        <v>0.59986446743341404</v>
      </c>
      <c r="AJ342">
        <f t="shared" ca="1" si="3907"/>
        <v>0.36857184835768664</v>
      </c>
      <c r="AK342">
        <f t="shared" ca="1" si="3907"/>
        <v>0.56041440493510308</v>
      </c>
      <c r="AL342">
        <f t="shared" ca="1" si="3907"/>
        <v>0.86632626729896534</v>
      </c>
      <c r="AM342">
        <f t="shared" ca="1" si="3907"/>
        <v>0.41896253932796934</v>
      </c>
      <c r="AN342">
        <f t="shared" ca="1" si="3907"/>
        <v>0.87168089052551034</v>
      </c>
      <c r="AO342">
        <f t="shared" ca="1" si="3907"/>
        <v>0.46806464070636034</v>
      </c>
      <c r="AP342">
        <f t="shared" ca="1" si="3907"/>
        <v>0.32233839344757442</v>
      </c>
      <c r="AQ342">
        <f t="shared" ca="1" si="3907"/>
        <v>0.39103755270678942</v>
      </c>
    </row>
    <row r="343" spans="1:44" x14ac:dyDescent="0.25">
      <c r="A343" t="s">
        <v>16</v>
      </c>
      <c r="B343">
        <f>-$J$11</f>
        <v>-2728200</v>
      </c>
      <c r="C343">
        <f t="shared" ref="C343" ca="1" si="3908">IF(C342&gt;$L$12,$I$8-$K$11*$L$11,-$K$12-$K$11*$L$11)</f>
        <v>109148</v>
      </c>
      <c r="D343">
        <f t="shared" ref="D343" ca="1" si="3909">IF(D342&gt;$L$12,$I$8-$K$11*$L$11,-$K$12-$K$11*$L$11)</f>
        <v>109148</v>
      </c>
      <c r="E343">
        <f t="shared" ref="E343" ca="1" si="3910">IF(E342&gt;$L$12,$I$8-$K$11*$L$11,-$K$12-$K$11*$L$11)</f>
        <v>109148</v>
      </c>
      <c r="F343">
        <f t="shared" ref="F343" ca="1" si="3911">IF(F342&gt;$L$12,$I$8-$K$11*$L$11,-$K$12-$K$11*$L$11)</f>
        <v>109148</v>
      </c>
      <c r="G343">
        <f t="shared" ref="G343" ca="1" si="3912">IF(G342&gt;$L$12,$I$8-$K$11*$L$11,-$K$12-$K$11*$L$11)</f>
        <v>109148</v>
      </c>
      <c r="H343">
        <f t="shared" ref="H343" ca="1" si="3913">IF(H342&gt;$L$12,$I$8-$K$11*$L$11,-$K$12-$K$11*$L$11)</f>
        <v>109148</v>
      </c>
      <c r="I343">
        <f t="shared" ref="I343" ca="1" si="3914">IF(I342&gt;$L$12,$I$8-$K$11*$L$11,-$K$12-$K$11*$L$11)</f>
        <v>109148</v>
      </c>
      <c r="J343">
        <f t="shared" ref="J343" ca="1" si="3915">IF(J342&gt;$L$12,$I$8-$K$11*$L$11,-$K$12-$K$11*$L$11)</f>
        <v>109148</v>
      </c>
      <c r="K343">
        <f t="shared" ref="K343" ca="1" si="3916">IF(K342&gt;$L$12,$I$8-$K$11*$L$11,-$K$12-$K$11*$L$11)</f>
        <v>109148</v>
      </c>
      <c r="L343">
        <f t="shared" ref="L343" ca="1" si="3917">IF(L342&gt;$L$12,$I$8-$K$11*$L$11,-$K$12-$K$11*$L$11)</f>
        <v>109148</v>
      </c>
      <c r="M343">
        <f t="shared" ref="M343" ca="1" si="3918">IF(M342&gt;$L$12,$I$8-$K$11*$L$11,-$K$12-$K$11*$L$11)</f>
        <v>109148</v>
      </c>
      <c r="N343">
        <f t="shared" ref="N343" ca="1" si="3919">IF(N342&gt;$L$12,$I$8-$K$11*$L$11,-$K$12-$K$11*$L$11)</f>
        <v>109148</v>
      </c>
      <c r="O343">
        <f t="shared" ref="O343" ca="1" si="3920">IF(O342&gt;$L$12,$I$8-$K$11*$L$11,-$K$12-$K$11*$L$11)</f>
        <v>109148</v>
      </c>
      <c r="P343">
        <f t="shared" ref="P343" ca="1" si="3921">IF(P342&gt;$L$12,$I$8-$K$11*$L$11,-$K$12-$K$11*$L$11)</f>
        <v>109148</v>
      </c>
      <c r="Q343">
        <f t="shared" ref="Q343" ca="1" si="3922">IF(Q342&gt;$L$12,$I$8-$K$11*$L$11,-$K$12-$K$11*$L$11)</f>
        <v>109148</v>
      </c>
      <c r="R343">
        <f t="shared" ref="R343" ca="1" si="3923">IF(R342&gt;$L$12,$I$8-$K$11*$L$11,-$K$12-$K$11*$L$11)</f>
        <v>109148</v>
      </c>
      <c r="S343">
        <f t="shared" ref="S343" ca="1" si="3924">IF(S342&gt;$L$12,$I$8-$K$11*$L$11,-$K$12-$K$11*$L$11)</f>
        <v>109148</v>
      </c>
      <c r="T343">
        <f t="shared" ref="T343" ca="1" si="3925">IF(T342&gt;$L$12,$I$8-$K$11*$L$11,-$K$12-$K$11*$L$11)</f>
        <v>109148</v>
      </c>
      <c r="U343">
        <f t="shared" ref="U343" ca="1" si="3926">IF(U342&gt;$L$12,$I$8-$K$11*$L$11,-$K$12-$K$11*$L$11)</f>
        <v>109148</v>
      </c>
      <c r="V343">
        <f t="shared" ref="V343" ca="1" si="3927">IF(V342&gt;$L$12,$I$8-$K$11*$L$11,-$K$12-$K$11*$L$11)</f>
        <v>109148</v>
      </c>
      <c r="W343">
        <f t="shared" ref="W343" ca="1" si="3928">IF(W342&gt;$L$12,$I$8-$K$11*$L$11,-$K$12-$K$11*$L$11)</f>
        <v>109148</v>
      </c>
      <c r="X343">
        <f t="shared" ref="X343" ca="1" si="3929">IF(X342&gt;$L$12,$I$8-$K$11*$L$11,-$K$12-$K$11*$L$11)</f>
        <v>109148</v>
      </c>
      <c r="Y343">
        <f t="shared" ref="Y343" ca="1" si="3930">IF(Y342&gt;$L$12,$I$8-$K$11*$L$11,-$K$12-$K$11*$L$11)</f>
        <v>109148</v>
      </c>
      <c r="Z343">
        <f t="shared" ref="Z343" ca="1" si="3931">IF(Z342&gt;$L$12,$I$8-$K$11*$L$11,-$K$12-$K$11*$L$11)</f>
        <v>109148</v>
      </c>
      <c r="AA343">
        <f t="shared" ref="AA343" ca="1" si="3932">IF(AA342&gt;$L$12,$I$8-$K$11*$L$11,-$K$12-$K$11*$L$11)</f>
        <v>109148</v>
      </c>
      <c r="AB343">
        <f t="shared" ref="AB343" ca="1" si="3933">IF(AB342&gt;$L$12,$I$8-$K$11*$L$11,-$K$12-$K$11*$L$11)</f>
        <v>109148</v>
      </c>
      <c r="AC343">
        <f t="shared" ref="AC343" ca="1" si="3934">IF(AC342&gt;$L$12,$I$8-$K$11*$L$11,-$K$12-$K$11*$L$11)</f>
        <v>109148</v>
      </c>
      <c r="AD343">
        <f t="shared" ref="AD343" ca="1" si="3935">IF(AD342&gt;$L$12,$I$8-$K$11*$L$11,-$K$12-$K$11*$L$11)</f>
        <v>109148</v>
      </c>
      <c r="AE343">
        <f t="shared" ref="AE343" ca="1" si="3936">IF(AE342&gt;$L$12,$I$8-$K$11*$L$11,-$K$12-$K$11*$L$11)</f>
        <v>109148</v>
      </c>
      <c r="AF343">
        <f t="shared" ref="AF343" ca="1" si="3937">IF(AF342&gt;$L$12,$I$8-$K$11*$L$11,-$K$12-$K$11*$L$11)</f>
        <v>109148</v>
      </c>
      <c r="AG343">
        <f t="shared" ref="AG343" ca="1" si="3938">IF(AG342&gt;$L$12,$I$8-$K$11*$L$11,-$K$12-$K$11*$L$11)</f>
        <v>109148</v>
      </c>
      <c r="AH343">
        <f t="shared" ref="AH343" ca="1" si="3939">IF(AH342&gt;$L$12,$I$8-$K$11*$L$11,-$K$12-$K$11*$L$11)</f>
        <v>109148</v>
      </c>
      <c r="AI343">
        <f t="shared" ref="AI343" ca="1" si="3940">IF(AI342&gt;$L$12,$I$8-$K$11*$L$11,-$K$12-$K$11*$L$11)</f>
        <v>109148</v>
      </c>
      <c r="AJ343">
        <f t="shared" ref="AJ343" ca="1" si="3941">IF(AJ342&gt;$L$12,$I$8-$K$11*$L$11,-$K$12-$K$11*$L$11)</f>
        <v>109148</v>
      </c>
      <c r="AK343">
        <f t="shared" ref="AK343" ca="1" si="3942">IF(AK342&gt;$L$12,$I$8-$K$11*$L$11,-$K$12-$K$11*$L$11)</f>
        <v>109148</v>
      </c>
      <c r="AL343">
        <f t="shared" ref="AL343" ca="1" si="3943">IF(AL342&gt;$L$12,$I$8-$K$11*$L$11,-$K$12-$K$11*$L$11)</f>
        <v>109148</v>
      </c>
      <c r="AM343">
        <f t="shared" ref="AM343" ca="1" si="3944">IF(AM342&gt;$L$12,$I$8-$K$11*$L$11,-$K$12-$K$11*$L$11)</f>
        <v>109148</v>
      </c>
      <c r="AN343">
        <f t="shared" ref="AN343" ca="1" si="3945">IF(AN342&gt;$L$12,$I$8-$K$11*$L$11,-$K$12-$K$11*$L$11)</f>
        <v>109148</v>
      </c>
      <c r="AO343">
        <f t="shared" ref="AO343" ca="1" si="3946">IF(AO342&gt;$L$12,$I$8-$K$11*$L$11,-$K$12-$K$11*$L$11)</f>
        <v>109148</v>
      </c>
      <c r="AP343">
        <f t="shared" ref="AP343" ca="1" si="3947">IF(AP342&gt;$L$12,$I$8-$K$11*$L$11,-$K$12-$K$11*$L$11)</f>
        <v>109148</v>
      </c>
      <c r="AQ343">
        <f t="shared" ref="AQ343" ca="1" si="3948">IF(AQ342&gt;$L$12,$I$8-$K$11*$L$11,-$K$12-$K$11*$L$11)</f>
        <v>109148</v>
      </c>
      <c r="AR343" s="16">
        <f t="shared" ref="AR343" ca="1" si="3949">IRR(B343:AQ343,0)</f>
        <v>2.6091446072460389E-2</v>
      </c>
    </row>
    <row r="344" spans="1:44" x14ac:dyDescent="0.25">
      <c r="C344">
        <f t="shared" ref="C344:R344" ca="1" si="3950">RAND()</f>
        <v>0.78603516662528927</v>
      </c>
      <c r="D344">
        <f t="shared" ca="1" si="3950"/>
        <v>0.34026331268804211</v>
      </c>
      <c r="E344">
        <f t="shared" ca="1" si="3950"/>
        <v>0.78040641717599413</v>
      </c>
      <c r="F344">
        <f t="shared" ca="1" si="3950"/>
        <v>0.16237009026469373</v>
      </c>
      <c r="G344">
        <f t="shared" ca="1" si="3950"/>
        <v>0.60926991909040906</v>
      </c>
      <c r="H344">
        <f t="shared" ca="1" si="3950"/>
        <v>0.9432361660334545</v>
      </c>
      <c r="I344">
        <f t="shared" ca="1" si="3950"/>
        <v>0.51645377713646523</v>
      </c>
      <c r="J344">
        <f t="shared" ca="1" si="3950"/>
        <v>0.21225026394843283</v>
      </c>
      <c r="K344">
        <f t="shared" ca="1" si="3950"/>
        <v>0.17034604999240843</v>
      </c>
      <c r="L344">
        <f t="shared" ca="1" si="3950"/>
        <v>7.8832994702201842E-2</v>
      </c>
      <c r="M344">
        <f t="shared" ca="1" si="3950"/>
        <v>0.36316448351884889</v>
      </c>
      <c r="N344">
        <f t="shared" ca="1" si="3950"/>
        <v>0.38050499814034855</v>
      </c>
      <c r="O344">
        <f t="shared" ca="1" si="3950"/>
        <v>0.62084280535694469</v>
      </c>
      <c r="P344">
        <f t="shared" ca="1" si="3950"/>
        <v>0.89462757600621612</v>
      </c>
      <c r="Q344">
        <f t="shared" ca="1" si="3950"/>
        <v>0.98283418330408845</v>
      </c>
      <c r="R344">
        <f t="shared" ca="1" si="3950"/>
        <v>0.67373435140631255</v>
      </c>
      <c r="S344">
        <f t="shared" ref="S344:AH344" ca="1" si="3951">RAND()</f>
        <v>0.72143112132835652</v>
      </c>
      <c r="T344">
        <f t="shared" ca="1" si="3951"/>
        <v>9.6573766386126358E-2</v>
      </c>
      <c r="U344">
        <f t="shared" ca="1" si="3951"/>
        <v>0.40259948092128606</v>
      </c>
      <c r="V344">
        <f t="shared" ca="1" si="3951"/>
        <v>0.39406156758746957</v>
      </c>
      <c r="W344">
        <f t="shared" ca="1" si="3951"/>
        <v>1.0173612982558922E-2</v>
      </c>
      <c r="X344">
        <f t="shared" ca="1" si="3951"/>
        <v>0.13325486069853587</v>
      </c>
      <c r="Y344">
        <f t="shared" ca="1" si="3951"/>
        <v>0.7949571871920974</v>
      </c>
      <c r="Z344">
        <f t="shared" ca="1" si="3951"/>
        <v>0.26907902191553257</v>
      </c>
      <c r="AA344">
        <f t="shared" ca="1" si="3951"/>
        <v>0.47909024647044818</v>
      </c>
      <c r="AB344">
        <f t="shared" ca="1" si="3951"/>
        <v>9.3762081311377088E-4</v>
      </c>
      <c r="AC344">
        <f t="shared" ca="1" si="3951"/>
        <v>4.5490523648990644E-2</v>
      </c>
      <c r="AD344">
        <f t="shared" ca="1" si="3951"/>
        <v>0.39767026137140726</v>
      </c>
      <c r="AE344">
        <f t="shared" ca="1" si="3951"/>
        <v>0.52179615584722761</v>
      </c>
      <c r="AF344">
        <f t="shared" ca="1" si="3951"/>
        <v>0.49457780766111659</v>
      </c>
      <c r="AG344">
        <f t="shared" ca="1" si="3951"/>
        <v>0.78074118569288209</v>
      </c>
      <c r="AH344">
        <f t="shared" ca="1" si="3951"/>
        <v>0.81301613492128122</v>
      </c>
      <c r="AI344">
        <f t="shared" ref="AI344:AQ344" ca="1" si="3952">RAND()</f>
        <v>0.64924810596677718</v>
      </c>
      <c r="AJ344">
        <f t="shared" ca="1" si="3952"/>
        <v>0.88404742710790107</v>
      </c>
      <c r="AK344">
        <f t="shared" ca="1" si="3952"/>
        <v>0.41613216126569363</v>
      </c>
      <c r="AL344">
        <f t="shared" ca="1" si="3952"/>
        <v>0.72720013337004041</v>
      </c>
      <c r="AM344">
        <f t="shared" ca="1" si="3952"/>
        <v>0.25438950273958105</v>
      </c>
      <c r="AN344">
        <f t="shared" ca="1" si="3952"/>
        <v>0.90483950775408228</v>
      </c>
      <c r="AO344">
        <f t="shared" ca="1" si="3952"/>
        <v>0.16582065702061743</v>
      </c>
      <c r="AP344">
        <f t="shared" ca="1" si="3952"/>
        <v>0.24912870061052883</v>
      </c>
      <c r="AQ344">
        <f t="shared" ca="1" si="3952"/>
        <v>0.19060782674523935</v>
      </c>
    </row>
    <row r="345" spans="1:44" x14ac:dyDescent="0.25">
      <c r="A345" t="s">
        <v>16</v>
      </c>
      <c r="B345">
        <f>-$J$11</f>
        <v>-2728200</v>
      </c>
      <c r="C345">
        <f t="shared" ref="C345" ca="1" si="3953">IF(C344&gt;$L$12,$I$8-$K$11*$L$11,-$K$12-$K$11*$L$11)</f>
        <v>109148</v>
      </c>
      <c r="D345">
        <f t="shared" ref="D345" ca="1" si="3954">IF(D344&gt;$L$12,$I$8-$K$11*$L$11,-$K$12-$K$11*$L$11)</f>
        <v>109148</v>
      </c>
      <c r="E345">
        <f t="shared" ref="E345" ca="1" si="3955">IF(E344&gt;$L$12,$I$8-$K$11*$L$11,-$K$12-$K$11*$L$11)</f>
        <v>109148</v>
      </c>
      <c r="F345">
        <f t="shared" ref="F345" ca="1" si="3956">IF(F344&gt;$L$12,$I$8-$K$11*$L$11,-$K$12-$K$11*$L$11)</f>
        <v>109148</v>
      </c>
      <c r="G345">
        <f t="shared" ref="G345" ca="1" si="3957">IF(G344&gt;$L$12,$I$8-$K$11*$L$11,-$K$12-$K$11*$L$11)</f>
        <v>109148</v>
      </c>
      <c r="H345">
        <f t="shared" ref="H345" ca="1" si="3958">IF(H344&gt;$L$12,$I$8-$K$11*$L$11,-$K$12-$K$11*$L$11)</f>
        <v>109148</v>
      </c>
      <c r="I345">
        <f t="shared" ref="I345" ca="1" si="3959">IF(I344&gt;$L$12,$I$8-$K$11*$L$11,-$K$12-$K$11*$L$11)</f>
        <v>109148</v>
      </c>
      <c r="J345">
        <f t="shared" ref="J345" ca="1" si="3960">IF(J344&gt;$L$12,$I$8-$K$11*$L$11,-$K$12-$K$11*$L$11)</f>
        <v>109148</v>
      </c>
      <c r="K345">
        <f t="shared" ref="K345" ca="1" si="3961">IF(K344&gt;$L$12,$I$8-$K$11*$L$11,-$K$12-$K$11*$L$11)</f>
        <v>109148</v>
      </c>
      <c r="L345">
        <f t="shared" ref="L345" ca="1" si="3962">IF(L344&gt;$L$12,$I$8-$K$11*$L$11,-$K$12-$K$11*$L$11)</f>
        <v>109148</v>
      </c>
      <c r="M345">
        <f t="shared" ref="M345" ca="1" si="3963">IF(M344&gt;$L$12,$I$8-$K$11*$L$11,-$K$12-$K$11*$L$11)</f>
        <v>109148</v>
      </c>
      <c r="N345">
        <f t="shared" ref="N345" ca="1" si="3964">IF(N344&gt;$L$12,$I$8-$K$11*$L$11,-$K$12-$K$11*$L$11)</f>
        <v>109148</v>
      </c>
      <c r="O345">
        <f t="shared" ref="O345" ca="1" si="3965">IF(O344&gt;$L$12,$I$8-$K$11*$L$11,-$K$12-$K$11*$L$11)</f>
        <v>109148</v>
      </c>
      <c r="P345">
        <f t="shared" ref="P345" ca="1" si="3966">IF(P344&gt;$L$12,$I$8-$K$11*$L$11,-$K$12-$K$11*$L$11)</f>
        <v>109148</v>
      </c>
      <c r="Q345">
        <f t="shared" ref="Q345" ca="1" si="3967">IF(Q344&gt;$L$12,$I$8-$K$11*$L$11,-$K$12-$K$11*$L$11)</f>
        <v>109148</v>
      </c>
      <c r="R345">
        <f t="shared" ref="R345" ca="1" si="3968">IF(R344&gt;$L$12,$I$8-$K$11*$L$11,-$K$12-$K$11*$L$11)</f>
        <v>109148</v>
      </c>
      <c r="S345">
        <f t="shared" ref="S345" ca="1" si="3969">IF(S344&gt;$L$12,$I$8-$K$11*$L$11,-$K$12-$K$11*$L$11)</f>
        <v>109148</v>
      </c>
      <c r="T345">
        <f t="shared" ref="T345" ca="1" si="3970">IF(T344&gt;$L$12,$I$8-$K$11*$L$11,-$K$12-$K$11*$L$11)</f>
        <v>109148</v>
      </c>
      <c r="U345">
        <f t="shared" ref="U345" ca="1" si="3971">IF(U344&gt;$L$12,$I$8-$K$11*$L$11,-$K$12-$K$11*$L$11)</f>
        <v>109148</v>
      </c>
      <c r="V345">
        <f t="shared" ref="V345" ca="1" si="3972">IF(V344&gt;$L$12,$I$8-$K$11*$L$11,-$K$12-$K$11*$L$11)</f>
        <v>109148</v>
      </c>
      <c r="W345">
        <f t="shared" ref="W345" ca="1" si="3973">IF(W344&gt;$L$12,$I$8-$K$11*$L$11,-$K$12-$K$11*$L$11)</f>
        <v>109148</v>
      </c>
      <c r="X345">
        <f t="shared" ref="X345" ca="1" si="3974">IF(X344&gt;$L$12,$I$8-$K$11*$L$11,-$K$12-$K$11*$L$11)</f>
        <v>109148</v>
      </c>
      <c r="Y345">
        <f t="shared" ref="Y345" ca="1" si="3975">IF(Y344&gt;$L$12,$I$8-$K$11*$L$11,-$K$12-$K$11*$L$11)</f>
        <v>109148</v>
      </c>
      <c r="Z345">
        <f t="shared" ref="Z345" ca="1" si="3976">IF(Z344&gt;$L$12,$I$8-$K$11*$L$11,-$K$12-$K$11*$L$11)</f>
        <v>109148</v>
      </c>
      <c r="AA345">
        <f t="shared" ref="AA345" ca="1" si="3977">IF(AA344&gt;$L$12,$I$8-$K$11*$L$11,-$K$12-$K$11*$L$11)</f>
        <v>109148</v>
      </c>
      <c r="AB345">
        <f t="shared" ref="AB345" ca="1" si="3978">IF(AB344&gt;$L$12,$I$8-$K$11*$L$11,-$K$12-$K$11*$L$11)</f>
        <v>-129252</v>
      </c>
      <c r="AC345">
        <f t="shared" ref="AC345" ca="1" si="3979">IF(AC344&gt;$L$12,$I$8-$K$11*$L$11,-$K$12-$K$11*$L$11)</f>
        <v>109148</v>
      </c>
      <c r="AD345">
        <f t="shared" ref="AD345" ca="1" si="3980">IF(AD344&gt;$L$12,$I$8-$K$11*$L$11,-$K$12-$K$11*$L$11)</f>
        <v>109148</v>
      </c>
      <c r="AE345">
        <f t="shared" ref="AE345" ca="1" si="3981">IF(AE344&gt;$L$12,$I$8-$K$11*$L$11,-$K$12-$K$11*$L$11)</f>
        <v>109148</v>
      </c>
      <c r="AF345">
        <f t="shared" ref="AF345" ca="1" si="3982">IF(AF344&gt;$L$12,$I$8-$K$11*$L$11,-$K$12-$K$11*$L$11)</f>
        <v>109148</v>
      </c>
      <c r="AG345">
        <f t="shared" ref="AG345" ca="1" si="3983">IF(AG344&gt;$L$12,$I$8-$K$11*$L$11,-$K$12-$K$11*$L$11)</f>
        <v>109148</v>
      </c>
      <c r="AH345">
        <f t="shared" ref="AH345" ca="1" si="3984">IF(AH344&gt;$L$12,$I$8-$K$11*$L$11,-$K$12-$K$11*$L$11)</f>
        <v>109148</v>
      </c>
      <c r="AI345">
        <f t="shared" ref="AI345" ca="1" si="3985">IF(AI344&gt;$L$12,$I$8-$K$11*$L$11,-$K$12-$K$11*$L$11)</f>
        <v>109148</v>
      </c>
      <c r="AJ345">
        <f t="shared" ref="AJ345" ca="1" si="3986">IF(AJ344&gt;$L$12,$I$8-$K$11*$L$11,-$K$12-$K$11*$L$11)</f>
        <v>109148</v>
      </c>
      <c r="AK345">
        <f t="shared" ref="AK345" ca="1" si="3987">IF(AK344&gt;$L$12,$I$8-$K$11*$L$11,-$K$12-$K$11*$L$11)</f>
        <v>109148</v>
      </c>
      <c r="AL345">
        <f t="shared" ref="AL345" ca="1" si="3988">IF(AL344&gt;$L$12,$I$8-$K$11*$L$11,-$K$12-$K$11*$L$11)</f>
        <v>109148</v>
      </c>
      <c r="AM345">
        <f t="shared" ref="AM345" ca="1" si="3989">IF(AM344&gt;$L$12,$I$8-$K$11*$L$11,-$K$12-$K$11*$L$11)</f>
        <v>109148</v>
      </c>
      <c r="AN345">
        <f t="shared" ref="AN345" ca="1" si="3990">IF(AN344&gt;$L$12,$I$8-$K$11*$L$11,-$K$12-$K$11*$L$11)</f>
        <v>109148</v>
      </c>
      <c r="AO345">
        <f t="shared" ref="AO345" ca="1" si="3991">IF(AO344&gt;$L$12,$I$8-$K$11*$L$11,-$K$12-$K$11*$L$11)</f>
        <v>109148</v>
      </c>
      <c r="AP345">
        <f t="shared" ref="AP345" ca="1" si="3992">IF(AP344&gt;$L$12,$I$8-$K$11*$L$11,-$K$12-$K$11*$L$11)</f>
        <v>109148</v>
      </c>
      <c r="AQ345">
        <f t="shared" ref="AQ345" ca="1" si="3993">IF(AQ344&gt;$L$12,$I$8-$K$11*$L$11,-$K$12-$K$11*$L$11)</f>
        <v>109148</v>
      </c>
      <c r="AR345" s="16">
        <f t="shared" ref="AR345" ca="1" si="3994">IRR(B345:AQ345,0)</f>
        <v>2.3371425050496608E-2</v>
      </c>
    </row>
    <row r="346" spans="1:44" x14ac:dyDescent="0.25">
      <c r="C346">
        <f t="shared" ref="C346:R346" ca="1" si="3995">RAND()</f>
        <v>0.98261730593364205</v>
      </c>
      <c r="D346">
        <f t="shared" ca="1" si="3995"/>
        <v>0.41765148641449301</v>
      </c>
      <c r="E346">
        <f t="shared" ca="1" si="3995"/>
        <v>0.42087016445990533</v>
      </c>
      <c r="F346">
        <f t="shared" ca="1" si="3995"/>
        <v>0.23588549966234484</v>
      </c>
      <c r="G346">
        <f t="shared" ca="1" si="3995"/>
        <v>0.72782508885354757</v>
      </c>
      <c r="H346">
        <f t="shared" ca="1" si="3995"/>
        <v>0.61610518727636754</v>
      </c>
      <c r="I346">
        <f t="shared" ca="1" si="3995"/>
        <v>0.10718268465565051</v>
      </c>
      <c r="J346">
        <f t="shared" ca="1" si="3995"/>
        <v>0.22223698082094823</v>
      </c>
      <c r="K346">
        <f t="shared" ca="1" si="3995"/>
        <v>0.92987424553909914</v>
      </c>
      <c r="L346">
        <f t="shared" ca="1" si="3995"/>
        <v>0.36018585763765043</v>
      </c>
      <c r="M346">
        <f t="shared" ca="1" si="3995"/>
        <v>0.70676780337034217</v>
      </c>
      <c r="N346">
        <f t="shared" ca="1" si="3995"/>
        <v>1.5028421024344318E-2</v>
      </c>
      <c r="O346">
        <f t="shared" ca="1" si="3995"/>
        <v>0.47670966613518784</v>
      </c>
      <c r="P346">
        <f t="shared" ca="1" si="3995"/>
        <v>0.14570464394078408</v>
      </c>
      <c r="Q346">
        <f t="shared" ca="1" si="3995"/>
        <v>0.64821388364886112</v>
      </c>
      <c r="R346">
        <f t="shared" ca="1" si="3995"/>
        <v>0.92973169813271028</v>
      </c>
      <c r="S346">
        <f t="shared" ref="S346:AH346" ca="1" si="3996">RAND()</f>
        <v>0.22425909033108937</v>
      </c>
      <c r="T346">
        <f t="shared" ca="1" si="3996"/>
        <v>0.66407810602235406</v>
      </c>
      <c r="U346">
        <f t="shared" ca="1" si="3996"/>
        <v>0.59783915313456848</v>
      </c>
      <c r="V346">
        <f t="shared" ca="1" si="3996"/>
        <v>0.14701982272646452</v>
      </c>
      <c r="W346">
        <f t="shared" ca="1" si="3996"/>
        <v>0.78752543549830845</v>
      </c>
      <c r="X346">
        <f t="shared" ca="1" si="3996"/>
        <v>0.22395722620084935</v>
      </c>
      <c r="Y346">
        <f t="shared" ca="1" si="3996"/>
        <v>0.19587050702159425</v>
      </c>
      <c r="Z346">
        <f t="shared" ca="1" si="3996"/>
        <v>0.94554283443954801</v>
      </c>
      <c r="AA346">
        <f t="shared" ca="1" si="3996"/>
        <v>0.93630006395741461</v>
      </c>
      <c r="AB346">
        <f t="shared" ca="1" si="3996"/>
        <v>0.73484874841445313</v>
      </c>
      <c r="AC346">
        <f t="shared" ca="1" si="3996"/>
        <v>0.60234331758217019</v>
      </c>
      <c r="AD346">
        <f t="shared" ca="1" si="3996"/>
        <v>0.14703484464534156</v>
      </c>
      <c r="AE346">
        <f t="shared" ca="1" si="3996"/>
        <v>0.56688119831430084</v>
      </c>
      <c r="AF346">
        <f t="shared" ca="1" si="3996"/>
        <v>0.11176369163915456</v>
      </c>
      <c r="AG346">
        <f t="shared" ca="1" si="3996"/>
        <v>0.1566406327030182</v>
      </c>
      <c r="AH346">
        <f t="shared" ca="1" si="3996"/>
        <v>0.2533717296043545</v>
      </c>
      <c r="AI346">
        <f t="shared" ref="AI346:AQ346" ca="1" si="3997">RAND()</f>
        <v>0.42880492923572178</v>
      </c>
      <c r="AJ346">
        <f t="shared" ca="1" si="3997"/>
        <v>0.58306861906595298</v>
      </c>
      <c r="AK346">
        <f t="shared" ca="1" si="3997"/>
        <v>0.82854077379071245</v>
      </c>
      <c r="AL346">
        <f t="shared" ca="1" si="3997"/>
        <v>0.68276780256409109</v>
      </c>
      <c r="AM346">
        <f t="shared" ca="1" si="3997"/>
        <v>0.48642801410014447</v>
      </c>
      <c r="AN346">
        <f t="shared" ca="1" si="3997"/>
        <v>0.27181546249378319</v>
      </c>
      <c r="AO346">
        <f t="shared" ca="1" si="3997"/>
        <v>0.56383097230947155</v>
      </c>
      <c r="AP346">
        <f t="shared" ca="1" si="3997"/>
        <v>0.71462148296676531</v>
      </c>
      <c r="AQ346">
        <f t="shared" ca="1" si="3997"/>
        <v>0.41293220515941131</v>
      </c>
    </row>
    <row r="347" spans="1:44" x14ac:dyDescent="0.25">
      <c r="A347" t="s">
        <v>16</v>
      </c>
      <c r="B347">
        <f>-$J$11</f>
        <v>-2728200</v>
      </c>
      <c r="C347">
        <f t="shared" ref="C347" ca="1" si="3998">IF(C346&gt;$L$12,$I$8-$K$11*$L$11,-$K$12-$K$11*$L$11)</f>
        <v>109148</v>
      </c>
      <c r="D347">
        <f t="shared" ref="D347" ca="1" si="3999">IF(D346&gt;$L$12,$I$8-$K$11*$L$11,-$K$12-$K$11*$L$11)</f>
        <v>109148</v>
      </c>
      <c r="E347">
        <f t="shared" ref="E347" ca="1" si="4000">IF(E346&gt;$L$12,$I$8-$K$11*$L$11,-$K$12-$K$11*$L$11)</f>
        <v>109148</v>
      </c>
      <c r="F347">
        <f t="shared" ref="F347" ca="1" si="4001">IF(F346&gt;$L$12,$I$8-$K$11*$L$11,-$K$12-$K$11*$L$11)</f>
        <v>109148</v>
      </c>
      <c r="G347">
        <f t="shared" ref="G347" ca="1" si="4002">IF(G346&gt;$L$12,$I$8-$K$11*$L$11,-$K$12-$K$11*$L$11)</f>
        <v>109148</v>
      </c>
      <c r="H347">
        <f t="shared" ref="H347" ca="1" si="4003">IF(H346&gt;$L$12,$I$8-$K$11*$L$11,-$K$12-$K$11*$L$11)</f>
        <v>109148</v>
      </c>
      <c r="I347">
        <f t="shared" ref="I347" ca="1" si="4004">IF(I346&gt;$L$12,$I$8-$K$11*$L$11,-$K$12-$K$11*$L$11)</f>
        <v>109148</v>
      </c>
      <c r="J347">
        <f t="shared" ref="J347" ca="1" si="4005">IF(J346&gt;$L$12,$I$8-$K$11*$L$11,-$K$12-$K$11*$L$11)</f>
        <v>109148</v>
      </c>
      <c r="K347">
        <f t="shared" ref="K347" ca="1" si="4006">IF(K346&gt;$L$12,$I$8-$K$11*$L$11,-$K$12-$K$11*$L$11)</f>
        <v>109148</v>
      </c>
      <c r="L347">
        <f t="shared" ref="L347" ca="1" si="4007">IF(L346&gt;$L$12,$I$8-$K$11*$L$11,-$K$12-$K$11*$L$11)</f>
        <v>109148</v>
      </c>
      <c r="M347">
        <f t="shared" ref="M347" ca="1" si="4008">IF(M346&gt;$L$12,$I$8-$K$11*$L$11,-$K$12-$K$11*$L$11)</f>
        <v>109148</v>
      </c>
      <c r="N347">
        <f t="shared" ref="N347" ca="1" si="4009">IF(N346&gt;$L$12,$I$8-$K$11*$L$11,-$K$12-$K$11*$L$11)</f>
        <v>109148</v>
      </c>
      <c r="O347">
        <f t="shared" ref="O347" ca="1" si="4010">IF(O346&gt;$L$12,$I$8-$K$11*$L$11,-$K$12-$K$11*$L$11)</f>
        <v>109148</v>
      </c>
      <c r="P347">
        <f t="shared" ref="P347" ca="1" si="4011">IF(P346&gt;$L$12,$I$8-$K$11*$L$11,-$K$12-$K$11*$L$11)</f>
        <v>109148</v>
      </c>
      <c r="Q347">
        <f t="shared" ref="Q347" ca="1" si="4012">IF(Q346&gt;$L$12,$I$8-$K$11*$L$11,-$K$12-$K$11*$L$11)</f>
        <v>109148</v>
      </c>
      <c r="R347">
        <f t="shared" ref="R347" ca="1" si="4013">IF(R346&gt;$L$12,$I$8-$K$11*$L$11,-$K$12-$K$11*$L$11)</f>
        <v>109148</v>
      </c>
      <c r="S347">
        <f t="shared" ref="S347" ca="1" si="4014">IF(S346&gt;$L$12,$I$8-$K$11*$L$11,-$K$12-$K$11*$L$11)</f>
        <v>109148</v>
      </c>
      <c r="T347">
        <f t="shared" ref="T347" ca="1" si="4015">IF(T346&gt;$L$12,$I$8-$K$11*$L$11,-$K$12-$K$11*$L$11)</f>
        <v>109148</v>
      </c>
      <c r="U347">
        <f t="shared" ref="U347" ca="1" si="4016">IF(U346&gt;$L$12,$I$8-$K$11*$L$11,-$K$12-$K$11*$L$11)</f>
        <v>109148</v>
      </c>
      <c r="V347">
        <f t="shared" ref="V347" ca="1" si="4017">IF(V346&gt;$L$12,$I$8-$K$11*$L$11,-$K$12-$K$11*$L$11)</f>
        <v>109148</v>
      </c>
      <c r="W347">
        <f t="shared" ref="W347" ca="1" si="4018">IF(W346&gt;$L$12,$I$8-$K$11*$L$11,-$K$12-$K$11*$L$11)</f>
        <v>109148</v>
      </c>
      <c r="X347">
        <f t="shared" ref="X347" ca="1" si="4019">IF(X346&gt;$L$12,$I$8-$K$11*$L$11,-$K$12-$K$11*$L$11)</f>
        <v>109148</v>
      </c>
      <c r="Y347">
        <f t="shared" ref="Y347" ca="1" si="4020">IF(Y346&gt;$L$12,$I$8-$K$11*$L$11,-$K$12-$K$11*$L$11)</f>
        <v>109148</v>
      </c>
      <c r="Z347">
        <f t="shared" ref="Z347" ca="1" si="4021">IF(Z346&gt;$L$12,$I$8-$K$11*$L$11,-$K$12-$K$11*$L$11)</f>
        <v>109148</v>
      </c>
      <c r="AA347">
        <f t="shared" ref="AA347" ca="1" si="4022">IF(AA346&gt;$L$12,$I$8-$K$11*$L$11,-$K$12-$K$11*$L$11)</f>
        <v>109148</v>
      </c>
      <c r="AB347">
        <f t="shared" ref="AB347" ca="1" si="4023">IF(AB346&gt;$L$12,$I$8-$K$11*$L$11,-$K$12-$K$11*$L$11)</f>
        <v>109148</v>
      </c>
      <c r="AC347">
        <f t="shared" ref="AC347" ca="1" si="4024">IF(AC346&gt;$L$12,$I$8-$K$11*$L$11,-$K$12-$K$11*$L$11)</f>
        <v>109148</v>
      </c>
      <c r="AD347">
        <f t="shared" ref="AD347" ca="1" si="4025">IF(AD346&gt;$L$12,$I$8-$K$11*$L$11,-$K$12-$K$11*$L$11)</f>
        <v>109148</v>
      </c>
      <c r="AE347">
        <f t="shared" ref="AE347" ca="1" si="4026">IF(AE346&gt;$L$12,$I$8-$K$11*$L$11,-$K$12-$K$11*$L$11)</f>
        <v>109148</v>
      </c>
      <c r="AF347">
        <f t="shared" ref="AF347" ca="1" si="4027">IF(AF346&gt;$L$12,$I$8-$K$11*$L$11,-$K$12-$K$11*$L$11)</f>
        <v>109148</v>
      </c>
      <c r="AG347">
        <f t="shared" ref="AG347" ca="1" si="4028">IF(AG346&gt;$L$12,$I$8-$K$11*$L$11,-$K$12-$K$11*$L$11)</f>
        <v>109148</v>
      </c>
      <c r="AH347">
        <f t="shared" ref="AH347" ca="1" si="4029">IF(AH346&gt;$L$12,$I$8-$K$11*$L$11,-$K$12-$K$11*$L$11)</f>
        <v>109148</v>
      </c>
      <c r="AI347">
        <f t="shared" ref="AI347" ca="1" si="4030">IF(AI346&gt;$L$12,$I$8-$K$11*$L$11,-$K$12-$K$11*$L$11)</f>
        <v>109148</v>
      </c>
      <c r="AJ347">
        <f t="shared" ref="AJ347" ca="1" si="4031">IF(AJ346&gt;$L$12,$I$8-$K$11*$L$11,-$K$12-$K$11*$L$11)</f>
        <v>109148</v>
      </c>
      <c r="AK347">
        <f t="shared" ref="AK347" ca="1" si="4032">IF(AK346&gt;$L$12,$I$8-$K$11*$L$11,-$K$12-$K$11*$L$11)</f>
        <v>109148</v>
      </c>
      <c r="AL347">
        <f t="shared" ref="AL347" ca="1" si="4033">IF(AL346&gt;$L$12,$I$8-$K$11*$L$11,-$K$12-$K$11*$L$11)</f>
        <v>109148</v>
      </c>
      <c r="AM347">
        <f t="shared" ref="AM347" ca="1" si="4034">IF(AM346&gt;$L$12,$I$8-$K$11*$L$11,-$K$12-$K$11*$L$11)</f>
        <v>109148</v>
      </c>
      <c r="AN347">
        <f t="shared" ref="AN347" ca="1" si="4035">IF(AN346&gt;$L$12,$I$8-$K$11*$L$11,-$K$12-$K$11*$L$11)</f>
        <v>109148</v>
      </c>
      <c r="AO347">
        <f t="shared" ref="AO347" ca="1" si="4036">IF(AO346&gt;$L$12,$I$8-$K$11*$L$11,-$K$12-$K$11*$L$11)</f>
        <v>109148</v>
      </c>
      <c r="AP347">
        <f t="shared" ref="AP347" ca="1" si="4037">IF(AP346&gt;$L$12,$I$8-$K$11*$L$11,-$K$12-$K$11*$L$11)</f>
        <v>109148</v>
      </c>
      <c r="AQ347">
        <f t="shared" ref="AQ347" ca="1" si="4038">IF(AQ346&gt;$L$12,$I$8-$K$11*$L$11,-$K$12-$K$11*$L$11)</f>
        <v>109148</v>
      </c>
      <c r="AR347" s="16">
        <f t="shared" ref="AR347" ca="1" si="4039">IRR(B347:AQ347,0)</f>
        <v>2.6091446072460389E-2</v>
      </c>
    </row>
    <row r="348" spans="1:44" x14ac:dyDescent="0.25">
      <c r="C348">
        <f ca="1">RAND()</f>
        <v>0.39466058085388167</v>
      </c>
      <c r="D348">
        <f t="shared" ref="D348:S374" ca="1" si="4040">RAND()</f>
        <v>0.16848255605181428</v>
      </c>
      <c r="E348">
        <f t="shared" ca="1" si="4040"/>
        <v>0.20363139956259857</v>
      </c>
      <c r="F348">
        <f t="shared" ca="1" si="4040"/>
        <v>0.37612503213255155</v>
      </c>
      <c r="G348">
        <f t="shared" ca="1" si="4040"/>
        <v>0.53749928149280612</v>
      </c>
      <c r="H348">
        <f t="shared" ca="1" si="4040"/>
        <v>0.47243873801903458</v>
      </c>
      <c r="I348">
        <f t="shared" ca="1" si="4040"/>
        <v>0.63246394057621025</v>
      </c>
      <c r="J348">
        <f t="shared" ca="1" si="4040"/>
        <v>0.81423848988793701</v>
      </c>
      <c r="K348">
        <f t="shared" ca="1" si="4040"/>
        <v>0.90642450961502008</v>
      </c>
      <c r="L348">
        <f t="shared" ca="1" si="4040"/>
        <v>0.63493125896794878</v>
      </c>
      <c r="M348">
        <f t="shared" ca="1" si="4040"/>
        <v>0.2335256551675946</v>
      </c>
      <c r="N348">
        <f t="shared" ca="1" si="4040"/>
        <v>0.23697019465770974</v>
      </c>
      <c r="O348">
        <f t="shared" ca="1" si="4040"/>
        <v>0.54429260900468934</v>
      </c>
      <c r="P348">
        <f t="shared" ca="1" si="4040"/>
        <v>0.11347302335764031</v>
      </c>
      <c r="Q348">
        <f t="shared" ca="1" si="4040"/>
        <v>0.65040382972695499</v>
      </c>
      <c r="R348">
        <f t="shared" ca="1" si="4040"/>
        <v>7.8777716328720659E-3</v>
      </c>
      <c r="S348">
        <f t="shared" ca="1" si="4040"/>
        <v>0.90537992996279715</v>
      </c>
      <c r="T348">
        <f t="shared" ref="T348:AQ354" ca="1" si="4041">RAND()</f>
        <v>0.69644798635031757</v>
      </c>
      <c r="U348">
        <f t="shared" ca="1" si="4041"/>
        <v>0.13871965855020107</v>
      </c>
      <c r="V348">
        <f t="shared" ca="1" si="4041"/>
        <v>0.32762617168173613</v>
      </c>
      <c r="W348">
        <f t="shared" ca="1" si="4041"/>
        <v>0.30550307881746874</v>
      </c>
      <c r="X348">
        <f t="shared" ca="1" si="4041"/>
        <v>0.76359868777117346</v>
      </c>
      <c r="Y348">
        <f t="shared" ca="1" si="4041"/>
        <v>0.64230681505787679</v>
      </c>
      <c r="Z348">
        <f t="shared" ca="1" si="4041"/>
        <v>6.4988872258720298E-2</v>
      </c>
      <c r="AA348">
        <f t="shared" ca="1" si="4041"/>
        <v>0.38593249892261527</v>
      </c>
      <c r="AB348">
        <f t="shared" ca="1" si="4041"/>
        <v>0.36969824193308687</v>
      </c>
      <c r="AC348">
        <f t="shared" ca="1" si="4041"/>
        <v>0.54281333678295174</v>
      </c>
      <c r="AD348">
        <f t="shared" ca="1" si="4041"/>
        <v>9.0391009598188465E-2</v>
      </c>
      <c r="AE348">
        <f t="shared" ca="1" si="4041"/>
        <v>0.50398574228326143</v>
      </c>
      <c r="AF348">
        <f t="shared" ca="1" si="4041"/>
        <v>0.37850418147030684</v>
      </c>
      <c r="AG348">
        <f t="shared" ca="1" si="4041"/>
        <v>2.2306620193121462E-2</v>
      </c>
      <c r="AH348">
        <f t="shared" ca="1" si="4041"/>
        <v>0.82917731549525953</v>
      </c>
      <c r="AI348">
        <f t="shared" ca="1" si="4041"/>
        <v>0.94238245246028485</v>
      </c>
      <c r="AJ348">
        <f t="shared" ca="1" si="4041"/>
        <v>0.38234174167146573</v>
      </c>
      <c r="AK348">
        <f t="shared" ca="1" si="4041"/>
        <v>0.56862924211724575</v>
      </c>
      <c r="AL348">
        <f t="shared" ca="1" si="4041"/>
        <v>0.5101274756096692</v>
      </c>
      <c r="AM348">
        <f t="shared" ca="1" si="4041"/>
        <v>0.68900957855853329</v>
      </c>
      <c r="AN348">
        <f t="shared" ca="1" si="4041"/>
        <v>0.26555953574179725</v>
      </c>
      <c r="AO348">
        <f t="shared" ca="1" si="4041"/>
        <v>0.45554030445575278</v>
      </c>
      <c r="AP348">
        <f t="shared" ca="1" si="4041"/>
        <v>0.77767170891984949</v>
      </c>
      <c r="AQ348">
        <f t="shared" ca="1" si="4041"/>
        <v>0.91082161120681726</v>
      </c>
    </row>
    <row r="349" spans="1:44" x14ac:dyDescent="0.25">
      <c r="A349" t="s">
        <v>16</v>
      </c>
      <c r="B349">
        <f>-$J$11</f>
        <v>-2728200</v>
      </c>
      <c r="C349">
        <f ca="1">IF(C348&gt;$L$12,$I$8-$K$11*$L$11,-$K$12-$K$11*$L$11)</f>
        <v>109148</v>
      </c>
      <c r="D349">
        <f t="shared" ref="D349" ca="1" si="4042">IF(D348&gt;$L$12,$I$8-$K$11*$L$11,-$K$12-$K$11*$L$11)</f>
        <v>109148</v>
      </c>
      <c r="E349">
        <f t="shared" ref="E349" ca="1" si="4043">IF(E348&gt;$L$12,$I$8-$K$11*$L$11,-$K$12-$K$11*$L$11)</f>
        <v>109148</v>
      </c>
      <c r="F349">
        <f t="shared" ref="F349" ca="1" si="4044">IF(F348&gt;$L$12,$I$8-$K$11*$L$11,-$K$12-$K$11*$L$11)</f>
        <v>109148</v>
      </c>
      <c r="G349">
        <f t="shared" ref="G349" ca="1" si="4045">IF(G348&gt;$L$12,$I$8-$K$11*$L$11,-$K$12-$K$11*$L$11)</f>
        <v>109148</v>
      </c>
      <c r="H349">
        <f t="shared" ref="H349" ca="1" si="4046">IF(H348&gt;$L$12,$I$8-$K$11*$L$11,-$K$12-$K$11*$L$11)</f>
        <v>109148</v>
      </c>
      <c r="I349">
        <f t="shared" ref="I349" ca="1" si="4047">IF(I348&gt;$L$12,$I$8-$K$11*$L$11,-$K$12-$K$11*$L$11)</f>
        <v>109148</v>
      </c>
      <c r="J349">
        <f t="shared" ref="J349" ca="1" si="4048">IF(J348&gt;$L$12,$I$8-$K$11*$L$11,-$K$12-$K$11*$L$11)</f>
        <v>109148</v>
      </c>
      <c r="K349">
        <f t="shared" ref="K349" ca="1" si="4049">IF(K348&gt;$L$12,$I$8-$K$11*$L$11,-$K$12-$K$11*$L$11)</f>
        <v>109148</v>
      </c>
      <c r="L349">
        <f t="shared" ref="L349" ca="1" si="4050">IF(L348&gt;$L$12,$I$8-$K$11*$L$11,-$K$12-$K$11*$L$11)</f>
        <v>109148</v>
      </c>
      <c r="M349">
        <f t="shared" ref="M349" ca="1" si="4051">IF(M348&gt;$L$12,$I$8-$K$11*$L$11,-$K$12-$K$11*$L$11)</f>
        <v>109148</v>
      </c>
      <c r="N349">
        <f t="shared" ref="N349" ca="1" si="4052">IF(N348&gt;$L$12,$I$8-$K$11*$L$11,-$K$12-$K$11*$L$11)</f>
        <v>109148</v>
      </c>
      <c r="O349">
        <f t="shared" ref="O349" ca="1" si="4053">IF(O348&gt;$L$12,$I$8-$K$11*$L$11,-$K$12-$K$11*$L$11)</f>
        <v>109148</v>
      </c>
      <c r="P349">
        <f t="shared" ref="P349" ca="1" si="4054">IF(P348&gt;$L$12,$I$8-$K$11*$L$11,-$K$12-$K$11*$L$11)</f>
        <v>109148</v>
      </c>
      <c r="Q349">
        <f t="shared" ref="Q349" ca="1" si="4055">IF(Q348&gt;$L$12,$I$8-$K$11*$L$11,-$K$12-$K$11*$L$11)</f>
        <v>109148</v>
      </c>
      <c r="R349">
        <f t="shared" ref="R349" ca="1" si="4056">IF(R348&gt;$L$12,$I$8-$K$11*$L$11,-$K$12-$K$11*$L$11)</f>
        <v>109148</v>
      </c>
      <c r="S349">
        <f t="shared" ref="S349" ca="1" si="4057">IF(S348&gt;$L$12,$I$8-$K$11*$L$11,-$K$12-$K$11*$L$11)</f>
        <v>109148</v>
      </c>
      <c r="T349">
        <f t="shared" ref="T349" ca="1" si="4058">IF(T348&gt;$L$12,$I$8-$K$11*$L$11,-$K$12-$K$11*$L$11)</f>
        <v>109148</v>
      </c>
      <c r="U349">
        <f t="shared" ref="U349" ca="1" si="4059">IF(U348&gt;$L$12,$I$8-$K$11*$L$11,-$K$12-$K$11*$L$11)</f>
        <v>109148</v>
      </c>
      <c r="V349">
        <f t="shared" ref="V349" ca="1" si="4060">IF(V348&gt;$L$12,$I$8-$K$11*$L$11,-$K$12-$K$11*$L$11)</f>
        <v>109148</v>
      </c>
      <c r="W349">
        <f t="shared" ref="W349" ca="1" si="4061">IF(W348&gt;$L$12,$I$8-$K$11*$L$11,-$K$12-$K$11*$L$11)</f>
        <v>109148</v>
      </c>
      <c r="X349">
        <f t="shared" ref="X349" ca="1" si="4062">IF(X348&gt;$L$12,$I$8-$K$11*$L$11,-$K$12-$K$11*$L$11)</f>
        <v>109148</v>
      </c>
      <c r="Y349">
        <f t="shared" ref="Y349" ca="1" si="4063">IF(Y348&gt;$L$12,$I$8-$K$11*$L$11,-$K$12-$K$11*$L$11)</f>
        <v>109148</v>
      </c>
      <c r="Z349">
        <f t="shared" ref="Z349" ca="1" si="4064">IF(Z348&gt;$L$12,$I$8-$K$11*$L$11,-$K$12-$K$11*$L$11)</f>
        <v>109148</v>
      </c>
      <c r="AA349">
        <f t="shared" ref="AA349" ca="1" si="4065">IF(AA348&gt;$L$12,$I$8-$K$11*$L$11,-$K$12-$K$11*$L$11)</f>
        <v>109148</v>
      </c>
      <c r="AB349">
        <f t="shared" ref="AB349" ca="1" si="4066">IF(AB348&gt;$L$12,$I$8-$K$11*$L$11,-$K$12-$K$11*$L$11)</f>
        <v>109148</v>
      </c>
      <c r="AC349">
        <f t="shared" ref="AC349" ca="1" si="4067">IF(AC348&gt;$L$12,$I$8-$K$11*$L$11,-$K$12-$K$11*$L$11)</f>
        <v>109148</v>
      </c>
      <c r="AD349">
        <f t="shared" ref="AD349" ca="1" si="4068">IF(AD348&gt;$L$12,$I$8-$K$11*$L$11,-$K$12-$K$11*$L$11)</f>
        <v>109148</v>
      </c>
      <c r="AE349">
        <f t="shared" ref="AE349" ca="1" si="4069">IF(AE348&gt;$L$12,$I$8-$K$11*$L$11,-$K$12-$K$11*$L$11)</f>
        <v>109148</v>
      </c>
      <c r="AF349">
        <f t="shared" ref="AF349" ca="1" si="4070">IF(AF348&gt;$L$12,$I$8-$K$11*$L$11,-$K$12-$K$11*$L$11)</f>
        <v>109148</v>
      </c>
      <c r="AG349">
        <f t="shared" ref="AG349" ca="1" si="4071">IF(AG348&gt;$L$12,$I$8-$K$11*$L$11,-$K$12-$K$11*$L$11)</f>
        <v>109148</v>
      </c>
      <c r="AH349">
        <f t="shared" ref="AH349" ca="1" si="4072">IF(AH348&gt;$L$12,$I$8-$K$11*$L$11,-$K$12-$K$11*$L$11)</f>
        <v>109148</v>
      </c>
      <c r="AI349">
        <f t="shared" ref="AI349" ca="1" si="4073">IF(AI348&gt;$L$12,$I$8-$K$11*$L$11,-$K$12-$K$11*$L$11)</f>
        <v>109148</v>
      </c>
      <c r="AJ349">
        <f t="shared" ref="AJ349" ca="1" si="4074">IF(AJ348&gt;$L$12,$I$8-$K$11*$L$11,-$K$12-$K$11*$L$11)</f>
        <v>109148</v>
      </c>
      <c r="AK349">
        <f t="shared" ref="AK349" ca="1" si="4075">IF(AK348&gt;$L$12,$I$8-$K$11*$L$11,-$K$12-$K$11*$L$11)</f>
        <v>109148</v>
      </c>
      <c r="AL349">
        <f t="shared" ref="AL349" ca="1" si="4076">IF(AL348&gt;$L$12,$I$8-$K$11*$L$11,-$K$12-$K$11*$L$11)</f>
        <v>109148</v>
      </c>
      <c r="AM349">
        <f t="shared" ref="AM349" ca="1" si="4077">IF(AM348&gt;$L$12,$I$8-$K$11*$L$11,-$K$12-$K$11*$L$11)</f>
        <v>109148</v>
      </c>
      <c r="AN349">
        <f t="shared" ref="AN349" ca="1" si="4078">IF(AN348&gt;$L$12,$I$8-$K$11*$L$11,-$K$12-$K$11*$L$11)</f>
        <v>109148</v>
      </c>
      <c r="AO349">
        <f t="shared" ref="AO349" ca="1" si="4079">IF(AO348&gt;$L$12,$I$8-$K$11*$L$11,-$K$12-$K$11*$L$11)</f>
        <v>109148</v>
      </c>
      <c r="AP349">
        <f t="shared" ref="AP349" ca="1" si="4080">IF(AP348&gt;$L$12,$I$8-$K$11*$L$11,-$K$12-$K$11*$L$11)</f>
        <v>109148</v>
      </c>
      <c r="AQ349">
        <f t="shared" ref="AQ349" ca="1" si="4081">IF(AQ348&gt;$L$12,$I$8-$K$11*$L$11,-$K$12-$K$11*$L$11)</f>
        <v>109148</v>
      </c>
      <c r="AR349" s="16">
        <f ca="1">IRR(B349:AQ349,0)</f>
        <v>2.6091446072460389E-2</v>
      </c>
    </row>
    <row r="350" spans="1:44" x14ac:dyDescent="0.25">
      <c r="C350">
        <f t="shared" ref="C350" ca="1" si="4082">RAND()</f>
        <v>0.3614388188870955</v>
      </c>
      <c r="D350">
        <f t="shared" ca="1" si="4040"/>
        <v>0.31813904911650059</v>
      </c>
      <c r="E350">
        <f t="shared" ca="1" si="4040"/>
        <v>0.19644184186254487</v>
      </c>
      <c r="F350">
        <f t="shared" ca="1" si="4040"/>
        <v>6.9591600659001052E-2</v>
      </c>
      <c r="G350">
        <f t="shared" ca="1" si="4040"/>
        <v>0.51218635124071432</v>
      </c>
      <c r="H350">
        <f t="shared" ca="1" si="4040"/>
        <v>0.15131385468908476</v>
      </c>
      <c r="I350">
        <f t="shared" ca="1" si="4040"/>
        <v>0.85260872892867479</v>
      </c>
      <c r="J350">
        <f t="shared" ca="1" si="4040"/>
        <v>0.69300709903196733</v>
      </c>
      <c r="K350">
        <f t="shared" ca="1" si="4040"/>
        <v>0.23104673060216996</v>
      </c>
      <c r="L350">
        <f t="shared" ca="1" si="4040"/>
        <v>0.81244135288894415</v>
      </c>
      <c r="M350">
        <f t="shared" ca="1" si="4040"/>
        <v>0.8797600404038316</v>
      </c>
      <c r="N350">
        <f t="shared" ca="1" si="4040"/>
        <v>0.53900624552543897</v>
      </c>
      <c r="O350">
        <f t="shared" ca="1" si="4040"/>
        <v>0.7960502445160178</v>
      </c>
      <c r="P350">
        <f t="shared" ca="1" si="4040"/>
        <v>0.44620419498899377</v>
      </c>
      <c r="Q350">
        <f t="shared" ca="1" si="4040"/>
        <v>0.48391155472382597</v>
      </c>
      <c r="R350">
        <f t="shared" ca="1" si="4040"/>
        <v>0.79752633347848256</v>
      </c>
      <c r="S350">
        <f t="shared" ca="1" si="4040"/>
        <v>0.99069786531144433</v>
      </c>
      <c r="T350">
        <f t="shared" ca="1" si="4041"/>
        <v>0.23249400780388485</v>
      </c>
      <c r="U350">
        <f t="shared" ca="1" si="4041"/>
        <v>5.1507281727850796E-2</v>
      </c>
      <c r="V350">
        <f t="shared" ca="1" si="4041"/>
        <v>0.50074928215546244</v>
      </c>
      <c r="W350">
        <f t="shared" ca="1" si="4041"/>
        <v>0.64818279419641389</v>
      </c>
      <c r="X350">
        <f t="shared" ca="1" si="4041"/>
        <v>0.7137244070839045</v>
      </c>
      <c r="Y350">
        <f t="shared" ca="1" si="4041"/>
        <v>0.41291954808113784</v>
      </c>
      <c r="Z350">
        <f t="shared" ca="1" si="4041"/>
        <v>0.22089741432672061</v>
      </c>
      <c r="AA350">
        <f t="shared" ca="1" si="4041"/>
        <v>0.61742579903475914</v>
      </c>
      <c r="AB350">
        <f t="shared" ca="1" si="4041"/>
        <v>4.1034580633210194E-2</v>
      </c>
      <c r="AC350">
        <f t="shared" ca="1" si="4041"/>
        <v>0.12270007555997042</v>
      </c>
      <c r="AD350">
        <f t="shared" ca="1" si="4041"/>
        <v>0.77757063562160889</v>
      </c>
      <c r="AE350">
        <f t="shared" ca="1" si="4041"/>
        <v>0.30341009064810542</v>
      </c>
      <c r="AF350">
        <f t="shared" ca="1" si="4041"/>
        <v>0.2160720289126129</v>
      </c>
      <c r="AG350">
        <f t="shared" ca="1" si="4041"/>
        <v>0.36547190254802386</v>
      </c>
      <c r="AH350">
        <f t="shared" ca="1" si="4041"/>
        <v>0.68929010269036117</v>
      </c>
      <c r="AI350">
        <f t="shared" ca="1" si="4041"/>
        <v>0.16273116836898327</v>
      </c>
      <c r="AJ350">
        <f t="shared" ca="1" si="4041"/>
        <v>0.67588066924009804</v>
      </c>
      <c r="AK350">
        <f t="shared" ca="1" si="4041"/>
        <v>0.27666305376469524</v>
      </c>
      <c r="AL350">
        <f t="shared" ca="1" si="4041"/>
        <v>0.79856089803623997</v>
      </c>
      <c r="AM350">
        <f t="shared" ca="1" si="4041"/>
        <v>0.39853024017549787</v>
      </c>
      <c r="AN350">
        <f t="shared" ca="1" si="4041"/>
        <v>0.95392047465333485</v>
      </c>
      <c r="AO350">
        <f t="shared" ca="1" si="4041"/>
        <v>0.14829773122039802</v>
      </c>
      <c r="AP350">
        <f t="shared" ca="1" si="4041"/>
        <v>0.21554025263944143</v>
      </c>
      <c r="AQ350">
        <f t="shared" ca="1" si="4041"/>
        <v>0.71080150911545981</v>
      </c>
    </row>
    <row r="351" spans="1:44" x14ac:dyDescent="0.25">
      <c r="A351" t="s">
        <v>16</v>
      </c>
      <c r="B351">
        <f>-$J$11</f>
        <v>-2728200</v>
      </c>
      <c r="C351">
        <f t="shared" ref="C351" ca="1" si="4083">IF(C350&gt;$L$12,$I$8-$K$11*$L$11,-$K$12-$K$11*$L$11)</f>
        <v>109148</v>
      </c>
      <c r="D351">
        <f t="shared" ref="D351" ca="1" si="4084">IF(D350&gt;$L$12,$I$8-$K$11*$L$11,-$K$12-$K$11*$L$11)</f>
        <v>109148</v>
      </c>
      <c r="E351">
        <f t="shared" ref="E351" ca="1" si="4085">IF(E350&gt;$L$12,$I$8-$K$11*$L$11,-$K$12-$K$11*$L$11)</f>
        <v>109148</v>
      </c>
      <c r="F351">
        <f t="shared" ref="F351" ca="1" si="4086">IF(F350&gt;$L$12,$I$8-$K$11*$L$11,-$K$12-$K$11*$L$11)</f>
        <v>109148</v>
      </c>
      <c r="G351">
        <f t="shared" ref="G351" ca="1" si="4087">IF(G350&gt;$L$12,$I$8-$K$11*$L$11,-$K$12-$K$11*$L$11)</f>
        <v>109148</v>
      </c>
      <c r="H351">
        <f t="shared" ref="H351" ca="1" si="4088">IF(H350&gt;$L$12,$I$8-$K$11*$L$11,-$K$12-$K$11*$L$11)</f>
        <v>109148</v>
      </c>
      <c r="I351">
        <f t="shared" ref="I351" ca="1" si="4089">IF(I350&gt;$L$12,$I$8-$K$11*$L$11,-$K$12-$K$11*$L$11)</f>
        <v>109148</v>
      </c>
      <c r="J351">
        <f t="shared" ref="J351" ca="1" si="4090">IF(J350&gt;$L$12,$I$8-$K$11*$L$11,-$K$12-$K$11*$L$11)</f>
        <v>109148</v>
      </c>
      <c r="K351">
        <f t="shared" ref="K351" ca="1" si="4091">IF(K350&gt;$L$12,$I$8-$K$11*$L$11,-$K$12-$K$11*$L$11)</f>
        <v>109148</v>
      </c>
      <c r="L351">
        <f t="shared" ref="L351" ca="1" si="4092">IF(L350&gt;$L$12,$I$8-$K$11*$L$11,-$K$12-$K$11*$L$11)</f>
        <v>109148</v>
      </c>
      <c r="M351">
        <f t="shared" ref="M351" ca="1" si="4093">IF(M350&gt;$L$12,$I$8-$K$11*$L$11,-$K$12-$K$11*$L$11)</f>
        <v>109148</v>
      </c>
      <c r="N351">
        <f t="shared" ref="N351" ca="1" si="4094">IF(N350&gt;$L$12,$I$8-$K$11*$L$11,-$K$12-$K$11*$L$11)</f>
        <v>109148</v>
      </c>
      <c r="O351">
        <f t="shared" ref="O351" ca="1" si="4095">IF(O350&gt;$L$12,$I$8-$K$11*$L$11,-$K$12-$K$11*$L$11)</f>
        <v>109148</v>
      </c>
      <c r="P351">
        <f t="shared" ref="P351" ca="1" si="4096">IF(P350&gt;$L$12,$I$8-$K$11*$L$11,-$K$12-$K$11*$L$11)</f>
        <v>109148</v>
      </c>
      <c r="Q351">
        <f t="shared" ref="Q351" ca="1" si="4097">IF(Q350&gt;$L$12,$I$8-$K$11*$L$11,-$K$12-$K$11*$L$11)</f>
        <v>109148</v>
      </c>
      <c r="R351">
        <f t="shared" ref="R351" ca="1" si="4098">IF(R350&gt;$L$12,$I$8-$K$11*$L$11,-$K$12-$K$11*$L$11)</f>
        <v>109148</v>
      </c>
      <c r="S351">
        <f t="shared" ref="S351" ca="1" si="4099">IF(S350&gt;$L$12,$I$8-$K$11*$L$11,-$K$12-$K$11*$L$11)</f>
        <v>109148</v>
      </c>
      <c r="T351">
        <f t="shared" ref="T351" ca="1" si="4100">IF(T350&gt;$L$12,$I$8-$K$11*$L$11,-$K$12-$K$11*$L$11)</f>
        <v>109148</v>
      </c>
      <c r="U351">
        <f t="shared" ref="U351" ca="1" si="4101">IF(U350&gt;$L$12,$I$8-$K$11*$L$11,-$K$12-$K$11*$L$11)</f>
        <v>109148</v>
      </c>
      <c r="V351">
        <f t="shared" ref="V351" ca="1" si="4102">IF(V350&gt;$L$12,$I$8-$K$11*$L$11,-$K$12-$K$11*$L$11)</f>
        <v>109148</v>
      </c>
      <c r="W351">
        <f t="shared" ref="W351" ca="1" si="4103">IF(W350&gt;$L$12,$I$8-$K$11*$L$11,-$K$12-$K$11*$L$11)</f>
        <v>109148</v>
      </c>
      <c r="X351">
        <f t="shared" ref="X351" ca="1" si="4104">IF(X350&gt;$L$12,$I$8-$K$11*$L$11,-$K$12-$K$11*$L$11)</f>
        <v>109148</v>
      </c>
      <c r="Y351">
        <f t="shared" ref="Y351" ca="1" si="4105">IF(Y350&gt;$L$12,$I$8-$K$11*$L$11,-$K$12-$K$11*$L$11)</f>
        <v>109148</v>
      </c>
      <c r="Z351">
        <f t="shared" ref="Z351" ca="1" si="4106">IF(Z350&gt;$L$12,$I$8-$K$11*$L$11,-$K$12-$K$11*$L$11)</f>
        <v>109148</v>
      </c>
      <c r="AA351">
        <f t="shared" ref="AA351" ca="1" si="4107">IF(AA350&gt;$L$12,$I$8-$K$11*$L$11,-$K$12-$K$11*$L$11)</f>
        <v>109148</v>
      </c>
      <c r="AB351">
        <f t="shared" ref="AB351" ca="1" si="4108">IF(AB350&gt;$L$12,$I$8-$K$11*$L$11,-$K$12-$K$11*$L$11)</f>
        <v>109148</v>
      </c>
      <c r="AC351">
        <f t="shared" ref="AC351" ca="1" si="4109">IF(AC350&gt;$L$12,$I$8-$K$11*$L$11,-$K$12-$K$11*$L$11)</f>
        <v>109148</v>
      </c>
      <c r="AD351">
        <f t="shared" ref="AD351" ca="1" si="4110">IF(AD350&gt;$L$12,$I$8-$K$11*$L$11,-$K$12-$K$11*$L$11)</f>
        <v>109148</v>
      </c>
      <c r="AE351">
        <f t="shared" ref="AE351" ca="1" si="4111">IF(AE350&gt;$L$12,$I$8-$K$11*$L$11,-$K$12-$K$11*$L$11)</f>
        <v>109148</v>
      </c>
      <c r="AF351">
        <f t="shared" ref="AF351" ca="1" si="4112">IF(AF350&gt;$L$12,$I$8-$K$11*$L$11,-$K$12-$K$11*$L$11)</f>
        <v>109148</v>
      </c>
      <c r="AG351">
        <f t="shared" ref="AG351" ca="1" si="4113">IF(AG350&gt;$L$12,$I$8-$K$11*$L$11,-$K$12-$K$11*$L$11)</f>
        <v>109148</v>
      </c>
      <c r="AH351">
        <f t="shared" ref="AH351" ca="1" si="4114">IF(AH350&gt;$L$12,$I$8-$K$11*$L$11,-$K$12-$K$11*$L$11)</f>
        <v>109148</v>
      </c>
      <c r="AI351">
        <f t="shared" ref="AI351" ca="1" si="4115">IF(AI350&gt;$L$12,$I$8-$K$11*$L$11,-$K$12-$K$11*$L$11)</f>
        <v>109148</v>
      </c>
      <c r="AJ351">
        <f t="shared" ref="AJ351" ca="1" si="4116">IF(AJ350&gt;$L$12,$I$8-$K$11*$L$11,-$K$12-$K$11*$L$11)</f>
        <v>109148</v>
      </c>
      <c r="AK351">
        <f t="shared" ref="AK351" ca="1" si="4117">IF(AK350&gt;$L$12,$I$8-$K$11*$L$11,-$K$12-$K$11*$L$11)</f>
        <v>109148</v>
      </c>
      <c r="AL351">
        <f t="shared" ref="AL351" ca="1" si="4118">IF(AL350&gt;$L$12,$I$8-$K$11*$L$11,-$K$12-$K$11*$L$11)</f>
        <v>109148</v>
      </c>
      <c r="AM351">
        <f t="shared" ref="AM351" ca="1" si="4119">IF(AM350&gt;$L$12,$I$8-$K$11*$L$11,-$K$12-$K$11*$L$11)</f>
        <v>109148</v>
      </c>
      <c r="AN351">
        <f t="shared" ref="AN351" ca="1" si="4120">IF(AN350&gt;$L$12,$I$8-$K$11*$L$11,-$K$12-$K$11*$L$11)</f>
        <v>109148</v>
      </c>
      <c r="AO351">
        <f t="shared" ref="AO351" ca="1" si="4121">IF(AO350&gt;$L$12,$I$8-$K$11*$L$11,-$K$12-$K$11*$L$11)</f>
        <v>109148</v>
      </c>
      <c r="AP351">
        <f t="shared" ref="AP351" ca="1" si="4122">IF(AP350&gt;$L$12,$I$8-$K$11*$L$11,-$K$12-$K$11*$L$11)</f>
        <v>109148</v>
      </c>
      <c r="AQ351">
        <f t="shared" ref="AQ351" ca="1" si="4123">IF(AQ350&gt;$L$12,$I$8-$K$11*$L$11,-$K$12-$K$11*$L$11)</f>
        <v>109148</v>
      </c>
      <c r="AR351" s="16">
        <f t="shared" ref="AR351" ca="1" si="4124">IRR(B351:AQ351,0)</f>
        <v>2.6091446072460389E-2</v>
      </c>
    </row>
    <row r="352" spans="1:44" x14ac:dyDescent="0.25">
      <c r="C352">
        <f t="shared" ref="C352" ca="1" si="4125">RAND()</f>
        <v>0.3931351320080847</v>
      </c>
      <c r="D352">
        <f t="shared" ca="1" si="4040"/>
        <v>0.83957110228123899</v>
      </c>
      <c r="E352">
        <f t="shared" ca="1" si="4040"/>
        <v>0.87523001163983549</v>
      </c>
      <c r="F352">
        <f t="shared" ca="1" si="4040"/>
        <v>0.74402062992050921</v>
      </c>
      <c r="G352">
        <f t="shared" ca="1" si="4040"/>
        <v>0.97527468937863093</v>
      </c>
      <c r="H352">
        <f t="shared" ca="1" si="4040"/>
        <v>0.72265543430591139</v>
      </c>
      <c r="I352">
        <f t="shared" ca="1" si="4040"/>
        <v>0.260349743708857</v>
      </c>
      <c r="J352">
        <f t="shared" ca="1" si="4040"/>
        <v>0.44862376253546699</v>
      </c>
      <c r="K352">
        <f t="shared" ca="1" si="4040"/>
        <v>0.98800894561582286</v>
      </c>
      <c r="L352">
        <f t="shared" ca="1" si="4040"/>
        <v>0.65424436840372546</v>
      </c>
      <c r="M352">
        <f t="shared" ca="1" si="4040"/>
        <v>0.70509585142262476</v>
      </c>
      <c r="N352">
        <f t="shared" ca="1" si="4040"/>
        <v>0.43081835997590812</v>
      </c>
      <c r="O352">
        <f t="shared" ca="1" si="4040"/>
        <v>0.37015568820125933</v>
      </c>
      <c r="P352">
        <f t="shared" ca="1" si="4040"/>
        <v>0.29503438021377537</v>
      </c>
      <c r="Q352">
        <f t="shared" ca="1" si="4040"/>
        <v>0.26226340171562024</v>
      </c>
      <c r="R352">
        <f t="shared" ca="1" si="4040"/>
        <v>0.37253638925970289</v>
      </c>
      <c r="S352">
        <f t="shared" ca="1" si="4040"/>
        <v>0.98202067801658643</v>
      </c>
      <c r="T352">
        <f t="shared" ca="1" si="4041"/>
        <v>0.18418304387356021</v>
      </c>
      <c r="U352">
        <f t="shared" ca="1" si="4041"/>
        <v>0.110404038580866</v>
      </c>
      <c r="V352">
        <f t="shared" ca="1" si="4041"/>
        <v>0.28288899124200917</v>
      </c>
      <c r="W352">
        <f t="shared" ca="1" si="4041"/>
        <v>0.38060653828112312</v>
      </c>
      <c r="X352">
        <f t="shared" ca="1" si="4041"/>
        <v>0.17395409186356325</v>
      </c>
      <c r="Y352">
        <f t="shared" ca="1" si="4041"/>
        <v>0.18113967763100192</v>
      </c>
      <c r="Z352">
        <f t="shared" ca="1" si="4041"/>
        <v>0.1112772056646566</v>
      </c>
      <c r="AA352">
        <f t="shared" ca="1" si="4041"/>
        <v>0.22424397060647261</v>
      </c>
      <c r="AB352">
        <f t="shared" ca="1" si="4041"/>
        <v>0.40757458256455625</v>
      </c>
      <c r="AC352">
        <f t="shared" ca="1" si="4041"/>
        <v>0.98862889965562095</v>
      </c>
      <c r="AD352">
        <f t="shared" ca="1" si="4041"/>
        <v>0.91507474659439991</v>
      </c>
      <c r="AE352">
        <f t="shared" ca="1" si="4041"/>
        <v>0.3550435539854464</v>
      </c>
      <c r="AF352">
        <f t="shared" ca="1" si="4041"/>
        <v>0.55428980783787141</v>
      </c>
      <c r="AG352">
        <f t="shared" ca="1" si="4041"/>
        <v>8.8373357108666672E-2</v>
      </c>
      <c r="AH352">
        <f t="shared" ca="1" si="4041"/>
        <v>0.42694748493253076</v>
      </c>
      <c r="AI352">
        <f t="shared" ca="1" si="4041"/>
        <v>0.37026098855272194</v>
      </c>
      <c r="AJ352">
        <f t="shared" ca="1" si="4041"/>
        <v>0.82930212626362731</v>
      </c>
      <c r="AK352">
        <f t="shared" ca="1" si="4041"/>
        <v>0.30259819778496544</v>
      </c>
      <c r="AL352">
        <f t="shared" ca="1" si="4041"/>
        <v>0.32434079846298203</v>
      </c>
      <c r="AM352">
        <f t="shared" ca="1" si="4041"/>
        <v>0.41133850927779325</v>
      </c>
      <c r="AN352">
        <f t="shared" ca="1" si="4041"/>
        <v>0.21896378935918803</v>
      </c>
      <c r="AO352">
        <f t="shared" ca="1" si="4041"/>
        <v>0.11213187570664551</v>
      </c>
      <c r="AP352">
        <f t="shared" ca="1" si="4041"/>
        <v>0.97649714860280101</v>
      </c>
      <c r="AQ352">
        <f t="shared" ca="1" si="4041"/>
        <v>0.98203446519064042</v>
      </c>
    </row>
    <row r="353" spans="1:44" x14ac:dyDescent="0.25">
      <c r="A353" t="s">
        <v>16</v>
      </c>
      <c r="B353">
        <f>-$J$11</f>
        <v>-2728200</v>
      </c>
      <c r="C353">
        <f t="shared" ref="C353" ca="1" si="4126">IF(C352&gt;$L$12,$I$8-$K$11*$L$11,-$K$12-$K$11*$L$11)</f>
        <v>109148</v>
      </c>
      <c r="D353">
        <f t="shared" ref="D353" ca="1" si="4127">IF(D352&gt;$L$12,$I$8-$K$11*$L$11,-$K$12-$K$11*$L$11)</f>
        <v>109148</v>
      </c>
      <c r="E353">
        <f t="shared" ref="E353" ca="1" si="4128">IF(E352&gt;$L$12,$I$8-$K$11*$L$11,-$K$12-$K$11*$L$11)</f>
        <v>109148</v>
      </c>
      <c r="F353">
        <f t="shared" ref="F353" ca="1" si="4129">IF(F352&gt;$L$12,$I$8-$K$11*$L$11,-$K$12-$K$11*$L$11)</f>
        <v>109148</v>
      </c>
      <c r="G353">
        <f t="shared" ref="G353" ca="1" si="4130">IF(G352&gt;$L$12,$I$8-$K$11*$L$11,-$K$12-$K$11*$L$11)</f>
        <v>109148</v>
      </c>
      <c r="H353">
        <f t="shared" ref="H353" ca="1" si="4131">IF(H352&gt;$L$12,$I$8-$K$11*$L$11,-$K$12-$K$11*$L$11)</f>
        <v>109148</v>
      </c>
      <c r="I353">
        <f t="shared" ref="I353" ca="1" si="4132">IF(I352&gt;$L$12,$I$8-$K$11*$L$11,-$K$12-$K$11*$L$11)</f>
        <v>109148</v>
      </c>
      <c r="J353">
        <f t="shared" ref="J353" ca="1" si="4133">IF(J352&gt;$L$12,$I$8-$K$11*$L$11,-$K$12-$K$11*$L$11)</f>
        <v>109148</v>
      </c>
      <c r="K353">
        <f t="shared" ref="K353" ca="1" si="4134">IF(K352&gt;$L$12,$I$8-$K$11*$L$11,-$K$12-$K$11*$L$11)</f>
        <v>109148</v>
      </c>
      <c r="L353">
        <f t="shared" ref="L353" ca="1" si="4135">IF(L352&gt;$L$12,$I$8-$K$11*$L$11,-$K$12-$K$11*$L$11)</f>
        <v>109148</v>
      </c>
      <c r="M353">
        <f t="shared" ref="M353" ca="1" si="4136">IF(M352&gt;$L$12,$I$8-$K$11*$L$11,-$K$12-$K$11*$L$11)</f>
        <v>109148</v>
      </c>
      <c r="N353">
        <f t="shared" ref="N353" ca="1" si="4137">IF(N352&gt;$L$12,$I$8-$K$11*$L$11,-$K$12-$K$11*$L$11)</f>
        <v>109148</v>
      </c>
      <c r="O353">
        <f t="shared" ref="O353" ca="1" si="4138">IF(O352&gt;$L$12,$I$8-$K$11*$L$11,-$K$12-$K$11*$L$11)</f>
        <v>109148</v>
      </c>
      <c r="P353">
        <f t="shared" ref="P353" ca="1" si="4139">IF(P352&gt;$L$12,$I$8-$K$11*$L$11,-$K$12-$K$11*$L$11)</f>
        <v>109148</v>
      </c>
      <c r="Q353">
        <f t="shared" ref="Q353" ca="1" si="4140">IF(Q352&gt;$L$12,$I$8-$K$11*$L$11,-$K$12-$K$11*$L$11)</f>
        <v>109148</v>
      </c>
      <c r="R353">
        <f t="shared" ref="R353" ca="1" si="4141">IF(R352&gt;$L$12,$I$8-$K$11*$L$11,-$K$12-$K$11*$L$11)</f>
        <v>109148</v>
      </c>
      <c r="S353">
        <f t="shared" ref="S353" ca="1" si="4142">IF(S352&gt;$L$12,$I$8-$K$11*$L$11,-$K$12-$K$11*$L$11)</f>
        <v>109148</v>
      </c>
      <c r="T353">
        <f t="shared" ref="T353" ca="1" si="4143">IF(T352&gt;$L$12,$I$8-$K$11*$L$11,-$K$12-$K$11*$L$11)</f>
        <v>109148</v>
      </c>
      <c r="U353">
        <f t="shared" ref="U353" ca="1" si="4144">IF(U352&gt;$L$12,$I$8-$K$11*$L$11,-$K$12-$K$11*$L$11)</f>
        <v>109148</v>
      </c>
      <c r="V353">
        <f t="shared" ref="V353" ca="1" si="4145">IF(V352&gt;$L$12,$I$8-$K$11*$L$11,-$K$12-$K$11*$L$11)</f>
        <v>109148</v>
      </c>
      <c r="W353">
        <f t="shared" ref="W353" ca="1" si="4146">IF(W352&gt;$L$12,$I$8-$K$11*$L$11,-$K$12-$K$11*$L$11)</f>
        <v>109148</v>
      </c>
      <c r="X353">
        <f t="shared" ref="X353" ca="1" si="4147">IF(X352&gt;$L$12,$I$8-$K$11*$L$11,-$K$12-$K$11*$L$11)</f>
        <v>109148</v>
      </c>
      <c r="Y353">
        <f t="shared" ref="Y353" ca="1" si="4148">IF(Y352&gt;$L$12,$I$8-$K$11*$L$11,-$K$12-$K$11*$L$11)</f>
        <v>109148</v>
      </c>
      <c r="Z353">
        <f t="shared" ref="Z353" ca="1" si="4149">IF(Z352&gt;$L$12,$I$8-$K$11*$L$11,-$K$12-$K$11*$L$11)</f>
        <v>109148</v>
      </c>
      <c r="AA353">
        <f t="shared" ref="AA353" ca="1" si="4150">IF(AA352&gt;$L$12,$I$8-$K$11*$L$11,-$K$12-$K$11*$L$11)</f>
        <v>109148</v>
      </c>
      <c r="AB353">
        <f t="shared" ref="AB353" ca="1" si="4151">IF(AB352&gt;$L$12,$I$8-$K$11*$L$11,-$K$12-$K$11*$L$11)</f>
        <v>109148</v>
      </c>
      <c r="AC353">
        <f t="shared" ref="AC353" ca="1" si="4152">IF(AC352&gt;$L$12,$I$8-$K$11*$L$11,-$K$12-$K$11*$L$11)</f>
        <v>109148</v>
      </c>
      <c r="AD353">
        <f t="shared" ref="AD353" ca="1" si="4153">IF(AD352&gt;$L$12,$I$8-$K$11*$L$11,-$K$12-$K$11*$L$11)</f>
        <v>109148</v>
      </c>
      <c r="AE353">
        <f t="shared" ref="AE353" ca="1" si="4154">IF(AE352&gt;$L$12,$I$8-$K$11*$L$11,-$K$12-$K$11*$L$11)</f>
        <v>109148</v>
      </c>
      <c r="AF353">
        <f t="shared" ref="AF353" ca="1" si="4155">IF(AF352&gt;$L$12,$I$8-$K$11*$L$11,-$K$12-$K$11*$L$11)</f>
        <v>109148</v>
      </c>
      <c r="AG353">
        <f t="shared" ref="AG353" ca="1" si="4156">IF(AG352&gt;$L$12,$I$8-$K$11*$L$11,-$K$12-$K$11*$L$11)</f>
        <v>109148</v>
      </c>
      <c r="AH353">
        <f t="shared" ref="AH353" ca="1" si="4157">IF(AH352&gt;$L$12,$I$8-$K$11*$L$11,-$K$12-$K$11*$L$11)</f>
        <v>109148</v>
      </c>
      <c r="AI353">
        <f t="shared" ref="AI353" ca="1" si="4158">IF(AI352&gt;$L$12,$I$8-$K$11*$L$11,-$K$12-$K$11*$L$11)</f>
        <v>109148</v>
      </c>
      <c r="AJ353">
        <f t="shared" ref="AJ353" ca="1" si="4159">IF(AJ352&gt;$L$12,$I$8-$K$11*$L$11,-$K$12-$K$11*$L$11)</f>
        <v>109148</v>
      </c>
      <c r="AK353">
        <f t="shared" ref="AK353" ca="1" si="4160">IF(AK352&gt;$L$12,$I$8-$K$11*$L$11,-$K$12-$K$11*$L$11)</f>
        <v>109148</v>
      </c>
      <c r="AL353">
        <f t="shared" ref="AL353" ca="1" si="4161">IF(AL352&gt;$L$12,$I$8-$K$11*$L$11,-$K$12-$K$11*$L$11)</f>
        <v>109148</v>
      </c>
      <c r="AM353">
        <f t="shared" ref="AM353" ca="1" si="4162">IF(AM352&gt;$L$12,$I$8-$K$11*$L$11,-$K$12-$K$11*$L$11)</f>
        <v>109148</v>
      </c>
      <c r="AN353">
        <f t="shared" ref="AN353" ca="1" si="4163">IF(AN352&gt;$L$12,$I$8-$K$11*$L$11,-$K$12-$K$11*$L$11)</f>
        <v>109148</v>
      </c>
      <c r="AO353">
        <f t="shared" ref="AO353" ca="1" si="4164">IF(AO352&gt;$L$12,$I$8-$K$11*$L$11,-$K$12-$K$11*$L$11)</f>
        <v>109148</v>
      </c>
      <c r="AP353">
        <f t="shared" ref="AP353" ca="1" si="4165">IF(AP352&gt;$L$12,$I$8-$K$11*$L$11,-$K$12-$K$11*$L$11)</f>
        <v>109148</v>
      </c>
      <c r="AQ353">
        <f t="shared" ref="AQ353" ca="1" si="4166">IF(AQ352&gt;$L$12,$I$8-$K$11*$L$11,-$K$12-$K$11*$L$11)</f>
        <v>109148</v>
      </c>
      <c r="AR353" s="16">
        <f t="shared" ref="AR353" ca="1" si="4167">IRR(B353:AQ353,0)</f>
        <v>2.6091446072460389E-2</v>
      </c>
    </row>
    <row r="354" spans="1:44" x14ac:dyDescent="0.25">
      <c r="C354">
        <f t="shared" ref="C354" ca="1" si="4168">RAND()</f>
        <v>0.93903023409940434</v>
      </c>
      <c r="D354">
        <f t="shared" ca="1" si="4040"/>
        <v>0.83379481261568944</v>
      </c>
      <c r="E354">
        <f t="shared" ca="1" si="4040"/>
        <v>0.69935821798508224</v>
      </c>
      <c r="F354">
        <f t="shared" ca="1" si="4040"/>
        <v>0.66953233150386515</v>
      </c>
      <c r="G354">
        <f t="shared" ca="1" si="4040"/>
        <v>0.52836977751295422</v>
      </c>
      <c r="H354">
        <f t="shared" ca="1" si="4040"/>
        <v>0.26287548532687088</v>
      </c>
      <c r="I354">
        <f t="shared" ca="1" si="4040"/>
        <v>0.44163753713568621</v>
      </c>
      <c r="J354">
        <f t="shared" ca="1" si="4040"/>
        <v>0.8539151654698619</v>
      </c>
      <c r="K354">
        <f t="shared" ca="1" si="4040"/>
        <v>4.3195543021191662E-3</v>
      </c>
      <c r="L354">
        <f t="shared" ca="1" si="4040"/>
        <v>0.75929340270023515</v>
      </c>
      <c r="M354">
        <f t="shared" ca="1" si="4040"/>
        <v>0.55678062623519309</v>
      </c>
      <c r="N354">
        <f t="shared" ca="1" si="4040"/>
        <v>2.3175344279378063E-3</v>
      </c>
      <c r="O354">
        <f t="shared" ca="1" si="4040"/>
        <v>0.72905919777574835</v>
      </c>
      <c r="P354">
        <f t="shared" ca="1" si="4040"/>
        <v>0.36633974958000393</v>
      </c>
      <c r="Q354">
        <f t="shared" ca="1" si="4040"/>
        <v>0.62071218791738014</v>
      </c>
      <c r="R354">
        <f t="shared" ca="1" si="4040"/>
        <v>0.17041118750290885</v>
      </c>
      <c r="S354">
        <f t="shared" ca="1" si="4040"/>
        <v>6.2469216453153398E-2</v>
      </c>
      <c r="T354">
        <f t="shared" ca="1" si="4041"/>
        <v>0.97467520594651791</v>
      </c>
      <c r="U354">
        <f t="shared" ca="1" si="4041"/>
        <v>0.77745585860509536</v>
      </c>
      <c r="V354">
        <f t="shared" ca="1" si="4041"/>
        <v>0.14465404865776343</v>
      </c>
      <c r="W354">
        <f t="shared" ca="1" si="4041"/>
        <v>4.4740865524728557E-2</v>
      </c>
      <c r="X354">
        <f t="shared" ca="1" si="4041"/>
        <v>0.3366811359468751</v>
      </c>
      <c r="Y354">
        <f t="shared" ca="1" si="4041"/>
        <v>0.15897168896450276</v>
      </c>
      <c r="Z354">
        <f t="shared" ca="1" si="4041"/>
        <v>0.2149980751201569</v>
      </c>
      <c r="AA354">
        <f t="shared" ca="1" si="4041"/>
        <v>0.87191624902832598</v>
      </c>
      <c r="AB354">
        <f t="shared" ca="1" si="4041"/>
        <v>0.99713711374453307</v>
      </c>
      <c r="AC354">
        <f t="shared" ca="1" si="4041"/>
        <v>0.27421761538780409</v>
      </c>
      <c r="AD354">
        <f t="shared" ca="1" si="4041"/>
        <v>0.27720780227881081</v>
      </c>
      <c r="AE354">
        <f t="shared" ca="1" si="4041"/>
        <v>0.47014194094790063</v>
      </c>
      <c r="AF354">
        <f t="shared" ca="1" si="4041"/>
        <v>0.73956150927974051</v>
      </c>
      <c r="AG354">
        <f t="shared" ca="1" si="4041"/>
        <v>0.64019377056842908</v>
      </c>
      <c r="AH354">
        <f t="shared" ca="1" si="4041"/>
        <v>0.66308254219641494</v>
      </c>
      <c r="AI354">
        <f t="shared" ca="1" si="4041"/>
        <v>0.66570917522286055</v>
      </c>
      <c r="AJ354">
        <f t="shared" ca="1" si="4041"/>
        <v>3.3942185694468163E-2</v>
      </c>
      <c r="AK354">
        <f t="shared" ca="1" si="4041"/>
        <v>0.26499349720415499</v>
      </c>
      <c r="AL354">
        <f t="shared" ca="1" si="4041"/>
        <v>0.21712207418674823</v>
      </c>
      <c r="AM354">
        <f t="shared" ca="1" si="4041"/>
        <v>5.307424519409687E-2</v>
      </c>
      <c r="AN354">
        <f t="shared" ca="1" si="4041"/>
        <v>0.74209153299153441</v>
      </c>
      <c r="AO354">
        <f t="shared" ca="1" si="4041"/>
        <v>0.69876204826556887</v>
      </c>
      <c r="AP354">
        <f t="shared" ca="1" si="4041"/>
        <v>1.0016147425530364E-2</v>
      </c>
      <c r="AQ354">
        <f t="shared" ca="1" si="4041"/>
        <v>0.52574012898082167</v>
      </c>
    </row>
    <row r="355" spans="1:44" x14ac:dyDescent="0.25">
      <c r="A355" t="s">
        <v>16</v>
      </c>
      <c r="B355">
        <f>-$J$11</f>
        <v>-2728200</v>
      </c>
      <c r="C355">
        <f t="shared" ref="C355" ca="1" si="4169">IF(C354&gt;$L$12,$I$8-$K$11*$L$11,-$K$12-$K$11*$L$11)</f>
        <v>109148</v>
      </c>
      <c r="D355">
        <f t="shared" ref="D355" ca="1" si="4170">IF(D354&gt;$L$12,$I$8-$K$11*$L$11,-$K$12-$K$11*$L$11)</f>
        <v>109148</v>
      </c>
      <c r="E355">
        <f t="shared" ref="E355" ca="1" si="4171">IF(E354&gt;$L$12,$I$8-$K$11*$L$11,-$K$12-$K$11*$L$11)</f>
        <v>109148</v>
      </c>
      <c r="F355">
        <f t="shared" ref="F355" ca="1" si="4172">IF(F354&gt;$L$12,$I$8-$K$11*$L$11,-$K$12-$K$11*$L$11)</f>
        <v>109148</v>
      </c>
      <c r="G355">
        <f t="shared" ref="G355" ca="1" si="4173">IF(G354&gt;$L$12,$I$8-$K$11*$L$11,-$K$12-$K$11*$L$11)</f>
        <v>109148</v>
      </c>
      <c r="H355">
        <f t="shared" ref="H355" ca="1" si="4174">IF(H354&gt;$L$12,$I$8-$K$11*$L$11,-$K$12-$K$11*$L$11)</f>
        <v>109148</v>
      </c>
      <c r="I355">
        <f t="shared" ref="I355" ca="1" si="4175">IF(I354&gt;$L$12,$I$8-$K$11*$L$11,-$K$12-$K$11*$L$11)</f>
        <v>109148</v>
      </c>
      <c r="J355">
        <f t="shared" ref="J355" ca="1" si="4176">IF(J354&gt;$L$12,$I$8-$K$11*$L$11,-$K$12-$K$11*$L$11)</f>
        <v>109148</v>
      </c>
      <c r="K355">
        <f t="shared" ref="K355" ca="1" si="4177">IF(K354&gt;$L$12,$I$8-$K$11*$L$11,-$K$12-$K$11*$L$11)</f>
        <v>-129252</v>
      </c>
      <c r="L355">
        <f t="shared" ref="L355" ca="1" si="4178">IF(L354&gt;$L$12,$I$8-$K$11*$L$11,-$K$12-$K$11*$L$11)</f>
        <v>109148</v>
      </c>
      <c r="M355">
        <f t="shared" ref="M355" ca="1" si="4179">IF(M354&gt;$L$12,$I$8-$K$11*$L$11,-$K$12-$K$11*$L$11)</f>
        <v>109148</v>
      </c>
      <c r="N355">
        <f t="shared" ref="N355" ca="1" si="4180">IF(N354&gt;$L$12,$I$8-$K$11*$L$11,-$K$12-$K$11*$L$11)</f>
        <v>-129252</v>
      </c>
      <c r="O355">
        <f t="shared" ref="O355" ca="1" si="4181">IF(O354&gt;$L$12,$I$8-$K$11*$L$11,-$K$12-$K$11*$L$11)</f>
        <v>109148</v>
      </c>
      <c r="P355">
        <f t="shared" ref="P355" ca="1" si="4182">IF(P354&gt;$L$12,$I$8-$K$11*$L$11,-$K$12-$K$11*$L$11)</f>
        <v>109148</v>
      </c>
      <c r="Q355">
        <f t="shared" ref="Q355" ca="1" si="4183">IF(Q354&gt;$L$12,$I$8-$K$11*$L$11,-$K$12-$K$11*$L$11)</f>
        <v>109148</v>
      </c>
      <c r="R355">
        <f t="shared" ref="R355" ca="1" si="4184">IF(R354&gt;$L$12,$I$8-$K$11*$L$11,-$K$12-$K$11*$L$11)</f>
        <v>109148</v>
      </c>
      <c r="S355">
        <f t="shared" ref="S355" ca="1" si="4185">IF(S354&gt;$L$12,$I$8-$K$11*$L$11,-$K$12-$K$11*$L$11)</f>
        <v>109148</v>
      </c>
      <c r="T355">
        <f t="shared" ref="T355" ca="1" si="4186">IF(T354&gt;$L$12,$I$8-$K$11*$L$11,-$K$12-$K$11*$L$11)</f>
        <v>109148</v>
      </c>
      <c r="U355">
        <f t="shared" ref="U355" ca="1" si="4187">IF(U354&gt;$L$12,$I$8-$K$11*$L$11,-$K$12-$K$11*$L$11)</f>
        <v>109148</v>
      </c>
      <c r="V355">
        <f t="shared" ref="V355" ca="1" si="4188">IF(V354&gt;$L$12,$I$8-$K$11*$L$11,-$K$12-$K$11*$L$11)</f>
        <v>109148</v>
      </c>
      <c r="W355">
        <f t="shared" ref="W355" ca="1" si="4189">IF(W354&gt;$L$12,$I$8-$K$11*$L$11,-$K$12-$K$11*$L$11)</f>
        <v>109148</v>
      </c>
      <c r="X355">
        <f t="shared" ref="X355" ca="1" si="4190">IF(X354&gt;$L$12,$I$8-$K$11*$L$11,-$K$12-$K$11*$L$11)</f>
        <v>109148</v>
      </c>
      <c r="Y355">
        <f t="shared" ref="Y355" ca="1" si="4191">IF(Y354&gt;$L$12,$I$8-$K$11*$L$11,-$K$12-$K$11*$L$11)</f>
        <v>109148</v>
      </c>
      <c r="Z355">
        <f t="shared" ref="Z355" ca="1" si="4192">IF(Z354&gt;$L$12,$I$8-$K$11*$L$11,-$K$12-$K$11*$L$11)</f>
        <v>109148</v>
      </c>
      <c r="AA355">
        <f t="shared" ref="AA355" ca="1" si="4193">IF(AA354&gt;$L$12,$I$8-$K$11*$L$11,-$K$12-$K$11*$L$11)</f>
        <v>109148</v>
      </c>
      <c r="AB355">
        <f t="shared" ref="AB355" ca="1" si="4194">IF(AB354&gt;$L$12,$I$8-$K$11*$L$11,-$K$12-$K$11*$L$11)</f>
        <v>109148</v>
      </c>
      <c r="AC355">
        <f t="shared" ref="AC355" ca="1" si="4195">IF(AC354&gt;$L$12,$I$8-$K$11*$L$11,-$K$12-$K$11*$L$11)</f>
        <v>109148</v>
      </c>
      <c r="AD355">
        <f t="shared" ref="AD355" ca="1" si="4196">IF(AD354&gt;$L$12,$I$8-$K$11*$L$11,-$K$12-$K$11*$L$11)</f>
        <v>109148</v>
      </c>
      <c r="AE355">
        <f t="shared" ref="AE355" ca="1" si="4197">IF(AE354&gt;$L$12,$I$8-$K$11*$L$11,-$K$12-$K$11*$L$11)</f>
        <v>109148</v>
      </c>
      <c r="AF355">
        <f t="shared" ref="AF355" ca="1" si="4198">IF(AF354&gt;$L$12,$I$8-$K$11*$L$11,-$K$12-$K$11*$L$11)</f>
        <v>109148</v>
      </c>
      <c r="AG355">
        <f t="shared" ref="AG355" ca="1" si="4199">IF(AG354&gt;$L$12,$I$8-$K$11*$L$11,-$K$12-$K$11*$L$11)</f>
        <v>109148</v>
      </c>
      <c r="AH355">
        <f t="shared" ref="AH355" ca="1" si="4200">IF(AH354&gt;$L$12,$I$8-$K$11*$L$11,-$K$12-$K$11*$L$11)</f>
        <v>109148</v>
      </c>
      <c r="AI355">
        <f t="shared" ref="AI355" ca="1" si="4201">IF(AI354&gt;$L$12,$I$8-$K$11*$L$11,-$K$12-$K$11*$L$11)</f>
        <v>109148</v>
      </c>
      <c r="AJ355">
        <f t="shared" ref="AJ355" ca="1" si="4202">IF(AJ354&gt;$L$12,$I$8-$K$11*$L$11,-$K$12-$K$11*$L$11)</f>
        <v>109148</v>
      </c>
      <c r="AK355">
        <f t="shared" ref="AK355" ca="1" si="4203">IF(AK354&gt;$L$12,$I$8-$K$11*$L$11,-$K$12-$K$11*$L$11)</f>
        <v>109148</v>
      </c>
      <c r="AL355">
        <f t="shared" ref="AL355" ca="1" si="4204">IF(AL354&gt;$L$12,$I$8-$K$11*$L$11,-$K$12-$K$11*$L$11)</f>
        <v>109148</v>
      </c>
      <c r="AM355">
        <f t="shared" ref="AM355" ca="1" si="4205">IF(AM354&gt;$L$12,$I$8-$K$11*$L$11,-$K$12-$K$11*$L$11)</f>
        <v>109148</v>
      </c>
      <c r="AN355">
        <f t="shared" ref="AN355" ca="1" si="4206">IF(AN354&gt;$L$12,$I$8-$K$11*$L$11,-$K$12-$K$11*$L$11)</f>
        <v>109148</v>
      </c>
      <c r="AO355">
        <f t="shared" ref="AO355" ca="1" si="4207">IF(AO354&gt;$L$12,$I$8-$K$11*$L$11,-$K$12-$K$11*$L$11)</f>
        <v>109148</v>
      </c>
      <c r="AP355">
        <f t="shared" ref="AP355" ca="1" si="4208">IF(AP354&gt;$L$12,$I$8-$K$11*$L$11,-$K$12-$K$11*$L$11)</f>
        <v>109148</v>
      </c>
      <c r="AQ355">
        <f t="shared" ref="AQ355" ca="1" si="4209">IF(AQ354&gt;$L$12,$I$8-$K$11*$L$11,-$K$12-$K$11*$L$11)</f>
        <v>109148</v>
      </c>
      <c r="AR355" s="16">
        <f t="shared" ref="AR355" ca="1" si="4210">IRR(B355:AQ355,0)</f>
        <v>1.841777236189035E-2</v>
      </c>
    </row>
    <row r="356" spans="1:44" x14ac:dyDescent="0.25">
      <c r="C356">
        <f t="shared" ref="C356" ca="1" si="4211">RAND()</f>
        <v>0.42480528695278919</v>
      </c>
      <c r="D356">
        <f t="shared" ca="1" si="4040"/>
        <v>0.73385978883337533</v>
      </c>
      <c r="E356">
        <f t="shared" ca="1" si="4040"/>
        <v>0.94395995330403148</v>
      </c>
      <c r="F356">
        <f t="shared" ca="1" si="4040"/>
        <v>0.51361709567218139</v>
      </c>
      <c r="G356">
        <f t="shared" ca="1" si="4040"/>
        <v>4.2144982886706428E-2</v>
      </c>
      <c r="H356">
        <f t="shared" ca="1" si="4040"/>
        <v>0.97384150289686588</v>
      </c>
      <c r="I356">
        <f t="shared" ca="1" si="4040"/>
        <v>0.8680672932647393</v>
      </c>
      <c r="J356">
        <f t="shared" ca="1" si="4040"/>
        <v>0.98071337531399194</v>
      </c>
      <c r="K356">
        <f t="shared" ca="1" si="4040"/>
        <v>0.31654119853274754</v>
      </c>
      <c r="L356">
        <f t="shared" ca="1" si="4040"/>
        <v>0.23332762740333846</v>
      </c>
      <c r="M356">
        <f t="shared" ca="1" si="4040"/>
        <v>0.30138276917276785</v>
      </c>
      <c r="N356">
        <f t="shared" ca="1" si="4040"/>
        <v>0.20693992763938573</v>
      </c>
      <c r="O356">
        <f t="shared" ca="1" si="4040"/>
        <v>0.77851404917651623</v>
      </c>
      <c r="P356">
        <f t="shared" ca="1" si="4040"/>
        <v>0.96115354124387731</v>
      </c>
      <c r="Q356">
        <f t="shared" ca="1" si="4040"/>
        <v>0.1870050054343253</v>
      </c>
      <c r="R356">
        <f t="shared" ca="1" si="4040"/>
        <v>0.89366874816390618</v>
      </c>
      <c r="S356">
        <f t="shared" ca="1" si="4040"/>
        <v>0.8608188614039417</v>
      </c>
      <c r="T356">
        <f t="shared" ref="T356:AI356" ca="1" si="4212">RAND()</f>
        <v>0.68621333888200564</v>
      </c>
      <c r="U356">
        <f t="shared" ca="1" si="4212"/>
        <v>0.93420502215575696</v>
      </c>
      <c r="V356">
        <f t="shared" ca="1" si="4212"/>
        <v>5.846587838989481E-2</v>
      </c>
      <c r="W356">
        <f t="shared" ca="1" si="4212"/>
        <v>0.32905354366592632</v>
      </c>
      <c r="X356">
        <f t="shared" ca="1" si="4212"/>
        <v>0.58910000803235152</v>
      </c>
      <c r="Y356">
        <f t="shared" ca="1" si="4212"/>
        <v>7.4800241443411131E-2</v>
      </c>
      <c r="Z356">
        <f t="shared" ca="1" si="4212"/>
        <v>0.46540085688920874</v>
      </c>
      <c r="AA356">
        <f t="shared" ca="1" si="4212"/>
        <v>0.93441878101796105</v>
      </c>
      <c r="AB356">
        <f t="shared" ca="1" si="4212"/>
        <v>0.57673191846564487</v>
      </c>
      <c r="AC356">
        <f t="shared" ca="1" si="4212"/>
        <v>0.59427744201744459</v>
      </c>
      <c r="AD356">
        <f t="shared" ca="1" si="4212"/>
        <v>8.201077600730855E-3</v>
      </c>
      <c r="AE356">
        <f t="shared" ca="1" si="4212"/>
        <v>0.51075663039519681</v>
      </c>
      <c r="AF356">
        <f t="shared" ca="1" si="4212"/>
        <v>0.33286580998513071</v>
      </c>
      <c r="AG356">
        <f t="shared" ca="1" si="4212"/>
        <v>0.3305520131199825</v>
      </c>
      <c r="AH356">
        <f t="shared" ca="1" si="4212"/>
        <v>0.48944409133031985</v>
      </c>
      <c r="AI356">
        <f t="shared" ca="1" si="4212"/>
        <v>0.53222410894138572</v>
      </c>
      <c r="AJ356">
        <f t="shared" ref="AJ356:AQ356" ca="1" si="4213">RAND()</f>
        <v>0.17249405578617572</v>
      </c>
      <c r="AK356">
        <f t="shared" ca="1" si="4213"/>
        <v>0.78228212972400712</v>
      </c>
      <c r="AL356">
        <f t="shared" ca="1" si="4213"/>
        <v>0.98208387865736135</v>
      </c>
      <c r="AM356">
        <f t="shared" ca="1" si="4213"/>
        <v>0.81770141283624587</v>
      </c>
      <c r="AN356">
        <f t="shared" ca="1" si="4213"/>
        <v>0.73544476116124313</v>
      </c>
      <c r="AO356">
        <f t="shared" ca="1" si="4213"/>
        <v>0.63106539087832303</v>
      </c>
      <c r="AP356">
        <f t="shared" ca="1" si="4213"/>
        <v>0.35251376055243355</v>
      </c>
      <c r="AQ356">
        <f t="shared" ca="1" si="4213"/>
        <v>0.37626792372181239</v>
      </c>
    </row>
    <row r="357" spans="1:44" x14ac:dyDescent="0.25">
      <c r="A357" t="s">
        <v>16</v>
      </c>
      <c r="B357">
        <f>-$J$11</f>
        <v>-2728200</v>
      </c>
      <c r="C357">
        <f t="shared" ref="C357" ca="1" si="4214">IF(C356&gt;$L$12,$I$8-$K$11*$L$11,-$K$12-$K$11*$L$11)</f>
        <v>109148</v>
      </c>
      <c r="D357">
        <f t="shared" ref="D357" ca="1" si="4215">IF(D356&gt;$L$12,$I$8-$K$11*$L$11,-$K$12-$K$11*$L$11)</f>
        <v>109148</v>
      </c>
      <c r="E357">
        <f t="shared" ref="E357" ca="1" si="4216">IF(E356&gt;$L$12,$I$8-$K$11*$L$11,-$K$12-$K$11*$L$11)</f>
        <v>109148</v>
      </c>
      <c r="F357">
        <f t="shared" ref="F357" ca="1" si="4217">IF(F356&gt;$L$12,$I$8-$K$11*$L$11,-$K$12-$K$11*$L$11)</f>
        <v>109148</v>
      </c>
      <c r="G357">
        <f t="shared" ref="G357" ca="1" si="4218">IF(G356&gt;$L$12,$I$8-$K$11*$L$11,-$K$12-$K$11*$L$11)</f>
        <v>109148</v>
      </c>
      <c r="H357">
        <f t="shared" ref="H357" ca="1" si="4219">IF(H356&gt;$L$12,$I$8-$K$11*$L$11,-$K$12-$K$11*$L$11)</f>
        <v>109148</v>
      </c>
      <c r="I357">
        <f t="shared" ref="I357" ca="1" si="4220">IF(I356&gt;$L$12,$I$8-$K$11*$L$11,-$K$12-$K$11*$L$11)</f>
        <v>109148</v>
      </c>
      <c r="J357">
        <f t="shared" ref="J357" ca="1" si="4221">IF(J356&gt;$L$12,$I$8-$K$11*$L$11,-$K$12-$K$11*$L$11)</f>
        <v>109148</v>
      </c>
      <c r="K357">
        <f t="shared" ref="K357" ca="1" si="4222">IF(K356&gt;$L$12,$I$8-$K$11*$L$11,-$K$12-$K$11*$L$11)</f>
        <v>109148</v>
      </c>
      <c r="L357">
        <f t="shared" ref="L357" ca="1" si="4223">IF(L356&gt;$L$12,$I$8-$K$11*$L$11,-$K$12-$K$11*$L$11)</f>
        <v>109148</v>
      </c>
      <c r="M357">
        <f t="shared" ref="M357" ca="1" si="4224">IF(M356&gt;$L$12,$I$8-$K$11*$L$11,-$K$12-$K$11*$L$11)</f>
        <v>109148</v>
      </c>
      <c r="N357">
        <f t="shared" ref="N357" ca="1" si="4225">IF(N356&gt;$L$12,$I$8-$K$11*$L$11,-$K$12-$K$11*$L$11)</f>
        <v>109148</v>
      </c>
      <c r="O357">
        <f t="shared" ref="O357" ca="1" si="4226">IF(O356&gt;$L$12,$I$8-$K$11*$L$11,-$K$12-$K$11*$L$11)</f>
        <v>109148</v>
      </c>
      <c r="P357">
        <f t="shared" ref="P357" ca="1" si="4227">IF(P356&gt;$L$12,$I$8-$K$11*$L$11,-$K$12-$K$11*$L$11)</f>
        <v>109148</v>
      </c>
      <c r="Q357">
        <f t="shared" ref="Q357" ca="1" si="4228">IF(Q356&gt;$L$12,$I$8-$K$11*$L$11,-$K$12-$K$11*$L$11)</f>
        <v>109148</v>
      </c>
      <c r="R357">
        <f t="shared" ref="R357" ca="1" si="4229">IF(R356&gt;$L$12,$I$8-$K$11*$L$11,-$K$12-$K$11*$L$11)</f>
        <v>109148</v>
      </c>
      <c r="S357">
        <f t="shared" ref="S357" ca="1" si="4230">IF(S356&gt;$L$12,$I$8-$K$11*$L$11,-$K$12-$K$11*$L$11)</f>
        <v>109148</v>
      </c>
      <c r="T357">
        <f t="shared" ref="T357" ca="1" si="4231">IF(T356&gt;$L$12,$I$8-$K$11*$L$11,-$K$12-$K$11*$L$11)</f>
        <v>109148</v>
      </c>
      <c r="U357">
        <f t="shared" ref="U357" ca="1" si="4232">IF(U356&gt;$L$12,$I$8-$K$11*$L$11,-$K$12-$K$11*$L$11)</f>
        <v>109148</v>
      </c>
      <c r="V357">
        <f t="shared" ref="V357" ca="1" si="4233">IF(V356&gt;$L$12,$I$8-$K$11*$L$11,-$K$12-$K$11*$L$11)</f>
        <v>109148</v>
      </c>
      <c r="W357">
        <f t="shared" ref="W357" ca="1" si="4234">IF(W356&gt;$L$12,$I$8-$K$11*$L$11,-$K$12-$K$11*$L$11)</f>
        <v>109148</v>
      </c>
      <c r="X357">
        <f t="shared" ref="X357" ca="1" si="4235">IF(X356&gt;$L$12,$I$8-$K$11*$L$11,-$K$12-$K$11*$L$11)</f>
        <v>109148</v>
      </c>
      <c r="Y357">
        <f t="shared" ref="Y357" ca="1" si="4236">IF(Y356&gt;$L$12,$I$8-$K$11*$L$11,-$K$12-$K$11*$L$11)</f>
        <v>109148</v>
      </c>
      <c r="Z357">
        <f t="shared" ref="Z357" ca="1" si="4237">IF(Z356&gt;$L$12,$I$8-$K$11*$L$11,-$K$12-$K$11*$L$11)</f>
        <v>109148</v>
      </c>
      <c r="AA357">
        <f t="shared" ref="AA357" ca="1" si="4238">IF(AA356&gt;$L$12,$I$8-$K$11*$L$11,-$K$12-$K$11*$L$11)</f>
        <v>109148</v>
      </c>
      <c r="AB357">
        <f t="shared" ref="AB357" ca="1" si="4239">IF(AB356&gt;$L$12,$I$8-$K$11*$L$11,-$K$12-$K$11*$L$11)</f>
        <v>109148</v>
      </c>
      <c r="AC357">
        <f t="shared" ref="AC357" ca="1" si="4240">IF(AC356&gt;$L$12,$I$8-$K$11*$L$11,-$K$12-$K$11*$L$11)</f>
        <v>109148</v>
      </c>
      <c r="AD357">
        <f t="shared" ref="AD357" ca="1" si="4241">IF(AD356&gt;$L$12,$I$8-$K$11*$L$11,-$K$12-$K$11*$L$11)</f>
        <v>109148</v>
      </c>
      <c r="AE357">
        <f t="shared" ref="AE357" ca="1" si="4242">IF(AE356&gt;$L$12,$I$8-$K$11*$L$11,-$K$12-$K$11*$L$11)</f>
        <v>109148</v>
      </c>
      <c r="AF357">
        <f t="shared" ref="AF357" ca="1" si="4243">IF(AF356&gt;$L$12,$I$8-$K$11*$L$11,-$K$12-$K$11*$L$11)</f>
        <v>109148</v>
      </c>
      <c r="AG357">
        <f t="shared" ref="AG357" ca="1" si="4244">IF(AG356&gt;$L$12,$I$8-$K$11*$L$11,-$K$12-$K$11*$L$11)</f>
        <v>109148</v>
      </c>
      <c r="AH357">
        <f t="shared" ref="AH357" ca="1" si="4245">IF(AH356&gt;$L$12,$I$8-$K$11*$L$11,-$K$12-$K$11*$L$11)</f>
        <v>109148</v>
      </c>
      <c r="AI357">
        <f t="shared" ref="AI357" ca="1" si="4246">IF(AI356&gt;$L$12,$I$8-$K$11*$L$11,-$K$12-$K$11*$L$11)</f>
        <v>109148</v>
      </c>
      <c r="AJ357">
        <f t="shared" ref="AJ357" ca="1" si="4247">IF(AJ356&gt;$L$12,$I$8-$K$11*$L$11,-$K$12-$K$11*$L$11)</f>
        <v>109148</v>
      </c>
      <c r="AK357">
        <f t="shared" ref="AK357" ca="1" si="4248">IF(AK356&gt;$L$12,$I$8-$K$11*$L$11,-$K$12-$K$11*$L$11)</f>
        <v>109148</v>
      </c>
      <c r="AL357">
        <f t="shared" ref="AL357" ca="1" si="4249">IF(AL356&gt;$L$12,$I$8-$K$11*$L$11,-$K$12-$K$11*$L$11)</f>
        <v>109148</v>
      </c>
      <c r="AM357">
        <f t="shared" ref="AM357" ca="1" si="4250">IF(AM356&gt;$L$12,$I$8-$K$11*$L$11,-$K$12-$K$11*$L$11)</f>
        <v>109148</v>
      </c>
      <c r="AN357">
        <f t="shared" ref="AN357" ca="1" si="4251">IF(AN356&gt;$L$12,$I$8-$K$11*$L$11,-$K$12-$K$11*$L$11)</f>
        <v>109148</v>
      </c>
      <c r="AO357">
        <f t="shared" ref="AO357" ca="1" si="4252">IF(AO356&gt;$L$12,$I$8-$K$11*$L$11,-$K$12-$K$11*$L$11)</f>
        <v>109148</v>
      </c>
      <c r="AP357">
        <f t="shared" ref="AP357" ca="1" si="4253">IF(AP356&gt;$L$12,$I$8-$K$11*$L$11,-$K$12-$K$11*$L$11)</f>
        <v>109148</v>
      </c>
      <c r="AQ357">
        <f t="shared" ref="AQ357" ca="1" si="4254">IF(AQ356&gt;$L$12,$I$8-$K$11*$L$11,-$K$12-$K$11*$L$11)</f>
        <v>109148</v>
      </c>
      <c r="AR357" s="16">
        <f t="shared" ref="AR357" ca="1" si="4255">IRR(B357:AQ357,0)</f>
        <v>2.6091446072460389E-2</v>
      </c>
    </row>
    <row r="358" spans="1:44" x14ac:dyDescent="0.25">
      <c r="C358">
        <f t="shared" ref="C358" ca="1" si="4256">RAND()</f>
        <v>0.54298252805296066</v>
      </c>
      <c r="D358">
        <f t="shared" ca="1" si="4040"/>
        <v>0.11229989103262239</v>
      </c>
      <c r="E358">
        <f t="shared" ca="1" si="4040"/>
        <v>0.47313448126819635</v>
      </c>
      <c r="F358">
        <f t="shared" ca="1" si="4040"/>
        <v>3.2292107788674862E-2</v>
      </c>
      <c r="G358">
        <f t="shared" ca="1" si="4040"/>
        <v>0.84675401658591709</v>
      </c>
      <c r="H358">
        <f t="shared" ca="1" si="4040"/>
        <v>0.61924767659405067</v>
      </c>
      <c r="I358">
        <f t="shared" ca="1" si="4040"/>
        <v>0.72633678402655233</v>
      </c>
      <c r="J358">
        <f t="shared" ca="1" si="4040"/>
        <v>0.48665835095704069</v>
      </c>
      <c r="K358">
        <f t="shared" ca="1" si="4040"/>
        <v>0.6493199656303047</v>
      </c>
      <c r="L358">
        <f t="shared" ca="1" si="4040"/>
        <v>0.66419998583739825</v>
      </c>
      <c r="M358">
        <f t="shared" ca="1" si="4040"/>
        <v>0.81827527559414792</v>
      </c>
      <c r="N358">
        <f t="shared" ca="1" si="4040"/>
        <v>0.95837516942838941</v>
      </c>
      <c r="O358">
        <f t="shared" ca="1" si="4040"/>
        <v>0.69396372574933551</v>
      </c>
      <c r="P358">
        <f t="shared" ca="1" si="4040"/>
        <v>0.7553368724528321</v>
      </c>
      <c r="Q358">
        <f t="shared" ca="1" si="4040"/>
        <v>0.11971592811303267</v>
      </c>
      <c r="R358">
        <f t="shared" ca="1" si="4040"/>
        <v>0.67494744962442599</v>
      </c>
      <c r="S358">
        <f t="shared" ca="1" si="4040"/>
        <v>0.22823620498019948</v>
      </c>
      <c r="T358">
        <f t="shared" ref="T358:AI358" ca="1" si="4257">RAND()</f>
        <v>0.69081328268390341</v>
      </c>
      <c r="U358">
        <f t="shared" ca="1" si="4257"/>
        <v>6.2744172503462203E-2</v>
      </c>
      <c r="V358">
        <f t="shared" ca="1" si="4257"/>
        <v>0.24426679648267435</v>
      </c>
      <c r="W358">
        <f t="shared" ca="1" si="4257"/>
        <v>0.81323471538572289</v>
      </c>
      <c r="X358">
        <f t="shared" ca="1" si="4257"/>
        <v>0.59170824286467982</v>
      </c>
      <c r="Y358">
        <f t="shared" ca="1" si="4257"/>
        <v>0.25327802114411857</v>
      </c>
      <c r="Z358">
        <f t="shared" ca="1" si="4257"/>
        <v>0.7719884387073116</v>
      </c>
      <c r="AA358">
        <f t="shared" ca="1" si="4257"/>
        <v>0.3457632958500616</v>
      </c>
      <c r="AB358">
        <f t="shared" ca="1" si="4257"/>
        <v>0.82876117805609217</v>
      </c>
      <c r="AC358">
        <f t="shared" ca="1" si="4257"/>
        <v>0.81725380330631359</v>
      </c>
      <c r="AD358">
        <f t="shared" ca="1" si="4257"/>
        <v>0.62257589045466666</v>
      </c>
      <c r="AE358">
        <f t="shared" ca="1" si="4257"/>
        <v>0.62774059896015644</v>
      </c>
      <c r="AF358">
        <f t="shared" ca="1" si="4257"/>
        <v>0.79421471033165136</v>
      </c>
      <c r="AG358">
        <f t="shared" ca="1" si="4257"/>
        <v>0.49699058977104804</v>
      </c>
      <c r="AH358">
        <f t="shared" ca="1" si="4257"/>
        <v>2.8578831514578185E-2</v>
      </c>
      <c r="AI358">
        <f t="shared" ca="1" si="4257"/>
        <v>0.52404497169014552</v>
      </c>
      <c r="AJ358">
        <f t="shared" ref="AJ358:AQ358" ca="1" si="4258">RAND()</f>
        <v>0.46639343032920944</v>
      </c>
      <c r="AK358">
        <f t="shared" ca="1" si="4258"/>
        <v>0.12471124442067338</v>
      </c>
      <c r="AL358">
        <f t="shared" ca="1" si="4258"/>
        <v>0.7894701524442671</v>
      </c>
      <c r="AM358">
        <f t="shared" ca="1" si="4258"/>
        <v>0.88981296092694429</v>
      </c>
      <c r="AN358">
        <f t="shared" ca="1" si="4258"/>
        <v>0.22135419721070837</v>
      </c>
      <c r="AO358">
        <f t="shared" ca="1" si="4258"/>
        <v>0.19569862665449955</v>
      </c>
      <c r="AP358">
        <f t="shared" ca="1" si="4258"/>
        <v>0.54776886768932287</v>
      </c>
      <c r="AQ358">
        <f t="shared" ca="1" si="4258"/>
        <v>4.7689631548192835E-2</v>
      </c>
    </row>
    <row r="359" spans="1:44" x14ac:dyDescent="0.25">
      <c r="A359" t="s">
        <v>16</v>
      </c>
      <c r="B359">
        <f>-$J$11</f>
        <v>-2728200</v>
      </c>
      <c r="C359">
        <f t="shared" ref="C359" ca="1" si="4259">IF(C358&gt;$L$12,$I$8-$K$11*$L$11,-$K$12-$K$11*$L$11)</f>
        <v>109148</v>
      </c>
      <c r="D359">
        <f t="shared" ref="D359" ca="1" si="4260">IF(D358&gt;$L$12,$I$8-$K$11*$L$11,-$K$12-$K$11*$L$11)</f>
        <v>109148</v>
      </c>
      <c r="E359">
        <f t="shared" ref="E359" ca="1" si="4261">IF(E358&gt;$L$12,$I$8-$K$11*$L$11,-$K$12-$K$11*$L$11)</f>
        <v>109148</v>
      </c>
      <c r="F359">
        <f t="shared" ref="F359" ca="1" si="4262">IF(F358&gt;$L$12,$I$8-$K$11*$L$11,-$K$12-$K$11*$L$11)</f>
        <v>109148</v>
      </c>
      <c r="G359">
        <f t="shared" ref="G359" ca="1" si="4263">IF(G358&gt;$L$12,$I$8-$K$11*$L$11,-$K$12-$K$11*$L$11)</f>
        <v>109148</v>
      </c>
      <c r="H359">
        <f t="shared" ref="H359" ca="1" si="4264">IF(H358&gt;$L$12,$I$8-$K$11*$L$11,-$K$12-$K$11*$L$11)</f>
        <v>109148</v>
      </c>
      <c r="I359">
        <f t="shared" ref="I359" ca="1" si="4265">IF(I358&gt;$L$12,$I$8-$K$11*$L$11,-$K$12-$K$11*$L$11)</f>
        <v>109148</v>
      </c>
      <c r="J359">
        <f t="shared" ref="J359" ca="1" si="4266">IF(J358&gt;$L$12,$I$8-$K$11*$L$11,-$K$12-$K$11*$L$11)</f>
        <v>109148</v>
      </c>
      <c r="K359">
        <f t="shared" ref="K359" ca="1" si="4267">IF(K358&gt;$L$12,$I$8-$K$11*$L$11,-$K$12-$K$11*$L$11)</f>
        <v>109148</v>
      </c>
      <c r="L359">
        <f t="shared" ref="L359" ca="1" si="4268">IF(L358&gt;$L$12,$I$8-$K$11*$L$11,-$K$12-$K$11*$L$11)</f>
        <v>109148</v>
      </c>
      <c r="M359">
        <f t="shared" ref="M359" ca="1" si="4269">IF(M358&gt;$L$12,$I$8-$K$11*$L$11,-$K$12-$K$11*$L$11)</f>
        <v>109148</v>
      </c>
      <c r="N359">
        <f t="shared" ref="N359" ca="1" si="4270">IF(N358&gt;$L$12,$I$8-$K$11*$L$11,-$K$12-$K$11*$L$11)</f>
        <v>109148</v>
      </c>
      <c r="O359">
        <f t="shared" ref="O359" ca="1" si="4271">IF(O358&gt;$L$12,$I$8-$K$11*$L$11,-$K$12-$K$11*$L$11)</f>
        <v>109148</v>
      </c>
      <c r="P359">
        <f t="shared" ref="P359" ca="1" si="4272">IF(P358&gt;$L$12,$I$8-$K$11*$L$11,-$K$12-$K$11*$L$11)</f>
        <v>109148</v>
      </c>
      <c r="Q359">
        <f t="shared" ref="Q359" ca="1" si="4273">IF(Q358&gt;$L$12,$I$8-$K$11*$L$11,-$K$12-$K$11*$L$11)</f>
        <v>109148</v>
      </c>
      <c r="R359">
        <f t="shared" ref="R359" ca="1" si="4274">IF(R358&gt;$L$12,$I$8-$K$11*$L$11,-$K$12-$K$11*$L$11)</f>
        <v>109148</v>
      </c>
      <c r="S359">
        <f t="shared" ref="S359" ca="1" si="4275">IF(S358&gt;$L$12,$I$8-$K$11*$L$11,-$K$12-$K$11*$L$11)</f>
        <v>109148</v>
      </c>
      <c r="T359">
        <f t="shared" ref="T359" ca="1" si="4276">IF(T358&gt;$L$12,$I$8-$K$11*$L$11,-$K$12-$K$11*$L$11)</f>
        <v>109148</v>
      </c>
      <c r="U359">
        <f t="shared" ref="U359" ca="1" si="4277">IF(U358&gt;$L$12,$I$8-$K$11*$L$11,-$K$12-$K$11*$L$11)</f>
        <v>109148</v>
      </c>
      <c r="V359">
        <f t="shared" ref="V359" ca="1" si="4278">IF(V358&gt;$L$12,$I$8-$K$11*$L$11,-$K$12-$K$11*$L$11)</f>
        <v>109148</v>
      </c>
      <c r="W359">
        <f t="shared" ref="W359" ca="1" si="4279">IF(W358&gt;$L$12,$I$8-$K$11*$L$11,-$K$12-$K$11*$L$11)</f>
        <v>109148</v>
      </c>
      <c r="X359">
        <f t="shared" ref="X359" ca="1" si="4280">IF(X358&gt;$L$12,$I$8-$K$11*$L$11,-$K$12-$K$11*$L$11)</f>
        <v>109148</v>
      </c>
      <c r="Y359">
        <f t="shared" ref="Y359" ca="1" si="4281">IF(Y358&gt;$L$12,$I$8-$K$11*$L$11,-$K$12-$K$11*$L$11)</f>
        <v>109148</v>
      </c>
      <c r="Z359">
        <f t="shared" ref="Z359" ca="1" si="4282">IF(Z358&gt;$L$12,$I$8-$K$11*$L$11,-$K$12-$K$11*$L$11)</f>
        <v>109148</v>
      </c>
      <c r="AA359">
        <f t="shared" ref="AA359" ca="1" si="4283">IF(AA358&gt;$L$12,$I$8-$K$11*$L$11,-$K$12-$K$11*$L$11)</f>
        <v>109148</v>
      </c>
      <c r="AB359">
        <f t="shared" ref="AB359" ca="1" si="4284">IF(AB358&gt;$L$12,$I$8-$K$11*$L$11,-$K$12-$K$11*$L$11)</f>
        <v>109148</v>
      </c>
      <c r="AC359">
        <f t="shared" ref="AC359" ca="1" si="4285">IF(AC358&gt;$L$12,$I$8-$K$11*$L$11,-$K$12-$K$11*$L$11)</f>
        <v>109148</v>
      </c>
      <c r="AD359">
        <f t="shared" ref="AD359" ca="1" si="4286">IF(AD358&gt;$L$12,$I$8-$K$11*$L$11,-$K$12-$K$11*$L$11)</f>
        <v>109148</v>
      </c>
      <c r="AE359">
        <f t="shared" ref="AE359" ca="1" si="4287">IF(AE358&gt;$L$12,$I$8-$K$11*$L$11,-$K$12-$K$11*$L$11)</f>
        <v>109148</v>
      </c>
      <c r="AF359">
        <f t="shared" ref="AF359" ca="1" si="4288">IF(AF358&gt;$L$12,$I$8-$K$11*$L$11,-$K$12-$K$11*$L$11)</f>
        <v>109148</v>
      </c>
      <c r="AG359">
        <f t="shared" ref="AG359" ca="1" si="4289">IF(AG358&gt;$L$12,$I$8-$K$11*$L$11,-$K$12-$K$11*$L$11)</f>
        <v>109148</v>
      </c>
      <c r="AH359">
        <f t="shared" ref="AH359" ca="1" si="4290">IF(AH358&gt;$L$12,$I$8-$K$11*$L$11,-$K$12-$K$11*$L$11)</f>
        <v>109148</v>
      </c>
      <c r="AI359">
        <f t="shared" ref="AI359" ca="1" si="4291">IF(AI358&gt;$L$12,$I$8-$K$11*$L$11,-$K$12-$K$11*$L$11)</f>
        <v>109148</v>
      </c>
      <c r="AJ359">
        <f t="shared" ref="AJ359" ca="1" si="4292">IF(AJ358&gt;$L$12,$I$8-$K$11*$L$11,-$K$12-$K$11*$L$11)</f>
        <v>109148</v>
      </c>
      <c r="AK359">
        <f t="shared" ref="AK359" ca="1" si="4293">IF(AK358&gt;$L$12,$I$8-$K$11*$L$11,-$K$12-$K$11*$L$11)</f>
        <v>109148</v>
      </c>
      <c r="AL359">
        <f t="shared" ref="AL359" ca="1" si="4294">IF(AL358&gt;$L$12,$I$8-$K$11*$L$11,-$K$12-$K$11*$L$11)</f>
        <v>109148</v>
      </c>
      <c r="AM359">
        <f t="shared" ref="AM359" ca="1" si="4295">IF(AM358&gt;$L$12,$I$8-$K$11*$L$11,-$K$12-$K$11*$L$11)</f>
        <v>109148</v>
      </c>
      <c r="AN359">
        <f t="shared" ref="AN359" ca="1" si="4296">IF(AN358&gt;$L$12,$I$8-$K$11*$L$11,-$K$12-$K$11*$L$11)</f>
        <v>109148</v>
      </c>
      <c r="AO359">
        <f t="shared" ref="AO359" ca="1" si="4297">IF(AO358&gt;$L$12,$I$8-$K$11*$L$11,-$K$12-$K$11*$L$11)</f>
        <v>109148</v>
      </c>
      <c r="AP359">
        <f t="shared" ref="AP359" ca="1" si="4298">IF(AP358&gt;$L$12,$I$8-$K$11*$L$11,-$K$12-$K$11*$L$11)</f>
        <v>109148</v>
      </c>
      <c r="AQ359">
        <f t="shared" ref="AQ359" ca="1" si="4299">IF(AQ358&gt;$L$12,$I$8-$K$11*$L$11,-$K$12-$K$11*$L$11)</f>
        <v>109148</v>
      </c>
      <c r="AR359" s="16">
        <f t="shared" ref="AR359" ca="1" si="4300">IRR(B359:AQ359,0)</f>
        <v>2.6091446072460389E-2</v>
      </c>
    </row>
    <row r="360" spans="1:44" x14ac:dyDescent="0.25">
      <c r="C360">
        <f t="shared" ref="C360" ca="1" si="4301">RAND()</f>
        <v>0.96203427377064699</v>
      </c>
      <c r="D360">
        <f t="shared" ca="1" si="4040"/>
        <v>0.54846773777373614</v>
      </c>
      <c r="E360">
        <f t="shared" ca="1" si="4040"/>
        <v>0.28597276446597608</v>
      </c>
      <c r="F360">
        <f t="shared" ca="1" si="4040"/>
        <v>0.52678808568400981</v>
      </c>
      <c r="G360">
        <f t="shared" ca="1" si="4040"/>
        <v>0.64308030550736806</v>
      </c>
      <c r="H360">
        <f t="shared" ca="1" si="4040"/>
        <v>0.77011871962966261</v>
      </c>
      <c r="I360">
        <f t="shared" ca="1" si="4040"/>
        <v>0.97253884999130535</v>
      </c>
      <c r="J360">
        <f t="shared" ca="1" si="4040"/>
        <v>4.0418085650911206E-2</v>
      </c>
      <c r="K360">
        <f t="shared" ca="1" si="4040"/>
        <v>0.14756680893761054</v>
      </c>
      <c r="L360">
        <f t="shared" ca="1" si="4040"/>
        <v>0.13862653466650932</v>
      </c>
      <c r="M360">
        <f t="shared" ca="1" si="4040"/>
        <v>0.17148946919103081</v>
      </c>
      <c r="N360">
        <f t="shared" ca="1" si="4040"/>
        <v>0.90009517561955366</v>
      </c>
      <c r="O360">
        <f t="shared" ca="1" si="4040"/>
        <v>0.34586810581518268</v>
      </c>
      <c r="P360">
        <f t="shared" ca="1" si="4040"/>
        <v>0.49351498712049313</v>
      </c>
      <c r="Q360">
        <f t="shared" ca="1" si="4040"/>
        <v>0.88844796214385902</v>
      </c>
      <c r="R360">
        <f t="shared" ca="1" si="4040"/>
        <v>6.050201400030486E-2</v>
      </c>
      <c r="S360">
        <f t="shared" ca="1" si="4040"/>
        <v>0.92425656533334322</v>
      </c>
      <c r="T360">
        <f t="shared" ref="T360:AI360" ca="1" si="4302">RAND()</f>
        <v>0.85414203727630944</v>
      </c>
      <c r="U360">
        <f t="shared" ca="1" si="4302"/>
        <v>0.51301525451001961</v>
      </c>
      <c r="V360">
        <f t="shared" ca="1" si="4302"/>
        <v>0.19336710470798846</v>
      </c>
      <c r="W360">
        <f t="shared" ca="1" si="4302"/>
        <v>0.43544722410778569</v>
      </c>
      <c r="X360">
        <f t="shared" ca="1" si="4302"/>
        <v>0.92862726845660415</v>
      </c>
      <c r="Y360">
        <f t="shared" ca="1" si="4302"/>
        <v>0.18951281625073668</v>
      </c>
      <c r="Z360">
        <f t="shared" ca="1" si="4302"/>
        <v>0.32942444721484065</v>
      </c>
      <c r="AA360">
        <f t="shared" ca="1" si="4302"/>
        <v>0.37036116176823997</v>
      </c>
      <c r="AB360">
        <f t="shared" ca="1" si="4302"/>
        <v>0.34734093432996394</v>
      </c>
      <c r="AC360">
        <f t="shared" ca="1" si="4302"/>
        <v>0.87786310130941103</v>
      </c>
      <c r="AD360">
        <f t="shared" ca="1" si="4302"/>
        <v>0.99108134285007354</v>
      </c>
      <c r="AE360">
        <f t="shared" ca="1" si="4302"/>
        <v>0.41222526712202001</v>
      </c>
      <c r="AF360">
        <f t="shared" ca="1" si="4302"/>
        <v>0.96035273779353958</v>
      </c>
      <c r="AG360">
        <f t="shared" ca="1" si="4302"/>
        <v>0.29796374728007735</v>
      </c>
      <c r="AH360">
        <f t="shared" ca="1" si="4302"/>
        <v>6.5025441349456981E-2</v>
      </c>
      <c r="AI360">
        <f t="shared" ca="1" si="4302"/>
        <v>0.57801346392492003</v>
      </c>
      <c r="AJ360">
        <f t="shared" ref="AJ360:AQ360" ca="1" si="4303">RAND()</f>
        <v>0.60938045197401836</v>
      </c>
      <c r="AK360">
        <f t="shared" ca="1" si="4303"/>
        <v>0.72979259726555046</v>
      </c>
      <c r="AL360">
        <f t="shared" ca="1" si="4303"/>
        <v>0.58028022751087704</v>
      </c>
      <c r="AM360">
        <f t="shared" ca="1" si="4303"/>
        <v>0.7129565244637226</v>
      </c>
      <c r="AN360">
        <f t="shared" ca="1" si="4303"/>
        <v>0.76559487231936285</v>
      </c>
      <c r="AO360">
        <f t="shared" ca="1" si="4303"/>
        <v>0.61395127429678009</v>
      </c>
      <c r="AP360">
        <f t="shared" ca="1" si="4303"/>
        <v>0.50659029116553789</v>
      </c>
      <c r="AQ360">
        <f t="shared" ca="1" si="4303"/>
        <v>0.37430833896806015</v>
      </c>
    </row>
    <row r="361" spans="1:44" x14ac:dyDescent="0.25">
      <c r="A361" t="s">
        <v>16</v>
      </c>
      <c r="B361">
        <f>-$J$11</f>
        <v>-2728200</v>
      </c>
      <c r="C361">
        <f t="shared" ref="C361" ca="1" si="4304">IF(C360&gt;$L$12,$I$8-$K$11*$L$11,-$K$12-$K$11*$L$11)</f>
        <v>109148</v>
      </c>
      <c r="D361">
        <f t="shared" ref="D361" ca="1" si="4305">IF(D360&gt;$L$12,$I$8-$K$11*$L$11,-$K$12-$K$11*$L$11)</f>
        <v>109148</v>
      </c>
      <c r="E361">
        <f t="shared" ref="E361" ca="1" si="4306">IF(E360&gt;$L$12,$I$8-$K$11*$L$11,-$K$12-$K$11*$L$11)</f>
        <v>109148</v>
      </c>
      <c r="F361">
        <f t="shared" ref="F361" ca="1" si="4307">IF(F360&gt;$L$12,$I$8-$K$11*$L$11,-$K$12-$K$11*$L$11)</f>
        <v>109148</v>
      </c>
      <c r="G361">
        <f t="shared" ref="G361" ca="1" si="4308">IF(G360&gt;$L$12,$I$8-$K$11*$L$11,-$K$12-$K$11*$L$11)</f>
        <v>109148</v>
      </c>
      <c r="H361">
        <f t="shared" ref="H361" ca="1" si="4309">IF(H360&gt;$L$12,$I$8-$K$11*$L$11,-$K$12-$K$11*$L$11)</f>
        <v>109148</v>
      </c>
      <c r="I361">
        <f t="shared" ref="I361" ca="1" si="4310">IF(I360&gt;$L$12,$I$8-$K$11*$L$11,-$K$12-$K$11*$L$11)</f>
        <v>109148</v>
      </c>
      <c r="J361">
        <f t="shared" ref="J361" ca="1" si="4311">IF(J360&gt;$L$12,$I$8-$K$11*$L$11,-$K$12-$K$11*$L$11)</f>
        <v>109148</v>
      </c>
      <c r="K361">
        <f t="shared" ref="K361" ca="1" si="4312">IF(K360&gt;$L$12,$I$8-$K$11*$L$11,-$K$12-$K$11*$L$11)</f>
        <v>109148</v>
      </c>
      <c r="L361">
        <f t="shared" ref="L361" ca="1" si="4313">IF(L360&gt;$L$12,$I$8-$K$11*$L$11,-$K$12-$K$11*$L$11)</f>
        <v>109148</v>
      </c>
      <c r="M361">
        <f t="shared" ref="M361" ca="1" si="4314">IF(M360&gt;$L$12,$I$8-$K$11*$L$11,-$K$12-$K$11*$L$11)</f>
        <v>109148</v>
      </c>
      <c r="N361">
        <f t="shared" ref="N361" ca="1" si="4315">IF(N360&gt;$L$12,$I$8-$K$11*$L$11,-$K$12-$K$11*$L$11)</f>
        <v>109148</v>
      </c>
      <c r="O361">
        <f t="shared" ref="O361" ca="1" si="4316">IF(O360&gt;$L$12,$I$8-$K$11*$L$11,-$K$12-$K$11*$L$11)</f>
        <v>109148</v>
      </c>
      <c r="P361">
        <f t="shared" ref="P361" ca="1" si="4317">IF(P360&gt;$L$12,$I$8-$K$11*$L$11,-$K$12-$K$11*$L$11)</f>
        <v>109148</v>
      </c>
      <c r="Q361">
        <f t="shared" ref="Q361" ca="1" si="4318">IF(Q360&gt;$L$12,$I$8-$K$11*$L$11,-$K$12-$K$11*$L$11)</f>
        <v>109148</v>
      </c>
      <c r="R361">
        <f t="shared" ref="R361" ca="1" si="4319">IF(R360&gt;$L$12,$I$8-$K$11*$L$11,-$K$12-$K$11*$L$11)</f>
        <v>109148</v>
      </c>
      <c r="S361">
        <f t="shared" ref="S361" ca="1" si="4320">IF(S360&gt;$L$12,$I$8-$K$11*$L$11,-$K$12-$K$11*$L$11)</f>
        <v>109148</v>
      </c>
      <c r="T361">
        <f t="shared" ref="T361" ca="1" si="4321">IF(T360&gt;$L$12,$I$8-$K$11*$L$11,-$K$12-$K$11*$L$11)</f>
        <v>109148</v>
      </c>
      <c r="U361">
        <f t="shared" ref="U361" ca="1" si="4322">IF(U360&gt;$L$12,$I$8-$K$11*$L$11,-$K$12-$K$11*$L$11)</f>
        <v>109148</v>
      </c>
      <c r="V361">
        <f t="shared" ref="V361" ca="1" si="4323">IF(V360&gt;$L$12,$I$8-$K$11*$L$11,-$K$12-$K$11*$L$11)</f>
        <v>109148</v>
      </c>
      <c r="W361">
        <f t="shared" ref="W361" ca="1" si="4324">IF(W360&gt;$L$12,$I$8-$K$11*$L$11,-$K$12-$K$11*$L$11)</f>
        <v>109148</v>
      </c>
      <c r="X361">
        <f t="shared" ref="X361" ca="1" si="4325">IF(X360&gt;$L$12,$I$8-$K$11*$L$11,-$K$12-$K$11*$L$11)</f>
        <v>109148</v>
      </c>
      <c r="Y361">
        <f t="shared" ref="Y361" ca="1" si="4326">IF(Y360&gt;$L$12,$I$8-$K$11*$L$11,-$K$12-$K$11*$L$11)</f>
        <v>109148</v>
      </c>
      <c r="Z361">
        <f t="shared" ref="Z361" ca="1" si="4327">IF(Z360&gt;$L$12,$I$8-$K$11*$L$11,-$K$12-$K$11*$L$11)</f>
        <v>109148</v>
      </c>
      <c r="AA361">
        <f t="shared" ref="AA361" ca="1" si="4328">IF(AA360&gt;$L$12,$I$8-$K$11*$L$11,-$K$12-$K$11*$L$11)</f>
        <v>109148</v>
      </c>
      <c r="AB361">
        <f t="shared" ref="AB361" ca="1" si="4329">IF(AB360&gt;$L$12,$I$8-$K$11*$L$11,-$K$12-$K$11*$L$11)</f>
        <v>109148</v>
      </c>
      <c r="AC361">
        <f t="shared" ref="AC361" ca="1" si="4330">IF(AC360&gt;$L$12,$I$8-$K$11*$L$11,-$K$12-$K$11*$L$11)</f>
        <v>109148</v>
      </c>
      <c r="AD361">
        <f t="shared" ref="AD361" ca="1" si="4331">IF(AD360&gt;$L$12,$I$8-$K$11*$L$11,-$K$12-$K$11*$L$11)</f>
        <v>109148</v>
      </c>
      <c r="AE361">
        <f t="shared" ref="AE361" ca="1" si="4332">IF(AE360&gt;$L$12,$I$8-$K$11*$L$11,-$K$12-$K$11*$L$11)</f>
        <v>109148</v>
      </c>
      <c r="AF361">
        <f t="shared" ref="AF361" ca="1" si="4333">IF(AF360&gt;$L$12,$I$8-$K$11*$L$11,-$K$12-$K$11*$L$11)</f>
        <v>109148</v>
      </c>
      <c r="AG361">
        <f t="shared" ref="AG361" ca="1" si="4334">IF(AG360&gt;$L$12,$I$8-$K$11*$L$11,-$K$12-$K$11*$L$11)</f>
        <v>109148</v>
      </c>
      <c r="AH361">
        <f t="shared" ref="AH361" ca="1" si="4335">IF(AH360&gt;$L$12,$I$8-$K$11*$L$11,-$K$12-$K$11*$L$11)</f>
        <v>109148</v>
      </c>
      <c r="AI361">
        <f t="shared" ref="AI361" ca="1" si="4336">IF(AI360&gt;$L$12,$I$8-$K$11*$L$11,-$K$12-$K$11*$L$11)</f>
        <v>109148</v>
      </c>
      <c r="AJ361">
        <f t="shared" ref="AJ361" ca="1" si="4337">IF(AJ360&gt;$L$12,$I$8-$K$11*$L$11,-$K$12-$K$11*$L$11)</f>
        <v>109148</v>
      </c>
      <c r="AK361">
        <f t="shared" ref="AK361" ca="1" si="4338">IF(AK360&gt;$L$12,$I$8-$K$11*$L$11,-$K$12-$K$11*$L$11)</f>
        <v>109148</v>
      </c>
      <c r="AL361">
        <f t="shared" ref="AL361" ca="1" si="4339">IF(AL360&gt;$L$12,$I$8-$K$11*$L$11,-$K$12-$K$11*$L$11)</f>
        <v>109148</v>
      </c>
      <c r="AM361">
        <f t="shared" ref="AM361" ca="1" si="4340">IF(AM360&gt;$L$12,$I$8-$K$11*$L$11,-$K$12-$K$11*$L$11)</f>
        <v>109148</v>
      </c>
      <c r="AN361">
        <f t="shared" ref="AN361" ca="1" si="4341">IF(AN360&gt;$L$12,$I$8-$K$11*$L$11,-$K$12-$K$11*$L$11)</f>
        <v>109148</v>
      </c>
      <c r="AO361">
        <f t="shared" ref="AO361" ca="1" si="4342">IF(AO360&gt;$L$12,$I$8-$K$11*$L$11,-$K$12-$K$11*$L$11)</f>
        <v>109148</v>
      </c>
      <c r="AP361">
        <f t="shared" ref="AP361" ca="1" si="4343">IF(AP360&gt;$L$12,$I$8-$K$11*$L$11,-$K$12-$K$11*$L$11)</f>
        <v>109148</v>
      </c>
      <c r="AQ361">
        <f t="shared" ref="AQ361" ca="1" si="4344">IF(AQ360&gt;$L$12,$I$8-$K$11*$L$11,-$K$12-$K$11*$L$11)</f>
        <v>109148</v>
      </c>
      <c r="AR361" s="16">
        <f t="shared" ref="AR361" ca="1" si="4345">IRR(B361:AQ361,0)</f>
        <v>2.6091446072460389E-2</v>
      </c>
    </row>
    <row r="362" spans="1:44" x14ac:dyDescent="0.25">
      <c r="C362">
        <f t="shared" ref="C362" ca="1" si="4346">RAND()</f>
        <v>0.1417051686359746</v>
      </c>
      <c r="D362">
        <f t="shared" ca="1" si="4040"/>
        <v>0.15044799400284148</v>
      </c>
      <c r="E362">
        <f t="shared" ca="1" si="4040"/>
        <v>6.9129370547170721E-2</v>
      </c>
      <c r="F362">
        <f t="shared" ca="1" si="4040"/>
        <v>0.64588569573511156</v>
      </c>
      <c r="G362">
        <f t="shared" ca="1" si="4040"/>
        <v>0.52144790414225162</v>
      </c>
      <c r="H362">
        <f t="shared" ca="1" si="4040"/>
        <v>0.29367633270785698</v>
      </c>
      <c r="I362">
        <f t="shared" ca="1" si="4040"/>
        <v>0.2903177760134743</v>
      </c>
      <c r="J362">
        <f t="shared" ca="1" si="4040"/>
        <v>0.67112372766220207</v>
      </c>
      <c r="K362">
        <f t="shared" ca="1" si="4040"/>
        <v>0.32720802640036506</v>
      </c>
      <c r="L362">
        <f t="shared" ca="1" si="4040"/>
        <v>0.91246237057125801</v>
      </c>
      <c r="M362">
        <f t="shared" ca="1" si="4040"/>
        <v>0.86407871694374949</v>
      </c>
      <c r="N362">
        <f t="shared" ca="1" si="4040"/>
        <v>0.60131935818406346</v>
      </c>
      <c r="O362">
        <f t="shared" ca="1" si="4040"/>
        <v>0.97030229158536696</v>
      </c>
      <c r="P362">
        <f t="shared" ca="1" si="4040"/>
        <v>0.41412420847579523</v>
      </c>
      <c r="Q362">
        <f t="shared" ca="1" si="4040"/>
        <v>0.53576829419085237</v>
      </c>
      <c r="R362">
        <f t="shared" ca="1" si="4040"/>
        <v>0.50776388712635079</v>
      </c>
      <c r="S362">
        <f t="shared" ca="1" si="4040"/>
        <v>0.69382976527802087</v>
      </c>
      <c r="T362">
        <f t="shared" ref="T362:AI362" ca="1" si="4347">RAND()</f>
        <v>6.554987590877448E-2</v>
      </c>
      <c r="U362">
        <f t="shared" ca="1" si="4347"/>
        <v>0.36480156380691975</v>
      </c>
      <c r="V362">
        <f t="shared" ca="1" si="4347"/>
        <v>1.6653889004198397E-2</v>
      </c>
      <c r="W362">
        <f t="shared" ca="1" si="4347"/>
        <v>0.53082335550364512</v>
      </c>
      <c r="X362">
        <f t="shared" ca="1" si="4347"/>
        <v>0.46069133902864989</v>
      </c>
      <c r="Y362">
        <f t="shared" ca="1" si="4347"/>
        <v>0.42078771096053746</v>
      </c>
      <c r="Z362">
        <f t="shared" ca="1" si="4347"/>
        <v>7.1219692347947117E-2</v>
      </c>
      <c r="AA362">
        <f t="shared" ca="1" si="4347"/>
        <v>0.4520570921835525</v>
      </c>
      <c r="AB362">
        <f t="shared" ca="1" si="4347"/>
        <v>0.47868346091442904</v>
      </c>
      <c r="AC362">
        <f t="shared" ca="1" si="4347"/>
        <v>0.26159827895597809</v>
      </c>
      <c r="AD362">
        <f t="shared" ca="1" si="4347"/>
        <v>0.85296239906714622</v>
      </c>
      <c r="AE362">
        <f t="shared" ca="1" si="4347"/>
        <v>0.56476179817081773</v>
      </c>
      <c r="AF362">
        <f t="shared" ca="1" si="4347"/>
        <v>0.26979656334175184</v>
      </c>
      <c r="AG362">
        <f t="shared" ca="1" si="4347"/>
        <v>0.84333811691498273</v>
      </c>
      <c r="AH362">
        <f t="shared" ca="1" si="4347"/>
        <v>0.54393482669609361</v>
      </c>
      <c r="AI362">
        <f t="shared" ca="1" si="4347"/>
        <v>0.21212178950480454</v>
      </c>
      <c r="AJ362">
        <f t="shared" ref="AJ362:AQ362" ca="1" si="4348">RAND()</f>
        <v>0.12310416144263314</v>
      </c>
      <c r="AK362">
        <f t="shared" ca="1" si="4348"/>
        <v>0.77461238434929081</v>
      </c>
      <c r="AL362">
        <f t="shared" ca="1" si="4348"/>
        <v>0.72819506161435443</v>
      </c>
      <c r="AM362">
        <f t="shared" ca="1" si="4348"/>
        <v>0.99764230263363185</v>
      </c>
      <c r="AN362">
        <f t="shared" ca="1" si="4348"/>
        <v>0.60100586633618114</v>
      </c>
      <c r="AO362">
        <f t="shared" ca="1" si="4348"/>
        <v>0.38887214475927345</v>
      </c>
      <c r="AP362">
        <f t="shared" ca="1" si="4348"/>
        <v>0.96594561832349257</v>
      </c>
      <c r="AQ362">
        <f t="shared" ca="1" si="4348"/>
        <v>0.51031062555853046</v>
      </c>
    </row>
    <row r="363" spans="1:44" x14ac:dyDescent="0.25">
      <c r="A363" t="s">
        <v>16</v>
      </c>
      <c r="B363">
        <f>-$J$11</f>
        <v>-2728200</v>
      </c>
      <c r="C363">
        <f t="shared" ref="C363" ca="1" si="4349">IF(C362&gt;$L$12,$I$8-$K$11*$L$11,-$K$12-$K$11*$L$11)</f>
        <v>109148</v>
      </c>
      <c r="D363">
        <f t="shared" ref="D363" ca="1" si="4350">IF(D362&gt;$L$12,$I$8-$K$11*$L$11,-$K$12-$K$11*$L$11)</f>
        <v>109148</v>
      </c>
      <c r="E363">
        <f t="shared" ref="E363" ca="1" si="4351">IF(E362&gt;$L$12,$I$8-$K$11*$L$11,-$K$12-$K$11*$L$11)</f>
        <v>109148</v>
      </c>
      <c r="F363">
        <f t="shared" ref="F363" ca="1" si="4352">IF(F362&gt;$L$12,$I$8-$K$11*$L$11,-$K$12-$K$11*$L$11)</f>
        <v>109148</v>
      </c>
      <c r="G363">
        <f t="shared" ref="G363" ca="1" si="4353">IF(G362&gt;$L$12,$I$8-$K$11*$L$11,-$K$12-$K$11*$L$11)</f>
        <v>109148</v>
      </c>
      <c r="H363">
        <f t="shared" ref="H363" ca="1" si="4354">IF(H362&gt;$L$12,$I$8-$K$11*$L$11,-$K$12-$K$11*$L$11)</f>
        <v>109148</v>
      </c>
      <c r="I363">
        <f t="shared" ref="I363" ca="1" si="4355">IF(I362&gt;$L$12,$I$8-$K$11*$L$11,-$K$12-$K$11*$L$11)</f>
        <v>109148</v>
      </c>
      <c r="J363">
        <f t="shared" ref="J363" ca="1" si="4356">IF(J362&gt;$L$12,$I$8-$K$11*$L$11,-$K$12-$K$11*$L$11)</f>
        <v>109148</v>
      </c>
      <c r="K363">
        <f t="shared" ref="K363" ca="1" si="4357">IF(K362&gt;$L$12,$I$8-$K$11*$L$11,-$K$12-$K$11*$L$11)</f>
        <v>109148</v>
      </c>
      <c r="L363">
        <f t="shared" ref="L363" ca="1" si="4358">IF(L362&gt;$L$12,$I$8-$K$11*$L$11,-$K$12-$K$11*$L$11)</f>
        <v>109148</v>
      </c>
      <c r="M363">
        <f t="shared" ref="M363" ca="1" si="4359">IF(M362&gt;$L$12,$I$8-$K$11*$L$11,-$K$12-$K$11*$L$11)</f>
        <v>109148</v>
      </c>
      <c r="N363">
        <f t="shared" ref="N363" ca="1" si="4360">IF(N362&gt;$L$12,$I$8-$K$11*$L$11,-$K$12-$K$11*$L$11)</f>
        <v>109148</v>
      </c>
      <c r="O363">
        <f t="shared" ref="O363" ca="1" si="4361">IF(O362&gt;$L$12,$I$8-$K$11*$L$11,-$K$12-$K$11*$L$11)</f>
        <v>109148</v>
      </c>
      <c r="P363">
        <f t="shared" ref="P363" ca="1" si="4362">IF(P362&gt;$L$12,$I$8-$K$11*$L$11,-$K$12-$K$11*$L$11)</f>
        <v>109148</v>
      </c>
      <c r="Q363">
        <f t="shared" ref="Q363" ca="1" si="4363">IF(Q362&gt;$L$12,$I$8-$K$11*$L$11,-$K$12-$K$11*$L$11)</f>
        <v>109148</v>
      </c>
      <c r="R363">
        <f t="shared" ref="R363" ca="1" si="4364">IF(R362&gt;$L$12,$I$8-$K$11*$L$11,-$K$12-$K$11*$L$11)</f>
        <v>109148</v>
      </c>
      <c r="S363">
        <f t="shared" ref="S363" ca="1" si="4365">IF(S362&gt;$L$12,$I$8-$K$11*$L$11,-$K$12-$K$11*$L$11)</f>
        <v>109148</v>
      </c>
      <c r="T363">
        <f t="shared" ref="T363" ca="1" si="4366">IF(T362&gt;$L$12,$I$8-$K$11*$L$11,-$K$12-$K$11*$L$11)</f>
        <v>109148</v>
      </c>
      <c r="U363">
        <f t="shared" ref="U363" ca="1" si="4367">IF(U362&gt;$L$12,$I$8-$K$11*$L$11,-$K$12-$K$11*$L$11)</f>
        <v>109148</v>
      </c>
      <c r="V363">
        <f t="shared" ref="V363" ca="1" si="4368">IF(V362&gt;$L$12,$I$8-$K$11*$L$11,-$K$12-$K$11*$L$11)</f>
        <v>109148</v>
      </c>
      <c r="W363">
        <f t="shared" ref="W363" ca="1" si="4369">IF(W362&gt;$L$12,$I$8-$K$11*$L$11,-$K$12-$K$11*$L$11)</f>
        <v>109148</v>
      </c>
      <c r="X363">
        <f t="shared" ref="X363" ca="1" si="4370">IF(X362&gt;$L$12,$I$8-$K$11*$L$11,-$K$12-$K$11*$L$11)</f>
        <v>109148</v>
      </c>
      <c r="Y363">
        <f t="shared" ref="Y363" ca="1" si="4371">IF(Y362&gt;$L$12,$I$8-$K$11*$L$11,-$K$12-$K$11*$L$11)</f>
        <v>109148</v>
      </c>
      <c r="Z363">
        <f t="shared" ref="Z363" ca="1" si="4372">IF(Z362&gt;$L$12,$I$8-$K$11*$L$11,-$K$12-$K$11*$L$11)</f>
        <v>109148</v>
      </c>
      <c r="AA363">
        <f t="shared" ref="AA363" ca="1" si="4373">IF(AA362&gt;$L$12,$I$8-$K$11*$L$11,-$K$12-$K$11*$L$11)</f>
        <v>109148</v>
      </c>
      <c r="AB363">
        <f t="shared" ref="AB363" ca="1" si="4374">IF(AB362&gt;$L$12,$I$8-$K$11*$L$11,-$K$12-$K$11*$L$11)</f>
        <v>109148</v>
      </c>
      <c r="AC363">
        <f t="shared" ref="AC363" ca="1" si="4375">IF(AC362&gt;$L$12,$I$8-$K$11*$L$11,-$K$12-$K$11*$L$11)</f>
        <v>109148</v>
      </c>
      <c r="AD363">
        <f t="shared" ref="AD363" ca="1" si="4376">IF(AD362&gt;$L$12,$I$8-$K$11*$L$11,-$K$12-$K$11*$L$11)</f>
        <v>109148</v>
      </c>
      <c r="AE363">
        <f t="shared" ref="AE363" ca="1" si="4377">IF(AE362&gt;$L$12,$I$8-$K$11*$L$11,-$K$12-$K$11*$L$11)</f>
        <v>109148</v>
      </c>
      <c r="AF363">
        <f t="shared" ref="AF363" ca="1" si="4378">IF(AF362&gt;$L$12,$I$8-$K$11*$L$11,-$K$12-$K$11*$L$11)</f>
        <v>109148</v>
      </c>
      <c r="AG363">
        <f t="shared" ref="AG363" ca="1" si="4379">IF(AG362&gt;$L$12,$I$8-$K$11*$L$11,-$K$12-$K$11*$L$11)</f>
        <v>109148</v>
      </c>
      <c r="AH363">
        <f t="shared" ref="AH363" ca="1" si="4380">IF(AH362&gt;$L$12,$I$8-$K$11*$L$11,-$K$12-$K$11*$L$11)</f>
        <v>109148</v>
      </c>
      <c r="AI363">
        <f t="shared" ref="AI363" ca="1" si="4381">IF(AI362&gt;$L$12,$I$8-$K$11*$L$11,-$K$12-$K$11*$L$11)</f>
        <v>109148</v>
      </c>
      <c r="AJ363">
        <f t="shared" ref="AJ363" ca="1" si="4382">IF(AJ362&gt;$L$12,$I$8-$K$11*$L$11,-$K$12-$K$11*$L$11)</f>
        <v>109148</v>
      </c>
      <c r="AK363">
        <f t="shared" ref="AK363" ca="1" si="4383">IF(AK362&gt;$L$12,$I$8-$K$11*$L$11,-$K$12-$K$11*$L$11)</f>
        <v>109148</v>
      </c>
      <c r="AL363">
        <f t="shared" ref="AL363" ca="1" si="4384">IF(AL362&gt;$L$12,$I$8-$K$11*$L$11,-$K$12-$K$11*$L$11)</f>
        <v>109148</v>
      </c>
      <c r="AM363">
        <f t="shared" ref="AM363" ca="1" si="4385">IF(AM362&gt;$L$12,$I$8-$K$11*$L$11,-$K$12-$K$11*$L$11)</f>
        <v>109148</v>
      </c>
      <c r="AN363">
        <f t="shared" ref="AN363" ca="1" si="4386">IF(AN362&gt;$L$12,$I$8-$K$11*$L$11,-$K$12-$K$11*$L$11)</f>
        <v>109148</v>
      </c>
      <c r="AO363">
        <f t="shared" ref="AO363" ca="1" si="4387">IF(AO362&gt;$L$12,$I$8-$K$11*$L$11,-$K$12-$K$11*$L$11)</f>
        <v>109148</v>
      </c>
      <c r="AP363">
        <f t="shared" ref="AP363" ca="1" si="4388">IF(AP362&gt;$L$12,$I$8-$K$11*$L$11,-$K$12-$K$11*$L$11)</f>
        <v>109148</v>
      </c>
      <c r="AQ363">
        <f t="shared" ref="AQ363" ca="1" si="4389">IF(AQ362&gt;$L$12,$I$8-$K$11*$L$11,-$K$12-$K$11*$L$11)</f>
        <v>109148</v>
      </c>
      <c r="AR363" s="16">
        <f t="shared" ref="AR363" ca="1" si="4390">IRR(B363:AQ363,0)</f>
        <v>2.6091446072460389E-2</v>
      </c>
    </row>
    <row r="364" spans="1:44" x14ac:dyDescent="0.25">
      <c r="C364">
        <f t="shared" ref="C364" ca="1" si="4391">RAND()</f>
        <v>0.22040522191689671</v>
      </c>
      <c r="D364">
        <f t="shared" ca="1" si="4040"/>
        <v>0.95270536001039652</v>
      </c>
      <c r="E364">
        <f t="shared" ca="1" si="4040"/>
        <v>7.4407303593748808E-2</v>
      </c>
      <c r="F364">
        <f t="shared" ca="1" si="4040"/>
        <v>0.26410500369629308</v>
      </c>
      <c r="G364">
        <f t="shared" ca="1" si="4040"/>
        <v>6.9494331884834004E-4</v>
      </c>
      <c r="H364">
        <f t="shared" ca="1" si="4040"/>
        <v>5.4825401944507246E-2</v>
      </c>
      <c r="I364">
        <f t="shared" ca="1" si="4040"/>
        <v>0.18539541849131003</v>
      </c>
      <c r="J364">
        <f t="shared" ca="1" si="4040"/>
        <v>0.48560153727314592</v>
      </c>
      <c r="K364">
        <f t="shared" ca="1" si="4040"/>
        <v>0.92294813251477625</v>
      </c>
      <c r="L364">
        <f t="shared" ca="1" si="4040"/>
        <v>0.4201825779416154</v>
      </c>
      <c r="M364">
        <f t="shared" ca="1" si="4040"/>
        <v>0.71062412736703184</v>
      </c>
      <c r="N364">
        <f t="shared" ca="1" si="4040"/>
        <v>0.20291503725494175</v>
      </c>
      <c r="O364">
        <f t="shared" ca="1" si="4040"/>
        <v>0.44155309442844248</v>
      </c>
      <c r="P364">
        <f t="shared" ca="1" si="4040"/>
        <v>0.45374145820018885</v>
      </c>
      <c r="Q364">
        <f t="shared" ca="1" si="4040"/>
        <v>5.1064855391472652E-2</v>
      </c>
      <c r="R364">
        <f t="shared" ca="1" si="4040"/>
        <v>0.46847389698895425</v>
      </c>
      <c r="S364">
        <f t="shared" ca="1" si="4040"/>
        <v>0.46306546257833747</v>
      </c>
      <c r="T364">
        <f t="shared" ref="T364:AI364" ca="1" si="4392">RAND()</f>
        <v>0.94806738223981302</v>
      </c>
      <c r="U364">
        <f t="shared" ca="1" si="4392"/>
        <v>0.87089631495755326</v>
      </c>
      <c r="V364">
        <f t="shared" ca="1" si="4392"/>
        <v>0.54592654300059162</v>
      </c>
      <c r="W364">
        <f t="shared" ca="1" si="4392"/>
        <v>0.44049346192473027</v>
      </c>
      <c r="X364">
        <f t="shared" ca="1" si="4392"/>
        <v>0.65736366523918965</v>
      </c>
      <c r="Y364">
        <f t="shared" ca="1" si="4392"/>
        <v>2.8327458921539428E-2</v>
      </c>
      <c r="Z364">
        <f t="shared" ca="1" si="4392"/>
        <v>0.7444412503379354</v>
      </c>
      <c r="AA364">
        <f t="shared" ca="1" si="4392"/>
        <v>0.25437948347971395</v>
      </c>
      <c r="AB364">
        <f t="shared" ca="1" si="4392"/>
        <v>0.35039725935035149</v>
      </c>
      <c r="AC364">
        <f t="shared" ca="1" si="4392"/>
        <v>0.76058447751803981</v>
      </c>
      <c r="AD364">
        <f t="shared" ca="1" si="4392"/>
        <v>0.54362690883141962</v>
      </c>
      <c r="AE364">
        <f t="shared" ca="1" si="4392"/>
        <v>0.5854882622652775</v>
      </c>
      <c r="AF364">
        <f t="shared" ca="1" si="4392"/>
        <v>0.14698015431448241</v>
      </c>
      <c r="AG364">
        <f t="shared" ca="1" si="4392"/>
        <v>0.38601682194815801</v>
      </c>
      <c r="AH364">
        <f t="shared" ca="1" si="4392"/>
        <v>0.55466251379339293</v>
      </c>
      <c r="AI364">
        <f t="shared" ca="1" si="4392"/>
        <v>0.84034986048113525</v>
      </c>
      <c r="AJ364">
        <f t="shared" ref="AJ364:AQ364" ca="1" si="4393">RAND()</f>
        <v>0.51399946663070806</v>
      </c>
      <c r="AK364">
        <f t="shared" ca="1" si="4393"/>
        <v>0.17511852227666946</v>
      </c>
      <c r="AL364">
        <f t="shared" ca="1" si="4393"/>
        <v>3.2980007156362512E-2</v>
      </c>
      <c r="AM364">
        <f t="shared" ca="1" si="4393"/>
        <v>0.57192074203233556</v>
      </c>
      <c r="AN364">
        <f t="shared" ca="1" si="4393"/>
        <v>0.1898822791700695</v>
      </c>
      <c r="AO364">
        <f t="shared" ca="1" si="4393"/>
        <v>0.52932126079626529</v>
      </c>
      <c r="AP364">
        <f t="shared" ca="1" si="4393"/>
        <v>0.84901419159127145</v>
      </c>
      <c r="AQ364">
        <f t="shared" ca="1" si="4393"/>
        <v>0.91324091254602147</v>
      </c>
    </row>
    <row r="365" spans="1:44" x14ac:dyDescent="0.25">
      <c r="A365" t="s">
        <v>16</v>
      </c>
      <c r="B365">
        <f>-$J$11</f>
        <v>-2728200</v>
      </c>
      <c r="C365">
        <f t="shared" ref="C365" ca="1" si="4394">IF(C364&gt;$L$12,$I$8-$K$11*$L$11,-$K$12-$K$11*$L$11)</f>
        <v>109148</v>
      </c>
      <c r="D365">
        <f t="shared" ref="D365" ca="1" si="4395">IF(D364&gt;$L$12,$I$8-$K$11*$L$11,-$K$12-$K$11*$L$11)</f>
        <v>109148</v>
      </c>
      <c r="E365">
        <f t="shared" ref="E365" ca="1" si="4396">IF(E364&gt;$L$12,$I$8-$K$11*$L$11,-$K$12-$K$11*$L$11)</f>
        <v>109148</v>
      </c>
      <c r="F365">
        <f t="shared" ref="F365" ca="1" si="4397">IF(F364&gt;$L$12,$I$8-$K$11*$L$11,-$K$12-$K$11*$L$11)</f>
        <v>109148</v>
      </c>
      <c r="G365">
        <f t="shared" ref="G365" ca="1" si="4398">IF(G364&gt;$L$12,$I$8-$K$11*$L$11,-$K$12-$K$11*$L$11)</f>
        <v>-129252</v>
      </c>
      <c r="H365">
        <f t="shared" ref="H365" ca="1" si="4399">IF(H364&gt;$L$12,$I$8-$K$11*$L$11,-$K$12-$K$11*$L$11)</f>
        <v>109148</v>
      </c>
      <c r="I365">
        <f t="shared" ref="I365" ca="1" si="4400">IF(I364&gt;$L$12,$I$8-$K$11*$L$11,-$K$12-$K$11*$L$11)</f>
        <v>109148</v>
      </c>
      <c r="J365">
        <f t="shared" ref="J365" ca="1" si="4401">IF(J364&gt;$L$12,$I$8-$K$11*$L$11,-$K$12-$K$11*$L$11)</f>
        <v>109148</v>
      </c>
      <c r="K365">
        <f t="shared" ref="K365" ca="1" si="4402">IF(K364&gt;$L$12,$I$8-$K$11*$L$11,-$K$12-$K$11*$L$11)</f>
        <v>109148</v>
      </c>
      <c r="L365">
        <f t="shared" ref="L365" ca="1" si="4403">IF(L364&gt;$L$12,$I$8-$K$11*$L$11,-$K$12-$K$11*$L$11)</f>
        <v>109148</v>
      </c>
      <c r="M365">
        <f t="shared" ref="M365" ca="1" si="4404">IF(M364&gt;$L$12,$I$8-$K$11*$L$11,-$K$12-$K$11*$L$11)</f>
        <v>109148</v>
      </c>
      <c r="N365">
        <f t="shared" ref="N365" ca="1" si="4405">IF(N364&gt;$L$12,$I$8-$K$11*$L$11,-$K$12-$K$11*$L$11)</f>
        <v>109148</v>
      </c>
      <c r="O365">
        <f t="shared" ref="O365" ca="1" si="4406">IF(O364&gt;$L$12,$I$8-$K$11*$L$11,-$K$12-$K$11*$L$11)</f>
        <v>109148</v>
      </c>
      <c r="P365">
        <f t="shared" ref="P365" ca="1" si="4407">IF(P364&gt;$L$12,$I$8-$K$11*$L$11,-$K$12-$K$11*$L$11)</f>
        <v>109148</v>
      </c>
      <c r="Q365">
        <f t="shared" ref="Q365" ca="1" si="4408">IF(Q364&gt;$L$12,$I$8-$K$11*$L$11,-$K$12-$K$11*$L$11)</f>
        <v>109148</v>
      </c>
      <c r="R365">
        <f t="shared" ref="R365" ca="1" si="4409">IF(R364&gt;$L$12,$I$8-$K$11*$L$11,-$K$12-$K$11*$L$11)</f>
        <v>109148</v>
      </c>
      <c r="S365">
        <f t="shared" ref="S365" ca="1" si="4410">IF(S364&gt;$L$12,$I$8-$K$11*$L$11,-$K$12-$K$11*$L$11)</f>
        <v>109148</v>
      </c>
      <c r="T365">
        <f t="shared" ref="T365" ca="1" si="4411">IF(T364&gt;$L$12,$I$8-$K$11*$L$11,-$K$12-$K$11*$L$11)</f>
        <v>109148</v>
      </c>
      <c r="U365">
        <f t="shared" ref="U365" ca="1" si="4412">IF(U364&gt;$L$12,$I$8-$K$11*$L$11,-$K$12-$K$11*$L$11)</f>
        <v>109148</v>
      </c>
      <c r="V365">
        <f t="shared" ref="V365" ca="1" si="4413">IF(V364&gt;$L$12,$I$8-$K$11*$L$11,-$K$12-$K$11*$L$11)</f>
        <v>109148</v>
      </c>
      <c r="W365">
        <f t="shared" ref="W365" ca="1" si="4414">IF(W364&gt;$L$12,$I$8-$K$11*$L$11,-$K$12-$K$11*$L$11)</f>
        <v>109148</v>
      </c>
      <c r="X365">
        <f t="shared" ref="X365" ca="1" si="4415">IF(X364&gt;$L$12,$I$8-$K$11*$L$11,-$K$12-$K$11*$L$11)</f>
        <v>109148</v>
      </c>
      <c r="Y365">
        <f t="shared" ref="Y365" ca="1" si="4416">IF(Y364&gt;$L$12,$I$8-$K$11*$L$11,-$K$12-$K$11*$L$11)</f>
        <v>109148</v>
      </c>
      <c r="Z365">
        <f t="shared" ref="Z365" ca="1" si="4417">IF(Z364&gt;$L$12,$I$8-$K$11*$L$11,-$K$12-$K$11*$L$11)</f>
        <v>109148</v>
      </c>
      <c r="AA365">
        <f t="shared" ref="AA365" ca="1" si="4418">IF(AA364&gt;$L$12,$I$8-$K$11*$L$11,-$K$12-$K$11*$L$11)</f>
        <v>109148</v>
      </c>
      <c r="AB365">
        <f t="shared" ref="AB365" ca="1" si="4419">IF(AB364&gt;$L$12,$I$8-$K$11*$L$11,-$K$12-$K$11*$L$11)</f>
        <v>109148</v>
      </c>
      <c r="AC365">
        <f t="shared" ref="AC365" ca="1" si="4420">IF(AC364&gt;$L$12,$I$8-$K$11*$L$11,-$K$12-$K$11*$L$11)</f>
        <v>109148</v>
      </c>
      <c r="AD365">
        <f t="shared" ref="AD365" ca="1" si="4421">IF(AD364&gt;$L$12,$I$8-$K$11*$L$11,-$K$12-$K$11*$L$11)</f>
        <v>109148</v>
      </c>
      <c r="AE365">
        <f t="shared" ref="AE365" ca="1" si="4422">IF(AE364&gt;$L$12,$I$8-$K$11*$L$11,-$K$12-$K$11*$L$11)</f>
        <v>109148</v>
      </c>
      <c r="AF365">
        <f t="shared" ref="AF365" ca="1" si="4423">IF(AF364&gt;$L$12,$I$8-$K$11*$L$11,-$K$12-$K$11*$L$11)</f>
        <v>109148</v>
      </c>
      <c r="AG365">
        <f t="shared" ref="AG365" ca="1" si="4424">IF(AG364&gt;$L$12,$I$8-$K$11*$L$11,-$K$12-$K$11*$L$11)</f>
        <v>109148</v>
      </c>
      <c r="AH365">
        <f t="shared" ref="AH365" ca="1" si="4425">IF(AH364&gt;$L$12,$I$8-$K$11*$L$11,-$K$12-$K$11*$L$11)</f>
        <v>109148</v>
      </c>
      <c r="AI365">
        <f t="shared" ref="AI365" ca="1" si="4426">IF(AI364&gt;$L$12,$I$8-$K$11*$L$11,-$K$12-$K$11*$L$11)</f>
        <v>109148</v>
      </c>
      <c r="AJ365">
        <f t="shared" ref="AJ365" ca="1" si="4427">IF(AJ364&gt;$L$12,$I$8-$K$11*$L$11,-$K$12-$K$11*$L$11)</f>
        <v>109148</v>
      </c>
      <c r="AK365">
        <f t="shared" ref="AK365" ca="1" si="4428">IF(AK364&gt;$L$12,$I$8-$K$11*$L$11,-$K$12-$K$11*$L$11)</f>
        <v>109148</v>
      </c>
      <c r="AL365">
        <f t="shared" ref="AL365" ca="1" si="4429">IF(AL364&gt;$L$12,$I$8-$K$11*$L$11,-$K$12-$K$11*$L$11)</f>
        <v>109148</v>
      </c>
      <c r="AM365">
        <f t="shared" ref="AM365" ca="1" si="4430">IF(AM364&gt;$L$12,$I$8-$K$11*$L$11,-$K$12-$K$11*$L$11)</f>
        <v>109148</v>
      </c>
      <c r="AN365">
        <f t="shared" ref="AN365" ca="1" si="4431">IF(AN364&gt;$L$12,$I$8-$K$11*$L$11,-$K$12-$K$11*$L$11)</f>
        <v>109148</v>
      </c>
      <c r="AO365">
        <f t="shared" ref="AO365" ca="1" si="4432">IF(AO364&gt;$L$12,$I$8-$K$11*$L$11,-$K$12-$K$11*$L$11)</f>
        <v>109148</v>
      </c>
      <c r="AP365">
        <f t="shared" ref="AP365" ca="1" si="4433">IF(AP364&gt;$L$12,$I$8-$K$11*$L$11,-$K$12-$K$11*$L$11)</f>
        <v>109148</v>
      </c>
      <c r="AQ365">
        <f t="shared" ref="AQ365" ca="1" si="4434">IF(AQ364&gt;$L$12,$I$8-$K$11*$L$11,-$K$12-$K$11*$L$11)</f>
        <v>109148</v>
      </c>
      <c r="AR365" s="16">
        <f t="shared" ref="AR365" ca="1" si="4435">IRR(B365:AQ365,0)</f>
        <v>2.1731625780504249E-2</v>
      </c>
    </row>
    <row r="366" spans="1:44" x14ac:dyDescent="0.25">
      <c r="C366">
        <f t="shared" ref="C366" ca="1" si="4436">RAND()</f>
        <v>0.53910393664199663</v>
      </c>
      <c r="D366">
        <f t="shared" ca="1" si="4040"/>
        <v>0.83396723526389138</v>
      </c>
      <c r="E366">
        <f t="shared" ca="1" si="4040"/>
        <v>0.98123301409428587</v>
      </c>
      <c r="F366">
        <f t="shared" ca="1" si="4040"/>
        <v>0.71485466811110487</v>
      </c>
      <c r="G366">
        <f t="shared" ca="1" si="4040"/>
        <v>6.8204929085902255E-2</v>
      </c>
      <c r="H366">
        <f t="shared" ca="1" si="4040"/>
        <v>0.9756959669372901</v>
      </c>
      <c r="I366">
        <f t="shared" ca="1" si="4040"/>
        <v>0.26612994935729184</v>
      </c>
      <c r="J366">
        <f t="shared" ca="1" si="4040"/>
        <v>0.52928211903707323</v>
      </c>
      <c r="K366">
        <f t="shared" ca="1" si="4040"/>
        <v>0.87403741224315679</v>
      </c>
      <c r="L366">
        <f t="shared" ca="1" si="4040"/>
        <v>0.38669132448095123</v>
      </c>
      <c r="M366">
        <f t="shared" ca="1" si="4040"/>
        <v>0.45673635479390817</v>
      </c>
      <c r="N366">
        <f t="shared" ca="1" si="4040"/>
        <v>0.80055067908801691</v>
      </c>
      <c r="O366">
        <f t="shared" ca="1" si="4040"/>
        <v>0.735926637806121</v>
      </c>
      <c r="P366">
        <f t="shared" ca="1" si="4040"/>
        <v>0.81292137579615287</v>
      </c>
      <c r="Q366">
        <f t="shared" ca="1" si="4040"/>
        <v>0.41428972048412138</v>
      </c>
      <c r="R366">
        <f t="shared" ca="1" si="4040"/>
        <v>0.20831980674386763</v>
      </c>
      <c r="S366">
        <f t="shared" ca="1" si="4040"/>
        <v>0.65627750271741803</v>
      </c>
      <c r="T366">
        <f t="shared" ref="T366:AI366" ca="1" si="4437">RAND()</f>
        <v>0.81956780616500191</v>
      </c>
      <c r="U366">
        <f t="shared" ca="1" si="4437"/>
        <v>0.79863838994763836</v>
      </c>
      <c r="V366">
        <f t="shared" ca="1" si="4437"/>
        <v>0.17402865320176975</v>
      </c>
      <c r="W366">
        <f t="shared" ca="1" si="4437"/>
        <v>0.63784774941891897</v>
      </c>
      <c r="X366">
        <f t="shared" ca="1" si="4437"/>
        <v>0.96132973500860719</v>
      </c>
      <c r="Y366">
        <f t="shared" ca="1" si="4437"/>
        <v>0.18486130103198883</v>
      </c>
      <c r="Z366">
        <f t="shared" ca="1" si="4437"/>
        <v>0.1439206802814238</v>
      </c>
      <c r="AA366">
        <f t="shared" ca="1" si="4437"/>
        <v>3.3502088382723283E-2</v>
      </c>
      <c r="AB366">
        <f t="shared" ca="1" si="4437"/>
        <v>0.72311999237965885</v>
      </c>
      <c r="AC366">
        <f t="shared" ca="1" si="4437"/>
        <v>0.15714565028559779</v>
      </c>
      <c r="AD366">
        <f t="shared" ca="1" si="4437"/>
        <v>0.9535097269759919</v>
      </c>
      <c r="AE366">
        <f t="shared" ca="1" si="4437"/>
        <v>0.84576322297730044</v>
      </c>
      <c r="AF366">
        <f t="shared" ca="1" si="4437"/>
        <v>0.91000318982178385</v>
      </c>
      <c r="AG366">
        <f t="shared" ca="1" si="4437"/>
        <v>0.46213223391496971</v>
      </c>
      <c r="AH366">
        <f t="shared" ca="1" si="4437"/>
        <v>7.5048538943654486E-2</v>
      </c>
      <c r="AI366">
        <f t="shared" ca="1" si="4437"/>
        <v>0.78573224495825034</v>
      </c>
      <c r="AJ366">
        <f t="shared" ref="AJ366:AQ366" ca="1" si="4438">RAND()</f>
        <v>0.26584482869161863</v>
      </c>
      <c r="AK366">
        <f t="shared" ca="1" si="4438"/>
        <v>0.42768362000490423</v>
      </c>
      <c r="AL366">
        <f t="shared" ca="1" si="4438"/>
        <v>0.20377654733429262</v>
      </c>
      <c r="AM366">
        <f t="shared" ca="1" si="4438"/>
        <v>0.94713421251434815</v>
      </c>
      <c r="AN366">
        <f t="shared" ca="1" si="4438"/>
        <v>0.30478367584047761</v>
      </c>
      <c r="AO366">
        <f t="shared" ca="1" si="4438"/>
        <v>0.65429329091698152</v>
      </c>
      <c r="AP366">
        <f t="shared" ca="1" si="4438"/>
        <v>0.9251182839207196</v>
      </c>
      <c r="AQ366">
        <f t="shared" ca="1" si="4438"/>
        <v>0.35055427723158628</v>
      </c>
    </row>
    <row r="367" spans="1:44" x14ac:dyDescent="0.25">
      <c r="A367" t="s">
        <v>16</v>
      </c>
      <c r="B367">
        <f>-$J$11</f>
        <v>-2728200</v>
      </c>
      <c r="C367">
        <f t="shared" ref="C367" ca="1" si="4439">IF(C366&gt;$L$12,$I$8-$K$11*$L$11,-$K$12-$K$11*$L$11)</f>
        <v>109148</v>
      </c>
      <c r="D367">
        <f t="shared" ref="D367" ca="1" si="4440">IF(D366&gt;$L$12,$I$8-$K$11*$L$11,-$K$12-$K$11*$L$11)</f>
        <v>109148</v>
      </c>
      <c r="E367">
        <f t="shared" ref="E367" ca="1" si="4441">IF(E366&gt;$L$12,$I$8-$K$11*$L$11,-$K$12-$K$11*$L$11)</f>
        <v>109148</v>
      </c>
      <c r="F367">
        <f t="shared" ref="F367" ca="1" si="4442">IF(F366&gt;$L$12,$I$8-$K$11*$L$11,-$K$12-$K$11*$L$11)</f>
        <v>109148</v>
      </c>
      <c r="G367">
        <f t="shared" ref="G367" ca="1" si="4443">IF(G366&gt;$L$12,$I$8-$K$11*$L$11,-$K$12-$K$11*$L$11)</f>
        <v>109148</v>
      </c>
      <c r="H367">
        <f t="shared" ref="H367" ca="1" si="4444">IF(H366&gt;$L$12,$I$8-$K$11*$L$11,-$K$12-$K$11*$L$11)</f>
        <v>109148</v>
      </c>
      <c r="I367">
        <f t="shared" ref="I367" ca="1" si="4445">IF(I366&gt;$L$12,$I$8-$K$11*$L$11,-$K$12-$K$11*$L$11)</f>
        <v>109148</v>
      </c>
      <c r="J367">
        <f t="shared" ref="J367" ca="1" si="4446">IF(J366&gt;$L$12,$I$8-$K$11*$L$11,-$K$12-$K$11*$L$11)</f>
        <v>109148</v>
      </c>
      <c r="K367">
        <f t="shared" ref="K367" ca="1" si="4447">IF(K366&gt;$L$12,$I$8-$K$11*$L$11,-$K$12-$K$11*$L$11)</f>
        <v>109148</v>
      </c>
      <c r="L367">
        <f t="shared" ref="L367" ca="1" si="4448">IF(L366&gt;$L$12,$I$8-$K$11*$L$11,-$K$12-$K$11*$L$11)</f>
        <v>109148</v>
      </c>
      <c r="M367">
        <f t="shared" ref="M367" ca="1" si="4449">IF(M366&gt;$L$12,$I$8-$K$11*$L$11,-$K$12-$K$11*$L$11)</f>
        <v>109148</v>
      </c>
      <c r="N367">
        <f t="shared" ref="N367" ca="1" si="4450">IF(N366&gt;$L$12,$I$8-$K$11*$L$11,-$K$12-$K$11*$L$11)</f>
        <v>109148</v>
      </c>
      <c r="O367">
        <f t="shared" ref="O367" ca="1" si="4451">IF(O366&gt;$L$12,$I$8-$K$11*$L$11,-$K$12-$K$11*$L$11)</f>
        <v>109148</v>
      </c>
      <c r="P367">
        <f t="shared" ref="P367" ca="1" si="4452">IF(P366&gt;$L$12,$I$8-$K$11*$L$11,-$K$12-$K$11*$L$11)</f>
        <v>109148</v>
      </c>
      <c r="Q367">
        <f t="shared" ref="Q367" ca="1" si="4453">IF(Q366&gt;$L$12,$I$8-$K$11*$L$11,-$K$12-$K$11*$L$11)</f>
        <v>109148</v>
      </c>
      <c r="R367">
        <f t="shared" ref="R367" ca="1" si="4454">IF(R366&gt;$L$12,$I$8-$K$11*$L$11,-$K$12-$K$11*$L$11)</f>
        <v>109148</v>
      </c>
      <c r="S367">
        <f t="shared" ref="S367" ca="1" si="4455">IF(S366&gt;$L$12,$I$8-$K$11*$L$11,-$K$12-$K$11*$L$11)</f>
        <v>109148</v>
      </c>
      <c r="T367">
        <f t="shared" ref="T367" ca="1" si="4456">IF(T366&gt;$L$12,$I$8-$K$11*$L$11,-$K$12-$K$11*$L$11)</f>
        <v>109148</v>
      </c>
      <c r="U367">
        <f t="shared" ref="U367" ca="1" si="4457">IF(U366&gt;$L$12,$I$8-$K$11*$L$11,-$K$12-$K$11*$L$11)</f>
        <v>109148</v>
      </c>
      <c r="V367">
        <f t="shared" ref="V367" ca="1" si="4458">IF(V366&gt;$L$12,$I$8-$K$11*$L$11,-$K$12-$K$11*$L$11)</f>
        <v>109148</v>
      </c>
      <c r="W367">
        <f t="shared" ref="W367" ca="1" si="4459">IF(W366&gt;$L$12,$I$8-$K$11*$L$11,-$K$12-$K$11*$L$11)</f>
        <v>109148</v>
      </c>
      <c r="X367">
        <f t="shared" ref="X367" ca="1" si="4460">IF(X366&gt;$L$12,$I$8-$K$11*$L$11,-$K$12-$K$11*$L$11)</f>
        <v>109148</v>
      </c>
      <c r="Y367">
        <f t="shared" ref="Y367" ca="1" si="4461">IF(Y366&gt;$L$12,$I$8-$K$11*$L$11,-$K$12-$K$11*$L$11)</f>
        <v>109148</v>
      </c>
      <c r="Z367">
        <f t="shared" ref="Z367" ca="1" si="4462">IF(Z366&gt;$L$12,$I$8-$K$11*$L$11,-$K$12-$K$11*$L$11)</f>
        <v>109148</v>
      </c>
      <c r="AA367">
        <f t="shared" ref="AA367" ca="1" si="4463">IF(AA366&gt;$L$12,$I$8-$K$11*$L$11,-$K$12-$K$11*$L$11)</f>
        <v>109148</v>
      </c>
      <c r="AB367">
        <f t="shared" ref="AB367" ca="1" si="4464">IF(AB366&gt;$L$12,$I$8-$K$11*$L$11,-$K$12-$K$11*$L$11)</f>
        <v>109148</v>
      </c>
      <c r="AC367">
        <f t="shared" ref="AC367" ca="1" si="4465">IF(AC366&gt;$L$12,$I$8-$K$11*$L$11,-$K$12-$K$11*$L$11)</f>
        <v>109148</v>
      </c>
      <c r="AD367">
        <f t="shared" ref="AD367" ca="1" si="4466">IF(AD366&gt;$L$12,$I$8-$K$11*$L$11,-$K$12-$K$11*$L$11)</f>
        <v>109148</v>
      </c>
      <c r="AE367">
        <f t="shared" ref="AE367" ca="1" si="4467">IF(AE366&gt;$L$12,$I$8-$K$11*$L$11,-$K$12-$K$11*$L$11)</f>
        <v>109148</v>
      </c>
      <c r="AF367">
        <f t="shared" ref="AF367" ca="1" si="4468">IF(AF366&gt;$L$12,$I$8-$K$11*$L$11,-$K$12-$K$11*$L$11)</f>
        <v>109148</v>
      </c>
      <c r="AG367">
        <f t="shared" ref="AG367" ca="1" si="4469">IF(AG366&gt;$L$12,$I$8-$K$11*$L$11,-$K$12-$K$11*$L$11)</f>
        <v>109148</v>
      </c>
      <c r="AH367">
        <f t="shared" ref="AH367" ca="1" si="4470">IF(AH366&gt;$L$12,$I$8-$K$11*$L$11,-$K$12-$K$11*$L$11)</f>
        <v>109148</v>
      </c>
      <c r="AI367">
        <f t="shared" ref="AI367" ca="1" si="4471">IF(AI366&gt;$L$12,$I$8-$K$11*$L$11,-$K$12-$K$11*$L$11)</f>
        <v>109148</v>
      </c>
      <c r="AJ367">
        <f t="shared" ref="AJ367" ca="1" si="4472">IF(AJ366&gt;$L$12,$I$8-$K$11*$L$11,-$K$12-$K$11*$L$11)</f>
        <v>109148</v>
      </c>
      <c r="AK367">
        <f t="shared" ref="AK367" ca="1" si="4473">IF(AK366&gt;$L$12,$I$8-$K$11*$L$11,-$K$12-$K$11*$L$11)</f>
        <v>109148</v>
      </c>
      <c r="AL367">
        <f t="shared" ref="AL367" ca="1" si="4474">IF(AL366&gt;$L$12,$I$8-$K$11*$L$11,-$K$12-$K$11*$L$11)</f>
        <v>109148</v>
      </c>
      <c r="AM367">
        <f t="shared" ref="AM367" ca="1" si="4475">IF(AM366&gt;$L$12,$I$8-$K$11*$L$11,-$K$12-$K$11*$L$11)</f>
        <v>109148</v>
      </c>
      <c r="AN367">
        <f t="shared" ref="AN367" ca="1" si="4476">IF(AN366&gt;$L$12,$I$8-$K$11*$L$11,-$K$12-$K$11*$L$11)</f>
        <v>109148</v>
      </c>
      <c r="AO367">
        <f t="shared" ref="AO367" ca="1" si="4477">IF(AO366&gt;$L$12,$I$8-$K$11*$L$11,-$K$12-$K$11*$L$11)</f>
        <v>109148</v>
      </c>
      <c r="AP367">
        <f t="shared" ref="AP367" ca="1" si="4478">IF(AP366&gt;$L$12,$I$8-$K$11*$L$11,-$K$12-$K$11*$L$11)</f>
        <v>109148</v>
      </c>
      <c r="AQ367">
        <f t="shared" ref="AQ367" ca="1" si="4479">IF(AQ366&gt;$L$12,$I$8-$K$11*$L$11,-$K$12-$K$11*$L$11)</f>
        <v>109148</v>
      </c>
      <c r="AR367" s="16">
        <f t="shared" ref="AR367" ca="1" si="4480">IRR(B367:AQ367,0)</f>
        <v>2.6091446072460389E-2</v>
      </c>
    </row>
    <row r="368" spans="1:44" x14ac:dyDescent="0.25">
      <c r="C368">
        <f t="shared" ref="C368" ca="1" si="4481">RAND()</f>
        <v>0.86123254271719252</v>
      </c>
      <c r="D368">
        <f t="shared" ca="1" si="4040"/>
        <v>0.25544861960473297</v>
      </c>
      <c r="E368">
        <f t="shared" ca="1" si="4040"/>
        <v>0.40923725062518579</v>
      </c>
      <c r="F368">
        <f t="shared" ca="1" si="4040"/>
        <v>0.58342221676501971</v>
      </c>
      <c r="G368">
        <f t="shared" ca="1" si="4040"/>
        <v>0.25867606847830615</v>
      </c>
      <c r="H368">
        <f t="shared" ca="1" si="4040"/>
        <v>0.61825415296979869</v>
      </c>
      <c r="I368">
        <f t="shared" ca="1" si="4040"/>
        <v>0.43322889153419264</v>
      </c>
      <c r="J368">
        <f t="shared" ca="1" si="4040"/>
        <v>0.98526981504456024</v>
      </c>
      <c r="K368">
        <f t="shared" ca="1" si="4040"/>
        <v>0.64706485492333843</v>
      </c>
      <c r="L368">
        <f t="shared" ca="1" si="4040"/>
        <v>0.19066366646902666</v>
      </c>
      <c r="M368">
        <f t="shared" ca="1" si="4040"/>
        <v>0.20638120396371529</v>
      </c>
      <c r="N368">
        <f t="shared" ca="1" si="4040"/>
        <v>0.98009256131492906</v>
      </c>
      <c r="O368">
        <f t="shared" ca="1" si="4040"/>
        <v>0.44236066793211803</v>
      </c>
      <c r="P368">
        <f t="shared" ca="1" si="4040"/>
        <v>0.67992692729585391</v>
      </c>
      <c r="Q368">
        <f t="shared" ca="1" si="4040"/>
        <v>0.59576780933419016</v>
      </c>
      <c r="R368">
        <f t="shared" ca="1" si="4040"/>
        <v>0.86632427252997934</v>
      </c>
      <c r="S368">
        <f t="shared" ca="1" si="4040"/>
        <v>0.14773367450189034</v>
      </c>
      <c r="T368">
        <f t="shared" ref="T368:AI368" ca="1" si="4482">RAND()</f>
        <v>0.39881289242001794</v>
      </c>
      <c r="U368">
        <f t="shared" ca="1" si="4482"/>
        <v>0.11593389464198633</v>
      </c>
      <c r="V368">
        <f t="shared" ca="1" si="4482"/>
        <v>0.9576684345498595</v>
      </c>
      <c r="W368">
        <f t="shared" ca="1" si="4482"/>
        <v>0.27143585113525881</v>
      </c>
      <c r="X368">
        <f t="shared" ca="1" si="4482"/>
        <v>0.44809692404547175</v>
      </c>
      <c r="Y368">
        <f t="shared" ca="1" si="4482"/>
        <v>0.10897323428864336</v>
      </c>
      <c r="Z368">
        <f t="shared" ca="1" si="4482"/>
        <v>4.9664708940813096E-2</v>
      </c>
      <c r="AA368">
        <f t="shared" ca="1" si="4482"/>
        <v>8.6507273080094316E-2</v>
      </c>
      <c r="AB368">
        <f t="shared" ca="1" si="4482"/>
        <v>0.28323335825192608</v>
      </c>
      <c r="AC368">
        <f t="shared" ca="1" si="4482"/>
        <v>2.927740057543271E-2</v>
      </c>
      <c r="AD368">
        <f t="shared" ca="1" si="4482"/>
        <v>0.58176527647065013</v>
      </c>
      <c r="AE368">
        <f t="shared" ca="1" si="4482"/>
        <v>7.7223754932601252E-2</v>
      </c>
      <c r="AF368">
        <f t="shared" ca="1" si="4482"/>
        <v>0.77947702475201586</v>
      </c>
      <c r="AG368">
        <f t="shared" ca="1" si="4482"/>
        <v>0.23554851013790135</v>
      </c>
      <c r="AH368">
        <f t="shared" ca="1" si="4482"/>
        <v>0.36519648769297464</v>
      </c>
      <c r="AI368">
        <f t="shared" ca="1" si="4482"/>
        <v>0.37354936206383371</v>
      </c>
      <c r="AJ368">
        <f t="shared" ref="AJ368:AQ368" ca="1" si="4483">RAND()</f>
        <v>0.4378730179485405</v>
      </c>
      <c r="AK368">
        <f t="shared" ca="1" si="4483"/>
        <v>0.84158552036849155</v>
      </c>
      <c r="AL368">
        <f t="shared" ca="1" si="4483"/>
        <v>0.44470612632359863</v>
      </c>
      <c r="AM368">
        <f t="shared" ca="1" si="4483"/>
        <v>0.32886833811599125</v>
      </c>
      <c r="AN368">
        <f t="shared" ca="1" si="4483"/>
        <v>0.60162767227733704</v>
      </c>
      <c r="AO368">
        <f t="shared" ca="1" si="4483"/>
        <v>0.25116695572057701</v>
      </c>
      <c r="AP368">
        <f t="shared" ca="1" si="4483"/>
        <v>0.93939643011336404</v>
      </c>
      <c r="AQ368">
        <f t="shared" ca="1" si="4483"/>
        <v>0.80974453604142926</v>
      </c>
    </row>
    <row r="369" spans="1:44" x14ac:dyDescent="0.25">
      <c r="A369" t="s">
        <v>16</v>
      </c>
      <c r="B369">
        <f>-$J$11</f>
        <v>-2728200</v>
      </c>
      <c r="C369">
        <f t="shared" ref="C369" ca="1" si="4484">IF(C368&gt;$L$12,$I$8-$K$11*$L$11,-$K$12-$K$11*$L$11)</f>
        <v>109148</v>
      </c>
      <c r="D369">
        <f t="shared" ref="D369" ca="1" si="4485">IF(D368&gt;$L$12,$I$8-$K$11*$L$11,-$K$12-$K$11*$L$11)</f>
        <v>109148</v>
      </c>
      <c r="E369">
        <f t="shared" ref="E369" ca="1" si="4486">IF(E368&gt;$L$12,$I$8-$K$11*$L$11,-$K$12-$K$11*$L$11)</f>
        <v>109148</v>
      </c>
      <c r="F369">
        <f t="shared" ref="F369" ca="1" si="4487">IF(F368&gt;$L$12,$I$8-$K$11*$L$11,-$K$12-$K$11*$L$11)</f>
        <v>109148</v>
      </c>
      <c r="G369">
        <f t="shared" ref="G369" ca="1" si="4488">IF(G368&gt;$L$12,$I$8-$K$11*$L$11,-$K$12-$K$11*$L$11)</f>
        <v>109148</v>
      </c>
      <c r="H369">
        <f t="shared" ref="H369" ca="1" si="4489">IF(H368&gt;$L$12,$I$8-$K$11*$L$11,-$K$12-$K$11*$L$11)</f>
        <v>109148</v>
      </c>
      <c r="I369">
        <f t="shared" ref="I369" ca="1" si="4490">IF(I368&gt;$L$12,$I$8-$K$11*$L$11,-$K$12-$K$11*$L$11)</f>
        <v>109148</v>
      </c>
      <c r="J369">
        <f t="shared" ref="J369" ca="1" si="4491">IF(J368&gt;$L$12,$I$8-$K$11*$L$11,-$K$12-$K$11*$L$11)</f>
        <v>109148</v>
      </c>
      <c r="K369">
        <f t="shared" ref="K369" ca="1" si="4492">IF(K368&gt;$L$12,$I$8-$K$11*$L$11,-$K$12-$K$11*$L$11)</f>
        <v>109148</v>
      </c>
      <c r="L369">
        <f t="shared" ref="L369" ca="1" si="4493">IF(L368&gt;$L$12,$I$8-$K$11*$L$11,-$K$12-$K$11*$L$11)</f>
        <v>109148</v>
      </c>
      <c r="M369">
        <f t="shared" ref="M369" ca="1" si="4494">IF(M368&gt;$L$12,$I$8-$K$11*$L$11,-$K$12-$K$11*$L$11)</f>
        <v>109148</v>
      </c>
      <c r="N369">
        <f t="shared" ref="N369" ca="1" si="4495">IF(N368&gt;$L$12,$I$8-$K$11*$L$11,-$K$12-$K$11*$L$11)</f>
        <v>109148</v>
      </c>
      <c r="O369">
        <f t="shared" ref="O369" ca="1" si="4496">IF(O368&gt;$L$12,$I$8-$K$11*$L$11,-$K$12-$K$11*$L$11)</f>
        <v>109148</v>
      </c>
      <c r="P369">
        <f t="shared" ref="P369" ca="1" si="4497">IF(P368&gt;$L$12,$I$8-$K$11*$L$11,-$K$12-$K$11*$L$11)</f>
        <v>109148</v>
      </c>
      <c r="Q369">
        <f t="shared" ref="Q369" ca="1" si="4498">IF(Q368&gt;$L$12,$I$8-$K$11*$L$11,-$K$12-$K$11*$L$11)</f>
        <v>109148</v>
      </c>
      <c r="R369">
        <f t="shared" ref="R369" ca="1" si="4499">IF(R368&gt;$L$12,$I$8-$K$11*$L$11,-$K$12-$K$11*$L$11)</f>
        <v>109148</v>
      </c>
      <c r="S369">
        <f t="shared" ref="S369" ca="1" si="4500">IF(S368&gt;$L$12,$I$8-$K$11*$L$11,-$K$12-$K$11*$L$11)</f>
        <v>109148</v>
      </c>
      <c r="T369">
        <f t="shared" ref="T369" ca="1" si="4501">IF(T368&gt;$L$12,$I$8-$K$11*$L$11,-$K$12-$K$11*$L$11)</f>
        <v>109148</v>
      </c>
      <c r="U369">
        <f t="shared" ref="U369" ca="1" si="4502">IF(U368&gt;$L$12,$I$8-$K$11*$L$11,-$K$12-$K$11*$L$11)</f>
        <v>109148</v>
      </c>
      <c r="V369">
        <f t="shared" ref="V369" ca="1" si="4503">IF(V368&gt;$L$12,$I$8-$K$11*$L$11,-$K$12-$K$11*$L$11)</f>
        <v>109148</v>
      </c>
      <c r="W369">
        <f t="shared" ref="W369" ca="1" si="4504">IF(W368&gt;$L$12,$I$8-$K$11*$L$11,-$K$12-$K$11*$L$11)</f>
        <v>109148</v>
      </c>
      <c r="X369">
        <f t="shared" ref="X369" ca="1" si="4505">IF(X368&gt;$L$12,$I$8-$K$11*$L$11,-$K$12-$K$11*$L$11)</f>
        <v>109148</v>
      </c>
      <c r="Y369">
        <f t="shared" ref="Y369" ca="1" si="4506">IF(Y368&gt;$L$12,$I$8-$K$11*$L$11,-$K$12-$K$11*$L$11)</f>
        <v>109148</v>
      </c>
      <c r="Z369">
        <f t="shared" ref="Z369" ca="1" si="4507">IF(Z368&gt;$L$12,$I$8-$K$11*$L$11,-$K$12-$K$11*$L$11)</f>
        <v>109148</v>
      </c>
      <c r="AA369">
        <f t="shared" ref="AA369" ca="1" si="4508">IF(AA368&gt;$L$12,$I$8-$K$11*$L$11,-$K$12-$K$11*$L$11)</f>
        <v>109148</v>
      </c>
      <c r="AB369">
        <f t="shared" ref="AB369" ca="1" si="4509">IF(AB368&gt;$L$12,$I$8-$K$11*$L$11,-$K$12-$K$11*$L$11)</f>
        <v>109148</v>
      </c>
      <c r="AC369">
        <f t="shared" ref="AC369" ca="1" si="4510">IF(AC368&gt;$L$12,$I$8-$K$11*$L$11,-$K$12-$K$11*$L$11)</f>
        <v>109148</v>
      </c>
      <c r="AD369">
        <f t="shared" ref="AD369" ca="1" si="4511">IF(AD368&gt;$L$12,$I$8-$K$11*$L$11,-$K$12-$K$11*$L$11)</f>
        <v>109148</v>
      </c>
      <c r="AE369">
        <f t="shared" ref="AE369" ca="1" si="4512">IF(AE368&gt;$L$12,$I$8-$K$11*$L$11,-$K$12-$K$11*$L$11)</f>
        <v>109148</v>
      </c>
      <c r="AF369">
        <f t="shared" ref="AF369" ca="1" si="4513">IF(AF368&gt;$L$12,$I$8-$K$11*$L$11,-$K$12-$K$11*$L$11)</f>
        <v>109148</v>
      </c>
      <c r="AG369">
        <f t="shared" ref="AG369" ca="1" si="4514">IF(AG368&gt;$L$12,$I$8-$K$11*$L$11,-$K$12-$K$11*$L$11)</f>
        <v>109148</v>
      </c>
      <c r="AH369">
        <f t="shared" ref="AH369" ca="1" si="4515">IF(AH368&gt;$L$12,$I$8-$K$11*$L$11,-$K$12-$K$11*$L$11)</f>
        <v>109148</v>
      </c>
      <c r="AI369">
        <f t="shared" ref="AI369" ca="1" si="4516">IF(AI368&gt;$L$12,$I$8-$K$11*$L$11,-$K$12-$K$11*$L$11)</f>
        <v>109148</v>
      </c>
      <c r="AJ369">
        <f t="shared" ref="AJ369" ca="1" si="4517">IF(AJ368&gt;$L$12,$I$8-$K$11*$L$11,-$K$12-$K$11*$L$11)</f>
        <v>109148</v>
      </c>
      <c r="AK369">
        <f t="shared" ref="AK369" ca="1" si="4518">IF(AK368&gt;$L$12,$I$8-$K$11*$L$11,-$K$12-$K$11*$L$11)</f>
        <v>109148</v>
      </c>
      <c r="AL369">
        <f t="shared" ref="AL369" ca="1" si="4519">IF(AL368&gt;$L$12,$I$8-$K$11*$L$11,-$K$12-$K$11*$L$11)</f>
        <v>109148</v>
      </c>
      <c r="AM369">
        <f t="shared" ref="AM369" ca="1" si="4520">IF(AM368&gt;$L$12,$I$8-$K$11*$L$11,-$K$12-$K$11*$L$11)</f>
        <v>109148</v>
      </c>
      <c r="AN369">
        <f t="shared" ref="AN369" ca="1" si="4521">IF(AN368&gt;$L$12,$I$8-$K$11*$L$11,-$K$12-$K$11*$L$11)</f>
        <v>109148</v>
      </c>
      <c r="AO369">
        <f t="shared" ref="AO369" ca="1" si="4522">IF(AO368&gt;$L$12,$I$8-$K$11*$L$11,-$K$12-$K$11*$L$11)</f>
        <v>109148</v>
      </c>
      <c r="AP369">
        <f t="shared" ref="AP369" ca="1" si="4523">IF(AP368&gt;$L$12,$I$8-$K$11*$L$11,-$K$12-$K$11*$L$11)</f>
        <v>109148</v>
      </c>
      <c r="AQ369">
        <f t="shared" ref="AQ369" ca="1" si="4524">IF(AQ368&gt;$L$12,$I$8-$K$11*$L$11,-$K$12-$K$11*$L$11)</f>
        <v>109148</v>
      </c>
      <c r="AR369" s="16">
        <f t="shared" ref="AR369" ca="1" si="4525">IRR(B369:AQ369,0)</f>
        <v>2.6091446072460389E-2</v>
      </c>
    </row>
    <row r="370" spans="1:44" x14ac:dyDescent="0.25">
      <c r="C370">
        <f t="shared" ref="C370" ca="1" si="4526">RAND()</f>
        <v>0.80472877158457079</v>
      </c>
      <c r="D370">
        <f t="shared" ca="1" si="4040"/>
        <v>0.34345578590206804</v>
      </c>
      <c r="E370">
        <f t="shared" ca="1" si="4040"/>
        <v>0.44024435853664079</v>
      </c>
      <c r="F370">
        <f t="shared" ca="1" si="4040"/>
        <v>0.44343509410199222</v>
      </c>
      <c r="G370">
        <f t="shared" ca="1" si="4040"/>
        <v>0.62615188402847644</v>
      </c>
      <c r="H370">
        <f t="shared" ca="1" si="4040"/>
        <v>0.7555581912627678</v>
      </c>
      <c r="I370">
        <f t="shared" ca="1" si="4040"/>
        <v>0.83400817256128967</v>
      </c>
      <c r="J370">
        <f t="shared" ca="1" si="4040"/>
        <v>0.29559218816396116</v>
      </c>
      <c r="K370">
        <f t="shared" ca="1" si="4040"/>
        <v>5.4578000407225047E-2</v>
      </c>
      <c r="L370">
        <f t="shared" ca="1" si="4040"/>
        <v>0.11666486251858343</v>
      </c>
      <c r="M370">
        <f t="shared" ca="1" si="4040"/>
        <v>0.14530189851636099</v>
      </c>
      <c r="N370">
        <f t="shared" ca="1" si="4040"/>
        <v>0.61978292583540984</v>
      </c>
      <c r="O370">
        <f t="shared" ca="1" si="4040"/>
        <v>0.85870944301380825</v>
      </c>
      <c r="P370">
        <f t="shared" ca="1" si="4040"/>
        <v>0.42129302248138512</v>
      </c>
      <c r="Q370">
        <f t="shared" ca="1" si="4040"/>
        <v>0.40887153352657712</v>
      </c>
      <c r="R370">
        <f t="shared" ca="1" si="4040"/>
        <v>0.91180313974300264</v>
      </c>
      <c r="S370">
        <f t="shared" ca="1" si="4040"/>
        <v>0.58353609101689208</v>
      </c>
      <c r="T370">
        <f t="shared" ref="T370:AI370" ca="1" si="4527">RAND()</f>
        <v>0.87506828775058498</v>
      </c>
      <c r="U370">
        <f t="shared" ca="1" si="4527"/>
        <v>0.20185405840006776</v>
      </c>
      <c r="V370">
        <f t="shared" ca="1" si="4527"/>
        <v>0.77030971477790899</v>
      </c>
      <c r="W370">
        <f t="shared" ca="1" si="4527"/>
        <v>1.2296612025887055E-2</v>
      </c>
      <c r="X370">
        <f t="shared" ca="1" si="4527"/>
        <v>0.13708285433189515</v>
      </c>
      <c r="Y370">
        <f t="shared" ca="1" si="4527"/>
        <v>0.16620373168705294</v>
      </c>
      <c r="Z370">
        <f t="shared" ca="1" si="4527"/>
        <v>7.8232044596762695E-2</v>
      </c>
      <c r="AA370">
        <f t="shared" ca="1" si="4527"/>
        <v>2.6442031772928365E-2</v>
      </c>
      <c r="AB370">
        <f t="shared" ca="1" si="4527"/>
        <v>0.10023478304518796</v>
      </c>
      <c r="AC370">
        <f t="shared" ca="1" si="4527"/>
        <v>0.28981307226375885</v>
      </c>
      <c r="AD370">
        <f t="shared" ca="1" si="4527"/>
        <v>0.65936364479915843</v>
      </c>
      <c r="AE370">
        <f t="shared" ca="1" si="4527"/>
        <v>0.59762097971005457</v>
      </c>
      <c r="AF370">
        <f t="shared" ca="1" si="4527"/>
        <v>0.44185278589846666</v>
      </c>
      <c r="AG370">
        <f t="shared" ca="1" si="4527"/>
        <v>0.88388717328024291</v>
      </c>
      <c r="AH370">
        <f t="shared" ca="1" si="4527"/>
        <v>0.87522489133097026</v>
      </c>
      <c r="AI370">
        <f t="shared" ca="1" si="4527"/>
        <v>0.60314294234217469</v>
      </c>
      <c r="AJ370">
        <f t="shared" ref="AJ370:AQ370" ca="1" si="4528">RAND()</f>
        <v>0.51730044427748134</v>
      </c>
      <c r="AK370">
        <f t="shared" ca="1" si="4528"/>
        <v>0.58440513066626798</v>
      </c>
      <c r="AL370">
        <f t="shared" ca="1" si="4528"/>
        <v>0.17047035749293704</v>
      </c>
      <c r="AM370">
        <f t="shared" ca="1" si="4528"/>
        <v>0.56975639810051548</v>
      </c>
      <c r="AN370">
        <f t="shared" ca="1" si="4528"/>
        <v>0.22210354528318121</v>
      </c>
      <c r="AO370">
        <f t="shared" ca="1" si="4528"/>
        <v>0.76489724820545324</v>
      </c>
      <c r="AP370">
        <f t="shared" ca="1" si="4528"/>
        <v>0.55312746991985795</v>
      </c>
      <c r="AQ370">
        <f t="shared" ca="1" si="4528"/>
        <v>0.58118525888350514</v>
      </c>
    </row>
    <row r="371" spans="1:44" x14ac:dyDescent="0.25">
      <c r="A371" t="s">
        <v>16</v>
      </c>
      <c r="B371">
        <f>-$J$11</f>
        <v>-2728200</v>
      </c>
      <c r="C371">
        <f t="shared" ref="C371" ca="1" si="4529">IF(C370&gt;$L$12,$I$8-$K$11*$L$11,-$K$12-$K$11*$L$11)</f>
        <v>109148</v>
      </c>
      <c r="D371">
        <f t="shared" ref="D371" ca="1" si="4530">IF(D370&gt;$L$12,$I$8-$K$11*$L$11,-$K$12-$K$11*$L$11)</f>
        <v>109148</v>
      </c>
      <c r="E371">
        <f t="shared" ref="E371" ca="1" si="4531">IF(E370&gt;$L$12,$I$8-$K$11*$L$11,-$K$12-$K$11*$L$11)</f>
        <v>109148</v>
      </c>
      <c r="F371">
        <f t="shared" ref="F371" ca="1" si="4532">IF(F370&gt;$L$12,$I$8-$K$11*$L$11,-$K$12-$K$11*$L$11)</f>
        <v>109148</v>
      </c>
      <c r="G371">
        <f t="shared" ref="G371" ca="1" si="4533">IF(G370&gt;$L$12,$I$8-$K$11*$L$11,-$K$12-$K$11*$L$11)</f>
        <v>109148</v>
      </c>
      <c r="H371">
        <f t="shared" ref="H371" ca="1" si="4534">IF(H370&gt;$L$12,$I$8-$K$11*$L$11,-$K$12-$K$11*$L$11)</f>
        <v>109148</v>
      </c>
      <c r="I371">
        <f t="shared" ref="I371" ca="1" si="4535">IF(I370&gt;$L$12,$I$8-$K$11*$L$11,-$K$12-$K$11*$L$11)</f>
        <v>109148</v>
      </c>
      <c r="J371">
        <f t="shared" ref="J371" ca="1" si="4536">IF(J370&gt;$L$12,$I$8-$K$11*$L$11,-$K$12-$K$11*$L$11)</f>
        <v>109148</v>
      </c>
      <c r="K371">
        <f t="shared" ref="K371" ca="1" si="4537">IF(K370&gt;$L$12,$I$8-$K$11*$L$11,-$K$12-$K$11*$L$11)</f>
        <v>109148</v>
      </c>
      <c r="L371">
        <f t="shared" ref="L371" ca="1" si="4538">IF(L370&gt;$L$12,$I$8-$K$11*$L$11,-$K$12-$K$11*$L$11)</f>
        <v>109148</v>
      </c>
      <c r="M371">
        <f t="shared" ref="M371" ca="1" si="4539">IF(M370&gt;$L$12,$I$8-$K$11*$L$11,-$K$12-$K$11*$L$11)</f>
        <v>109148</v>
      </c>
      <c r="N371">
        <f t="shared" ref="N371" ca="1" si="4540">IF(N370&gt;$L$12,$I$8-$K$11*$L$11,-$K$12-$K$11*$L$11)</f>
        <v>109148</v>
      </c>
      <c r="O371">
        <f t="shared" ref="O371" ca="1" si="4541">IF(O370&gt;$L$12,$I$8-$K$11*$L$11,-$K$12-$K$11*$L$11)</f>
        <v>109148</v>
      </c>
      <c r="P371">
        <f t="shared" ref="P371" ca="1" si="4542">IF(P370&gt;$L$12,$I$8-$K$11*$L$11,-$K$12-$K$11*$L$11)</f>
        <v>109148</v>
      </c>
      <c r="Q371">
        <f t="shared" ref="Q371" ca="1" si="4543">IF(Q370&gt;$L$12,$I$8-$K$11*$L$11,-$K$12-$K$11*$L$11)</f>
        <v>109148</v>
      </c>
      <c r="R371">
        <f t="shared" ref="R371" ca="1" si="4544">IF(R370&gt;$L$12,$I$8-$K$11*$L$11,-$K$12-$K$11*$L$11)</f>
        <v>109148</v>
      </c>
      <c r="S371">
        <f t="shared" ref="S371" ca="1" si="4545">IF(S370&gt;$L$12,$I$8-$K$11*$L$11,-$K$12-$K$11*$L$11)</f>
        <v>109148</v>
      </c>
      <c r="T371">
        <f t="shared" ref="T371" ca="1" si="4546">IF(T370&gt;$L$12,$I$8-$K$11*$L$11,-$K$12-$K$11*$L$11)</f>
        <v>109148</v>
      </c>
      <c r="U371">
        <f t="shared" ref="U371" ca="1" si="4547">IF(U370&gt;$L$12,$I$8-$K$11*$L$11,-$K$12-$K$11*$L$11)</f>
        <v>109148</v>
      </c>
      <c r="V371">
        <f t="shared" ref="V371" ca="1" si="4548">IF(V370&gt;$L$12,$I$8-$K$11*$L$11,-$K$12-$K$11*$L$11)</f>
        <v>109148</v>
      </c>
      <c r="W371">
        <f t="shared" ref="W371" ca="1" si="4549">IF(W370&gt;$L$12,$I$8-$K$11*$L$11,-$K$12-$K$11*$L$11)</f>
        <v>109148</v>
      </c>
      <c r="X371">
        <f t="shared" ref="X371" ca="1" si="4550">IF(X370&gt;$L$12,$I$8-$K$11*$L$11,-$K$12-$K$11*$L$11)</f>
        <v>109148</v>
      </c>
      <c r="Y371">
        <f t="shared" ref="Y371" ca="1" si="4551">IF(Y370&gt;$L$12,$I$8-$K$11*$L$11,-$K$12-$K$11*$L$11)</f>
        <v>109148</v>
      </c>
      <c r="Z371">
        <f t="shared" ref="Z371" ca="1" si="4552">IF(Z370&gt;$L$12,$I$8-$K$11*$L$11,-$K$12-$K$11*$L$11)</f>
        <v>109148</v>
      </c>
      <c r="AA371">
        <f t="shared" ref="AA371" ca="1" si="4553">IF(AA370&gt;$L$12,$I$8-$K$11*$L$11,-$K$12-$K$11*$L$11)</f>
        <v>109148</v>
      </c>
      <c r="AB371">
        <f t="shared" ref="AB371" ca="1" si="4554">IF(AB370&gt;$L$12,$I$8-$K$11*$L$11,-$K$12-$K$11*$L$11)</f>
        <v>109148</v>
      </c>
      <c r="AC371">
        <f t="shared" ref="AC371" ca="1" si="4555">IF(AC370&gt;$L$12,$I$8-$K$11*$L$11,-$K$12-$K$11*$L$11)</f>
        <v>109148</v>
      </c>
      <c r="AD371">
        <f t="shared" ref="AD371" ca="1" si="4556">IF(AD370&gt;$L$12,$I$8-$K$11*$L$11,-$K$12-$K$11*$L$11)</f>
        <v>109148</v>
      </c>
      <c r="AE371">
        <f t="shared" ref="AE371" ca="1" si="4557">IF(AE370&gt;$L$12,$I$8-$K$11*$L$11,-$K$12-$K$11*$L$11)</f>
        <v>109148</v>
      </c>
      <c r="AF371">
        <f t="shared" ref="AF371" ca="1" si="4558">IF(AF370&gt;$L$12,$I$8-$K$11*$L$11,-$K$12-$K$11*$L$11)</f>
        <v>109148</v>
      </c>
      <c r="AG371">
        <f t="shared" ref="AG371" ca="1" si="4559">IF(AG370&gt;$L$12,$I$8-$K$11*$L$11,-$K$12-$K$11*$L$11)</f>
        <v>109148</v>
      </c>
      <c r="AH371">
        <f t="shared" ref="AH371" ca="1" si="4560">IF(AH370&gt;$L$12,$I$8-$K$11*$L$11,-$K$12-$K$11*$L$11)</f>
        <v>109148</v>
      </c>
      <c r="AI371">
        <f t="shared" ref="AI371" ca="1" si="4561">IF(AI370&gt;$L$12,$I$8-$K$11*$L$11,-$K$12-$K$11*$L$11)</f>
        <v>109148</v>
      </c>
      <c r="AJ371">
        <f t="shared" ref="AJ371" ca="1" si="4562">IF(AJ370&gt;$L$12,$I$8-$K$11*$L$11,-$K$12-$K$11*$L$11)</f>
        <v>109148</v>
      </c>
      <c r="AK371">
        <f t="shared" ref="AK371" ca="1" si="4563">IF(AK370&gt;$L$12,$I$8-$K$11*$L$11,-$K$12-$K$11*$L$11)</f>
        <v>109148</v>
      </c>
      <c r="AL371">
        <f t="shared" ref="AL371" ca="1" si="4564">IF(AL370&gt;$L$12,$I$8-$K$11*$L$11,-$K$12-$K$11*$L$11)</f>
        <v>109148</v>
      </c>
      <c r="AM371">
        <f t="shared" ref="AM371" ca="1" si="4565">IF(AM370&gt;$L$12,$I$8-$K$11*$L$11,-$K$12-$K$11*$L$11)</f>
        <v>109148</v>
      </c>
      <c r="AN371">
        <f t="shared" ref="AN371" ca="1" si="4566">IF(AN370&gt;$L$12,$I$8-$K$11*$L$11,-$K$12-$K$11*$L$11)</f>
        <v>109148</v>
      </c>
      <c r="AO371">
        <f t="shared" ref="AO371" ca="1" si="4567">IF(AO370&gt;$L$12,$I$8-$K$11*$L$11,-$K$12-$K$11*$L$11)</f>
        <v>109148</v>
      </c>
      <c r="AP371">
        <f t="shared" ref="AP371" ca="1" si="4568">IF(AP370&gt;$L$12,$I$8-$K$11*$L$11,-$K$12-$K$11*$L$11)</f>
        <v>109148</v>
      </c>
      <c r="AQ371">
        <f t="shared" ref="AQ371" ca="1" si="4569">IF(AQ370&gt;$L$12,$I$8-$K$11*$L$11,-$K$12-$K$11*$L$11)</f>
        <v>109148</v>
      </c>
      <c r="AR371" s="16">
        <f t="shared" ref="AR371" ca="1" si="4570">IRR(B371:AQ371,0)</f>
        <v>2.6091446072460389E-2</v>
      </c>
    </row>
    <row r="372" spans="1:44" x14ac:dyDescent="0.25">
      <c r="C372">
        <f t="shared" ref="C372" ca="1" si="4571">RAND()</f>
        <v>0.13784876186137729</v>
      </c>
      <c r="D372">
        <f t="shared" ca="1" si="4040"/>
        <v>0.24652778485403049</v>
      </c>
      <c r="E372">
        <f t="shared" ca="1" si="4040"/>
        <v>0.67616560627960764</v>
      </c>
      <c r="F372">
        <f t="shared" ca="1" si="4040"/>
        <v>0.98422803353460198</v>
      </c>
      <c r="G372">
        <f t="shared" ca="1" si="4040"/>
        <v>0.29402943725271236</v>
      </c>
      <c r="H372">
        <f t="shared" ca="1" si="4040"/>
        <v>0.85617629319208666</v>
      </c>
      <c r="I372">
        <f t="shared" ca="1" si="4040"/>
        <v>0.56694107068037558</v>
      </c>
      <c r="J372">
        <f t="shared" ca="1" si="4040"/>
        <v>0.38012083056865609</v>
      </c>
      <c r="K372">
        <f t="shared" ca="1" si="4040"/>
        <v>0.99507090710602797</v>
      </c>
      <c r="L372">
        <f t="shared" ca="1" si="4040"/>
        <v>0.67156082291846142</v>
      </c>
      <c r="M372">
        <f t="shared" ca="1" si="4040"/>
        <v>0.262391642503081</v>
      </c>
      <c r="N372">
        <f t="shared" ca="1" si="4040"/>
        <v>0.50574966115341435</v>
      </c>
      <c r="O372">
        <f t="shared" ca="1" si="4040"/>
        <v>0.74524967220263849</v>
      </c>
      <c r="P372">
        <f t="shared" ca="1" si="4040"/>
        <v>0.46733375354710571</v>
      </c>
      <c r="Q372">
        <f t="shared" ca="1" si="4040"/>
        <v>0.50049741193149855</v>
      </c>
      <c r="R372">
        <f t="shared" ca="1" si="4040"/>
        <v>0.92881809374595603</v>
      </c>
      <c r="S372">
        <f t="shared" ca="1" si="4040"/>
        <v>0.25186162325990302</v>
      </c>
      <c r="T372">
        <f t="shared" ref="T372:AI372" ca="1" si="4572">RAND()</f>
        <v>0.34561306259667157</v>
      </c>
      <c r="U372">
        <f t="shared" ca="1" si="4572"/>
        <v>0.54547881697281131</v>
      </c>
      <c r="V372">
        <f t="shared" ca="1" si="4572"/>
        <v>0.11943968335218846</v>
      </c>
      <c r="W372">
        <f t="shared" ca="1" si="4572"/>
        <v>0.72968823066485411</v>
      </c>
      <c r="X372">
        <f t="shared" ca="1" si="4572"/>
        <v>0.74409699269511331</v>
      </c>
      <c r="Y372">
        <f t="shared" ca="1" si="4572"/>
        <v>0.58405461403780712</v>
      </c>
      <c r="Z372">
        <f t="shared" ca="1" si="4572"/>
        <v>0.7276141723321301</v>
      </c>
      <c r="AA372">
        <f t="shared" ca="1" si="4572"/>
        <v>0.47092634349489026</v>
      </c>
      <c r="AB372">
        <f t="shared" ca="1" si="4572"/>
        <v>0.98884217686813958</v>
      </c>
      <c r="AC372">
        <f t="shared" ca="1" si="4572"/>
        <v>0.55531646078329089</v>
      </c>
      <c r="AD372">
        <f t="shared" ca="1" si="4572"/>
        <v>8.8308342248811567E-2</v>
      </c>
      <c r="AE372">
        <f t="shared" ca="1" si="4572"/>
        <v>0.86562898645308983</v>
      </c>
      <c r="AF372">
        <f t="shared" ca="1" si="4572"/>
        <v>0.63199773098382572</v>
      </c>
      <c r="AG372">
        <f t="shared" ca="1" si="4572"/>
        <v>0.99283004739953629</v>
      </c>
      <c r="AH372">
        <f t="shared" ca="1" si="4572"/>
        <v>0.18505119168601969</v>
      </c>
      <c r="AI372">
        <f t="shared" ca="1" si="4572"/>
        <v>0.56488053897417656</v>
      </c>
      <c r="AJ372">
        <f t="shared" ref="AJ372:AQ372" ca="1" si="4573">RAND()</f>
        <v>0.2922335467343764</v>
      </c>
      <c r="AK372">
        <f t="shared" ca="1" si="4573"/>
        <v>0.29972238583794686</v>
      </c>
      <c r="AL372">
        <f t="shared" ca="1" si="4573"/>
        <v>0.98463449939124326</v>
      </c>
      <c r="AM372">
        <f t="shared" ca="1" si="4573"/>
        <v>0.6044204800047388</v>
      </c>
      <c r="AN372">
        <f t="shared" ca="1" si="4573"/>
        <v>0.1295799518385603</v>
      </c>
      <c r="AO372">
        <f t="shared" ca="1" si="4573"/>
        <v>0.30247307601589513</v>
      </c>
      <c r="AP372">
        <f t="shared" ca="1" si="4573"/>
        <v>0.41282655254167566</v>
      </c>
      <c r="AQ372">
        <f t="shared" ca="1" si="4573"/>
        <v>0.4286462425809533</v>
      </c>
    </row>
    <row r="373" spans="1:44" x14ac:dyDescent="0.25">
      <c r="A373" t="s">
        <v>16</v>
      </c>
      <c r="B373">
        <f>-$J$11</f>
        <v>-2728200</v>
      </c>
      <c r="C373">
        <f t="shared" ref="C373" ca="1" si="4574">IF(C372&gt;$L$12,$I$8-$K$11*$L$11,-$K$12-$K$11*$L$11)</f>
        <v>109148</v>
      </c>
      <c r="D373">
        <f t="shared" ref="D373" ca="1" si="4575">IF(D372&gt;$L$12,$I$8-$K$11*$L$11,-$K$12-$K$11*$L$11)</f>
        <v>109148</v>
      </c>
      <c r="E373">
        <f t="shared" ref="E373" ca="1" si="4576">IF(E372&gt;$L$12,$I$8-$K$11*$L$11,-$K$12-$K$11*$L$11)</f>
        <v>109148</v>
      </c>
      <c r="F373">
        <f t="shared" ref="F373" ca="1" si="4577">IF(F372&gt;$L$12,$I$8-$K$11*$L$11,-$K$12-$K$11*$L$11)</f>
        <v>109148</v>
      </c>
      <c r="G373">
        <f t="shared" ref="G373" ca="1" si="4578">IF(G372&gt;$L$12,$I$8-$K$11*$L$11,-$K$12-$K$11*$L$11)</f>
        <v>109148</v>
      </c>
      <c r="H373">
        <f t="shared" ref="H373" ca="1" si="4579">IF(H372&gt;$L$12,$I$8-$K$11*$L$11,-$K$12-$K$11*$L$11)</f>
        <v>109148</v>
      </c>
      <c r="I373">
        <f t="shared" ref="I373" ca="1" si="4580">IF(I372&gt;$L$12,$I$8-$K$11*$L$11,-$K$12-$K$11*$L$11)</f>
        <v>109148</v>
      </c>
      <c r="J373">
        <f t="shared" ref="J373" ca="1" si="4581">IF(J372&gt;$L$12,$I$8-$K$11*$L$11,-$K$12-$K$11*$L$11)</f>
        <v>109148</v>
      </c>
      <c r="K373">
        <f t="shared" ref="K373" ca="1" si="4582">IF(K372&gt;$L$12,$I$8-$K$11*$L$11,-$K$12-$K$11*$L$11)</f>
        <v>109148</v>
      </c>
      <c r="L373">
        <f t="shared" ref="L373" ca="1" si="4583">IF(L372&gt;$L$12,$I$8-$K$11*$L$11,-$K$12-$K$11*$L$11)</f>
        <v>109148</v>
      </c>
      <c r="M373">
        <f t="shared" ref="M373" ca="1" si="4584">IF(M372&gt;$L$12,$I$8-$K$11*$L$11,-$K$12-$K$11*$L$11)</f>
        <v>109148</v>
      </c>
      <c r="N373">
        <f t="shared" ref="N373" ca="1" si="4585">IF(N372&gt;$L$12,$I$8-$K$11*$L$11,-$K$12-$K$11*$L$11)</f>
        <v>109148</v>
      </c>
      <c r="O373">
        <f t="shared" ref="O373" ca="1" si="4586">IF(O372&gt;$L$12,$I$8-$K$11*$L$11,-$K$12-$K$11*$L$11)</f>
        <v>109148</v>
      </c>
      <c r="P373">
        <f t="shared" ref="P373" ca="1" si="4587">IF(P372&gt;$L$12,$I$8-$K$11*$L$11,-$K$12-$K$11*$L$11)</f>
        <v>109148</v>
      </c>
      <c r="Q373">
        <f t="shared" ref="Q373" ca="1" si="4588">IF(Q372&gt;$L$12,$I$8-$K$11*$L$11,-$K$12-$K$11*$L$11)</f>
        <v>109148</v>
      </c>
      <c r="R373">
        <f t="shared" ref="R373" ca="1" si="4589">IF(R372&gt;$L$12,$I$8-$K$11*$L$11,-$K$12-$K$11*$L$11)</f>
        <v>109148</v>
      </c>
      <c r="S373">
        <f t="shared" ref="S373" ca="1" si="4590">IF(S372&gt;$L$12,$I$8-$K$11*$L$11,-$K$12-$K$11*$L$11)</f>
        <v>109148</v>
      </c>
      <c r="T373">
        <f t="shared" ref="T373" ca="1" si="4591">IF(T372&gt;$L$12,$I$8-$K$11*$L$11,-$K$12-$K$11*$L$11)</f>
        <v>109148</v>
      </c>
      <c r="U373">
        <f t="shared" ref="U373" ca="1" si="4592">IF(U372&gt;$L$12,$I$8-$K$11*$L$11,-$K$12-$K$11*$L$11)</f>
        <v>109148</v>
      </c>
      <c r="V373">
        <f t="shared" ref="V373" ca="1" si="4593">IF(V372&gt;$L$12,$I$8-$K$11*$L$11,-$K$12-$K$11*$L$11)</f>
        <v>109148</v>
      </c>
      <c r="W373">
        <f t="shared" ref="W373" ca="1" si="4594">IF(W372&gt;$L$12,$I$8-$K$11*$L$11,-$K$12-$K$11*$L$11)</f>
        <v>109148</v>
      </c>
      <c r="X373">
        <f t="shared" ref="X373" ca="1" si="4595">IF(X372&gt;$L$12,$I$8-$K$11*$L$11,-$K$12-$K$11*$L$11)</f>
        <v>109148</v>
      </c>
      <c r="Y373">
        <f t="shared" ref="Y373" ca="1" si="4596">IF(Y372&gt;$L$12,$I$8-$K$11*$L$11,-$K$12-$K$11*$L$11)</f>
        <v>109148</v>
      </c>
      <c r="Z373">
        <f t="shared" ref="Z373" ca="1" si="4597">IF(Z372&gt;$L$12,$I$8-$K$11*$L$11,-$K$12-$K$11*$L$11)</f>
        <v>109148</v>
      </c>
      <c r="AA373">
        <f t="shared" ref="AA373" ca="1" si="4598">IF(AA372&gt;$L$12,$I$8-$K$11*$L$11,-$K$12-$K$11*$L$11)</f>
        <v>109148</v>
      </c>
      <c r="AB373">
        <f t="shared" ref="AB373" ca="1" si="4599">IF(AB372&gt;$L$12,$I$8-$K$11*$L$11,-$K$12-$K$11*$L$11)</f>
        <v>109148</v>
      </c>
      <c r="AC373">
        <f t="shared" ref="AC373" ca="1" si="4600">IF(AC372&gt;$L$12,$I$8-$K$11*$L$11,-$K$12-$K$11*$L$11)</f>
        <v>109148</v>
      </c>
      <c r="AD373">
        <f t="shared" ref="AD373" ca="1" si="4601">IF(AD372&gt;$L$12,$I$8-$K$11*$L$11,-$K$12-$K$11*$L$11)</f>
        <v>109148</v>
      </c>
      <c r="AE373">
        <f t="shared" ref="AE373" ca="1" si="4602">IF(AE372&gt;$L$12,$I$8-$K$11*$L$11,-$K$12-$K$11*$L$11)</f>
        <v>109148</v>
      </c>
      <c r="AF373">
        <f t="shared" ref="AF373" ca="1" si="4603">IF(AF372&gt;$L$12,$I$8-$K$11*$L$11,-$K$12-$K$11*$L$11)</f>
        <v>109148</v>
      </c>
      <c r="AG373">
        <f t="shared" ref="AG373" ca="1" si="4604">IF(AG372&gt;$L$12,$I$8-$K$11*$L$11,-$K$12-$K$11*$L$11)</f>
        <v>109148</v>
      </c>
      <c r="AH373">
        <f t="shared" ref="AH373" ca="1" si="4605">IF(AH372&gt;$L$12,$I$8-$K$11*$L$11,-$K$12-$K$11*$L$11)</f>
        <v>109148</v>
      </c>
      <c r="AI373">
        <f t="shared" ref="AI373" ca="1" si="4606">IF(AI372&gt;$L$12,$I$8-$K$11*$L$11,-$K$12-$K$11*$L$11)</f>
        <v>109148</v>
      </c>
      <c r="AJ373">
        <f t="shared" ref="AJ373" ca="1" si="4607">IF(AJ372&gt;$L$12,$I$8-$K$11*$L$11,-$K$12-$K$11*$L$11)</f>
        <v>109148</v>
      </c>
      <c r="AK373">
        <f t="shared" ref="AK373" ca="1" si="4608">IF(AK372&gt;$L$12,$I$8-$K$11*$L$11,-$K$12-$K$11*$L$11)</f>
        <v>109148</v>
      </c>
      <c r="AL373">
        <f t="shared" ref="AL373" ca="1" si="4609">IF(AL372&gt;$L$12,$I$8-$K$11*$L$11,-$K$12-$K$11*$L$11)</f>
        <v>109148</v>
      </c>
      <c r="AM373">
        <f t="shared" ref="AM373" ca="1" si="4610">IF(AM372&gt;$L$12,$I$8-$K$11*$L$11,-$K$12-$K$11*$L$11)</f>
        <v>109148</v>
      </c>
      <c r="AN373">
        <f t="shared" ref="AN373" ca="1" si="4611">IF(AN372&gt;$L$12,$I$8-$K$11*$L$11,-$K$12-$K$11*$L$11)</f>
        <v>109148</v>
      </c>
      <c r="AO373">
        <f t="shared" ref="AO373" ca="1" si="4612">IF(AO372&gt;$L$12,$I$8-$K$11*$L$11,-$K$12-$K$11*$L$11)</f>
        <v>109148</v>
      </c>
      <c r="AP373">
        <f t="shared" ref="AP373" ca="1" si="4613">IF(AP372&gt;$L$12,$I$8-$K$11*$L$11,-$K$12-$K$11*$L$11)</f>
        <v>109148</v>
      </c>
      <c r="AQ373">
        <f t="shared" ref="AQ373" ca="1" si="4614">IF(AQ372&gt;$L$12,$I$8-$K$11*$L$11,-$K$12-$K$11*$L$11)</f>
        <v>109148</v>
      </c>
      <c r="AR373" s="16">
        <f t="shared" ref="AR373" ca="1" si="4615">IRR(B373:AQ373,0)</f>
        <v>2.6091446072460389E-2</v>
      </c>
    </row>
    <row r="374" spans="1:44" x14ac:dyDescent="0.25">
      <c r="C374">
        <f t="shared" ref="C374" ca="1" si="4616">RAND()</f>
        <v>0.93525842438790929</v>
      </c>
      <c r="D374">
        <f t="shared" ca="1" si="4040"/>
        <v>0.63437528620864825</v>
      </c>
      <c r="E374">
        <f t="shared" ca="1" si="4040"/>
        <v>0.97104284869065671</v>
      </c>
      <c r="F374">
        <f t="shared" ca="1" si="4040"/>
        <v>0.16221762620659352</v>
      </c>
      <c r="G374">
        <f t="shared" ca="1" si="4040"/>
        <v>0.88337317452370534</v>
      </c>
      <c r="H374">
        <f t="shared" ca="1" si="4040"/>
        <v>0.94417036783738406</v>
      </c>
      <c r="I374">
        <f t="shared" ca="1" si="4040"/>
        <v>0.49967786370664802</v>
      </c>
      <c r="J374">
        <f t="shared" ca="1" si="4040"/>
        <v>0.17744759859439652</v>
      </c>
      <c r="K374">
        <f t="shared" ca="1" si="4040"/>
        <v>0.67278781608729099</v>
      </c>
      <c r="L374">
        <f t="shared" ca="1" si="4040"/>
        <v>0.94234751617290435</v>
      </c>
      <c r="M374">
        <f t="shared" ca="1" si="4040"/>
        <v>0.20393559357405366</v>
      </c>
      <c r="N374">
        <f t="shared" ca="1" si="4040"/>
        <v>0.74923209662620005</v>
      </c>
      <c r="O374">
        <f t="shared" ca="1" si="4040"/>
        <v>0.27605446763424057</v>
      </c>
      <c r="P374">
        <f t="shared" ca="1" si="4040"/>
        <v>0.75458179232893674</v>
      </c>
      <c r="Q374">
        <f t="shared" ca="1" si="4040"/>
        <v>0.4528383959358534</v>
      </c>
      <c r="R374">
        <f t="shared" ca="1" si="4040"/>
        <v>0.58296016676939832</v>
      </c>
      <c r="S374">
        <f t="shared" ca="1" si="4040"/>
        <v>0.28207941495233613</v>
      </c>
      <c r="T374">
        <f t="shared" ref="T374:AI374" ca="1" si="4617">RAND()</f>
        <v>0.88734030017583077</v>
      </c>
      <c r="U374">
        <f t="shared" ca="1" si="4617"/>
        <v>3.440412821909844E-2</v>
      </c>
      <c r="V374">
        <f t="shared" ca="1" si="4617"/>
        <v>0.94081408705774028</v>
      </c>
      <c r="W374">
        <f t="shared" ca="1" si="4617"/>
        <v>0.51002523604167027</v>
      </c>
      <c r="X374">
        <f t="shared" ca="1" si="4617"/>
        <v>0.19412458982854031</v>
      </c>
      <c r="Y374">
        <f t="shared" ca="1" si="4617"/>
        <v>0.52946206219312886</v>
      </c>
      <c r="Z374">
        <f t="shared" ca="1" si="4617"/>
        <v>1.3131712639868676E-2</v>
      </c>
      <c r="AA374">
        <f t="shared" ca="1" si="4617"/>
        <v>0.34180978262097106</v>
      </c>
      <c r="AB374">
        <f t="shared" ca="1" si="4617"/>
        <v>0.49824372254123395</v>
      </c>
      <c r="AC374">
        <f t="shared" ca="1" si="4617"/>
        <v>0.79029257661939256</v>
      </c>
      <c r="AD374">
        <f t="shared" ca="1" si="4617"/>
        <v>0.3954921806937477</v>
      </c>
      <c r="AE374">
        <f t="shared" ca="1" si="4617"/>
        <v>0.88490852150232335</v>
      </c>
      <c r="AF374">
        <f t="shared" ca="1" si="4617"/>
        <v>0.58810074116473121</v>
      </c>
      <c r="AG374">
        <f t="shared" ca="1" si="4617"/>
        <v>0.79480119399003091</v>
      </c>
      <c r="AH374">
        <f t="shared" ca="1" si="4617"/>
        <v>0.91204789502615169</v>
      </c>
      <c r="AI374">
        <f t="shared" ca="1" si="4617"/>
        <v>0.89448452399500966</v>
      </c>
      <c r="AJ374">
        <f t="shared" ref="AJ374:AQ374" ca="1" si="4618">RAND()</f>
        <v>0.64638742070546795</v>
      </c>
      <c r="AK374">
        <f t="shared" ca="1" si="4618"/>
        <v>0.4271030150794014</v>
      </c>
      <c r="AL374">
        <f t="shared" ca="1" si="4618"/>
        <v>0.24904168973914798</v>
      </c>
      <c r="AM374">
        <f t="shared" ca="1" si="4618"/>
        <v>0.78199614389211924</v>
      </c>
      <c r="AN374">
        <f t="shared" ca="1" si="4618"/>
        <v>0.73663437585864866</v>
      </c>
      <c r="AO374">
        <f t="shared" ca="1" si="4618"/>
        <v>0.24031516297554101</v>
      </c>
      <c r="AP374">
        <f t="shared" ca="1" si="4618"/>
        <v>0.13095140031475039</v>
      </c>
      <c r="AQ374">
        <f t="shared" ca="1" si="4618"/>
        <v>0.42580255120964383</v>
      </c>
    </row>
    <row r="375" spans="1:44" x14ac:dyDescent="0.25">
      <c r="A375" t="s">
        <v>16</v>
      </c>
      <c r="B375">
        <f>-$J$11</f>
        <v>-2728200</v>
      </c>
      <c r="C375">
        <f t="shared" ref="C375" ca="1" si="4619">IF(C374&gt;$L$12,$I$8-$K$11*$L$11,-$K$12-$K$11*$L$11)</f>
        <v>109148</v>
      </c>
      <c r="D375">
        <f t="shared" ref="D375" ca="1" si="4620">IF(D374&gt;$L$12,$I$8-$K$11*$L$11,-$K$12-$K$11*$L$11)</f>
        <v>109148</v>
      </c>
      <c r="E375">
        <f t="shared" ref="E375" ca="1" si="4621">IF(E374&gt;$L$12,$I$8-$K$11*$L$11,-$K$12-$K$11*$L$11)</f>
        <v>109148</v>
      </c>
      <c r="F375">
        <f t="shared" ref="F375" ca="1" si="4622">IF(F374&gt;$L$12,$I$8-$K$11*$L$11,-$K$12-$K$11*$L$11)</f>
        <v>109148</v>
      </c>
      <c r="G375">
        <f t="shared" ref="G375" ca="1" si="4623">IF(G374&gt;$L$12,$I$8-$K$11*$L$11,-$K$12-$K$11*$L$11)</f>
        <v>109148</v>
      </c>
      <c r="H375">
        <f t="shared" ref="H375" ca="1" si="4624">IF(H374&gt;$L$12,$I$8-$K$11*$L$11,-$K$12-$K$11*$L$11)</f>
        <v>109148</v>
      </c>
      <c r="I375">
        <f t="shared" ref="I375" ca="1" si="4625">IF(I374&gt;$L$12,$I$8-$K$11*$L$11,-$K$12-$K$11*$L$11)</f>
        <v>109148</v>
      </c>
      <c r="J375">
        <f t="shared" ref="J375" ca="1" si="4626">IF(J374&gt;$L$12,$I$8-$K$11*$L$11,-$K$12-$K$11*$L$11)</f>
        <v>109148</v>
      </c>
      <c r="K375">
        <f t="shared" ref="K375" ca="1" si="4627">IF(K374&gt;$L$12,$I$8-$K$11*$L$11,-$K$12-$K$11*$L$11)</f>
        <v>109148</v>
      </c>
      <c r="L375">
        <f t="shared" ref="L375" ca="1" si="4628">IF(L374&gt;$L$12,$I$8-$K$11*$L$11,-$K$12-$K$11*$L$11)</f>
        <v>109148</v>
      </c>
      <c r="M375">
        <f t="shared" ref="M375" ca="1" si="4629">IF(M374&gt;$L$12,$I$8-$K$11*$L$11,-$K$12-$K$11*$L$11)</f>
        <v>109148</v>
      </c>
      <c r="N375">
        <f t="shared" ref="N375" ca="1" si="4630">IF(N374&gt;$L$12,$I$8-$K$11*$L$11,-$K$12-$K$11*$L$11)</f>
        <v>109148</v>
      </c>
      <c r="O375">
        <f t="shared" ref="O375" ca="1" si="4631">IF(O374&gt;$L$12,$I$8-$K$11*$L$11,-$K$12-$K$11*$L$11)</f>
        <v>109148</v>
      </c>
      <c r="P375">
        <f t="shared" ref="P375" ca="1" si="4632">IF(P374&gt;$L$12,$I$8-$K$11*$L$11,-$K$12-$K$11*$L$11)</f>
        <v>109148</v>
      </c>
      <c r="Q375">
        <f t="shared" ref="Q375" ca="1" si="4633">IF(Q374&gt;$L$12,$I$8-$K$11*$L$11,-$K$12-$K$11*$L$11)</f>
        <v>109148</v>
      </c>
      <c r="R375">
        <f t="shared" ref="R375" ca="1" si="4634">IF(R374&gt;$L$12,$I$8-$K$11*$L$11,-$K$12-$K$11*$L$11)</f>
        <v>109148</v>
      </c>
      <c r="S375">
        <f t="shared" ref="S375" ca="1" si="4635">IF(S374&gt;$L$12,$I$8-$K$11*$L$11,-$K$12-$K$11*$L$11)</f>
        <v>109148</v>
      </c>
      <c r="T375">
        <f t="shared" ref="T375" ca="1" si="4636">IF(T374&gt;$L$12,$I$8-$K$11*$L$11,-$K$12-$K$11*$L$11)</f>
        <v>109148</v>
      </c>
      <c r="U375">
        <f t="shared" ref="U375" ca="1" si="4637">IF(U374&gt;$L$12,$I$8-$K$11*$L$11,-$K$12-$K$11*$L$11)</f>
        <v>109148</v>
      </c>
      <c r="V375">
        <f t="shared" ref="V375" ca="1" si="4638">IF(V374&gt;$L$12,$I$8-$K$11*$L$11,-$K$12-$K$11*$L$11)</f>
        <v>109148</v>
      </c>
      <c r="W375">
        <f t="shared" ref="W375" ca="1" si="4639">IF(W374&gt;$L$12,$I$8-$K$11*$L$11,-$K$12-$K$11*$L$11)</f>
        <v>109148</v>
      </c>
      <c r="X375">
        <f t="shared" ref="X375" ca="1" si="4640">IF(X374&gt;$L$12,$I$8-$K$11*$L$11,-$K$12-$K$11*$L$11)</f>
        <v>109148</v>
      </c>
      <c r="Y375">
        <f t="shared" ref="Y375" ca="1" si="4641">IF(Y374&gt;$L$12,$I$8-$K$11*$L$11,-$K$12-$K$11*$L$11)</f>
        <v>109148</v>
      </c>
      <c r="Z375">
        <f t="shared" ref="Z375" ca="1" si="4642">IF(Z374&gt;$L$12,$I$8-$K$11*$L$11,-$K$12-$K$11*$L$11)</f>
        <v>109148</v>
      </c>
      <c r="AA375">
        <f t="shared" ref="AA375" ca="1" si="4643">IF(AA374&gt;$L$12,$I$8-$K$11*$L$11,-$K$12-$K$11*$L$11)</f>
        <v>109148</v>
      </c>
      <c r="AB375">
        <f t="shared" ref="AB375" ca="1" si="4644">IF(AB374&gt;$L$12,$I$8-$K$11*$L$11,-$K$12-$K$11*$L$11)</f>
        <v>109148</v>
      </c>
      <c r="AC375">
        <f t="shared" ref="AC375" ca="1" si="4645">IF(AC374&gt;$L$12,$I$8-$K$11*$L$11,-$K$12-$K$11*$L$11)</f>
        <v>109148</v>
      </c>
      <c r="AD375">
        <f t="shared" ref="AD375" ca="1" si="4646">IF(AD374&gt;$L$12,$I$8-$K$11*$L$11,-$K$12-$K$11*$L$11)</f>
        <v>109148</v>
      </c>
      <c r="AE375">
        <f t="shared" ref="AE375" ca="1" si="4647">IF(AE374&gt;$L$12,$I$8-$K$11*$L$11,-$K$12-$K$11*$L$11)</f>
        <v>109148</v>
      </c>
      <c r="AF375">
        <f t="shared" ref="AF375" ca="1" si="4648">IF(AF374&gt;$L$12,$I$8-$K$11*$L$11,-$K$12-$K$11*$L$11)</f>
        <v>109148</v>
      </c>
      <c r="AG375">
        <f t="shared" ref="AG375" ca="1" si="4649">IF(AG374&gt;$L$12,$I$8-$K$11*$L$11,-$K$12-$K$11*$L$11)</f>
        <v>109148</v>
      </c>
      <c r="AH375">
        <f t="shared" ref="AH375" ca="1" si="4650">IF(AH374&gt;$L$12,$I$8-$K$11*$L$11,-$K$12-$K$11*$L$11)</f>
        <v>109148</v>
      </c>
      <c r="AI375">
        <f t="shared" ref="AI375" ca="1" si="4651">IF(AI374&gt;$L$12,$I$8-$K$11*$L$11,-$K$12-$K$11*$L$11)</f>
        <v>109148</v>
      </c>
      <c r="AJ375">
        <f t="shared" ref="AJ375" ca="1" si="4652">IF(AJ374&gt;$L$12,$I$8-$K$11*$L$11,-$K$12-$K$11*$L$11)</f>
        <v>109148</v>
      </c>
      <c r="AK375">
        <f t="shared" ref="AK375" ca="1" si="4653">IF(AK374&gt;$L$12,$I$8-$K$11*$L$11,-$K$12-$K$11*$L$11)</f>
        <v>109148</v>
      </c>
      <c r="AL375">
        <f t="shared" ref="AL375" ca="1" si="4654">IF(AL374&gt;$L$12,$I$8-$K$11*$L$11,-$K$12-$K$11*$L$11)</f>
        <v>109148</v>
      </c>
      <c r="AM375">
        <f t="shared" ref="AM375" ca="1" si="4655">IF(AM374&gt;$L$12,$I$8-$K$11*$L$11,-$K$12-$K$11*$L$11)</f>
        <v>109148</v>
      </c>
      <c r="AN375">
        <f t="shared" ref="AN375" ca="1" si="4656">IF(AN374&gt;$L$12,$I$8-$K$11*$L$11,-$K$12-$K$11*$L$11)</f>
        <v>109148</v>
      </c>
      <c r="AO375">
        <f t="shared" ref="AO375" ca="1" si="4657">IF(AO374&gt;$L$12,$I$8-$K$11*$L$11,-$K$12-$K$11*$L$11)</f>
        <v>109148</v>
      </c>
      <c r="AP375">
        <f t="shared" ref="AP375" ca="1" si="4658">IF(AP374&gt;$L$12,$I$8-$K$11*$L$11,-$K$12-$K$11*$L$11)</f>
        <v>109148</v>
      </c>
      <c r="AQ375">
        <f t="shared" ref="AQ375" ca="1" si="4659">IF(AQ374&gt;$L$12,$I$8-$K$11*$L$11,-$K$12-$K$11*$L$11)</f>
        <v>109148</v>
      </c>
      <c r="AR375" s="16">
        <f t="shared" ref="AR375" ca="1" si="4660">IRR(B375:AQ375,0)</f>
        <v>2.6091446072460389E-2</v>
      </c>
    </row>
    <row r="376" spans="1:44" x14ac:dyDescent="0.25">
      <c r="C376">
        <f t="shared" ref="C376:R376" ca="1" si="4661">RAND()</f>
        <v>0.23763457951492228</v>
      </c>
      <c r="D376">
        <f t="shared" ca="1" si="4661"/>
        <v>5.4090457242886636E-2</v>
      </c>
      <c r="E376">
        <f t="shared" ca="1" si="4661"/>
        <v>0.7795729461944404</v>
      </c>
      <c r="F376">
        <f t="shared" ca="1" si="4661"/>
        <v>0.44064006135841483</v>
      </c>
      <c r="G376">
        <f t="shared" ca="1" si="4661"/>
        <v>0.14821006132247305</v>
      </c>
      <c r="H376">
        <f t="shared" ca="1" si="4661"/>
        <v>0.20884236475084095</v>
      </c>
      <c r="I376">
        <f t="shared" ca="1" si="4661"/>
        <v>0.61641114735828384</v>
      </c>
      <c r="J376">
        <f t="shared" ca="1" si="4661"/>
        <v>0.42549266235568117</v>
      </c>
      <c r="K376">
        <f t="shared" ca="1" si="4661"/>
        <v>0.46974245438600815</v>
      </c>
      <c r="L376">
        <f t="shared" ca="1" si="4661"/>
        <v>1.1782665962815631E-2</v>
      </c>
      <c r="M376">
        <f t="shared" ca="1" si="4661"/>
        <v>0.6947847339145875</v>
      </c>
      <c r="N376">
        <f t="shared" ca="1" si="4661"/>
        <v>0.97737534864888376</v>
      </c>
      <c r="O376">
        <f t="shared" ca="1" si="4661"/>
        <v>0.72083539182752288</v>
      </c>
      <c r="P376">
        <f t="shared" ca="1" si="4661"/>
        <v>0.64109989121698474</v>
      </c>
      <c r="Q376">
        <f t="shared" ca="1" si="4661"/>
        <v>0.67477982009560167</v>
      </c>
      <c r="R376">
        <f t="shared" ca="1" si="4661"/>
        <v>0.58569078689627652</v>
      </c>
      <c r="S376">
        <f t="shared" ref="S376:AH376" ca="1" si="4662">RAND()</f>
        <v>7.9614555583307212E-3</v>
      </c>
      <c r="T376">
        <f t="shared" ca="1" si="4662"/>
        <v>0.21394456053164201</v>
      </c>
      <c r="U376">
        <f t="shared" ca="1" si="4662"/>
        <v>0.44275386745708201</v>
      </c>
      <c r="V376">
        <f t="shared" ca="1" si="4662"/>
        <v>0.29168631214725971</v>
      </c>
      <c r="W376">
        <f t="shared" ca="1" si="4662"/>
        <v>0.74816542701258681</v>
      </c>
      <c r="X376">
        <f t="shared" ca="1" si="4662"/>
        <v>0.46723199336154053</v>
      </c>
      <c r="Y376">
        <f t="shared" ca="1" si="4662"/>
        <v>0.60977264844887324</v>
      </c>
      <c r="Z376">
        <f t="shared" ca="1" si="4662"/>
        <v>0.70933148142424129</v>
      </c>
      <c r="AA376">
        <f t="shared" ca="1" si="4662"/>
        <v>1.549279820562921E-2</v>
      </c>
      <c r="AB376">
        <f t="shared" ca="1" si="4662"/>
        <v>0.8974069517634149</v>
      </c>
      <c r="AC376">
        <f t="shared" ca="1" si="4662"/>
        <v>0.36279910428754514</v>
      </c>
      <c r="AD376">
        <f t="shared" ca="1" si="4662"/>
        <v>0.18825616848568461</v>
      </c>
      <c r="AE376">
        <f t="shared" ca="1" si="4662"/>
        <v>0.13164133369335573</v>
      </c>
      <c r="AF376">
        <f t="shared" ca="1" si="4662"/>
        <v>0.91952878988077469</v>
      </c>
      <c r="AG376">
        <f t="shared" ca="1" si="4662"/>
        <v>0.85992013700376624</v>
      </c>
      <c r="AH376">
        <f t="shared" ca="1" si="4662"/>
        <v>0.97902264351545187</v>
      </c>
      <c r="AI376">
        <f t="shared" ref="AI376:AQ376" ca="1" si="4663">RAND()</f>
        <v>0.70455421599438139</v>
      </c>
      <c r="AJ376">
        <f t="shared" ca="1" si="4663"/>
        <v>0.21611926989532659</v>
      </c>
      <c r="AK376">
        <f t="shared" ca="1" si="4663"/>
        <v>0.10126292832115036</v>
      </c>
      <c r="AL376">
        <f t="shared" ca="1" si="4663"/>
        <v>0.64567321496051</v>
      </c>
      <c r="AM376">
        <f t="shared" ca="1" si="4663"/>
        <v>0.74064710308454595</v>
      </c>
      <c r="AN376">
        <f t="shared" ca="1" si="4663"/>
        <v>0.92656818001040009</v>
      </c>
      <c r="AO376">
        <f t="shared" ca="1" si="4663"/>
        <v>0.94658822888218408</v>
      </c>
      <c r="AP376">
        <f t="shared" ca="1" si="4663"/>
        <v>0.50739046501208307</v>
      </c>
      <c r="AQ376">
        <f t="shared" ca="1" si="4663"/>
        <v>0.92465845892729581</v>
      </c>
    </row>
    <row r="377" spans="1:44" x14ac:dyDescent="0.25">
      <c r="A377" t="s">
        <v>16</v>
      </c>
      <c r="B377">
        <f>-$J$11</f>
        <v>-2728200</v>
      </c>
      <c r="C377">
        <f t="shared" ref="C377" ca="1" si="4664">IF(C376&gt;$L$12,$I$8-$K$11*$L$11,-$K$12-$K$11*$L$11)</f>
        <v>109148</v>
      </c>
      <c r="D377">
        <f t="shared" ref="D377" ca="1" si="4665">IF(D376&gt;$L$12,$I$8-$K$11*$L$11,-$K$12-$K$11*$L$11)</f>
        <v>109148</v>
      </c>
      <c r="E377">
        <f t="shared" ref="E377" ca="1" si="4666">IF(E376&gt;$L$12,$I$8-$K$11*$L$11,-$K$12-$K$11*$L$11)</f>
        <v>109148</v>
      </c>
      <c r="F377">
        <f t="shared" ref="F377" ca="1" si="4667">IF(F376&gt;$L$12,$I$8-$K$11*$L$11,-$K$12-$K$11*$L$11)</f>
        <v>109148</v>
      </c>
      <c r="G377">
        <f t="shared" ref="G377" ca="1" si="4668">IF(G376&gt;$L$12,$I$8-$K$11*$L$11,-$K$12-$K$11*$L$11)</f>
        <v>109148</v>
      </c>
      <c r="H377">
        <f t="shared" ref="H377" ca="1" si="4669">IF(H376&gt;$L$12,$I$8-$K$11*$L$11,-$K$12-$K$11*$L$11)</f>
        <v>109148</v>
      </c>
      <c r="I377">
        <f t="shared" ref="I377" ca="1" si="4670">IF(I376&gt;$L$12,$I$8-$K$11*$L$11,-$K$12-$K$11*$L$11)</f>
        <v>109148</v>
      </c>
      <c r="J377">
        <f t="shared" ref="J377" ca="1" si="4671">IF(J376&gt;$L$12,$I$8-$K$11*$L$11,-$K$12-$K$11*$L$11)</f>
        <v>109148</v>
      </c>
      <c r="K377">
        <f t="shared" ref="K377" ca="1" si="4672">IF(K376&gt;$L$12,$I$8-$K$11*$L$11,-$K$12-$K$11*$L$11)</f>
        <v>109148</v>
      </c>
      <c r="L377">
        <f t="shared" ref="L377" ca="1" si="4673">IF(L376&gt;$L$12,$I$8-$K$11*$L$11,-$K$12-$K$11*$L$11)</f>
        <v>109148</v>
      </c>
      <c r="M377">
        <f t="shared" ref="M377" ca="1" si="4674">IF(M376&gt;$L$12,$I$8-$K$11*$L$11,-$K$12-$K$11*$L$11)</f>
        <v>109148</v>
      </c>
      <c r="N377">
        <f t="shared" ref="N377" ca="1" si="4675">IF(N376&gt;$L$12,$I$8-$K$11*$L$11,-$K$12-$K$11*$L$11)</f>
        <v>109148</v>
      </c>
      <c r="O377">
        <f t="shared" ref="O377" ca="1" si="4676">IF(O376&gt;$L$12,$I$8-$K$11*$L$11,-$K$12-$K$11*$L$11)</f>
        <v>109148</v>
      </c>
      <c r="P377">
        <f t="shared" ref="P377" ca="1" si="4677">IF(P376&gt;$L$12,$I$8-$K$11*$L$11,-$K$12-$K$11*$L$11)</f>
        <v>109148</v>
      </c>
      <c r="Q377">
        <f t="shared" ref="Q377" ca="1" si="4678">IF(Q376&gt;$L$12,$I$8-$K$11*$L$11,-$K$12-$K$11*$L$11)</f>
        <v>109148</v>
      </c>
      <c r="R377">
        <f t="shared" ref="R377" ca="1" si="4679">IF(R376&gt;$L$12,$I$8-$K$11*$L$11,-$K$12-$K$11*$L$11)</f>
        <v>109148</v>
      </c>
      <c r="S377">
        <f t="shared" ref="S377" ca="1" si="4680">IF(S376&gt;$L$12,$I$8-$K$11*$L$11,-$K$12-$K$11*$L$11)</f>
        <v>109148</v>
      </c>
      <c r="T377">
        <f t="shared" ref="T377" ca="1" si="4681">IF(T376&gt;$L$12,$I$8-$K$11*$L$11,-$K$12-$K$11*$L$11)</f>
        <v>109148</v>
      </c>
      <c r="U377">
        <f t="shared" ref="U377" ca="1" si="4682">IF(U376&gt;$L$12,$I$8-$K$11*$L$11,-$K$12-$K$11*$L$11)</f>
        <v>109148</v>
      </c>
      <c r="V377">
        <f t="shared" ref="V377" ca="1" si="4683">IF(V376&gt;$L$12,$I$8-$K$11*$L$11,-$K$12-$K$11*$L$11)</f>
        <v>109148</v>
      </c>
      <c r="W377">
        <f t="shared" ref="W377" ca="1" si="4684">IF(W376&gt;$L$12,$I$8-$K$11*$L$11,-$K$12-$K$11*$L$11)</f>
        <v>109148</v>
      </c>
      <c r="X377">
        <f t="shared" ref="X377" ca="1" si="4685">IF(X376&gt;$L$12,$I$8-$K$11*$L$11,-$K$12-$K$11*$L$11)</f>
        <v>109148</v>
      </c>
      <c r="Y377">
        <f t="shared" ref="Y377" ca="1" si="4686">IF(Y376&gt;$L$12,$I$8-$K$11*$L$11,-$K$12-$K$11*$L$11)</f>
        <v>109148</v>
      </c>
      <c r="Z377">
        <f t="shared" ref="Z377" ca="1" si="4687">IF(Z376&gt;$L$12,$I$8-$K$11*$L$11,-$K$12-$K$11*$L$11)</f>
        <v>109148</v>
      </c>
      <c r="AA377">
        <f t="shared" ref="AA377" ca="1" si="4688">IF(AA376&gt;$L$12,$I$8-$K$11*$L$11,-$K$12-$K$11*$L$11)</f>
        <v>109148</v>
      </c>
      <c r="AB377">
        <f t="shared" ref="AB377" ca="1" si="4689">IF(AB376&gt;$L$12,$I$8-$K$11*$L$11,-$K$12-$K$11*$L$11)</f>
        <v>109148</v>
      </c>
      <c r="AC377">
        <f t="shared" ref="AC377" ca="1" si="4690">IF(AC376&gt;$L$12,$I$8-$K$11*$L$11,-$K$12-$K$11*$L$11)</f>
        <v>109148</v>
      </c>
      <c r="AD377">
        <f t="shared" ref="AD377" ca="1" si="4691">IF(AD376&gt;$L$12,$I$8-$K$11*$L$11,-$K$12-$K$11*$L$11)</f>
        <v>109148</v>
      </c>
      <c r="AE377">
        <f t="shared" ref="AE377" ca="1" si="4692">IF(AE376&gt;$L$12,$I$8-$K$11*$L$11,-$K$12-$K$11*$L$11)</f>
        <v>109148</v>
      </c>
      <c r="AF377">
        <f t="shared" ref="AF377" ca="1" si="4693">IF(AF376&gt;$L$12,$I$8-$K$11*$L$11,-$K$12-$K$11*$L$11)</f>
        <v>109148</v>
      </c>
      <c r="AG377">
        <f t="shared" ref="AG377" ca="1" si="4694">IF(AG376&gt;$L$12,$I$8-$K$11*$L$11,-$K$12-$K$11*$L$11)</f>
        <v>109148</v>
      </c>
      <c r="AH377">
        <f t="shared" ref="AH377" ca="1" si="4695">IF(AH376&gt;$L$12,$I$8-$K$11*$L$11,-$K$12-$K$11*$L$11)</f>
        <v>109148</v>
      </c>
      <c r="AI377">
        <f t="shared" ref="AI377" ca="1" si="4696">IF(AI376&gt;$L$12,$I$8-$K$11*$L$11,-$K$12-$K$11*$L$11)</f>
        <v>109148</v>
      </c>
      <c r="AJ377">
        <f t="shared" ref="AJ377" ca="1" si="4697">IF(AJ376&gt;$L$12,$I$8-$K$11*$L$11,-$K$12-$K$11*$L$11)</f>
        <v>109148</v>
      </c>
      <c r="AK377">
        <f t="shared" ref="AK377" ca="1" si="4698">IF(AK376&gt;$L$12,$I$8-$K$11*$L$11,-$K$12-$K$11*$L$11)</f>
        <v>109148</v>
      </c>
      <c r="AL377">
        <f t="shared" ref="AL377" ca="1" si="4699">IF(AL376&gt;$L$12,$I$8-$K$11*$L$11,-$K$12-$K$11*$L$11)</f>
        <v>109148</v>
      </c>
      <c r="AM377">
        <f t="shared" ref="AM377" ca="1" si="4700">IF(AM376&gt;$L$12,$I$8-$K$11*$L$11,-$K$12-$K$11*$L$11)</f>
        <v>109148</v>
      </c>
      <c r="AN377">
        <f t="shared" ref="AN377" ca="1" si="4701">IF(AN376&gt;$L$12,$I$8-$K$11*$L$11,-$K$12-$K$11*$L$11)</f>
        <v>109148</v>
      </c>
      <c r="AO377">
        <f t="shared" ref="AO377" ca="1" si="4702">IF(AO376&gt;$L$12,$I$8-$K$11*$L$11,-$K$12-$K$11*$L$11)</f>
        <v>109148</v>
      </c>
      <c r="AP377">
        <f t="shared" ref="AP377" ca="1" si="4703">IF(AP376&gt;$L$12,$I$8-$K$11*$L$11,-$K$12-$K$11*$L$11)</f>
        <v>109148</v>
      </c>
      <c r="AQ377">
        <f t="shared" ref="AQ377" ca="1" si="4704">IF(AQ376&gt;$L$12,$I$8-$K$11*$L$11,-$K$12-$K$11*$L$11)</f>
        <v>109148</v>
      </c>
      <c r="AR377" s="16">
        <f t="shared" ref="AR377" ca="1" si="4705">IRR(B377:AQ377,0)</f>
        <v>2.6091446072460389E-2</v>
      </c>
    </row>
    <row r="378" spans="1:44" x14ac:dyDescent="0.25">
      <c r="C378">
        <f t="shared" ref="C378:R378" ca="1" si="4706">RAND()</f>
        <v>0.54184504786068388</v>
      </c>
      <c r="D378">
        <f t="shared" ca="1" si="4706"/>
        <v>0.6306984946418468</v>
      </c>
      <c r="E378">
        <f t="shared" ca="1" si="4706"/>
        <v>0.76968481657084431</v>
      </c>
      <c r="F378">
        <f t="shared" ca="1" si="4706"/>
        <v>0.59607188765708896</v>
      </c>
      <c r="G378">
        <f t="shared" ca="1" si="4706"/>
        <v>0.61463654852321492</v>
      </c>
      <c r="H378">
        <f t="shared" ca="1" si="4706"/>
        <v>0.85786765102638496</v>
      </c>
      <c r="I378">
        <f t="shared" ca="1" si="4706"/>
        <v>0.1976891506241949</v>
      </c>
      <c r="J378">
        <f t="shared" ca="1" si="4706"/>
        <v>0.51127874554777197</v>
      </c>
      <c r="K378">
        <f t="shared" ca="1" si="4706"/>
        <v>0.9473842117446799</v>
      </c>
      <c r="L378">
        <f t="shared" ca="1" si="4706"/>
        <v>0.51754345871932994</v>
      </c>
      <c r="M378">
        <f t="shared" ca="1" si="4706"/>
        <v>5.326671712055675E-2</v>
      </c>
      <c r="N378">
        <f t="shared" ca="1" si="4706"/>
        <v>0.6628890081515445</v>
      </c>
      <c r="O378">
        <f t="shared" ca="1" si="4706"/>
        <v>0.23191360770363389</v>
      </c>
      <c r="P378">
        <f t="shared" ca="1" si="4706"/>
        <v>0.87425920307393812</v>
      </c>
      <c r="Q378">
        <f t="shared" ca="1" si="4706"/>
        <v>0.77146026044929272</v>
      </c>
      <c r="R378">
        <f t="shared" ca="1" si="4706"/>
        <v>9.4205811125378403E-2</v>
      </c>
      <c r="S378">
        <f t="shared" ref="S378:AH378" ca="1" si="4707">RAND()</f>
        <v>0.30424957209121739</v>
      </c>
      <c r="T378">
        <f t="shared" ca="1" si="4707"/>
        <v>0.11726786974360937</v>
      </c>
      <c r="U378">
        <f t="shared" ca="1" si="4707"/>
        <v>0.55921681288944736</v>
      </c>
      <c r="V378">
        <f t="shared" ca="1" si="4707"/>
        <v>0.38173465626063652</v>
      </c>
      <c r="W378">
        <f t="shared" ca="1" si="4707"/>
        <v>0.19523662216859616</v>
      </c>
      <c r="X378">
        <f t="shared" ca="1" si="4707"/>
        <v>0.98277347055523945</v>
      </c>
      <c r="Y378">
        <f t="shared" ca="1" si="4707"/>
        <v>0.28232191300536413</v>
      </c>
      <c r="Z378">
        <f t="shared" ca="1" si="4707"/>
        <v>0.87699187909620069</v>
      </c>
      <c r="AA378">
        <f t="shared" ca="1" si="4707"/>
        <v>0.74925320039683219</v>
      </c>
      <c r="AB378">
        <f t="shared" ca="1" si="4707"/>
        <v>0.18518718438618598</v>
      </c>
      <c r="AC378">
        <f t="shared" ca="1" si="4707"/>
        <v>0.75628349233075531</v>
      </c>
      <c r="AD378">
        <f t="shared" ca="1" si="4707"/>
        <v>0.25063393450294902</v>
      </c>
      <c r="AE378">
        <f t="shared" ca="1" si="4707"/>
        <v>0.65246519299688754</v>
      </c>
      <c r="AF378">
        <f t="shared" ca="1" si="4707"/>
        <v>3.4677759222926707E-2</v>
      </c>
      <c r="AG378">
        <f t="shared" ca="1" si="4707"/>
        <v>0.32342172193493612</v>
      </c>
      <c r="AH378">
        <f t="shared" ca="1" si="4707"/>
        <v>0.68537972480875253</v>
      </c>
      <c r="AI378">
        <f t="shared" ref="AI378:AQ378" ca="1" si="4708">RAND()</f>
        <v>0.62765486627377298</v>
      </c>
      <c r="AJ378">
        <f t="shared" ca="1" si="4708"/>
        <v>0.43382128927132557</v>
      </c>
      <c r="AK378">
        <f t="shared" ca="1" si="4708"/>
        <v>0.586079008378938</v>
      </c>
      <c r="AL378">
        <f t="shared" ca="1" si="4708"/>
        <v>0.34506427333795953</v>
      </c>
      <c r="AM378">
        <f t="shared" ca="1" si="4708"/>
        <v>0.78871764655948196</v>
      </c>
      <c r="AN378">
        <f t="shared" ca="1" si="4708"/>
        <v>0.6013871834581197</v>
      </c>
      <c r="AO378">
        <f t="shared" ca="1" si="4708"/>
        <v>0.96875002436165758</v>
      </c>
      <c r="AP378">
        <f t="shared" ca="1" si="4708"/>
        <v>0.35201760509769287</v>
      </c>
      <c r="AQ378">
        <f t="shared" ca="1" si="4708"/>
        <v>0.82553889819320569</v>
      </c>
    </row>
    <row r="379" spans="1:44" x14ac:dyDescent="0.25">
      <c r="A379" t="s">
        <v>16</v>
      </c>
      <c r="B379">
        <f>-$J$11</f>
        <v>-2728200</v>
      </c>
      <c r="C379">
        <f t="shared" ref="C379" ca="1" si="4709">IF(C378&gt;$L$12,$I$8-$K$11*$L$11,-$K$12-$K$11*$L$11)</f>
        <v>109148</v>
      </c>
      <c r="D379">
        <f t="shared" ref="D379" ca="1" si="4710">IF(D378&gt;$L$12,$I$8-$K$11*$L$11,-$K$12-$K$11*$L$11)</f>
        <v>109148</v>
      </c>
      <c r="E379">
        <f t="shared" ref="E379" ca="1" si="4711">IF(E378&gt;$L$12,$I$8-$K$11*$L$11,-$K$12-$K$11*$L$11)</f>
        <v>109148</v>
      </c>
      <c r="F379">
        <f t="shared" ref="F379" ca="1" si="4712">IF(F378&gt;$L$12,$I$8-$K$11*$L$11,-$K$12-$K$11*$L$11)</f>
        <v>109148</v>
      </c>
      <c r="G379">
        <f t="shared" ref="G379" ca="1" si="4713">IF(G378&gt;$L$12,$I$8-$K$11*$L$11,-$K$12-$K$11*$L$11)</f>
        <v>109148</v>
      </c>
      <c r="H379">
        <f t="shared" ref="H379" ca="1" si="4714">IF(H378&gt;$L$12,$I$8-$K$11*$L$11,-$K$12-$K$11*$L$11)</f>
        <v>109148</v>
      </c>
      <c r="I379">
        <f t="shared" ref="I379" ca="1" si="4715">IF(I378&gt;$L$12,$I$8-$K$11*$L$11,-$K$12-$K$11*$L$11)</f>
        <v>109148</v>
      </c>
      <c r="J379">
        <f t="shared" ref="J379" ca="1" si="4716">IF(J378&gt;$L$12,$I$8-$K$11*$L$11,-$K$12-$K$11*$L$11)</f>
        <v>109148</v>
      </c>
      <c r="K379">
        <f t="shared" ref="K379" ca="1" si="4717">IF(K378&gt;$L$12,$I$8-$K$11*$L$11,-$K$12-$K$11*$L$11)</f>
        <v>109148</v>
      </c>
      <c r="L379">
        <f t="shared" ref="L379" ca="1" si="4718">IF(L378&gt;$L$12,$I$8-$K$11*$L$11,-$K$12-$K$11*$L$11)</f>
        <v>109148</v>
      </c>
      <c r="M379">
        <f t="shared" ref="M379" ca="1" si="4719">IF(M378&gt;$L$12,$I$8-$K$11*$L$11,-$K$12-$K$11*$L$11)</f>
        <v>109148</v>
      </c>
      <c r="N379">
        <f t="shared" ref="N379" ca="1" si="4720">IF(N378&gt;$L$12,$I$8-$K$11*$L$11,-$K$12-$K$11*$L$11)</f>
        <v>109148</v>
      </c>
      <c r="O379">
        <f t="shared" ref="O379" ca="1" si="4721">IF(O378&gt;$L$12,$I$8-$K$11*$L$11,-$K$12-$K$11*$L$11)</f>
        <v>109148</v>
      </c>
      <c r="P379">
        <f t="shared" ref="P379" ca="1" si="4722">IF(P378&gt;$L$12,$I$8-$K$11*$L$11,-$K$12-$K$11*$L$11)</f>
        <v>109148</v>
      </c>
      <c r="Q379">
        <f t="shared" ref="Q379" ca="1" si="4723">IF(Q378&gt;$L$12,$I$8-$K$11*$L$11,-$K$12-$K$11*$L$11)</f>
        <v>109148</v>
      </c>
      <c r="R379">
        <f t="shared" ref="R379" ca="1" si="4724">IF(R378&gt;$L$12,$I$8-$K$11*$L$11,-$K$12-$K$11*$L$11)</f>
        <v>109148</v>
      </c>
      <c r="S379">
        <f t="shared" ref="S379" ca="1" si="4725">IF(S378&gt;$L$12,$I$8-$K$11*$L$11,-$K$12-$K$11*$L$11)</f>
        <v>109148</v>
      </c>
      <c r="T379">
        <f t="shared" ref="T379" ca="1" si="4726">IF(T378&gt;$L$12,$I$8-$K$11*$L$11,-$K$12-$K$11*$L$11)</f>
        <v>109148</v>
      </c>
      <c r="U379">
        <f t="shared" ref="U379" ca="1" si="4727">IF(U378&gt;$L$12,$I$8-$K$11*$L$11,-$K$12-$K$11*$L$11)</f>
        <v>109148</v>
      </c>
      <c r="V379">
        <f t="shared" ref="V379" ca="1" si="4728">IF(V378&gt;$L$12,$I$8-$K$11*$L$11,-$K$12-$K$11*$L$11)</f>
        <v>109148</v>
      </c>
      <c r="W379">
        <f t="shared" ref="W379" ca="1" si="4729">IF(W378&gt;$L$12,$I$8-$K$11*$L$11,-$K$12-$K$11*$L$11)</f>
        <v>109148</v>
      </c>
      <c r="X379">
        <f t="shared" ref="X379" ca="1" si="4730">IF(X378&gt;$L$12,$I$8-$K$11*$L$11,-$K$12-$K$11*$L$11)</f>
        <v>109148</v>
      </c>
      <c r="Y379">
        <f t="shared" ref="Y379" ca="1" si="4731">IF(Y378&gt;$L$12,$I$8-$K$11*$L$11,-$K$12-$K$11*$L$11)</f>
        <v>109148</v>
      </c>
      <c r="Z379">
        <f t="shared" ref="Z379" ca="1" si="4732">IF(Z378&gt;$L$12,$I$8-$K$11*$L$11,-$K$12-$K$11*$L$11)</f>
        <v>109148</v>
      </c>
      <c r="AA379">
        <f t="shared" ref="AA379" ca="1" si="4733">IF(AA378&gt;$L$12,$I$8-$K$11*$L$11,-$K$12-$K$11*$L$11)</f>
        <v>109148</v>
      </c>
      <c r="AB379">
        <f t="shared" ref="AB379" ca="1" si="4734">IF(AB378&gt;$L$12,$I$8-$K$11*$L$11,-$K$12-$K$11*$L$11)</f>
        <v>109148</v>
      </c>
      <c r="AC379">
        <f t="shared" ref="AC379" ca="1" si="4735">IF(AC378&gt;$L$12,$I$8-$K$11*$L$11,-$K$12-$K$11*$L$11)</f>
        <v>109148</v>
      </c>
      <c r="AD379">
        <f t="shared" ref="AD379" ca="1" si="4736">IF(AD378&gt;$L$12,$I$8-$K$11*$L$11,-$K$12-$K$11*$L$11)</f>
        <v>109148</v>
      </c>
      <c r="AE379">
        <f t="shared" ref="AE379" ca="1" si="4737">IF(AE378&gt;$L$12,$I$8-$K$11*$L$11,-$K$12-$K$11*$L$11)</f>
        <v>109148</v>
      </c>
      <c r="AF379">
        <f t="shared" ref="AF379" ca="1" si="4738">IF(AF378&gt;$L$12,$I$8-$K$11*$L$11,-$K$12-$K$11*$L$11)</f>
        <v>109148</v>
      </c>
      <c r="AG379">
        <f t="shared" ref="AG379" ca="1" si="4739">IF(AG378&gt;$L$12,$I$8-$K$11*$L$11,-$K$12-$K$11*$L$11)</f>
        <v>109148</v>
      </c>
      <c r="AH379">
        <f t="shared" ref="AH379" ca="1" si="4740">IF(AH378&gt;$L$12,$I$8-$K$11*$L$11,-$K$12-$K$11*$L$11)</f>
        <v>109148</v>
      </c>
      <c r="AI379">
        <f t="shared" ref="AI379" ca="1" si="4741">IF(AI378&gt;$L$12,$I$8-$K$11*$L$11,-$K$12-$K$11*$L$11)</f>
        <v>109148</v>
      </c>
      <c r="AJ379">
        <f t="shared" ref="AJ379" ca="1" si="4742">IF(AJ378&gt;$L$12,$I$8-$K$11*$L$11,-$K$12-$K$11*$L$11)</f>
        <v>109148</v>
      </c>
      <c r="AK379">
        <f t="shared" ref="AK379" ca="1" si="4743">IF(AK378&gt;$L$12,$I$8-$K$11*$L$11,-$K$12-$K$11*$L$11)</f>
        <v>109148</v>
      </c>
      <c r="AL379">
        <f t="shared" ref="AL379" ca="1" si="4744">IF(AL378&gt;$L$12,$I$8-$K$11*$L$11,-$K$12-$K$11*$L$11)</f>
        <v>109148</v>
      </c>
      <c r="AM379">
        <f t="shared" ref="AM379" ca="1" si="4745">IF(AM378&gt;$L$12,$I$8-$K$11*$L$11,-$K$12-$K$11*$L$11)</f>
        <v>109148</v>
      </c>
      <c r="AN379">
        <f t="shared" ref="AN379" ca="1" si="4746">IF(AN378&gt;$L$12,$I$8-$K$11*$L$11,-$K$12-$K$11*$L$11)</f>
        <v>109148</v>
      </c>
      <c r="AO379">
        <f t="shared" ref="AO379" ca="1" si="4747">IF(AO378&gt;$L$12,$I$8-$K$11*$L$11,-$K$12-$K$11*$L$11)</f>
        <v>109148</v>
      </c>
      <c r="AP379">
        <f t="shared" ref="AP379" ca="1" si="4748">IF(AP378&gt;$L$12,$I$8-$K$11*$L$11,-$K$12-$K$11*$L$11)</f>
        <v>109148</v>
      </c>
      <c r="AQ379">
        <f t="shared" ref="AQ379" ca="1" si="4749">IF(AQ378&gt;$L$12,$I$8-$K$11*$L$11,-$K$12-$K$11*$L$11)</f>
        <v>109148</v>
      </c>
      <c r="AR379" s="16">
        <f t="shared" ref="AR379" ca="1" si="4750">IRR(B379:AQ379,0)</f>
        <v>2.6091446072460389E-2</v>
      </c>
    </row>
    <row r="380" spans="1:44" x14ac:dyDescent="0.25">
      <c r="C380">
        <f t="shared" ref="C380:R380" ca="1" si="4751">RAND()</f>
        <v>0.18284783629046464</v>
      </c>
      <c r="D380">
        <f t="shared" ca="1" si="4751"/>
        <v>0.50897896164675693</v>
      </c>
      <c r="E380">
        <f t="shared" ca="1" si="4751"/>
        <v>0.10020491758594885</v>
      </c>
      <c r="F380">
        <f t="shared" ca="1" si="4751"/>
        <v>0.18400115745588774</v>
      </c>
      <c r="G380">
        <f t="shared" ca="1" si="4751"/>
        <v>0.53959075816458313</v>
      </c>
      <c r="H380">
        <f t="shared" ca="1" si="4751"/>
        <v>0.90936001241371112</v>
      </c>
      <c r="I380">
        <f t="shared" ca="1" si="4751"/>
        <v>0.32955390090440173</v>
      </c>
      <c r="J380">
        <f t="shared" ca="1" si="4751"/>
        <v>0.15947227768679073</v>
      </c>
      <c r="K380">
        <f t="shared" ca="1" si="4751"/>
        <v>9.2607030903507082E-2</v>
      </c>
      <c r="L380">
        <f t="shared" ca="1" si="4751"/>
        <v>0.19298185523232747</v>
      </c>
      <c r="M380">
        <f t="shared" ca="1" si="4751"/>
        <v>0.43072000369690178</v>
      </c>
      <c r="N380">
        <f t="shared" ca="1" si="4751"/>
        <v>0.44884182185041155</v>
      </c>
      <c r="O380">
        <f t="shared" ca="1" si="4751"/>
        <v>0.95913667943801251</v>
      </c>
      <c r="P380">
        <f t="shared" ca="1" si="4751"/>
        <v>0.7562341230735673</v>
      </c>
      <c r="Q380">
        <f t="shared" ca="1" si="4751"/>
        <v>0.16067054800633962</v>
      </c>
      <c r="R380">
        <f t="shared" ca="1" si="4751"/>
        <v>0.34696861151411496</v>
      </c>
      <c r="S380">
        <f t="shared" ref="S380:AH380" ca="1" si="4752">RAND()</f>
        <v>0.53264590553540203</v>
      </c>
      <c r="T380">
        <f t="shared" ca="1" si="4752"/>
        <v>0.58417731157080333</v>
      </c>
      <c r="U380">
        <f t="shared" ca="1" si="4752"/>
        <v>0.84669755719646334</v>
      </c>
      <c r="V380">
        <f t="shared" ca="1" si="4752"/>
        <v>0.5182684925912846</v>
      </c>
      <c r="W380">
        <f t="shared" ca="1" si="4752"/>
        <v>0.92718115284475533</v>
      </c>
      <c r="X380">
        <f t="shared" ca="1" si="4752"/>
        <v>0.42952445085747437</v>
      </c>
      <c r="Y380">
        <f t="shared" ca="1" si="4752"/>
        <v>0.57001179195781337</v>
      </c>
      <c r="Z380">
        <f t="shared" ca="1" si="4752"/>
        <v>1.2097318058282625E-2</v>
      </c>
      <c r="AA380">
        <f t="shared" ca="1" si="4752"/>
        <v>0.97240300801376112</v>
      </c>
      <c r="AB380">
        <f t="shared" ca="1" si="4752"/>
        <v>0.60147943453083041</v>
      </c>
      <c r="AC380">
        <f t="shared" ca="1" si="4752"/>
        <v>0.3721189175021965</v>
      </c>
      <c r="AD380">
        <f t="shared" ca="1" si="4752"/>
        <v>0.57443456906569046</v>
      </c>
      <c r="AE380">
        <f t="shared" ca="1" si="4752"/>
        <v>0.21374257182773193</v>
      </c>
      <c r="AF380">
        <f t="shared" ca="1" si="4752"/>
        <v>0.34513511299419475</v>
      </c>
      <c r="AG380">
        <f t="shared" ca="1" si="4752"/>
        <v>0.82709856632767242</v>
      </c>
      <c r="AH380">
        <f t="shared" ca="1" si="4752"/>
        <v>0.78781771923812949</v>
      </c>
      <c r="AI380">
        <f t="shared" ref="AI380:AQ380" ca="1" si="4753">RAND()</f>
        <v>0.56091817825262957</v>
      </c>
      <c r="AJ380">
        <f t="shared" ca="1" si="4753"/>
        <v>0.18470652332603033</v>
      </c>
      <c r="AK380">
        <f t="shared" ca="1" si="4753"/>
        <v>0.58066907316406935</v>
      </c>
      <c r="AL380">
        <f t="shared" ca="1" si="4753"/>
        <v>0.36726764060747041</v>
      </c>
      <c r="AM380">
        <f t="shared" ca="1" si="4753"/>
        <v>0.46570358246243015</v>
      </c>
      <c r="AN380">
        <f t="shared" ca="1" si="4753"/>
        <v>0.1060471127019722</v>
      </c>
      <c r="AO380">
        <f t="shared" ca="1" si="4753"/>
        <v>0.71865745972125417</v>
      </c>
      <c r="AP380">
        <f t="shared" ca="1" si="4753"/>
        <v>0.881234989695725</v>
      </c>
      <c r="AQ380">
        <f t="shared" ca="1" si="4753"/>
        <v>0.6438299170932964</v>
      </c>
    </row>
    <row r="381" spans="1:44" x14ac:dyDescent="0.25">
      <c r="A381" t="s">
        <v>16</v>
      </c>
      <c r="B381">
        <f>-$J$11</f>
        <v>-2728200</v>
      </c>
      <c r="C381">
        <f t="shared" ref="C381" ca="1" si="4754">IF(C380&gt;$L$12,$I$8-$K$11*$L$11,-$K$12-$K$11*$L$11)</f>
        <v>109148</v>
      </c>
      <c r="D381">
        <f t="shared" ref="D381" ca="1" si="4755">IF(D380&gt;$L$12,$I$8-$K$11*$L$11,-$K$12-$K$11*$L$11)</f>
        <v>109148</v>
      </c>
      <c r="E381">
        <f t="shared" ref="E381" ca="1" si="4756">IF(E380&gt;$L$12,$I$8-$K$11*$L$11,-$K$12-$K$11*$L$11)</f>
        <v>109148</v>
      </c>
      <c r="F381">
        <f t="shared" ref="F381" ca="1" si="4757">IF(F380&gt;$L$12,$I$8-$K$11*$L$11,-$K$12-$K$11*$L$11)</f>
        <v>109148</v>
      </c>
      <c r="G381">
        <f t="shared" ref="G381" ca="1" si="4758">IF(G380&gt;$L$12,$I$8-$K$11*$L$11,-$K$12-$K$11*$L$11)</f>
        <v>109148</v>
      </c>
      <c r="H381">
        <f t="shared" ref="H381" ca="1" si="4759">IF(H380&gt;$L$12,$I$8-$K$11*$L$11,-$K$12-$K$11*$L$11)</f>
        <v>109148</v>
      </c>
      <c r="I381">
        <f t="shared" ref="I381" ca="1" si="4760">IF(I380&gt;$L$12,$I$8-$K$11*$L$11,-$K$12-$K$11*$L$11)</f>
        <v>109148</v>
      </c>
      <c r="J381">
        <f t="shared" ref="J381" ca="1" si="4761">IF(J380&gt;$L$12,$I$8-$K$11*$L$11,-$K$12-$K$11*$L$11)</f>
        <v>109148</v>
      </c>
      <c r="K381">
        <f t="shared" ref="K381" ca="1" si="4762">IF(K380&gt;$L$12,$I$8-$K$11*$L$11,-$K$12-$K$11*$L$11)</f>
        <v>109148</v>
      </c>
      <c r="L381">
        <f t="shared" ref="L381" ca="1" si="4763">IF(L380&gt;$L$12,$I$8-$K$11*$L$11,-$K$12-$K$11*$L$11)</f>
        <v>109148</v>
      </c>
      <c r="M381">
        <f t="shared" ref="M381" ca="1" si="4764">IF(M380&gt;$L$12,$I$8-$K$11*$L$11,-$K$12-$K$11*$L$11)</f>
        <v>109148</v>
      </c>
      <c r="N381">
        <f t="shared" ref="N381" ca="1" si="4765">IF(N380&gt;$L$12,$I$8-$K$11*$L$11,-$K$12-$K$11*$L$11)</f>
        <v>109148</v>
      </c>
      <c r="O381">
        <f t="shared" ref="O381" ca="1" si="4766">IF(O380&gt;$L$12,$I$8-$K$11*$L$11,-$K$12-$K$11*$L$11)</f>
        <v>109148</v>
      </c>
      <c r="P381">
        <f t="shared" ref="P381" ca="1" si="4767">IF(P380&gt;$L$12,$I$8-$K$11*$L$11,-$K$12-$K$11*$L$11)</f>
        <v>109148</v>
      </c>
      <c r="Q381">
        <f t="shared" ref="Q381" ca="1" si="4768">IF(Q380&gt;$L$12,$I$8-$K$11*$L$11,-$K$12-$K$11*$L$11)</f>
        <v>109148</v>
      </c>
      <c r="R381">
        <f t="shared" ref="R381" ca="1" si="4769">IF(R380&gt;$L$12,$I$8-$K$11*$L$11,-$K$12-$K$11*$L$11)</f>
        <v>109148</v>
      </c>
      <c r="S381">
        <f t="shared" ref="S381" ca="1" si="4770">IF(S380&gt;$L$12,$I$8-$K$11*$L$11,-$K$12-$K$11*$L$11)</f>
        <v>109148</v>
      </c>
      <c r="T381">
        <f t="shared" ref="T381" ca="1" si="4771">IF(T380&gt;$L$12,$I$8-$K$11*$L$11,-$K$12-$K$11*$L$11)</f>
        <v>109148</v>
      </c>
      <c r="U381">
        <f t="shared" ref="U381" ca="1" si="4772">IF(U380&gt;$L$12,$I$8-$K$11*$L$11,-$K$12-$K$11*$L$11)</f>
        <v>109148</v>
      </c>
      <c r="V381">
        <f t="shared" ref="V381" ca="1" si="4773">IF(V380&gt;$L$12,$I$8-$K$11*$L$11,-$K$12-$K$11*$L$11)</f>
        <v>109148</v>
      </c>
      <c r="W381">
        <f t="shared" ref="W381" ca="1" si="4774">IF(W380&gt;$L$12,$I$8-$K$11*$L$11,-$K$12-$K$11*$L$11)</f>
        <v>109148</v>
      </c>
      <c r="X381">
        <f t="shared" ref="X381" ca="1" si="4775">IF(X380&gt;$L$12,$I$8-$K$11*$L$11,-$K$12-$K$11*$L$11)</f>
        <v>109148</v>
      </c>
      <c r="Y381">
        <f t="shared" ref="Y381" ca="1" si="4776">IF(Y380&gt;$L$12,$I$8-$K$11*$L$11,-$K$12-$K$11*$L$11)</f>
        <v>109148</v>
      </c>
      <c r="Z381">
        <f t="shared" ref="Z381" ca="1" si="4777">IF(Z380&gt;$L$12,$I$8-$K$11*$L$11,-$K$12-$K$11*$L$11)</f>
        <v>109148</v>
      </c>
      <c r="AA381">
        <f t="shared" ref="AA381" ca="1" si="4778">IF(AA380&gt;$L$12,$I$8-$K$11*$L$11,-$K$12-$K$11*$L$11)</f>
        <v>109148</v>
      </c>
      <c r="AB381">
        <f t="shared" ref="AB381" ca="1" si="4779">IF(AB380&gt;$L$12,$I$8-$K$11*$L$11,-$K$12-$K$11*$L$11)</f>
        <v>109148</v>
      </c>
      <c r="AC381">
        <f t="shared" ref="AC381" ca="1" si="4780">IF(AC380&gt;$L$12,$I$8-$K$11*$L$11,-$K$12-$K$11*$L$11)</f>
        <v>109148</v>
      </c>
      <c r="AD381">
        <f t="shared" ref="AD381" ca="1" si="4781">IF(AD380&gt;$L$12,$I$8-$K$11*$L$11,-$K$12-$K$11*$L$11)</f>
        <v>109148</v>
      </c>
      <c r="AE381">
        <f t="shared" ref="AE381" ca="1" si="4782">IF(AE380&gt;$L$12,$I$8-$K$11*$L$11,-$K$12-$K$11*$L$11)</f>
        <v>109148</v>
      </c>
      <c r="AF381">
        <f t="shared" ref="AF381" ca="1" si="4783">IF(AF380&gt;$L$12,$I$8-$K$11*$L$11,-$K$12-$K$11*$L$11)</f>
        <v>109148</v>
      </c>
      <c r="AG381">
        <f t="shared" ref="AG381" ca="1" si="4784">IF(AG380&gt;$L$12,$I$8-$K$11*$L$11,-$K$12-$K$11*$L$11)</f>
        <v>109148</v>
      </c>
      <c r="AH381">
        <f t="shared" ref="AH381" ca="1" si="4785">IF(AH380&gt;$L$12,$I$8-$K$11*$L$11,-$K$12-$K$11*$L$11)</f>
        <v>109148</v>
      </c>
      <c r="AI381">
        <f t="shared" ref="AI381" ca="1" si="4786">IF(AI380&gt;$L$12,$I$8-$K$11*$L$11,-$K$12-$K$11*$L$11)</f>
        <v>109148</v>
      </c>
      <c r="AJ381">
        <f t="shared" ref="AJ381" ca="1" si="4787">IF(AJ380&gt;$L$12,$I$8-$K$11*$L$11,-$K$12-$K$11*$L$11)</f>
        <v>109148</v>
      </c>
      <c r="AK381">
        <f t="shared" ref="AK381" ca="1" si="4788">IF(AK380&gt;$L$12,$I$8-$K$11*$L$11,-$K$12-$K$11*$L$11)</f>
        <v>109148</v>
      </c>
      <c r="AL381">
        <f t="shared" ref="AL381" ca="1" si="4789">IF(AL380&gt;$L$12,$I$8-$K$11*$L$11,-$K$12-$K$11*$L$11)</f>
        <v>109148</v>
      </c>
      <c r="AM381">
        <f t="shared" ref="AM381" ca="1" si="4790">IF(AM380&gt;$L$12,$I$8-$K$11*$L$11,-$K$12-$K$11*$L$11)</f>
        <v>109148</v>
      </c>
      <c r="AN381">
        <f t="shared" ref="AN381" ca="1" si="4791">IF(AN380&gt;$L$12,$I$8-$K$11*$L$11,-$K$12-$K$11*$L$11)</f>
        <v>109148</v>
      </c>
      <c r="AO381">
        <f t="shared" ref="AO381" ca="1" si="4792">IF(AO380&gt;$L$12,$I$8-$K$11*$L$11,-$K$12-$K$11*$L$11)</f>
        <v>109148</v>
      </c>
      <c r="AP381">
        <f t="shared" ref="AP381" ca="1" si="4793">IF(AP380&gt;$L$12,$I$8-$K$11*$L$11,-$K$12-$K$11*$L$11)</f>
        <v>109148</v>
      </c>
      <c r="AQ381">
        <f t="shared" ref="AQ381" ca="1" si="4794">IF(AQ380&gt;$L$12,$I$8-$K$11*$L$11,-$K$12-$K$11*$L$11)</f>
        <v>109148</v>
      </c>
      <c r="AR381" s="16">
        <f t="shared" ref="AR381" ca="1" si="4795">IRR(B381:AQ381,0)</f>
        <v>2.6091446072460389E-2</v>
      </c>
    </row>
    <row r="382" spans="1:44" x14ac:dyDescent="0.25">
      <c r="C382">
        <f t="shared" ref="C382:R382" ca="1" si="4796">RAND()</f>
        <v>0.42127025712523158</v>
      </c>
      <c r="D382">
        <f t="shared" ca="1" si="4796"/>
        <v>0.12200022391228238</v>
      </c>
      <c r="E382">
        <f t="shared" ca="1" si="4796"/>
        <v>0.98020916948528181</v>
      </c>
      <c r="F382">
        <f t="shared" ca="1" si="4796"/>
        <v>0.14650882459565162</v>
      </c>
      <c r="G382">
        <f t="shared" ca="1" si="4796"/>
        <v>0.60073802800048959</v>
      </c>
      <c r="H382">
        <f t="shared" ca="1" si="4796"/>
        <v>0.72547445275257982</v>
      </c>
      <c r="I382">
        <f t="shared" ca="1" si="4796"/>
        <v>0.45971399528876744</v>
      </c>
      <c r="J382">
        <f t="shared" ca="1" si="4796"/>
        <v>0.44718239097979628</v>
      </c>
      <c r="K382">
        <f t="shared" ca="1" si="4796"/>
        <v>0.22524622380975101</v>
      </c>
      <c r="L382">
        <f t="shared" ca="1" si="4796"/>
        <v>0.61333386010056778</v>
      </c>
      <c r="M382">
        <f t="shared" ca="1" si="4796"/>
        <v>0.539978223272508</v>
      </c>
      <c r="N382">
        <f t="shared" ca="1" si="4796"/>
        <v>0.94349097678706517</v>
      </c>
      <c r="O382">
        <f t="shared" ca="1" si="4796"/>
        <v>0.90639918392407615</v>
      </c>
      <c r="P382">
        <f t="shared" ca="1" si="4796"/>
        <v>0.55382806313156197</v>
      </c>
      <c r="Q382">
        <f t="shared" ca="1" si="4796"/>
        <v>0.12559391095947381</v>
      </c>
      <c r="R382">
        <f t="shared" ca="1" si="4796"/>
        <v>0.15951000669627158</v>
      </c>
      <c r="S382">
        <f t="shared" ref="S382:AH382" ca="1" si="4797">RAND()</f>
        <v>0.12024323133067039</v>
      </c>
      <c r="T382">
        <f t="shared" ca="1" si="4797"/>
        <v>7.4977689219002608E-2</v>
      </c>
      <c r="U382">
        <f t="shared" ca="1" si="4797"/>
        <v>0.25929118438325927</v>
      </c>
      <c r="V382">
        <f t="shared" ca="1" si="4797"/>
        <v>0.13754676698879653</v>
      </c>
      <c r="W382">
        <f t="shared" ca="1" si="4797"/>
        <v>0.67150366593160848</v>
      </c>
      <c r="X382">
        <f t="shared" ca="1" si="4797"/>
        <v>0.92633506498030216</v>
      </c>
      <c r="Y382">
        <f t="shared" ca="1" si="4797"/>
        <v>0.73154991692377069</v>
      </c>
      <c r="Z382">
        <f t="shared" ca="1" si="4797"/>
        <v>0.85714786897094009</v>
      </c>
      <c r="AA382">
        <f t="shared" ca="1" si="4797"/>
        <v>0.3899726778604089</v>
      </c>
      <c r="AB382">
        <f t="shared" ca="1" si="4797"/>
        <v>0.87352583185230392</v>
      </c>
      <c r="AC382">
        <f t="shared" ca="1" si="4797"/>
        <v>0.47210850496152734</v>
      </c>
      <c r="AD382">
        <f t="shared" ca="1" si="4797"/>
        <v>0.34755394827081842</v>
      </c>
      <c r="AE382">
        <f t="shared" ca="1" si="4797"/>
        <v>0.25469140621859876</v>
      </c>
      <c r="AF382">
        <f t="shared" ca="1" si="4797"/>
        <v>9.9177240706341707E-2</v>
      </c>
      <c r="AG382">
        <f t="shared" ca="1" si="4797"/>
        <v>3.9125722742309965E-2</v>
      </c>
      <c r="AH382">
        <f t="shared" ca="1" si="4797"/>
        <v>2.320254468753169E-3</v>
      </c>
      <c r="AI382">
        <f t="shared" ref="AI382:AQ382" ca="1" si="4798">RAND()</f>
        <v>0.53330269272137221</v>
      </c>
      <c r="AJ382">
        <f t="shared" ca="1" si="4798"/>
        <v>0.67909599799676645</v>
      </c>
      <c r="AK382">
        <f t="shared" ca="1" si="4798"/>
        <v>0.39104159681417916</v>
      </c>
      <c r="AL382">
        <f t="shared" ca="1" si="4798"/>
        <v>0.68907987419256744</v>
      </c>
      <c r="AM382">
        <f t="shared" ca="1" si="4798"/>
        <v>0.75486697281117121</v>
      </c>
      <c r="AN382">
        <f t="shared" ca="1" si="4798"/>
        <v>0.62098250605093519</v>
      </c>
      <c r="AO382">
        <f t="shared" ca="1" si="4798"/>
        <v>0.25810036128773151</v>
      </c>
      <c r="AP382">
        <f t="shared" ca="1" si="4798"/>
        <v>0.96277353669966503</v>
      </c>
      <c r="AQ382">
        <f t="shared" ca="1" si="4798"/>
        <v>0.21485397474989709</v>
      </c>
    </row>
    <row r="383" spans="1:44" x14ac:dyDescent="0.25">
      <c r="A383" t="s">
        <v>16</v>
      </c>
      <c r="B383">
        <f>-$J$11</f>
        <v>-2728200</v>
      </c>
      <c r="C383">
        <f t="shared" ref="C383" ca="1" si="4799">IF(C382&gt;$L$12,$I$8-$K$11*$L$11,-$K$12-$K$11*$L$11)</f>
        <v>109148</v>
      </c>
      <c r="D383">
        <f t="shared" ref="D383" ca="1" si="4800">IF(D382&gt;$L$12,$I$8-$K$11*$L$11,-$K$12-$K$11*$L$11)</f>
        <v>109148</v>
      </c>
      <c r="E383">
        <f t="shared" ref="E383" ca="1" si="4801">IF(E382&gt;$L$12,$I$8-$K$11*$L$11,-$K$12-$K$11*$L$11)</f>
        <v>109148</v>
      </c>
      <c r="F383">
        <f t="shared" ref="F383" ca="1" si="4802">IF(F382&gt;$L$12,$I$8-$K$11*$L$11,-$K$12-$K$11*$L$11)</f>
        <v>109148</v>
      </c>
      <c r="G383">
        <f t="shared" ref="G383" ca="1" si="4803">IF(G382&gt;$L$12,$I$8-$K$11*$L$11,-$K$12-$K$11*$L$11)</f>
        <v>109148</v>
      </c>
      <c r="H383">
        <f t="shared" ref="H383" ca="1" si="4804">IF(H382&gt;$L$12,$I$8-$K$11*$L$11,-$K$12-$K$11*$L$11)</f>
        <v>109148</v>
      </c>
      <c r="I383">
        <f t="shared" ref="I383" ca="1" si="4805">IF(I382&gt;$L$12,$I$8-$K$11*$L$11,-$K$12-$K$11*$L$11)</f>
        <v>109148</v>
      </c>
      <c r="J383">
        <f t="shared" ref="J383" ca="1" si="4806">IF(J382&gt;$L$12,$I$8-$K$11*$L$11,-$K$12-$K$11*$L$11)</f>
        <v>109148</v>
      </c>
      <c r="K383">
        <f t="shared" ref="K383" ca="1" si="4807">IF(K382&gt;$L$12,$I$8-$K$11*$L$11,-$K$12-$K$11*$L$11)</f>
        <v>109148</v>
      </c>
      <c r="L383">
        <f t="shared" ref="L383" ca="1" si="4808">IF(L382&gt;$L$12,$I$8-$K$11*$L$11,-$K$12-$K$11*$L$11)</f>
        <v>109148</v>
      </c>
      <c r="M383">
        <f t="shared" ref="M383" ca="1" si="4809">IF(M382&gt;$L$12,$I$8-$K$11*$L$11,-$K$12-$K$11*$L$11)</f>
        <v>109148</v>
      </c>
      <c r="N383">
        <f t="shared" ref="N383" ca="1" si="4810">IF(N382&gt;$L$12,$I$8-$K$11*$L$11,-$K$12-$K$11*$L$11)</f>
        <v>109148</v>
      </c>
      <c r="O383">
        <f t="shared" ref="O383" ca="1" si="4811">IF(O382&gt;$L$12,$I$8-$K$11*$L$11,-$K$12-$K$11*$L$11)</f>
        <v>109148</v>
      </c>
      <c r="P383">
        <f t="shared" ref="P383" ca="1" si="4812">IF(P382&gt;$L$12,$I$8-$K$11*$L$11,-$K$12-$K$11*$L$11)</f>
        <v>109148</v>
      </c>
      <c r="Q383">
        <f t="shared" ref="Q383" ca="1" si="4813">IF(Q382&gt;$L$12,$I$8-$K$11*$L$11,-$K$12-$K$11*$L$11)</f>
        <v>109148</v>
      </c>
      <c r="R383">
        <f t="shared" ref="R383" ca="1" si="4814">IF(R382&gt;$L$12,$I$8-$K$11*$L$11,-$K$12-$K$11*$L$11)</f>
        <v>109148</v>
      </c>
      <c r="S383">
        <f t="shared" ref="S383" ca="1" si="4815">IF(S382&gt;$L$12,$I$8-$K$11*$L$11,-$K$12-$K$11*$L$11)</f>
        <v>109148</v>
      </c>
      <c r="T383">
        <f t="shared" ref="T383" ca="1" si="4816">IF(T382&gt;$L$12,$I$8-$K$11*$L$11,-$K$12-$K$11*$L$11)</f>
        <v>109148</v>
      </c>
      <c r="U383">
        <f t="shared" ref="U383" ca="1" si="4817">IF(U382&gt;$L$12,$I$8-$K$11*$L$11,-$K$12-$K$11*$L$11)</f>
        <v>109148</v>
      </c>
      <c r="V383">
        <f t="shared" ref="V383" ca="1" si="4818">IF(V382&gt;$L$12,$I$8-$K$11*$L$11,-$K$12-$K$11*$L$11)</f>
        <v>109148</v>
      </c>
      <c r="W383">
        <f t="shared" ref="W383" ca="1" si="4819">IF(W382&gt;$L$12,$I$8-$K$11*$L$11,-$K$12-$K$11*$L$11)</f>
        <v>109148</v>
      </c>
      <c r="X383">
        <f t="shared" ref="X383" ca="1" si="4820">IF(X382&gt;$L$12,$I$8-$K$11*$L$11,-$K$12-$K$11*$L$11)</f>
        <v>109148</v>
      </c>
      <c r="Y383">
        <f t="shared" ref="Y383" ca="1" si="4821">IF(Y382&gt;$L$12,$I$8-$K$11*$L$11,-$K$12-$K$11*$L$11)</f>
        <v>109148</v>
      </c>
      <c r="Z383">
        <f t="shared" ref="Z383" ca="1" si="4822">IF(Z382&gt;$L$12,$I$8-$K$11*$L$11,-$K$12-$K$11*$L$11)</f>
        <v>109148</v>
      </c>
      <c r="AA383">
        <f t="shared" ref="AA383" ca="1" si="4823">IF(AA382&gt;$L$12,$I$8-$K$11*$L$11,-$K$12-$K$11*$L$11)</f>
        <v>109148</v>
      </c>
      <c r="AB383">
        <f t="shared" ref="AB383" ca="1" si="4824">IF(AB382&gt;$L$12,$I$8-$K$11*$L$11,-$K$12-$K$11*$L$11)</f>
        <v>109148</v>
      </c>
      <c r="AC383">
        <f t="shared" ref="AC383" ca="1" si="4825">IF(AC382&gt;$L$12,$I$8-$K$11*$L$11,-$K$12-$K$11*$L$11)</f>
        <v>109148</v>
      </c>
      <c r="AD383">
        <f t="shared" ref="AD383" ca="1" si="4826">IF(AD382&gt;$L$12,$I$8-$K$11*$L$11,-$K$12-$K$11*$L$11)</f>
        <v>109148</v>
      </c>
      <c r="AE383">
        <f t="shared" ref="AE383" ca="1" si="4827">IF(AE382&gt;$L$12,$I$8-$K$11*$L$11,-$K$12-$K$11*$L$11)</f>
        <v>109148</v>
      </c>
      <c r="AF383">
        <f t="shared" ref="AF383" ca="1" si="4828">IF(AF382&gt;$L$12,$I$8-$K$11*$L$11,-$K$12-$K$11*$L$11)</f>
        <v>109148</v>
      </c>
      <c r="AG383">
        <f t="shared" ref="AG383" ca="1" si="4829">IF(AG382&gt;$L$12,$I$8-$K$11*$L$11,-$K$12-$K$11*$L$11)</f>
        <v>109148</v>
      </c>
      <c r="AH383">
        <f t="shared" ref="AH383" ca="1" si="4830">IF(AH382&gt;$L$12,$I$8-$K$11*$L$11,-$K$12-$K$11*$L$11)</f>
        <v>-129252</v>
      </c>
      <c r="AI383">
        <f t="shared" ref="AI383" ca="1" si="4831">IF(AI382&gt;$L$12,$I$8-$K$11*$L$11,-$K$12-$K$11*$L$11)</f>
        <v>109148</v>
      </c>
      <c r="AJ383">
        <f t="shared" ref="AJ383" ca="1" si="4832">IF(AJ382&gt;$L$12,$I$8-$K$11*$L$11,-$K$12-$K$11*$L$11)</f>
        <v>109148</v>
      </c>
      <c r="AK383">
        <f t="shared" ref="AK383" ca="1" si="4833">IF(AK382&gt;$L$12,$I$8-$K$11*$L$11,-$K$12-$K$11*$L$11)</f>
        <v>109148</v>
      </c>
      <c r="AL383">
        <f t="shared" ref="AL383" ca="1" si="4834">IF(AL382&gt;$L$12,$I$8-$K$11*$L$11,-$K$12-$K$11*$L$11)</f>
        <v>109148</v>
      </c>
      <c r="AM383">
        <f t="shared" ref="AM383" ca="1" si="4835">IF(AM382&gt;$L$12,$I$8-$K$11*$L$11,-$K$12-$K$11*$L$11)</f>
        <v>109148</v>
      </c>
      <c r="AN383">
        <f t="shared" ref="AN383" ca="1" si="4836">IF(AN382&gt;$L$12,$I$8-$K$11*$L$11,-$K$12-$K$11*$L$11)</f>
        <v>109148</v>
      </c>
      <c r="AO383">
        <f t="shared" ref="AO383" ca="1" si="4837">IF(AO382&gt;$L$12,$I$8-$K$11*$L$11,-$K$12-$K$11*$L$11)</f>
        <v>109148</v>
      </c>
      <c r="AP383">
        <f t="shared" ref="AP383" ca="1" si="4838">IF(AP382&gt;$L$12,$I$8-$K$11*$L$11,-$K$12-$K$11*$L$11)</f>
        <v>109148</v>
      </c>
      <c r="AQ383">
        <f t="shared" ref="AQ383" ca="1" si="4839">IF(AQ382&gt;$L$12,$I$8-$K$11*$L$11,-$K$12-$K$11*$L$11)</f>
        <v>109148</v>
      </c>
      <c r="AR383" s="16">
        <f t="shared" ref="AR383" ca="1" si="4840">IRR(B383:AQ383,0)</f>
        <v>2.3739409671591494E-2</v>
      </c>
    </row>
    <row r="384" spans="1:44" x14ac:dyDescent="0.25">
      <c r="C384">
        <f t="shared" ref="C384:R384" ca="1" si="4841">RAND()</f>
        <v>0.20294476013744667</v>
      </c>
      <c r="D384">
        <f t="shared" ca="1" si="4841"/>
        <v>0.29017849857483402</v>
      </c>
      <c r="E384">
        <f t="shared" ca="1" si="4841"/>
        <v>0.6136160711311206</v>
      </c>
      <c r="F384">
        <f t="shared" ca="1" si="4841"/>
        <v>0.44850817912605934</v>
      </c>
      <c r="G384">
        <f t="shared" ca="1" si="4841"/>
        <v>0.93336379275173431</v>
      </c>
      <c r="H384">
        <f t="shared" ca="1" si="4841"/>
        <v>0.78336826255067704</v>
      </c>
      <c r="I384">
        <f t="shared" ca="1" si="4841"/>
        <v>0.19722426070838117</v>
      </c>
      <c r="J384">
        <f t="shared" ca="1" si="4841"/>
        <v>0.35432001087113218</v>
      </c>
      <c r="K384">
        <f t="shared" ca="1" si="4841"/>
        <v>0.54983937311062336</v>
      </c>
      <c r="L384">
        <f t="shared" ca="1" si="4841"/>
        <v>0.39536810532602973</v>
      </c>
      <c r="M384">
        <f t="shared" ca="1" si="4841"/>
        <v>0.19045187354602866</v>
      </c>
      <c r="N384">
        <f t="shared" ca="1" si="4841"/>
        <v>0.40254173969409957</v>
      </c>
      <c r="O384">
        <f t="shared" ca="1" si="4841"/>
        <v>8.4752637688609855E-2</v>
      </c>
      <c r="P384">
        <f t="shared" ca="1" si="4841"/>
        <v>0.66706450568021713</v>
      </c>
      <c r="Q384">
        <f t="shared" ca="1" si="4841"/>
        <v>0.96582232778947441</v>
      </c>
      <c r="R384">
        <f t="shared" ca="1" si="4841"/>
        <v>0.18376137607777521</v>
      </c>
      <c r="S384">
        <f t="shared" ref="S384:AH384" ca="1" si="4842">RAND()</f>
        <v>0.10363754999598485</v>
      </c>
      <c r="T384">
        <f t="shared" ca="1" si="4842"/>
        <v>0.9393118219550427</v>
      </c>
      <c r="U384">
        <f t="shared" ca="1" si="4842"/>
        <v>2.4177295957829803E-2</v>
      </c>
      <c r="V384">
        <f t="shared" ca="1" si="4842"/>
        <v>9.2374770928805527E-2</v>
      </c>
      <c r="W384">
        <f t="shared" ca="1" si="4842"/>
        <v>0.38611677663769706</v>
      </c>
      <c r="X384">
        <f t="shared" ca="1" si="4842"/>
        <v>0.29214900545857925</v>
      </c>
      <c r="Y384">
        <f t="shared" ca="1" si="4842"/>
        <v>0.7418330804700688</v>
      </c>
      <c r="Z384">
        <f t="shared" ca="1" si="4842"/>
        <v>6.6385146298377218E-2</v>
      </c>
      <c r="AA384">
        <f t="shared" ca="1" si="4842"/>
        <v>0.69866667734310739</v>
      </c>
      <c r="AB384">
        <f t="shared" ca="1" si="4842"/>
        <v>0.24080232581733907</v>
      </c>
      <c r="AC384">
        <f t="shared" ca="1" si="4842"/>
        <v>0.28143896862599438</v>
      </c>
      <c r="AD384">
        <f t="shared" ca="1" si="4842"/>
        <v>0.34504500579019814</v>
      </c>
      <c r="AE384">
        <f t="shared" ca="1" si="4842"/>
        <v>0.12651558719691958</v>
      </c>
      <c r="AF384">
        <f t="shared" ca="1" si="4842"/>
        <v>0.6887550720234541</v>
      </c>
      <c r="AG384">
        <f t="shared" ca="1" si="4842"/>
        <v>0.99805385940410385</v>
      </c>
      <c r="AH384">
        <f t="shared" ca="1" si="4842"/>
        <v>0.63036679526916051</v>
      </c>
      <c r="AI384">
        <f t="shared" ref="AI384:AQ384" ca="1" si="4843">RAND()</f>
        <v>0.65632092764673944</v>
      </c>
      <c r="AJ384">
        <f t="shared" ca="1" si="4843"/>
        <v>0.80714224972467541</v>
      </c>
      <c r="AK384">
        <f t="shared" ca="1" si="4843"/>
        <v>0.64209691860768547</v>
      </c>
      <c r="AL384">
        <f t="shared" ca="1" si="4843"/>
        <v>0.77723984768100152</v>
      </c>
      <c r="AM384">
        <f t="shared" ca="1" si="4843"/>
        <v>0.90185692959461872</v>
      </c>
      <c r="AN384">
        <f t="shared" ca="1" si="4843"/>
        <v>0.48884589299903947</v>
      </c>
      <c r="AO384">
        <f t="shared" ca="1" si="4843"/>
        <v>0.54581924827806272</v>
      </c>
      <c r="AP384">
        <f t="shared" ca="1" si="4843"/>
        <v>0.71316499648026532</v>
      </c>
      <c r="AQ384">
        <f t="shared" ca="1" si="4843"/>
        <v>0.4939230826774299</v>
      </c>
    </row>
    <row r="385" spans="1:44" x14ac:dyDescent="0.25">
      <c r="A385" t="s">
        <v>16</v>
      </c>
      <c r="B385">
        <f>-$J$11</f>
        <v>-2728200</v>
      </c>
      <c r="C385">
        <f t="shared" ref="C385" ca="1" si="4844">IF(C384&gt;$L$12,$I$8-$K$11*$L$11,-$K$12-$K$11*$L$11)</f>
        <v>109148</v>
      </c>
      <c r="D385">
        <f t="shared" ref="D385" ca="1" si="4845">IF(D384&gt;$L$12,$I$8-$K$11*$L$11,-$K$12-$K$11*$L$11)</f>
        <v>109148</v>
      </c>
      <c r="E385">
        <f t="shared" ref="E385" ca="1" si="4846">IF(E384&gt;$L$12,$I$8-$K$11*$L$11,-$K$12-$K$11*$L$11)</f>
        <v>109148</v>
      </c>
      <c r="F385">
        <f t="shared" ref="F385" ca="1" si="4847">IF(F384&gt;$L$12,$I$8-$K$11*$L$11,-$K$12-$K$11*$L$11)</f>
        <v>109148</v>
      </c>
      <c r="G385">
        <f t="shared" ref="G385" ca="1" si="4848">IF(G384&gt;$L$12,$I$8-$K$11*$L$11,-$K$12-$K$11*$L$11)</f>
        <v>109148</v>
      </c>
      <c r="H385">
        <f t="shared" ref="H385" ca="1" si="4849">IF(H384&gt;$L$12,$I$8-$K$11*$L$11,-$K$12-$K$11*$L$11)</f>
        <v>109148</v>
      </c>
      <c r="I385">
        <f t="shared" ref="I385" ca="1" si="4850">IF(I384&gt;$L$12,$I$8-$K$11*$L$11,-$K$12-$K$11*$L$11)</f>
        <v>109148</v>
      </c>
      <c r="J385">
        <f t="shared" ref="J385" ca="1" si="4851">IF(J384&gt;$L$12,$I$8-$K$11*$L$11,-$K$12-$K$11*$L$11)</f>
        <v>109148</v>
      </c>
      <c r="K385">
        <f t="shared" ref="K385" ca="1" si="4852">IF(K384&gt;$L$12,$I$8-$K$11*$L$11,-$K$12-$K$11*$L$11)</f>
        <v>109148</v>
      </c>
      <c r="L385">
        <f t="shared" ref="L385" ca="1" si="4853">IF(L384&gt;$L$12,$I$8-$K$11*$L$11,-$K$12-$K$11*$L$11)</f>
        <v>109148</v>
      </c>
      <c r="M385">
        <f t="shared" ref="M385" ca="1" si="4854">IF(M384&gt;$L$12,$I$8-$K$11*$L$11,-$K$12-$K$11*$L$11)</f>
        <v>109148</v>
      </c>
      <c r="N385">
        <f t="shared" ref="N385" ca="1" si="4855">IF(N384&gt;$L$12,$I$8-$K$11*$L$11,-$K$12-$K$11*$L$11)</f>
        <v>109148</v>
      </c>
      <c r="O385">
        <f t="shared" ref="O385" ca="1" si="4856">IF(O384&gt;$L$12,$I$8-$K$11*$L$11,-$K$12-$K$11*$L$11)</f>
        <v>109148</v>
      </c>
      <c r="P385">
        <f t="shared" ref="P385" ca="1" si="4857">IF(P384&gt;$L$12,$I$8-$K$11*$L$11,-$K$12-$K$11*$L$11)</f>
        <v>109148</v>
      </c>
      <c r="Q385">
        <f t="shared" ref="Q385" ca="1" si="4858">IF(Q384&gt;$L$12,$I$8-$K$11*$L$11,-$K$12-$K$11*$L$11)</f>
        <v>109148</v>
      </c>
      <c r="R385">
        <f t="shared" ref="R385" ca="1" si="4859">IF(R384&gt;$L$12,$I$8-$K$11*$L$11,-$K$12-$K$11*$L$11)</f>
        <v>109148</v>
      </c>
      <c r="S385">
        <f t="shared" ref="S385" ca="1" si="4860">IF(S384&gt;$L$12,$I$8-$K$11*$L$11,-$K$12-$K$11*$L$11)</f>
        <v>109148</v>
      </c>
      <c r="T385">
        <f t="shared" ref="T385" ca="1" si="4861">IF(T384&gt;$L$12,$I$8-$K$11*$L$11,-$K$12-$K$11*$L$11)</f>
        <v>109148</v>
      </c>
      <c r="U385">
        <f t="shared" ref="U385" ca="1" si="4862">IF(U384&gt;$L$12,$I$8-$K$11*$L$11,-$K$12-$K$11*$L$11)</f>
        <v>109148</v>
      </c>
      <c r="V385">
        <f t="shared" ref="V385" ca="1" si="4863">IF(V384&gt;$L$12,$I$8-$K$11*$L$11,-$K$12-$K$11*$L$11)</f>
        <v>109148</v>
      </c>
      <c r="W385">
        <f t="shared" ref="W385" ca="1" si="4864">IF(W384&gt;$L$12,$I$8-$K$11*$L$11,-$K$12-$K$11*$L$11)</f>
        <v>109148</v>
      </c>
      <c r="X385">
        <f t="shared" ref="X385" ca="1" si="4865">IF(X384&gt;$L$12,$I$8-$K$11*$L$11,-$K$12-$K$11*$L$11)</f>
        <v>109148</v>
      </c>
      <c r="Y385">
        <f t="shared" ref="Y385" ca="1" si="4866">IF(Y384&gt;$L$12,$I$8-$K$11*$L$11,-$K$12-$K$11*$L$11)</f>
        <v>109148</v>
      </c>
      <c r="Z385">
        <f t="shared" ref="Z385" ca="1" si="4867">IF(Z384&gt;$L$12,$I$8-$K$11*$L$11,-$K$12-$K$11*$L$11)</f>
        <v>109148</v>
      </c>
      <c r="AA385">
        <f t="shared" ref="AA385" ca="1" si="4868">IF(AA384&gt;$L$12,$I$8-$K$11*$L$11,-$K$12-$K$11*$L$11)</f>
        <v>109148</v>
      </c>
      <c r="AB385">
        <f t="shared" ref="AB385" ca="1" si="4869">IF(AB384&gt;$L$12,$I$8-$K$11*$L$11,-$K$12-$K$11*$L$11)</f>
        <v>109148</v>
      </c>
      <c r="AC385">
        <f t="shared" ref="AC385" ca="1" si="4870">IF(AC384&gt;$L$12,$I$8-$K$11*$L$11,-$K$12-$K$11*$L$11)</f>
        <v>109148</v>
      </c>
      <c r="AD385">
        <f t="shared" ref="AD385" ca="1" si="4871">IF(AD384&gt;$L$12,$I$8-$K$11*$L$11,-$K$12-$K$11*$L$11)</f>
        <v>109148</v>
      </c>
      <c r="AE385">
        <f t="shared" ref="AE385" ca="1" si="4872">IF(AE384&gt;$L$12,$I$8-$K$11*$L$11,-$K$12-$K$11*$L$11)</f>
        <v>109148</v>
      </c>
      <c r="AF385">
        <f t="shared" ref="AF385" ca="1" si="4873">IF(AF384&gt;$L$12,$I$8-$K$11*$L$11,-$K$12-$K$11*$L$11)</f>
        <v>109148</v>
      </c>
      <c r="AG385">
        <f t="shared" ref="AG385" ca="1" si="4874">IF(AG384&gt;$L$12,$I$8-$K$11*$L$11,-$K$12-$K$11*$L$11)</f>
        <v>109148</v>
      </c>
      <c r="AH385">
        <f t="shared" ref="AH385" ca="1" si="4875">IF(AH384&gt;$L$12,$I$8-$K$11*$L$11,-$K$12-$K$11*$L$11)</f>
        <v>109148</v>
      </c>
      <c r="AI385">
        <f t="shared" ref="AI385" ca="1" si="4876">IF(AI384&gt;$L$12,$I$8-$K$11*$L$11,-$K$12-$K$11*$L$11)</f>
        <v>109148</v>
      </c>
      <c r="AJ385">
        <f t="shared" ref="AJ385" ca="1" si="4877">IF(AJ384&gt;$L$12,$I$8-$K$11*$L$11,-$K$12-$K$11*$L$11)</f>
        <v>109148</v>
      </c>
      <c r="AK385">
        <f t="shared" ref="AK385" ca="1" si="4878">IF(AK384&gt;$L$12,$I$8-$K$11*$L$11,-$K$12-$K$11*$L$11)</f>
        <v>109148</v>
      </c>
      <c r="AL385">
        <f t="shared" ref="AL385" ca="1" si="4879">IF(AL384&gt;$L$12,$I$8-$K$11*$L$11,-$K$12-$K$11*$L$11)</f>
        <v>109148</v>
      </c>
      <c r="AM385">
        <f t="shared" ref="AM385" ca="1" si="4880">IF(AM384&gt;$L$12,$I$8-$K$11*$L$11,-$K$12-$K$11*$L$11)</f>
        <v>109148</v>
      </c>
      <c r="AN385">
        <f t="shared" ref="AN385" ca="1" si="4881">IF(AN384&gt;$L$12,$I$8-$K$11*$L$11,-$K$12-$K$11*$L$11)</f>
        <v>109148</v>
      </c>
      <c r="AO385">
        <f t="shared" ref="AO385" ca="1" si="4882">IF(AO384&gt;$L$12,$I$8-$K$11*$L$11,-$K$12-$K$11*$L$11)</f>
        <v>109148</v>
      </c>
      <c r="AP385">
        <f t="shared" ref="AP385" ca="1" si="4883">IF(AP384&gt;$L$12,$I$8-$K$11*$L$11,-$K$12-$K$11*$L$11)</f>
        <v>109148</v>
      </c>
      <c r="AQ385">
        <f t="shared" ref="AQ385" ca="1" si="4884">IF(AQ384&gt;$L$12,$I$8-$K$11*$L$11,-$K$12-$K$11*$L$11)</f>
        <v>109148</v>
      </c>
      <c r="AR385" s="16">
        <f t="shared" ref="AR385" ca="1" si="4885">IRR(B385:AQ385,0)</f>
        <v>2.6091446072460389E-2</v>
      </c>
    </row>
    <row r="386" spans="1:44" x14ac:dyDescent="0.25">
      <c r="C386">
        <f t="shared" ref="C386:R386" ca="1" si="4886">RAND()</f>
        <v>0.95333931173591901</v>
      </c>
      <c r="D386">
        <f t="shared" ca="1" si="4886"/>
        <v>7.2170490407844401E-2</v>
      </c>
      <c r="E386">
        <f t="shared" ca="1" si="4886"/>
        <v>0.50765304312101145</v>
      </c>
      <c r="F386">
        <f t="shared" ca="1" si="4886"/>
        <v>0.57040151054438404</v>
      </c>
      <c r="G386">
        <f t="shared" ca="1" si="4886"/>
        <v>0.120034649303986</v>
      </c>
      <c r="H386">
        <f t="shared" ca="1" si="4886"/>
        <v>0.95830440155657493</v>
      </c>
      <c r="I386">
        <f t="shared" ca="1" si="4886"/>
        <v>0.67936461673952975</v>
      </c>
      <c r="J386">
        <f t="shared" ca="1" si="4886"/>
        <v>8.7140209929898349E-2</v>
      </c>
      <c r="K386">
        <f t="shared" ca="1" si="4886"/>
        <v>8.8490737716453438E-2</v>
      </c>
      <c r="L386">
        <f t="shared" ca="1" si="4886"/>
        <v>0.82844843282964498</v>
      </c>
      <c r="M386">
        <f t="shared" ca="1" si="4886"/>
        <v>0.46480417515647943</v>
      </c>
      <c r="N386">
        <f t="shared" ca="1" si="4886"/>
        <v>7.3210206168737302E-2</v>
      </c>
      <c r="O386">
        <f t="shared" ca="1" si="4886"/>
        <v>0.77482826481539624</v>
      </c>
      <c r="P386">
        <f t="shared" ca="1" si="4886"/>
        <v>0.15842859046073932</v>
      </c>
      <c r="Q386">
        <f t="shared" ca="1" si="4886"/>
        <v>0.31680247156908081</v>
      </c>
      <c r="R386">
        <f t="shared" ca="1" si="4886"/>
        <v>3.6447523634891787E-2</v>
      </c>
      <c r="S386">
        <f t="shared" ref="S386:AH386" ca="1" si="4887">RAND()</f>
        <v>0.7473248294838063</v>
      </c>
      <c r="T386">
        <f t="shared" ca="1" si="4887"/>
        <v>0.93818709875438144</v>
      </c>
      <c r="U386">
        <f t="shared" ca="1" si="4887"/>
        <v>0.2583578597862678</v>
      </c>
      <c r="V386">
        <f t="shared" ca="1" si="4887"/>
        <v>0.3514824374088763</v>
      </c>
      <c r="W386">
        <f t="shared" ca="1" si="4887"/>
        <v>3.0138620983846121E-2</v>
      </c>
      <c r="X386">
        <f t="shared" ca="1" si="4887"/>
        <v>0.91935143293658128</v>
      </c>
      <c r="Y386">
        <f t="shared" ca="1" si="4887"/>
        <v>0.40130725265780975</v>
      </c>
      <c r="Z386">
        <f t="shared" ca="1" si="4887"/>
        <v>0.73532943121953098</v>
      </c>
      <c r="AA386">
        <f t="shared" ca="1" si="4887"/>
        <v>0.71278197553741329</v>
      </c>
      <c r="AB386">
        <f t="shared" ca="1" si="4887"/>
        <v>0.74414959695292771</v>
      </c>
      <c r="AC386">
        <f t="shared" ca="1" si="4887"/>
        <v>0.45624383910145871</v>
      </c>
      <c r="AD386">
        <f t="shared" ca="1" si="4887"/>
        <v>0.50099378310977427</v>
      </c>
      <c r="AE386">
        <f t="shared" ca="1" si="4887"/>
        <v>0.55177732658073086</v>
      </c>
      <c r="AF386">
        <f t="shared" ca="1" si="4887"/>
        <v>9.4114267098869941E-2</v>
      </c>
      <c r="AG386">
        <f t="shared" ca="1" si="4887"/>
        <v>0.74785458468669574</v>
      </c>
      <c r="AH386">
        <f t="shared" ca="1" si="4887"/>
        <v>0.95639227500431168</v>
      </c>
      <c r="AI386">
        <f t="shared" ref="AI386:AQ386" ca="1" si="4888">RAND()</f>
        <v>0.88111691450685192</v>
      </c>
      <c r="AJ386">
        <f t="shared" ca="1" si="4888"/>
        <v>0.93033582989755315</v>
      </c>
      <c r="AK386">
        <f t="shared" ca="1" si="4888"/>
        <v>0.75169704979603902</v>
      </c>
      <c r="AL386">
        <f t="shared" ca="1" si="4888"/>
        <v>0.64798385191150432</v>
      </c>
      <c r="AM386">
        <f t="shared" ca="1" si="4888"/>
        <v>0.77666307341997887</v>
      </c>
      <c r="AN386">
        <f t="shared" ca="1" si="4888"/>
        <v>6.0716137777070189E-2</v>
      </c>
      <c r="AO386">
        <f t="shared" ca="1" si="4888"/>
        <v>0.89106683821591282</v>
      </c>
      <c r="AP386">
        <f t="shared" ca="1" si="4888"/>
        <v>0.88057869533783129</v>
      </c>
      <c r="AQ386">
        <f t="shared" ca="1" si="4888"/>
        <v>8.3953811572232917E-2</v>
      </c>
    </row>
    <row r="387" spans="1:44" x14ac:dyDescent="0.25">
      <c r="A387" t="s">
        <v>16</v>
      </c>
      <c r="B387">
        <f>-$J$11</f>
        <v>-2728200</v>
      </c>
      <c r="C387">
        <f t="shared" ref="C387" ca="1" si="4889">IF(C386&gt;$L$12,$I$8-$K$11*$L$11,-$K$12-$K$11*$L$11)</f>
        <v>109148</v>
      </c>
      <c r="D387">
        <f t="shared" ref="D387" ca="1" si="4890">IF(D386&gt;$L$12,$I$8-$K$11*$L$11,-$K$12-$K$11*$L$11)</f>
        <v>109148</v>
      </c>
      <c r="E387">
        <f t="shared" ref="E387" ca="1" si="4891">IF(E386&gt;$L$12,$I$8-$K$11*$L$11,-$K$12-$K$11*$L$11)</f>
        <v>109148</v>
      </c>
      <c r="F387">
        <f t="shared" ref="F387" ca="1" si="4892">IF(F386&gt;$L$12,$I$8-$K$11*$L$11,-$K$12-$K$11*$L$11)</f>
        <v>109148</v>
      </c>
      <c r="G387">
        <f t="shared" ref="G387" ca="1" si="4893">IF(G386&gt;$L$12,$I$8-$K$11*$L$11,-$K$12-$K$11*$L$11)</f>
        <v>109148</v>
      </c>
      <c r="H387">
        <f t="shared" ref="H387" ca="1" si="4894">IF(H386&gt;$L$12,$I$8-$K$11*$L$11,-$K$12-$K$11*$L$11)</f>
        <v>109148</v>
      </c>
      <c r="I387">
        <f t="shared" ref="I387" ca="1" si="4895">IF(I386&gt;$L$12,$I$8-$K$11*$L$11,-$K$12-$K$11*$L$11)</f>
        <v>109148</v>
      </c>
      <c r="J387">
        <f t="shared" ref="J387" ca="1" si="4896">IF(J386&gt;$L$12,$I$8-$K$11*$L$11,-$K$12-$K$11*$L$11)</f>
        <v>109148</v>
      </c>
      <c r="K387">
        <f t="shared" ref="K387" ca="1" si="4897">IF(K386&gt;$L$12,$I$8-$K$11*$L$11,-$K$12-$K$11*$L$11)</f>
        <v>109148</v>
      </c>
      <c r="L387">
        <f t="shared" ref="L387" ca="1" si="4898">IF(L386&gt;$L$12,$I$8-$K$11*$L$11,-$K$12-$K$11*$L$11)</f>
        <v>109148</v>
      </c>
      <c r="M387">
        <f t="shared" ref="M387" ca="1" si="4899">IF(M386&gt;$L$12,$I$8-$K$11*$L$11,-$K$12-$K$11*$L$11)</f>
        <v>109148</v>
      </c>
      <c r="N387">
        <f t="shared" ref="N387" ca="1" si="4900">IF(N386&gt;$L$12,$I$8-$K$11*$L$11,-$K$12-$K$11*$L$11)</f>
        <v>109148</v>
      </c>
      <c r="O387">
        <f t="shared" ref="O387" ca="1" si="4901">IF(O386&gt;$L$12,$I$8-$K$11*$L$11,-$K$12-$K$11*$L$11)</f>
        <v>109148</v>
      </c>
      <c r="P387">
        <f t="shared" ref="P387" ca="1" si="4902">IF(P386&gt;$L$12,$I$8-$K$11*$L$11,-$K$12-$K$11*$L$11)</f>
        <v>109148</v>
      </c>
      <c r="Q387">
        <f t="shared" ref="Q387" ca="1" si="4903">IF(Q386&gt;$L$12,$I$8-$K$11*$L$11,-$K$12-$K$11*$L$11)</f>
        <v>109148</v>
      </c>
      <c r="R387">
        <f t="shared" ref="R387" ca="1" si="4904">IF(R386&gt;$L$12,$I$8-$K$11*$L$11,-$K$12-$K$11*$L$11)</f>
        <v>109148</v>
      </c>
      <c r="S387">
        <f t="shared" ref="S387" ca="1" si="4905">IF(S386&gt;$L$12,$I$8-$K$11*$L$11,-$K$12-$K$11*$L$11)</f>
        <v>109148</v>
      </c>
      <c r="T387">
        <f t="shared" ref="T387" ca="1" si="4906">IF(T386&gt;$L$12,$I$8-$K$11*$L$11,-$K$12-$K$11*$L$11)</f>
        <v>109148</v>
      </c>
      <c r="U387">
        <f t="shared" ref="U387" ca="1" si="4907">IF(U386&gt;$L$12,$I$8-$K$11*$L$11,-$K$12-$K$11*$L$11)</f>
        <v>109148</v>
      </c>
      <c r="V387">
        <f t="shared" ref="V387" ca="1" si="4908">IF(V386&gt;$L$12,$I$8-$K$11*$L$11,-$K$12-$K$11*$L$11)</f>
        <v>109148</v>
      </c>
      <c r="W387">
        <f t="shared" ref="W387" ca="1" si="4909">IF(W386&gt;$L$12,$I$8-$K$11*$L$11,-$K$12-$K$11*$L$11)</f>
        <v>109148</v>
      </c>
      <c r="X387">
        <f t="shared" ref="X387" ca="1" si="4910">IF(X386&gt;$L$12,$I$8-$K$11*$L$11,-$K$12-$K$11*$L$11)</f>
        <v>109148</v>
      </c>
      <c r="Y387">
        <f t="shared" ref="Y387" ca="1" si="4911">IF(Y386&gt;$L$12,$I$8-$K$11*$L$11,-$K$12-$K$11*$L$11)</f>
        <v>109148</v>
      </c>
      <c r="Z387">
        <f t="shared" ref="Z387" ca="1" si="4912">IF(Z386&gt;$L$12,$I$8-$K$11*$L$11,-$K$12-$K$11*$L$11)</f>
        <v>109148</v>
      </c>
      <c r="AA387">
        <f t="shared" ref="AA387" ca="1" si="4913">IF(AA386&gt;$L$12,$I$8-$K$11*$L$11,-$K$12-$K$11*$L$11)</f>
        <v>109148</v>
      </c>
      <c r="AB387">
        <f t="shared" ref="AB387" ca="1" si="4914">IF(AB386&gt;$L$12,$I$8-$K$11*$L$11,-$K$12-$K$11*$L$11)</f>
        <v>109148</v>
      </c>
      <c r="AC387">
        <f t="shared" ref="AC387" ca="1" si="4915">IF(AC386&gt;$L$12,$I$8-$K$11*$L$11,-$K$12-$K$11*$L$11)</f>
        <v>109148</v>
      </c>
      <c r="AD387">
        <f t="shared" ref="AD387" ca="1" si="4916">IF(AD386&gt;$L$12,$I$8-$K$11*$L$11,-$K$12-$K$11*$L$11)</f>
        <v>109148</v>
      </c>
      <c r="AE387">
        <f t="shared" ref="AE387" ca="1" si="4917">IF(AE386&gt;$L$12,$I$8-$K$11*$L$11,-$K$12-$K$11*$L$11)</f>
        <v>109148</v>
      </c>
      <c r="AF387">
        <f t="shared" ref="AF387" ca="1" si="4918">IF(AF386&gt;$L$12,$I$8-$K$11*$L$11,-$K$12-$K$11*$L$11)</f>
        <v>109148</v>
      </c>
      <c r="AG387">
        <f t="shared" ref="AG387" ca="1" si="4919">IF(AG386&gt;$L$12,$I$8-$K$11*$L$11,-$K$12-$K$11*$L$11)</f>
        <v>109148</v>
      </c>
      <c r="AH387">
        <f t="shared" ref="AH387" ca="1" si="4920">IF(AH386&gt;$L$12,$I$8-$K$11*$L$11,-$K$12-$K$11*$L$11)</f>
        <v>109148</v>
      </c>
      <c r="AI387">
        <f t="shared" ref="AI387" ca="1" si="4921">IF(AI386&gt;$L$12,$I$8-$K$11*$L$11,-$K$12-$K$11*$L$11)</f>
        <v>109148</v>
      </c>
      <c r="AJ387">
        <f t="shared" ref="AJ387" ca="1" si="4922">IF(AJ386&gt;$L$12,$I$8-$K$11*$L$11,-$K$12-$K$11*$L$11)</f>
        <v>109148</v>
      </c>
      <c r="AK387">
        <f t="shared" ref="AK387" ca="1" si="4923">IF(AK386&gt;$L$12,$I$8-$K$11*$L$11,-$K$12-$K$11*$L$11)</f>
        <v>109148</v>
      </c>
      <c r="AL387">
        <f t="shared" ref="AL387" ca="1" si="4924">IF(AL386&gt;$L$12,$I$8-$K$11*$L$11,-$K$12-$K$11*$L$11)</f>
        <v>109148</v>
      </c>
      <c r="AM387">
        <f t="shared" ref="AM387" ca="1" si="4925">IF(AM386&gt;$L$12,$I$8-$K$11*$L$11,-$K$12-$K$11*$L$11)</f>
        <v>109148</v>
      </c>
      <c r="AN387">
        <f t="shared" ref="AN387" ca="1" si="4926">IF(AN386&gt;$L$12,$I$8-$K$11*$L$11,-$K$12-$K$11*$L$11)</f>
        <v>109148</v>
      </c>
      <c r="AO387">
        <f t="shared" ref="AO387" ca="1" si="4927">IF(AO386&gt;$L$12,$I$8-$K$11*$L$11,-$K$12-$K$11*$L$11)</f>
        <v>109148</v>
      </c>
      <c r="AP387">
        <f t="shared" ref="AP387" ca="1" si="4928">IF(AP386&gt;$L$12,$I$8-$K$11*$L$11,-$K$12-$K$11*$L$11)</f>
        <v>109148</v>
      </c>
      <c r="AQ387">
        <f t="shared" ref="AQ387" ca="1" si="4929">IF(AQ386&gt;$L$12,$I$8-$K$11*$L$11,-$K$12-$K$11*$L$11)</f>
        <v>109148</v>
      </c>
      <c r="AR387" s="16">
        <f t="shared" ref="AR387" ca="1" si="4930">IRR(B387:AQ387,0)</f>
        <v>2.6091446072460389E-2</v>
      </c>
    </row>
    <row r="388" spans="1:44" x14ac:dyDescent="0.25">
      <c r="C388">
        <f t="shared" ref="C388:R388" ca="1" si="4931">RAND()</f>
        <v>0.57763436007195368</v>
      </c>
      <c r="D388">
        <f t="shared" ca="1" si="4931"/>
        <v>7.3433565960392411E-3</v>
      </c>
      <c r="E388">
        <f t="shared" ca="1" si="4931"/>
        <v>0.44033248281800474</v>
      </c>
      <c r="F388">
        <f t="shared" ca="1" si="4931"/>
        <v>0.34579736221458868</v>
      </c>
      <c r="G388">
        <f t="shared" ca="1" si="4931"/>
        <v>0.12501252195246781</v>
      </c>
      <c r="H388">
        <f t="shared" ca="1" si="4931"/>
        <v>0.81367455938578703</v>
      </c>
      <c r="I388">
        <f t="shared" ca="1" si="4931"/>
        <v>0.249122917959404</v>
      </c>
      <c r="J388">
        <f t="shared" ca="1" si="4931"/>
        <v>0.99752723341955163</v>
      </c>
      <c r="K388">
        <f t="shared" ca="1" si="4931"/>
        <v>4.0806737959172557E-3</v>
      </c>
      <c r="L388">
        <f t="shared" ca="1" si="4931"/>
        <v>0.76062946136275733</v>
      </c>
      <c r="M388">
        <f t="shared" ca="1" si="4931"/>
        <v>8.5775094304037625E-2</v>
      </c>
      <c r="N388">
        <f t="shared" ca="1" si="4931"/>
        <v>0.50330331684168306</v>
      </c>
      <c r="O388">
        <f t="shared" ca="1" si="4931"/>
        <v>0.44258343918941967</v>
      </c>
      <c r="P388">
        <f t="shared" ca="1" si="4931"/>
        <v>0.5505973294298967</v>
      </c>
      <c r="Q388">
        <f t="shared" ca="1" si="4931"/>
        <v>0.33986662426446723</v>
      </c>
      <c r="R388">
        <f t="shared" ca="1" si="4931"/>
        <v>0.80579021248282179</v>
      </c>
      <c r="S388">
        <f t="shared" ref="S388:AH388" ca="1" si="4932">RAND()</f>
        <v>0.96415004685116512</v>
      </c>
      <c r="T388">
        <f t="shared" ca="1" si="4932"/>
        <v>0.15028270227984597</v>
      </c>
      <c r="U388">
        <f t="shared" ca="1" si="4932"/>
        <v>0.94538705284583902</v>
      </c>
      <c r="V388">
        <f t="shared" ca="1" si="4932"/>
        <v>0.64111881423460049</v>
      </c>
      <c r="W388">
        <f t="shared" ca="1" si="4932"/>
        <v>0.26573318609232355</v>
      </c>
      <c r="X388">
        <f t="shared" ca="1" si="4932"/>
        <v>0.26673169758825055</v>
      </c>
      <c r="Y388">
        <f t="shared" ca="1" si="4932"/>
        <v>0.8376331121166456</v>
      </c>
      <c r="Z388">
        <f t="shared" ca="1" si="4932"/>
        <v>9.2211586311263805E-4</v>
      </c>
      <c r="AA388">
        <f t="shared" ca="1" si="4932"/>
        <v>0.83609101931124741</v>
      </c>
      <c r="AB388">
        <f t="shared" ca="1" si="4932"/>
        <v>0.52634315703979517</v>
      </c>
      <c r="AC388">
        <f t="shared" ca="1" si="4932"/>
        <v>0.81236182770089616</v>
      </c>
      <c r="AD388">
        <f t="shared" ca="1" si="4932"/>
        <v>0.74103485997426477</v>
      </c>
      <c r="AE388">
        <f t="shared" ca="1" si="4932"/>
        <v>0.4933627162868689</v>
      </c>
      <c r="AF388">
        <f t="shared" ca="1" si="4932"/>
        <v>0.74322485465292709</v>
      </c>
      <c r="AG388">
        <f t="shared" ca="1" si="4932"/>
        <v>0.66096187365612769</v>
      </c>
      <c r="AH388">
        <f t="shared" ca="1" si="4932"/>
        <v>0.27110242906207938</v>
      </c>
      <c r="AI388">
        <f t="shared" ref="AI388:AQ388" ca="1" si="4933">RAND()</f>
        <v>4.9222770349382938E-2</v>
      </c>
      <c r="AJ388">
        <f t="shared" ca="1" si="4933"/>
        <v>0.24615742861350842</v>
      </c>
      <c r="AK388">
        <f t="shared" ca="1" si="4933"/>
        <v>7.7249347133520274E-2</v>
      </c>
      <c r="AL388">
        <f t="shared" ca="1" si="4933"/>
        <v>0.36739860852558404</v>
      </c>
      <c r="AM388">
        <f t="shared" ca="1" si="4933"/>
        <v>0.69385436853841242</v>
      </c>
      <c r="AN388">
        <f t="shared" ca="1" si="4933"/>
        <v>0.80790351443486097</v>
      </c>
      <c r="AO388">
        <f t="shared" ca="1" si="4933"/>
        <v>0.85209743152497353</v>
      </c>
      <c r="AP388">
        <f t="shared" ca="1" si="4933"/>
        <v>0.11309974161994296</v>
      </c>
      <c r="AQ388">
        <f t="shared" ca="1" si="4933"/>
        <v>0.15620311208067172</v>
      </c>
    </row>
    <row r="389" spans="1:44" x14ac:dyDescent="0.25">
      <c r="A389" t="s">
        <v>16</v>
      </c>
      <c r="B389">
        <f>-$J$11</f>
        <v>-2728200</v>
      </c>
      <c r="C389">
        <f t="shared" ref="C389" ca="1" si="4934">IF(C388&gt;$L$12,$I$8-$K$11*$L$11,-$K$12-$K$11*$L$11)</f>
        <v>109148</v>
      </c>
      <c r="D389">
        <f t="shared" ref="D389" ca="1" si="4935">IF(D388&gt;$L$12,$I$8-$K$11*$L$11,-$K$12-$K$11*$L$11)</f>
        <v>-129252</v>
      </c>
      <c r="E389">
        <f t="shared" ref="E389" ca="1" si="4936">IF(E388&gt;$L$12,$I$8-$K$11*$L$11,-$K$12-$K$11*$L$11)</f>
        <v>109148</v>
      </c>
      <c r="F389">
        <f t="shared" ref="F389" ca="1" si="4937">IF(F388&gt;$L$12,$I$8-$K$11*$L$11,-$K$12-$K$11*$L$11)</f>
        <v>109148</v>
      </c>
      <c r="G389">
        <f t="shared" ref="G389" ca="1" si="4938">IF(G388&gt;$L$12,$I$8-$K$11*$L$11,-$K$12-$K$11*$L$11)</f>
        <v>109148</v>
      </c>
      <c r="H389">
        <f t="shared" ref="H389" ca="1" si="4939">IF(H388&gt;$L$12,$I$8-$K$11*$L$11,-$K$12-$K$11*$L$11)</f>
        <v>109148</v>
      </c>
      <c r="I389">
        <f t="shared" ref="I389" ca="1" si="4940">IF(I388&gt;$L$12,$I$8-$K$11*$L$11,-$K$12-$K$11*$L$11)</f>
        <v>109148</v>
      </c>
      <c r="J389">
        <f t="shared" ref="J389" ca="1" si="4941">IF(J388&gt;$L$12,$I$8-$K$11*$L$11,-$K$12-$K$11*$L$11)</f>
        <v>109148</v>
      </c>
      <c r="K389">
        <f t="shared" ref="K389" ca="1" si="4942">IF(K388&gt;$L$12,$I$8-$K$11*$L$11,-$K$12-$K$11*$L$11)</f>
        <v>-129252</v>
      </c>
      <c r="L389">
        <f t="shared" ref="L389" ca="1" si="4943">IF(L388&gt;$L$12,$I$8-$K$11*$L$11,-$K$12-$K$11*$L$11)</f>
        <v>109148</v>
      </c>
      <c r="M389">
        <f t="shared" ref="M389" ca="1" si="4944">IF(M388&gt;$L$12,$I$8-$K$11*$L$11,-$K$12-$K$11*$L$11)</f>
        <v>109148</v>
      </c>
      <c r="N389">
        <f t="shared" ref="N389" ca="1" si="4945">IF(N388&gt;$L$12,$I$8-$K$11*$L$11,-$K$12-$K$11*$L$11)</f>
        <v>109148</v>
      </c>
      <c r="O389">
        <f t="shared" ref="O389" ca="1" si="4946">IF(O388&gt;$L$12,$I$8-$K$11*$L$11,-$K$12-$K$11*$L$11)</f>
        <v>109148</v>
      </c>
      <c r="P389">
        <f t="shared" ref="P389" ca="1" si="4947">IF(P388&gt;$L$12,$I$8-$K$11*$L$11,-$K$12-$K$11*$L$11)</f>
        <v>109148</v>
      </c>
      <c r="Q389">
        <f t="shared" ref="Q389" ca="1" si="4948">IF(Q388&gt;$L$12,$I$8-$K$11*$L$11,-$K$12-$K$11*$L$11)</f>
        <v>109148</v>
      </c>
      <c r="R389">
        <f t="shared" ref="R389" ca="1" si="4949">IF(R388&gt;$L$12,$I$8-$K$11*$L$11,-$K$12-$K$11*$L$11)</f>
        <v>109148</v>
      </c>
      <c r="S389">
        <f t="shared" ref="S389" ca="1" si="4950">IF(S388&gt;$L$12,$I$8-$K$11*$L$11,-$K$12-$K$11*$L$11)</f>
        <v>109148</v>
      </c>
      <c r="T389">
        <f t="shared" ref="T389" ca="1" si="4951">IF(T388&gt;$L$12,$I$8-$K$11*$L$11,-$K$12-$K$11*$L$11)</f>
        <v>109148</v>
      </c>
      <c r="U389">
        <f t="shared" ref="U389" ca="1" si="4952">IF(U388&gt;$L$12,$I$8-$K$11*$L$11,-$K$12-$K$11*$L$11)</f>
        <v>109148</v>
      </c>
      <c r="V389">
        <f t="shared" ref="V389" ca="1" si="4953">IF(V388&gt;$L$12,$I$8-$K$11*$L$11,-$K$12-$K$11*$L$11)</f>
        <v>109148</v>
      </c>
      <c r="W389">
        <f t="shared" ref="W389" ca="1" si="4954">IF(W388&gt;$L$12,$I$8-$K$11*$L$11,-$K$12-$K$11*$L$11)</f>
        <v>109148</v>
      </c>
      <c r="X389">
        <f t="shared" ref="X389" ca="1" si="4955">IF(X388&gt;$L$12,$I$8-$K$11*$L$11,-$K$12-$K$11*$L$11)</f>
        <v>109148</v>
      </c>
      <c r="Y389">
        <f t="shared" ref="Y389" ca="1" si="4956">IF(Y388&gt;$L$12,$I$8-$K$11*$L$11,-$K$12-$K$11*$L$11)</f>
        <v>109148</v>
      </c>
      <c r="Z389">
        <f t="shared" ref="Z389" ca="1" si="4957">IF(Z388&gt;$L$12,$I$8-$K$11*$L$11,-$K$12-$K$11*$L$11)</f>
        <v>-129252</v>
      </c>
      <c r="AA389">
        <f t="shared" ref="AA389" ca="1" si="4958">IF(AA388&gt;$L$12,$I$8-$K$11*$L$11,-$K$12-$K$11*$L$11)</f>
        <v>109148</v>
      </c>
      <c r="AB389">
        <f t="shared" ref="AB389" ca="1" si="4959">IF(AB388&gt;$L$12,$I$8-$K$11*$L$11,-$K$12-$K$11*$L$11)</f>
        <v>109148</v>
      </c>
      <c r="AC389">
        <f t="shared" ref="AC389" ca="1" si="4960">IF(AC388&gt;$L$12,$I$8-$K$11*$L$11,-$K$12-$K$11*$L$11)</f>
        <v>109148</v>
      </c>
      <c r="AD389">
        <f t="shared" ref="AD389" ca="1" si="4961">IF(AD388&gt;$L$12,$I$8-$K$11*$L$11,-$K$12-$K$11*$L$11)</f>
        <v>109148</v>
      </c>
      <c r="AE389">
        <f t="shared" ref="AE389" ca="1" si="4962">IF(AE388&gt;$L$12,$I$8-$K$11*$L$11,-$K$12-$K$11*$L$11)</f>
        <v>109148</v>
      </c>
      <c r="AF389">
        <f t="shared" ref="AF389" ca="1" si="4963">IF(AF388&gt;$L$12,$I$8-$K$11*$L$11,-$K$12-$K$11*$L$11)</f>
        <v>109148</v>
      </c>
      <c r="AG389">
        <f t="shared" ref="AG389" ca="1" si="4964">IF(AG388&gt;$L$12,$I$8-$K$11*$L$11,-$K$12-$K$11*$L$11)</f>
        <v>109148</v>
      </c>
      <c r="AH389">
        <f t="shared" ref="AH389" ca="1" si="4965">IF(AH388&gt;$L$12,$I$8-$K$11*$L$11,-$K$12-$K$11*$L$11)</f>
        <v>109148</v>
      </c>
      <c r="AI389">
        <f t="shared" ref="AI389" ca="1" si="4966">IF(AI388&gt;$L$12,$I$8-$K$11*$L$11,-$K$12-$K$11*$L$11)</f>
        <v>109148</v>
      </c>
      <c r="AJ389">
        <f t="shared" ref="AJ389" ca="1" si="4967">IF(AJ388&gt;$L$12,$I$8-$K$11*$L$11,-$K$12-$K$11*$L$11)</f>
        <v>109148</v>
      </c>
      <c r="AK389">
        <f t="shared" ref="AK389" ca="1" si="4968">IF(AK388&gt;$L$12,$I$8-$K$11*$L$11,-$K$12-$K$11*$L$11)</f>
        <v>109148</v>
      </c>
      <c r="AL389">
        <f t="shared" ref="AL389" ca="1" si="4969">IF(AL388&gt;$L$12,$I$8-$K$11*$L$11,-$K$12-$K$11*$L$11)</f>
        <v>109148</v>
      </c>
      <c r="AM389">
        <f t="shared" ref="AM389" ca="1" si="4970">IF(AM388&gt;$L$12,$I$8-$K$11*$L$11,-$K$12-$K$11*$L$11)</f>
        <v>109148</v>
      </c>
      <c r="AN389">
        <f t="shared" ref="AN389" ca="1" si="4971">IF(AN388&gt;$L$12,$I$8-$K$11*$L$11,-$K$12-$K$11*$L$11)</f>
        <v>109148</v>
      </c>
      <c r="AO389">
        <f t="shared" ref="AO389" ca="1" si="4972">IF(AO388&gt;$L$12,$I$8-$K$11*$L$11,-$K$12-$K$11*$L$11)</f>
        <v>109148</v>
      </c>
      <c r="AP389">
        <f t="shared" ref="AP389" ca="1" si="4973">IF(AP388&gt;$L$12,$I$8-$K$11*$L$11,-$K$12-$K$11*$L$11)</f>
        <v>109148</v>
      </c>
      <c r="AQ389">
        <f t="shared" ref="AQ389" ca="1" si="4974">IF(AQ388&gt;$L$12,$I$8-$K$11*$L$11,-$K$12-$K$11*$L$11)</f>
        <v>109148</v>
      </c>
      <c r="AR389" s="16">
        <f t="shared" ref="AR389" ca="1" si="4975">IRR(B389:AQ389,0)</f>
        <v>1.4814912218281684E-2</v>
      </c>
    </row>
    <row r="390" spans="1:44" x14ac:dyDescent="0.25">
      <c r="C390">
        <f t="shared" ref="C390:R390" ca="1" si="4976">RAND()</f>
        <v>0.13560654444604936</v>
      </c>
      <c r="D390">
        <f t="shared" ca="1" si="4976"/>
        <v>0.79666206855757715</v>
      </c>
      <c r="E390">
        <f t="shared" ca="1" si="4976"/>
        <v>0.58619340310364965</v>
      </c>
      <c r="F390">
        <f t="shared" ca="1" si="4976"/>
        <v>0.87092534106149899</v>
      </c>
      <c r="G390">
        <f t="shared" ca="1" si="4976"/>
        <v>0.5885018845243668</v>
      </c>
      <c r="H390">
        <f t="shared" ca="1" si="4976"/>
        <v>0.5332118725584486</v>
      </c>
      <c r="I390">
        <f t="shared" ca="1" si="4976"/>
        <v>0.54889499533882391</v>
      </c>
      <c r="J390">
        <f t="shared" ca="1" si="4976"/>
        <v>0.46261289072204537</v>
      </c>
      <c r="K390">
        <f t="shared" ca="1" si="4976"/>
        <v>0.49264891384702714</v>
      </c>
      <c r="L390">
        <f t="shared" ca="1" si="4976"/>
        <v>0.36167774806342234</v>
      </c>
      <c r="M390">
        <f t="shared" ca="1" si="4976"/>
        <v>0.41320983679818701</v>
      </c>
      <c r="N390">
        <f t="shared" ca="1" si="4976"/>
        <v>0.54593618486520945</v>
      </c>
      <c r="O390">
        <f t="shared" ca="1" si="4976"/>
        <v>0.31665643411333555</v>
      </c>
      <c r="P390">
        <f t="shared" ca="1" si="4976"/>
        <v>7.5767512556511596E-3</v>
      </c>
      <c r="Q390">
        <f t="shared" ca="1" si="4976"/>
        <v>0.27321315592867546</v>
      </c>
      <c r="R390">
        <f t="shared" ca="1" si="4976"/>
        <v>0.49013016655064745</v>
      </c>
      <c r="S390">
        <f t="shared" ref="S390:AH390" ca="1" si="4977">RAND()</f>
        <v>0.58183601121069173</v>
      </c>
      <c r="T390">
        <f t="shared" ca="1" si="4977"/>
        <v>0.87060383958644161</v>
      </c>
      <c r="U390">
        <f t="shared" ca="1" si="4977"/>
        <v>0.92101852524165995</v>
      </c>
      <c r="V390">
        <f t="shared" ca="1" si="4977"/>
        <v>0.24867023193245386</v>
      </c>
      <c r="W390">
        <f t="shared" ca="1" si="4977"/>
        <v>0.89842672355073161</v>
      </c>
      <c r="X390">
        <f t="shared" ca="1" si="4977"/>
        <v>0.23402486990520033</v>
      </c>
      <c r="Y390">
        <f t="shared" ca="1" si="4977"/>
        <v>0.71189949256046814</v>
      </c>
      <c r="Z390">
        <f t="shared" ca="1" si="4977"/>
        <v>6.3196545267901083E-2</v>
      </c>
      <c r="AA390">
        <f t="shared" ca="1" si="4977"/>
        <v>0.38778615764766511</v>
      </c>
      <c r="AB390">
        <f t="shared" ca="1" si="4977"/>
        <v>0.9466256237150289</v>
      </c>
      <c r="AC390">
        <f t="shared" ca="1" si="4977"/>
        <v>0.24541848800112309</v>
      </c>
      <c r="AD390">
        <f t="shared" ca="1" si="4977"/>
        <v>0.45790076572101146</v>
      </c>
      <c r="AE390">
        <f t="shared" ca="1" si="4977"/>
        <v>0.42077534829682095</v>
      </c>
      <c r="AF390">
        <f t="shared" ca="1" si="4977"/>
        <v>0.6582272819841658</v>
      </c>
      <c r="AG390">
        <f t="shared" ca="1" si="4977"/>
        <v>0.33103819718895511</v>
      </c>
      <c r="AH390">
        <f t="shared" ca="1" si="4977"/>
        <v>0.80154032507718753</v>
      </c>
      <c r="AI390">
        <f t="shared" ref="AI390:AQ390" ca="1" si="4978">RAND()</f>
        <v>0.21059265845000541</v>
      </c>
      <c r="AJ390">
        <f t="shared" ca="1" si="4978"/>
        <v>0.95404229909779414</v>
      </c>
      <c r="AK390">
        <f t="shared" ca="1" si="4978"/>
        <v>0.58667473376872736</v>
      </c>
      <c r="AL390">
        <f t="shared" ca="1" si="4978"/>
        <v>0.48346499677977395</v>
      </c>
      <c r="AM390">
        <f t="shared" ca="1" si="4978"/>
        <v>0.16228638508223225</v>
      </c>
      <c r="AN390">
        <f t="shared" ca="1" si="4978"/>
        <v>7.6456036258707449E-2</v>
      </c>
      <c r="AO390">
        <f t="shared" ca="1" si="4978"/>
        <v>0.5081862040367916</v>
      </c>
      <c r="AP390">
        <f t="shared" ca="1" si="4978"/>
        <v>0.39731027407425745</v>
      </c>
      <c r="AQ390">
        <f t="shared" ca="1" si="4978"/>
        <v>0.60941290450456387</v>
      </c>
    </row>
    <row r="391" spans="1:44" x14ac:dyDescent="0.25">
      <c r="A391" t="s">
        <v>16</v>
      </c>
      <c r="B391">
        <f>-$J$11</f>
        <v>-2728200</v>
      </c>
      <c r="C391">
        <f t="shared" ref="C391" ca="1" si="4979">IF(C390&gt;$L$12,$I$8-$K$11*$L$11,-$K$12-$K$11*$L$11)</f>
        <v>109148</v>
      </c>
      <c r="D391">
        <f t="shared" ref="D391" ca="1" si="4980">IF(D390&gt;$L$12,$I$8-$K$11*$L$11,-$K$12-$K$11*$L$11)</f>
        <v>109148</v>
      </c>
      <c r="E391">
        <f t="shared" ref="E391" ca="1" si="4981">IF(E390&gt;$L$12,$I$8-$K$11*$L$11,-$K$12-$K$11*$L$11)</f>
        <v>109148</v>
      </c>
      <c r="F391">
        <f t="shared" ref="F391" ca="1" si="4982">IF(F390&gt;$L$12,$I$8-$K$11*$L$11,-$K$12-$K$11*$L$11)</f>
        <v>109148</v>
      </c>
      <c r="G391">
        <f t="shared" ref="G391" ca="1" si="4983">IF(G390&gt;$L$12,$I$8-$K$11*$L$11,-$K$12-$K$11*$L$11)</f>
        <v>109148</v>
      </c>
      <c r="H391">
        <f t="shared" ref="H391" ca="1" si="4984">IF(H390&gt;$L$12,$I$8-$K$11*$L$11,-$K$12-$K$11*$L$11)</f>
        <v>109148</v>
      </c>
      <c r="I391">
        <f t="shared" ref="I391" ca="1" si="4985">IF(I390&gt;$L$12,$I$8-$K$11*$L$11,-$K$12-$K$11*$L$11)</f>
        <v>109148</v>
      </c>
      <c r="J391">
        <f t="shared" ref="J391" ca="1" si="4986">IF(J390&gt;$L$12,$I$8-$K$11*$L$11,-$K$12-$K$11*$L$11)</f>
        <v>109148</v>
      </c>
      <c r="K391">
        <f t="shared" ref="K391" ca="1" si="4987">IF(K390&gt;$L$12,$I$8-$K$11*$L$11,-$K$12-$K$11*$L$11)</f>
        <v>109148</v>
      </c>
      <c r="L391">
        <f t="shared" ref="L391" ca="1" si="4988">IF(L390&gt;$L$12,$I$8-$K$11*$L$11,-$K$12-$K$11*$L$11)</f>
        <v>109148</v>
      </c>
      <c r="M391">
        <f t="shared" ref="M391" ca="1" si="4989">IF(M390&gt;$L$12,$I$8-$K$11*$L$11,-$K$12-$K$11*$L$11)</f>
        <v>109148</v>
      </c>
      <c r="N391">
        <f t="shared" ref="N391" ca="1" si="4990">IF(N390&gt;$L$12,$I$8-$K$11*$L$11,-$K$12-$K$11*$L$11)</f>
        <v>109148</v>
      </c>
      <c r="O391">
        <f t="shared" ref="O391" ca="1" si="4991">IF(O390&gt;$L$12,$I$8-$K$11*$L$11,-$K$12-$K$11*$L$11)</f>
        <v>109148</v>
      </c>
      <c r="P391">
        <f t="shared" ref="P391" ca="1" si="4992">IF(P390&gt;$L$12,$I$8-$K$11*$L$11,-$K$12-$K$11*$L$11)</f>
        <v>-129252</v>
      </c>
      <c r="Q391">
        <f t="shared" ref="Q391" ca="1" si="4993">IF(Q390&gt;$L$12,$I$8-$K$11*$L$11,-$K$12-$K$11*$L$11)</f>
        <v>109148</v>
      </c>
      <c r="R391">
        <f t="shared" ref="R391" ca="1" si="4994">IF(R390&gt;$L$12,$I$8-$K$11*$L$11,-$K$12-$K$11*$L$11)</f>
        <v>109148</v>
      </c>
      <c r="S391">
        <f t="shared" ref="S391" ca="1" si="4995">IF(S390&gt;$L$12,$I$8-$K$11*$L$11,-$K$12-$K$11*$L$11)</f>
        <v>109148</v>
      </c>
      <c r="T391">
        <f t="shared" ref="T391" ca="1" si="4996">IF(T390&gt;$L$12,$I$8-$K$11*$L$11,-$K$12-$K$11*$L$11)</f>
        <v>109148</v>
      </c>
      <c r="U391">
        <f t="shared" ref="U391" ca="1" si="4997">IF(U390&gt;$L$12,$I$8-$K$11*$L$11,-$K$12-$K$11*$L$11)</f>
        <v>109148</v>
      </c>
      <c r="V391">
        <f t="shared" ref="V391" ca="1" si="4998">IF(V390&gt;$L$12,$I$8-$K$11*$L$11,-$K$12-$K$11*$L$11)</f>
        <v>109148</v>
      </c>
      <c r="W391">
        <f t="shared" ref="W391" ca="1" si="4999">IF(W390&gt;$L$12,$I$8-$K$11*$L$11,-$K$12-$K$11*$L$11)</f>
        <v>109148</v>
      </c>
      <c r="X391">
        <f t="shared" ref="X391" ca="1" si="5000">IF(X390&gt;$L$12,$I$8-$K$11*$L$11,-$K$12-$K$11*$L$11)</f>
        <v>109148</v>
      </c>
      <c r="Y391">
        <f t="shared" ref="Y391" ca="1" si="5001">IF(Y390&gt;$L$12,$I$8-$K$11*$L$11,-$K$12-$K$11*$L$11)</f>
        <v>109148</v>
      </c>
      <c r="Z391">
        <f t="shared" ref="Z391" ca="1" si="5002">IF(Z390&gt;$L$12,$I$8-$K$11*$L$11,-$K$12-$K$11*$L$11)</f>
        <v>109148</v>
      </c>
      <c r="AA391">
        <f t="shared" ref="AA391" ca="1" si="5003">IF(AA390&gt;$L$12,$I$8-$K$11*$L$11,-$K$12-$K$11*$L$11)</f>
        <v>109148</v>
      </c>
      <c r="AB391">
        <f t="shared" ref="AB391" ca="1" si="5004">IF(AB390&gt;$L$12,$I$8-$K$11*$L$11,-$K$12-$K$11*$L$11)</f>
        <v>109148</v>
      </c>
      <c r="AC391">
        <f t="shared" ref="AC391" ca="1" si="5005">IF(AC390&gt;$L$12,$I$8-$K$11*$L$11,-$K$12-$K$11*$L$11)</f>
        <v>109148</v>
      </c>
      <c r="AD391">
        <f t="shared" ref="AD391" ca="1" si="5006">IF(AD390&gt;$L$12,$I$8-$K$11*$L$11,-$K$12-$K$11*$L$11)</f>
        <v>109148</v>
      </c>
      <c r="AE391">
        <f t="shared" ref="AE391" ca="1" si="5007">IF(AE390&gt;$L$12,$I$8-$K$11*$L$11,-$K$12-$K$11*$L$11)</f>
        <v>109148</v>
      </c>
      <c r="AF391">
        <f t="shared" ref="AF391" ca="1" si="5008">IF(AF390&gt;$L$12,$I$8-$K$11*$L$11,-$K$12-$K$11*$L$11)</f>
        <v>109148</v>
      </c>
      <c r="AG391">
        <f t="shared" ref="AG391" ca="1" si="5009">IF(AG390&gt;$L$12,$I$8-$K$11*$L$11,-$K$12-$K$11*$L$11)</f>
        <v>109148</v>
      </c>
      <c r="AH391">
        <f t="shared" ref="AH391" ca="1" si="5010">IF(AH390&gt;$L$12,$I$8-$K$11*$L$11,-$K$12-$K$11*$L$11)</f>
        <v>109148</v>
      </c>
      <c r="AI391">
        <f t="shared" ref="AI391" ca="1" si="5011">IF(AI390&gt;$L$12,$I$8-$K$11*$L$11,-$K$12-$K$11*$L$11)</f>
        <v>109148</v>
      </c>
      <c r="AJ391">
        <f t="shared" ref="AJ391" ca="1" si="5012">IF(AJ390&gt;$L$12,$I$8-$K$11*$L$11,-$K$12-$K$11*$L$11)</f>
        <v>109148</v>
      </c>
      <c r="AK391">
        <f t="shared" ref="AK391" ca="1" si="5013">IF(AK390&gt;$L$12,$I$8-$K$11*$L$11,-$K$12-$K$11*$L$11)</f>
        <v>109148</v>
      </c>
      <c r="AL391">
        <f t="shared" ref="AL391" ca="1" si="5014">IF(AL390&gt;$L$12,$I$8-$K$11*$L$11,-$K$12-$K$11*$L$11)</f>
        <v>109148</v>
      </c>
      <c r="AM391">
        <f t="shared" ref="AM391" ca="1" si="5015">IF(AM390&gt;$L$12,$I$8-$K$11*$L$11,-$K$12-$K$11*$L$11)</f>
        <v>109148</v>
      </c>
      <c r="AN391">
        <f t="shared" ref="AN391" ca="1" si="5016">IF(AN390&gt;$L$12,$I$8-$K$11*$L$11,-$K$12-$K$11*$L$11)</f>
        <v>109148</v>
      </c>
      <c r="AO391">
        <f t="shared" ref="AO391" ca="1" si="5017">IF(AO390&gt;$L$12,$I$8-$K$11*$L$11,-$K$12-$K$11*$L$11)</f>
        <v>109148</v>
      </c>
      <c r="AP391">
        <f t="shared" ref="AP391" ca="1" si="5018">IF(AP390&gt;$L$12,$I$8-$K$11*$L$11,-$K$12-$K$11*$L$11)</f>
        <v>109148</v>
      </c>
      <c r="AQ391">
        <f t="shared" ref="AQ391" ca="1" si="5019">IF(AQ390&gt;$L$12,$I$8-$K$11*$L$11,-$K$12-$K$11*$L$11)</f>
        <v>109148</v>
      </c>
      <c r="AR391" s="16">
        <f t="shared" ref="AR391" ca="1" si="5020">IRR(B391:AQ391,0)</f>
        <v>2.2500314561348711E-2</v>
      </c>
    </row>
    <row r="392" spans="1:44" x14ac:dyDescent="0.25">
      <c r="C392">
        <f t="shared" ref="C392:R392" ca="1" si="5021">RAND()</f>
        <v>0.16700858802043583</v>
      </c>
      <c r="D392">
        <f t="shared" ca="1" si="5021"/>
        <v>0.13640879944246276</v>
      </c>
      <c r="E392">
        <f t="shared" ca="1" si="5021"/>
        <v>0.21827732127406041</v>
      </c>
      <c r="F392">
        <f t="shared" ca="1" si="5021"/>
        <v>0.38042037285127706</v>
      </c>
      <c r="G392">
        <f t="shared" ca="1" si="5021"/>
        <v>0.77797558597550143</v>
      </c>
      <c r="H392">
        <f t="shared" ca="1" si="5021"/>
        <v>0.89147150063836078</v>
      </c>
      <c r="I392">
        <f t="shared" ca="1" si="5021"/>
        <v>0.27197055433989503</v>
      </c>
      <c r="J392">
        <f t="shared" ca="1" si="5021"/>
        <v>0.69808511178252297</v>
      </c>
      <c r="K392">
        <f t="shared" ca="1" si="5021"/>
        <v>0.41730351621556117</v>
      </c>
      <c r="L392">
        <f t="shared" ca="1" si="5021"/>
        <v>0.80989165645036665</v>
      </c>
      <c r="M392">
        <f t="shared" ca="1" si="5021"/>
        <v>0.1289866563740687</v>
      </c>
      <c r="N392">
        <f t="shared" ca="1" si="5021"/>
        <v>0.27198398885436681</v>
      </c>
      <c r="O392">
        <f t="shared" ca="1" si="5021"/>
        <v>0.46029213199183783</v>
      </c>
      <c r="P392">
        <f t="shared" ca="1" si="5021"/>
        <v>0.16773964226761473</v>
      </c>
      <c r="Q392">
        <f t="shared" ca="1" si="5021"/>
        <v>2.3922047868849328E-2</v>
      </c>
      <c r="R392">
        <f t="shared" ca="1" si="5021"/>
        <v>0.67559993629380011</v>
      </c>
      <c r="S392">
        <f t="shared" ref="S392:AH392" ca="1" si="5022">RAND()</f>
        <v>5.7849294016282138E-2</v>
      </c>
      <c r="T392">
        <f t="shared" ca="1" si="5022"/>
        <v>0.24114365709993113</v>
      </c>
      <c r="U392">
        <f t="shared" ca="1" si="5022"/>
        <v>0.7372132885373911</v>
      </c>
      <c r="V392">
        <f t="shared" ca="1" si="5022"/>
        <v>0.63393348350206546</v>
      </c>
      <c r="W392">
        <f t="shared" ca="1" si="5022"/>
        <v>2.8133208808785781E-2</v>
      </c>
      <c r="X392">
        <f t="shared" ca="1" si="5022"/>
        <v>0.43210540889909754</v>
      </c>
      <c r="Y392">
        <f t="shared" ca="1" si="5022"/>
        <v>0.95733185230014894</v>
      </c>
      <c r="Z392">
        <f t="shared" ca="1" si="5022"/>
        <v>0.52725511016294968</v>
      </c>
      <c r="AA392">
        <f t="shared" ca="1" si="5022"/>
        <v>0.26152161249649375</v>
      </c>
      <c r="AB392">
        <f t="shared" ca="1" si="5022"/>
        <v>0.29038958433726603</v>
      </c>
      <c r="AC392">
        <f t="shared" ca="1" si="5022"/>
        <v>0.89714013189177688</v>
      </c>
      <c r="AD392">
        <f t="shared" ca="1" si="5022"/>
        <v>0.53574963408101139</v>
      </c>
      <c r="AE392">
        <f t="shared" ca="1" si="5022"/>
        <v>4.0220975911363754E-2</v>
      </c>
      <c r="AF392">
        <f t="shared" ca="1" si="5022"/>
        <v>0.82241928673185927</v>
      </c>
      <c r="AG392">
        <f t="shared" ca="1" si="5022"/>
        <v>0.63720653459471799</v>
      </c>
      <c r="AH392">
        <f t="shared" ca="1" si="5022"/>
        <v>0.29226243588393608</v>
      </c>
      <c r="AI392">
        <f t="shared" ref="AI392:AQ392" ca="1" si="5023">RAND()</f>
        <v>0.92913739107758708</v>
      </c>
      <c r="AJ392">
        <f t="shared" ca="1" si="5023"/>
        <v>0.17636557781038065</v>
      </c>
      <c r="AK392">
        <f t="shared" ca="1" si="5023"/>
        <v>0.92811313868829459</v>
      </c>
      <c r="AL392">
        <f t="shared" ca="1" si="5023"/>
        <v>0.60220775836600149</v>
      </c>
      <c r="AM392">
        <f t="shared" ca="1" si="5023"/>
        <v>0.38946913967300079</v>
      </c>
      <c r="AN392">
        <f t="shared" ca="1" si="5023"/>
        <v>0.94935965844782566</v>
      </c>
      <c r="AO392">
        <f t="shared" ca="1" si="5023"/>
        <v>0.57940188984179064</v>
      </c>
      <c r="AP392">
        <f t="shared" ca="1" si="5023"/>
        <v>0.62098160064010577</v>
      </c>
      <c r="AQ392">
        <f t="shared" ca="1" si="5023"/>
        <v>0.96883124627315065</v>
      </c>
    </row>
    <row r="393" spans="1:44" x14ac:dyDescent="0.25">
      <c r="A393" t="s">
        <v>16</v>
      </c>
      <c r="B393">
        <f>-$J$11</f>
        <v>-2728200</v>
      </c>
      <c r="C393">
        <f t="shared" ref="C393" ca="1" si="5024">IF(C392&gt;$L$12,$I$8-$K$11*$L$11,-$K$12-$K$11*$L$11)</f>
        <v>109148</v>
      </c>
      <c r="D393">
        <f t="shared" ref="D393" ca="1" si="5025">IF(D392&gt;$L$12,$I$8-$K$11*$L$11,-$K$12-$K$11*$L$11)</f>
        <v>109148</v>
      </c>
      <c r="E393">
        <f t="shared" ref="E393" ca="1" si="5026">IF(E392&gt;$L$12,$I$8-$K$11*$L$11,-$K$12-$K$11*$L$11)</f>
        <v>109148</v>
      </c>
      <c r="F393">
        <f t="shared" ref="F393" ca="1" si="5027">IF(F392&gt;$L$12,$I$8-$K$11*$L$11,-$K$12-$K$11*$L$11)</f>
        <v>109148</v>
      </c>
      <c r="G393">
        <f t="shared" ref="G393" ca="1" si="5028">IF(G392&gt;$L$12,$I$8-$K$11*$L$11,-$K$12-$K$11*$L$11)</f>
        <v>109148</v>
      </c>
      <c r="H393">
        <f t="shared" ref="H393" ca="1" si="5029">IF(H392&gt;$L$12,$I$8-$K$11*$L$11,-$K$12-$K$11*$L$11)</f>
        <v>109148</v>
      </c>
      <c r="I393">
        <f t="shared" ref="I393" ca="1" si="5030">IF(I392&gt;$L$12,$I$8-$K$11*$L$11,-$K$12-$K$11*$L$11)</f>
        <v>109148</v>
      </c>
      <c r="J393">
        <f t="shared" ref="J393" ca="1" si="5031">IF(J392&gt;$L$12,$I$8-$K$11*$L$11,-$K$12-$K$11*$L$11)</f>
        <v>109148</v>
      </c>
      <c r="K393">
        <f t="shared" ref="K393" ca="1" si="5032">IF(K392&gt;$L$12,$I$8-$K$11*$L$11,-$K$12-$K$11*$L$11)</f>
        <v>109148</v>
      </c>
      <c r="L393">
        <f t="shared" ref="L393" ca="1" si="5033">IF(L392&gt;$L$12,$I$8-$K$11*$L$11,-$K$12-$K$11*$L$11)</f>
        <v>109148</v>
      </c>
      <c r="M393">
        <f t="shared" ref="M393" ca="1" si="5034">IF(M392&gt;$L$12,$I$8-$K$11*$L$11,-$K$12-$K$11*$L$11)</f>
        <v>109148</v>
      </c>
      <c r="N393">
        <f t="shared" ref="N393" ca="1" si="5035">IF(N392&gt;$L$12,$I$8-$K$11*$L$11,-$K$12-$K$11*$L$11)</f>
        <v>109148</v>
      </c>
      <c r="O393">
        <f t="shared" ref="O393" ca="1" si="5036">IF(O392&gt;$L$12,$I$8-$K$11*$L$11,-$K$12-$K$11*$L$11)</f>
        <v>109148</v>
      </c>
      <c r="P393">
        <f t="shared" ref="P393" ca="1" si="5037">IF(P392&gt;$L$12,$I$8-$K$11*$L$11,-$K$12-$K$11*$L$11)</f>
        <v>109148</v>
      </c>
      <c r="Q393">
        <f t="shared" ref="Q393" ca="1" si="5038">IF(Q392&gt;$L$12,$I$8-$K$11*$L$11,-$K$12-$K$11*$L$11)</f>
        <v>109148</v>
      </c>
      <c r="R393">
        <f t="shared" ref="R393" ca="1" si="5039">IF(R392&gt;$L$12,$I$8-$K$11*$L$11,-$K$12-$K$11*$L$11)</f>
        <v>109148</v>
      </c>
      <c r="S393">
        <f t="shared" ref="S393" ca="1" si="5040">IF(S392&gt;$L$12,$I$8-$K$11*$L$11,-$K$12-$K$11*$L$11)</f>
        <v>109148</v>
      </c>
      <c r="T393">
        <f t="shared" ref="T393" ca="1" si="5041">IF(T392&gt;$L$12,$I$8-$K$11*$L$11,-$K$12-$K$11*$L$11)</f>
        <v>109148</v>
      </c>
      <c r="U393">
        <f t="shared" ref="U393" ca="1" si="5042">IF(U392&gt;$L$12,$I$8-$K$11*$L$11,-$K$12-$K$11*$L$11)</f>
        <v>109148</v>
      </c>
      <c r="V393">
        <f t="shared" ref="V393" ca="1" si="5043">IF(V392&gt;$L$12,$I$8-$K$11*$L$11,-$K$12-$K$11*$L$11)</f>
        <v>109148</v>
      </c>
      <c r="W393">
        <f t="shared" ref="W393" ca="1" si="5044">IF(W392&gt;$L$12,$I$8-$K$11*$L$11,-$K$12-$K$11*$L$11)</f>
        <v>109148</v>
      </c>
      <c r="X393">
        <f t="shared" ref="X393" ca="1" si="5045">IF(X392&gt;$L$12,$I$8-$K$11*$L$11,-$K$12-$K$11*$L$11)</f>
        <v>109148</v>
      </c>
      <c r="Y393">
        <f t="shared" ref="Y393" ca="1" si="5046">IF(Y392&gt;$L$12,$I$8-$K$11*$L$11,-$K$12-$K$11*$L$11)</f>
        <v>109148</v>
      </c>
      <c r="Z393">
        <f t="shared" ref="Z393" ca="1" si="5047">IF(Z392&gt;$L$12,$I$8-$K$11*$L$11,-$K$12-$K$11*$L$11)</f>
        <v>109148</v>
      </c>
      <c r="AA393">
        <f t="shared" ref="AA393" ca="1" si="5048">IF(AA392&gt;$L$12,$I$8-$K$11*$L$11,-$K$12-$K$11*$L$11)</f>
        <v>109148</v>
      </c>
      <c r="AB393">
        <f t="shared" ref="AB393" ca="1" si="5049">IF(AB392&gt;$L$12,$I$8-$K$11*$L$11,-$K$12-$K$11*$L$11)</f>
        <v>109148</v>
      </c>
      <c r="AC393">
        <f t="shared" ref="AC393" ca="1" si="5050">IF(AC392&gt;$L$12,$I$8-$K$11*$L$11,-$K$12-$K$11*$L$11)</f>
        <v>109148</v>
      </c>
      <c r="AD393">
        <f t="shared" ref="AD393" ca="1" si="5051">IF(AD392&gt;$L$12,$I$8-$K$11*$L$11,-$K$12-$K$11*$L$11)</f>
        <v>109148</v>
      </c>
      <c r="AE393">
        <f t="shared" ref="AE393" ca="1" si="5052">IF(AE392&gt;$L$12,$I$8-$K$11*$L$11,-$K$12-$K$11*$L$11)</f>
        <v>109148</v>
      </c>
      <c r="AF393">
        <f t="shared" ref="AF393" ca="1" si="5053">IF(AF392&gt;$L$12,$I$8-$K$11*$L$11,-$K$12-$K$11*$L$11)</f>
        <v>109148</v>
      </c>
      <c r="AG393">
        <f t="shared" ref="AG393" ca="1" si="5054">IF(AG392&gt;$L$12,$I$8-$K$11*$L$11,-$K$12-$K$11*$L$11)</f>
        <v>109148</v>
      </c>
      <c r="AH393">
        <f t="shared" ref="AH393" ca="1" si="5055">IF(AH392&gt;$L$12,$I$8-$K$11*$L$11,-$K$12-$K$11*$L$11)</f>
        <v>109148</v>
      </c>
      <c r="AI393">
        <f t="shared" ref="AI393" ca="1" si="5056">IF(AI392&gt;$L$12,$I$8-$K$11*$L$11,-$K$12-$K$11*$L$11)</f>
        <v>109148</v>
      </c>
      <c r="AJ393">
        <f t="shared" ref="AJ393" ca="1" si="5057">IF(AJ392&gt;$L$12,$I$8-$K$11*$L$11,-$K$12-$K$11*$L$11)</f>
        <v>109148</v>
      </c>
      <c r="AK393">
        <f t="shared" ref="AK393" ca="1" si="5058">IF(AK392&gt;$L$12,$I$8-$K$11*$L$11,-$K$12-$K$11*$L$11)</f>
        <v>109148</v>
      </c>
      <c r="AL393">
        <f t="shared" ref="AL393" ca="1" si="5059">IF(AL392&gt;$L$12,$I$8-$K$11*$L$11,-$K$12-$K$11*$L$11)</f>
        <v>109148</v>
      </c>
      <c r="AM393">
        <f t="shared" ref="AM393" ca="1" si="5060">IF(AM392&gt;$L$12,$I$8-$K$11*$L$11,-$K$12-$K$11*$L$11)</f>
        <v>109148</v>
      </c>
      <c r="AN393">
        <f t="shared" ref="AN393" ca="1" si="5061">IF(AN392&gt;$L$12,$I$8-$K$11*$L$11,-$K$12-$K$11*$L$11)</f>
        <v>109148</v>
      </c>
      <c r="AO393">
        <f t="shared" ref="AO393" ca="1" si="5062">IF(AO392&gt;$L$12,$I$8-$K$11*$L$11,-$K$12-$K$11*$L$11)</f>
        <v>109148</v>
      </c>
      <c r="AP393">
        <f t="shared" ref="AP393" ca="1" si="5063">IF(AP392&gt;$L$12,$I$8-$K$11*$L$11,-$K$12-$K$11*$L$11)</f>
        <v>109148</v>
      </c>
      <c r="AQ393">
        <f t="shared" ref="AQ393" ca="1" si="5064">IF(AQ392&gt;$L$12,$I$8-$K$11*$L$11,-$K$12-$K$11*$L$11)</f>
        <v>109148</v>
      </c>
      <c r="AR393" s="16">
        <f t="shared" ref="AR393" ca="1" si="5065">IRR(B393:AQ393,0)</f>
        <v>2.6091446072460389E-2</v>
      </c>
    </row>
    <row r="394" spans="1:44" x14ac:dyDescent="0.25">
      <c r="C394">
        <f t="shared" ref="C394:R394" ca="1" si="5066">RAND()</f>
        <v>0.93401323197139963</v>
      </c>
      <c r="D394">
        <f t="shared" ca="1" si="5066"/>
        <v>8.8735641988181291E-2</v>
      </c>
      <c r="E394">
        <f t="shared" ca="1" si="5066"/>
        <v>0.63723995626129271</v>
      </c>
      <c r="F394">
        <f t="shared" ca="1" si="5066"/>
        <v>0.88873184256376592</v>
      </c>
      <c r="G394">
        <f t="shared" ca="1" si="5066"/>
        <v>0.9954253862400948</v>
      </c>
      <c r="H394">
        <f t="shared" ca="1" si="5066"/>
        <v>0.31948990463733395</v>
      </c>
      <c r="I394">
        <f t="shared" ca="1" si="5066"/>
        <v>0.22221605856739524</v>
      </c>
      <c r="J394">
        <f t="shared" ca="1" si="5066"/>
        <v>0.3748635990862822</v>
      </c>
      <c r="K394">
        <f t="shared" ca="1" si="5066"/>
        <v>0.25599023619598238</v>
      </c>
      <c r="L394">
        <f t="shared" ca="1" si="5066"/>
        <v>0.31859627220154974</v>
      </c>
      <c r="M394">
        <f t="shared" ca="1" si="5066"/>
        <v>0.28269503504202975</v>
      </c>
      <c r="N394">
        <f t="shared" ca="1" si="5066"/>
        <v>0.89509404847767648</v>
      </c>
      <c r="O394">
        <f t="shared" ca="1" si="5066"/>
        <v>0.90267802683886689</v>
      </c>
      <c r="P394">
        <f t="shared" ca="1" si="5066"/>
        <v>0.95981645551344397</v>
      </c>
      <c r="Q394">
        <f t="shared" ca="1" si="5066"/>
        <v>0.82855476902302427</v>
      </c>
      <c r="R394">
        <f t="shared" ca="1" si="5066"/>
        <v>0.27716643959807774</v>
      </c>
      <c r="S394">
        <f t="shared" ref="S394:AH394" ca="1" si="5067">RAND()</f>
        <v>0.71746721698137461</v>
      </c>
      <c r="T394">
        <f t="shared" ca="1" si="5067"/>
        <v>0.64819153028341969</v>
      </c>
      <c r="U394">
        <f t="shared" ca="1" si="5067"/>
        <v>0.40048616750648136</v>
      </c>
      <c r="V394">
        <f t="shared" ca="1" si="5067"/>
        <v>0.5037230791936419</v>
      </c>
      <c r="W394">
        <f t="shared" ca="1" si="5067"/>
        <v>0.21650889941821205</v>
      </c>
      <c r="X394">
        <f t="shared" ca="1" si="5067"/>
        <v>0.96859372583973791</v>
      </c>
      <c r="Y394">
        <f t="shared" ca="1" si="5067"/>
        <v>0.7760761551000237</v>
      </c>
      <c r="Z394">
        <f t="shared" ca="1" si="5067"/>
        <v>0.28559150761379914</v>
      </c>
      <c r="AA394">
        <f t="shared" ca="1" si="5067"/>
        <v>0.11463231065570889</v>
      </c>
      <c r="AB394">
        <f t="shared" ca="1" si="5067"/>
        <v>0.44422267289133488</v>
      </c>
      <c r="AC394">
        <f t="shared" ca="1" si="5067"/>
        <v>0.69490096778183352</v>
      </c>
      <c r="AD394">
        <f t="shared" ca="1" si="5067"/>
        <v>0.6648153109245396</v>
      </c>
      <c r="AE394">
        <f t="shared" ca="1" si="5067"/>
        <v>0.63622813987120641</v>
      </c>
      <c r="AF394">
        <f t="shared" ca="1" si="5067"/>
        <v>0.13680053044388585</v>
      </c>
      <c r="AG394">
        <f t="shared" ca="1" si="5067"/>
        <v>0.76638030197521134</v>
      </c>
      <c r="AH394">
        <f t="shared" ca="1" si="5067"/>
        <v>0.36483292233076559</v>
      </c>
      <c r="AI394">
        <f t="shared" ref="AI394:AQ394" ca="1" si="5068">RAND()</f>
        <v>0.83052539332243236</v>
      </c>
      <c r="AJ394">
        <f t="shared" ca="1" si="5068"/>
        <v>0.46291113525533645</v>
      </c>
      <c r="AK394">
        <f t="shared" ca="1" si="5068"/>
        <v>0.67030119597742044</v>
      </c>
      <c r="AL394">
        <f t="shared" ca="1" si="5068"/>
        <v>0.19628065618868296</v>
      </c>
      <c r="AM394">
        <f t="shared" ca="1" si="5068"/>
        <v>3.6837684744192023E-3</v>
      </c>
      <c r="AN394">
        <f t="shared" ca="1" si="5068"/>
        <v>5.6745582859127786E-2</v>
      </c>
      <c r="AO394">
        <f t="shared" ca="1" si="5068"/>
        <v>0.56023780027834036</v>
      </c>
      <c r="AP394">
        <f t="shared" ca="1" si="5068"/>
        <v>0.12648424558044014</v>
      </c>
      <c r="AQ394">
        <f t="shared" ca="1" si="5068"/>
        <v>0.88258095189733177</v>
      </c>
    </row>
    <row r="395" spans="1:44" x14ac:dyDescent="0.25">
      <c r="A395" t="s">
        <v>16</v>
      </c>
      <c r="B395">
        <f>-$J$11</f>
        <v>-2728200</v>
      </c>
      <c r="C395">
        <f t="shared" ref="C395" ca="1" si="5069">IF(C394&gt;$L$12,$I$8-$K$11*$L$11,-$K$12-$K$11*$L$11)</f>
        <v>109148</v>
      </c>
      <c r="D395">
        <f t="shared" ref="D395" ca="1" si="5070">IF(D394&gt;$L$12,$I$8-$K$11*$L$11,-$K$12-$K$11*$L$11)</f>
        <v>109148</v>
      </c>
      <c r="E395">
        <f t="shared" ref="E395" ca="1" si="5071">IF(E394&gt;$L$12,$I$8-$K$11*$L$11,-$K$12-$K$11*$L$11)</f>
        <v>109148</v>
      </c>
      <c r="F395">
        <f t="shared" ref="F395" ca="1" si="5072">IF(F394&gt;$L$12,$I$8-$K$11*$L$11,-$K$12-$K$11*$L$11)</f>
        <v>109148</v>
      </c>
      <c r="G395">
        <f t="shared" ref="G395" ca="1" si="5073">IF(G394&gt;$L$12,$I$8-$K$11*$L$11,-$K$12-$K$11*$L$11)</f>
        <v>109148</v>
      </c>
      <c r="H395">
        <f t="shared" ref="H395" ca="1" si="5074">IF(H394&gt;$L$12,$I$8-$K$11*$L$11,-$K$12-$K$11*$L$11)</f>
        <v>109148</v>
      </c>
      <c r="I395">
        <f t="shared" ref="I395" ca="1" si="5075">IF(I394&gt;$L$12,$I$8-$K$11*$L$11,-$K$12-$K$11*$L$11)</f>
        <v>109148</v>
      </c>
      <c r="J395">
        <f t="shared" ref="J395" ca="1" si="5076">IF(J394&gt;$L$12,$I$8-$K$11*$L$11,-$K$12-$K$11*$L$11)</f>
        <v>109148</v>
      </c>
      <c r="K395">
        <f t="shared" ref="K395" ca="1" si="5077">IF(K394&gt;$L$12,$I$8-$K$11*$L$11,-$K$12-$K$11*$L$11)</f>
        <v>109148</v>
      </c>
      <c r="L395">
        <f t="shared" ref="L395" ca="1" si="5078">IF(L394&gt;$L$12,$I$8-$K$11*$L$11,-$K$12-$K$11*$L$11)</f>
        <v>109148</v>
      </c>
      <c r="M395">
        <f t="shared" ref="M395" ca="1" si="5079">IF(M394&gt;$L$12,$I$8-$K$11*$L$11,-$K$12-$K$11*$L$11)</f>
        <v>109148</v>
      </c>
      <c r="N395">
        <f t="shared" ref="N395" ca="1" si="5080">IF(N394&gt;$L$12,$I$8-$K$11*$L$11,-$K$12-$K$11*$L$11)</f>
        <v>109148</v>
      </c>
      <c r="O395">
        <f t="shared" ref="O395" ca="1" si="5081">IF(O394&gt;$L$12,$I$8-$K$11*$L$11,-$K$12-$K$11*$L$11)</f>
        <v>109148</v>
      </c>
      <c r="P395">
        <f t="shared" ref="P395" ca="1" si="5082">IF(P394&gt;$L$12,$I$8-$K$11*$L$11,-$K$12-$K$11*$L$11)</f>
        <v>109148</v>
      </c>
      <c r="Q395">
        <f t="shared" ref="Q395" ca="1" si="5083">IF(Q394&gt;$L$12,$I$8-$K$11*$L$11,-$K$12-$K$11*$L$11)</f>
        <v>109148</v>
      </c>
      <c r="R395">
        <f t="shared" ref="R395" ca="1" si="5084">IF(R394&gt;$L$12,$I$8-$K$11*$L$11,-$K$12-$K$11*$L$11)</f>
        <v>109148</v>
      </c>
      <c r="S395">
        <f t="shared" ref="S395" ca="1" si="5085">IF(S394&gt;$L$12,$I$8-$K$11*$L$11,-$K$12-$K$11*$L$11)</f>
        <v>109148</v>
      </c>
      <c r="T395">
        <f t="shared" ref="T395" ca="1" si="5086">IF(T394&gt;$L$12,$I$8-$K$11*$L$11,-$K$12-$K$11*$L$11)</f>
        <v>109148</v>
      </c>
      <c r="U395">
        <f t="shared" ref="U395" ca="1" si="5087">IF(U394&gt;$L$12,$I$8-$K$11*$L$11,-$K$12-$K$11*$L$11)</f>
        <v>109148</v>
      </c>
      <c r="V395">
        <f t="shared" ref="V395" ca="1" si="5088">IF(V394&gt;$L$12,$I$8-$K$11*$L$11,-$K$12-$K$11*$L$11)</f>
        <v>109148</v>
      </c>
      <c r="W395">
        <f t="shared" ref="W395" ca="1" si="5089">IF(W394&gt;$L$12,$I$8-$K$11*$L$11,-$K$12-$K$11*$L$11)</f>
        <v>109148</v>
      </c>
      <c r="X395">
        <f t="shared" ref="X395" ca="1" si="5090">IF(X394&gt;$L$12,$I$8-$K$11*$L$11,-$K$12-$K$11*$L$11)</f>
        <v>109148</v>
      </c>
      <c r="Y395">
        <f t="shared" ref="Y395" ca="1" si="5091">IF(Y394&gt;$L$12,$I$8-$K$11*$L$11,-$K$12-$K$11*$L$11)</f>
        <v>109148</v>
      </c>
      <c r="Z395">
        <f t="shared" ref="Z395" ca="1" si="5092">IF(Z394&gt;$L$12,$I$8-$K$11*$L$11,-$K$12-$K$11*$L$11)</f>
        <v>109148</v>
      </c>
      <c r="AA395">
        <f t="shared" ref="AA395" ca="1" si="5093">IF(AA394&gt;$L$12,$I$8-$K$11*$L$11,-$K$12-$K$11*$L$11)</f>
        <v>109148</v>
      </c>
      <c r="AB395">
        <f t="shared" ref="AB395" ca="1" si="5094">IF(AB394&gt;$L$12,$I$8-$K$11*$L$11,-$K$12-$K$11*$L$11)</f>
        <v>109148</v>
      </c>
      <c r="AC395">
        <f t="shared" ref="AC395" ca="1" si="5095">IF(AC394&gt;$L$12,$I$8-$K$11*$L$11,-$K$12-$K$11*$L$11)</f>
        <v>109148</v>
      </c>
      <c r="AD395">
        <f t="shared" ref="AD395" ca="1" si="5096">IF(AD394&gt;$L$12,$I$8-$K$11*$L$11,-$K$12-$K$11*$L$11)</f>
        <v>109148</v>
      </c>
      <c r="AE395">
        <f t="shared" ref="AE395" ca="1" si="5097">IF(AE394&gt;$L$12,$I$8-$K$11*$L$11,-$K$12-$K$11*$L$11)</f>
        <v>109148</v>
      </c>
      <c r="AF395">
        <f t="shared" ref="AF395" ca="1" si="5098">IF(AF394&gt;$L$12,$I$8-$K$11*$L$11,-$K$12-$K$11*$L$11)</f>
        <v>109148</v>
      </c>
      <c r="AG395">
        <f t="shared" ref="AG395" ca="1" si="5099">IF(AG394&gt;$L$12,$I$8-$K$11*$L$11,-$K$12-$K$11*$L$11)</f>
        <v>109148</v>
      </c>
      <c r="AH395">
        <f t="shared" ref="AH395" ca="1" si="5100">IF(AH394&gt;$L$12,$I$8-$K$11*$L$11,-$K$12-$K$11*$L$11)</f>
        <v>109148</v>
      </c>
      <c r="AI395">
        <f t="shared" ref="AI395" ca="1" si="5101">IF(AI394&gt;$L$12,$I$8-$K$11*$L$11,-$K$12-$K$11*$L$11)</f>
        <v>109148</v>
      </c>
      <c r="AJ395">
        <f t="shared" ref="AJ395" ca="1" si="5102">IF(AJ394&gt;$L$12,$I$8-$K$11*$L$11,-$K$12-$K$11*$L$11)</f>
        <v>109148</v>
      </c>
      <c r="AK395">
        <f t="shared" ref="AK395" ca="1" si="5103">IF(AK394&gt;$L$12,$I$8-$K$11*$L$11,-$K$12-$K$11*$L$11)</f>
        <v>109148</v>
      </c>
      <c r="AL395">
        <f t="shared" ref="AL395" ca="1" si="5104">IF(AL394&gt;$L$12,$I$8-$K$11*$L$11,-$K$12-$K$11*$L$11)</f>
        <v>109148</v>
      </c>
      <c r="AM395">
        <f t="shared" ref="AM395" ca="1" si="5105">IF(AM394&gt;$L$12,$I$8-$K$11*$L$11,-$K$12-$K$11*$L$11)</f>
        <v>-129252</v>
      </c>
      <c r="AN395">
        <f t="shared" ref="AN395" ca="1" si="5106">IF(AN394&gt;$L$12,$I$8-$K$11*$L$11,-$K$12-$K$11*$L$11)</f>
        <v>109148</v>
      </c>
      <c r="AO395">
        <f t="shared" ref="AO395" ca="1" si="5107">IF(AO394&gt;$L$12,$I$8-$K$11*$L$11,-$K$12-$K$11*$L$11)</f>
        <v>109148</v>
      </c>
      <c r="AP395">
        <f t="shared" ref="AP395" ca="1" si="5108">IF(AP394&gt;$L$12,$I$8-$K$11*$L$11,-$K$12-$K$11*$L$11)</f>
        <v>109148</v>
      </c>
      <c r="AQ395">
        <f t="shared" ref="AQ395" ca="1" si="5109">IF(AQ394&gt;$L$12,$I$8-$K$11*$L$11,-$K$12-$K$11*$L$11)</f>
        <v>109148</v>
      </c>
      <c r="AR395" s="16">
        <f t="shared" ref="AR395" ca="1" si="5110">IRR(B395:AQ395,0)</f>
        <v>2.4013009683097275E-2</v>
      </c>
    </row>
    <row r="396" spans="1:44" x14ac:dyDescent="0.25">
      <c r="C396">
        <f t="shared" ref="C396:R396" ca="1" si="5111">RAND()</f>
        <v>0.90888312908289193</v>
      </c>
      <c r="D396">
        <f t="shared" ca="1" si="5111"/>
        <v>0.91583664407850984</v>
      </c>
      <c r="E396">
        <f t="shared" ca="1" si="5111"/>
        <v>0.26924652861189879</v>
      </c>
      <c r="F396">
        <f t="shared" ca="1" si="5111"/>
        <v>0.38363732094986347</v>
      </c>
      <c r="G396">
        <f t="shared" ca="1" si="5111"/>
        <v>0.57585449411237288</v>
      </c>
      <c r="H396">
        <f t="shared" ca="1" si="5111"/>
        <v>0.43152886805624724</v>
      </c>
      <c r="I396">
        <f t="shared" ca="1" si="5111"/>
        <v>0.26325510456853596</v>
      </c>
      <c r="J396">
        <f t="shared" ca="1" si="5111"/>
        <v>0.51609782931808179</v>
      </c>
      <c r="K396">
        <f t="shared" ca="1" si="5111"/>
        <v>0.24271945439340237</v>
      </c>
      <c r="L396">
        <f t="shared" ca="1" si="5111"/>
        <v>0.95425407891234548</v>
      </c>
      <c r="M396">
        <f t="shared" ca="1" si="5111"/>
        <v>0.21962595133703355</v>
      </c>
      <c r="N396">
        <f t="shared" ca="1" si="5111"/>
        <v>0.42609198164021844</v>
      </c>
      <c r="O396">
        <f t="shared" ca="1" si="5111"/>
        <v>0.83817311610959799</v>
      </c>
      <c r="P396">
        <f t="shared" ca="1" si="5111"/>
        <v>0.90094138635338916</v>
      </c>
      <c r="Q396">
        <f t="shared" ca="1" si="5111"/>
        <v>0.35106873141448869</v>
      </c>
      <c r="R396">
        <f t="shared" ca="1" si="5111"/>
        <v>0.12898538141060667</v>
      </c>
      <c r="S396">
        <f t="shared" ref="S396:AH396" ca="1" si="5112">RAND()</f>
        <v>5.0476386839498621E-3</v>
      </c>
      <c r="T396">
        <f t="shared" ca="1" si="5112"/>
        <v>0.61669543525792314</v>
      </c>
      <c r="U396">
        <f t="shared" ca="1" si="5112"/>
        <v>0.85785479104808871</v>
      </c>
      <c r="V396">
        <f t="shared" ca="1" si="5112"/>
        <v>0.34051183978136501</v>
      </c>
      <c r="W396">
        <f t="shared" ca="1" si="5112"/>
        <v>7.8633486417127751E-2</v>
      </c>
      <c r="X396">
        <f t="shared" ca="1" si="5112"/>
        <v>0.64515100105959056</v>
      </c>
      <c r="Y396">
        <f t="shared" ca="1" si="5112"/>
        <v>0.41092963382655268</v>
      </c>
      <c r="Z396">
        <f t="shared" ca="1" si="5112"/>
        <v>0.94113646857314848</v>
      </c>
      <c r="AA396">
        <f t="shared" ca="1" si="5112"/>
        <v>6.5270338831405539E-2</v>
      </c>
      <c r="AB396">
        <f t="shared" ca="1" si="5112"/>
        <v>0.90575521385196422</v>
      </c>
      <c r="AC396">
        <f t="shared" ca="1" si="5112"/>
        <v>0.52771163450207581</v>
      </c>
      <c r="AD396">
        <f t="shared" ca="1" si="5112"/>
        <v>0.99066162697914018</v>
      </c>
      <c r="AE396">
        <f t="shared" ca="1" si="5112"/>
        <v>0.64745317849951445</v>
      </c>
      <c r="AF396">
        <f t="shared" ca="1" si="5112"/>
        <v>0.72369857319702346</v>
      </c>
      <c r="AG396">
        <f t="shared" ca="1" si="5112"/>
        <v>0.67783499936503988</v>
      </c>
      <c r="AH396">
        <f t="shared" ca="1" si="5112"/>
        <v>6.9967659839768714E-2</v>
      </c>
      <c r="AI396">
        <f t="shared" ref="AI396:AQ396" ca="1" si="5113">RAND()</f>
        <v>0.83975934504759631</v>
      </c>
      <c r="AJ396">
        <f t="shared" ca="1" si="5113"/>
        <v>0.69948321168530481</v>
      </c>
      <c r="AK396">
        <f t="shared" ca="1" si="5113"/>
        <v>0.150723906997833</v>
      </c>
      <c r="AL396">
        <f t="shared" ca="1" si="5113"/>
        <v>2.131512638564359E-2</v>
      </c>
      <c r="AM396">
        <f t="shared" ca="1" si="5113"/>
        <v>0.27390267367172338</v>
      </c>
      <c r="AN396">
        <f t="shared" ca="1" si="5113"/>
        <v>0.61865454426205779</v>
      </c>
      <c r="AO396">
        <f t="shared" ca="1" si="5113"/>
        <v>0.39702233768406625</v>
      </c>
      <c r="AP396">
        <f t="shared" ca="1" si="5113"/>
        <v>0.87776956181512622</v>
      </c>
      <c r="AQ396">
        <f t="shared" ca="1" si="5113"/>
        <v>0.15644280954660028</v>
      </c>
    </row>
    <row r="397" spans="1:44" x14ac:dyDescent="0.25">
      <c r="A397" t="s">
        <v>16</v>
      </c>
      <c r="B397">
        <f>-$J$11</f>
        <v>-2728200</v>
      </c>
      <c r="C397">
        <f t="shared" ref="C397" ca="1" si="5114">IF(C396&gt;$L$12,$I$8-$K$11*$L$11,-$K$12-$K$11*$L$11)</f>
        <v>109148</v>
      </c>
      <c r="D397">
        <f t="shared" ref="D397" ca="1" si="5115">IF(D396&gt;$L$12,$I$8-$K$11*$L$11,-$K$12-$K$11*$L$11)</f>
        <v>109148</v>
      </c>
      <c r="E397">
        <f t="shared" ref="E397" ca="1" si="5116">IF(E396&gt;$L$12,$I$8-$K$11*$L$11,-$K$12-$K$11*$L$11)</f>
        <v>109148</v>
      </c>
      <c r="F397">
        <f t="shared" ref="F397" ca="1" si="5117">IF(F396&gt;$L$12,$I$8-$K$11*$L$11,-$K$12-$K$11*$L$11)</f>
        <v>109148</v>
      </c>
      <c r="G397">
        <f t="shared" ref="G397" ca="1" si="5118">IF(G396&gt;$L$12,$I$8-$K$11*$L$11,-$K$12-$K$11*$L$11)</f>
        <v>109148</v>
      </c>
      <c r="H397">
        <f t="shared" ref="H397" ca="1" si="5119">IF(H396&gt;$L$12,$I$8-$K$11*$L$11,-$K$12-$K$11*$L$11)</f>
        <v>109148</v>
      </c>
      <c r="I397">
        <f t="shared" ref="I397" ca="1" si="5120">IF(I396&gt;$L$12,$I$8-$K$11*$L$11,-$K$12-$K$11*$L$11)</f>
        <v>109148</v>
      </c>
      <c r="J397">
        <f t="shared" ref="J397" ca="1" si="5121">IF(J396&gt;$L$12,$I$8-$K$11*$L$11,-$K$12-$K$11*$L$11)</f>
        <v>109148</v>
      </c>
      <c r="K397">
        <f t="shared" ref="K397" ca="1" si="5122">IF(K396&gt;$L$12,$I$8-$K$11*$L$11,-$K$12-$K$11*$L$11)</f>
        <v>109148</v>
      </c>
      <c r="L397">
        <f t="shared" ref="L397" ca="1" si="5123">IF(L396&gt;$L$12,$I$8-$K$11*$L$11,-$K$12-$K$11*$L$11)</f>
        <v>109148</v>
      </c>
      <c r="M397">
        <f t="shared" ref="M397" ca="1" si="5124">IF(M396&gt;$L$12,$I$8-$K$11*$L$11,-$K$12-$K$11*$L$11)</f>
        <v>109148</v>
      </c>
      <c r="N397">
        <f t="shared" ref="N397" ca="1" si="5125">IF(N396&gt;$L$12,$I$8-$K$11*$L$11,-$K$12-$K$11*$L$11)</f>
        <v>109148</v>
      </c>
      <c r="O397">
        <f t="shared" ref="O397" ca="1" si="5126">IF(O396&gt;$L$12,$I$8-$K$11*$L$11,-$K$12-$K$11*$L$11)</f>
        <v>109148</v>
      </c>
      <c r="P397">
        <f t="shared" ref="P397" ca="1" si="5127">IF(P396&gt;$L$12,$I$8-$K$11*$L$11,-$K$12-$K$11*$L$11)</f>
        <v>109148</v>
      </c>
      <c r="Q397">
        <f t="shared" ref="Q397" ca="1" si="5128">IF(Q396&gt;$L$12,$I$8-$K$11*$L$11,-$K$12-$K$11*$L$11)</f>
        <v>109148</v>
      </c>
      <c r="R397">
        <f t="shared" ref="R397" ca="1" si="5129">IF(R396&gt;$L$12,$I$8-$K$11*$L$11,-$K$12-$K$11*$L$11)</f>
        <v>109148</v>
      </c>
      <c r="S397">
        <f t="shared" ref="S397" ca="1" si="5130">IF(S396&gt;$L$12,$I$8-$K$11*$L$11,-$K$12-$K$11*$L$11)</f>
        <v>-129252</v>
      </c>
      <c r="T397">
        <f t="shared" ref="T397" ca="1" si="5131">IF(T396&gt;$L$12,$I$8-$K$11*$L$11,-$K$12-$K$11*$L$11)</f>
        <v>109148</v>
      </c>
      <c r="U397">
        <f t="shared" ref="U397" ca="1" si="5132">IF(U396&gt;$L$12,$I$8-$K$11*$L$11,-$K$12-$K$11*$L$11)</f>
        <v>109148</v>
      </c>
      <c r="V397">
        <f t="shared" ref="V397" ca="1" si="5133">IF(V396&gt;$L$12,$I$8-$K$11*$L$11,-$K$12-$K$11*$L$11)</f>
        <v>109148</v>
      </c>
      <c r="W397">
        <f t="shared" ref="W397" ca="1" si="5134">IF(W396&gt;$L$12,$I$8-$K$11*$L$11,-$K$12-$K$11*$L$11)</f>
        <v>109148</v>
      </c>
      <c r="X397">
        <f t="shared" ref="X397" ca="1" si="5135">IF(X396&gt;$L$12,$I$8-$K$11*$L$11,-$K$12-$K$11*$L$11)</f>
        <v>109148</v>
      </c>
      <c r="Y397">
        <f t="shared" ref="Y397" ca="1" si="5136">IF(Y396&gt;$L$12,$I$8-$K$11*$L$11,-$K$12-$K$11*$L$11)</f>
        <v>109148</v>
      </c>
      <c r="Z397">
        <f t="shared" ref="Z397" ca="1" si="5137">IF(Z396&gt;$L$12,$I$8-$K$11*$L$11,-$K$12-$K$11*$L$11)</f>
        <v>109148</v>
      </c>
      <c r="AA397">
        <f t="shared" ref="AA397" ca="1" si="5138">IF(AA396&gt;$L$12,$I$8-$K$11*$L$11,-$K$12-$K$11*$L$11)</f>
        <v>109148</v>
      </c>
      <c r="AB397">
        <f t="shared" ref="AB397" ca="1" si="5139">IF(AB396&gt;$L$12,$I$8-$K$11*$L$11,-$K$12-$K$11*$L$11)</f>
        <v>109148</v>
      </c>
      <c r="AC397">
        <f t="shared" ref="AC397" ca="1" si="5140">IF(AC396&gt;$L$12,$I$8-$K$11*$L$11,-$K$12-$K$11*$L$11)</f>
        <v>109148</v>
      </c>
      <c r="AD397">
        <f t="shared" ref="AD397" ca="1" si="5141">IF(AD396&gt;$L$12,$I$8-$K$11*$L$11,-$K$12-$K$11*$L$11)</f>
        <v>109148</v>
      </c>
      <c r="AE397">
        <f t="shared" ref="AE397" ca="1" si="5142">IF(AE396&gt;$L$12,$I$8-$K$11*$L$11,-$K$12-$K$11*$L$11)</f>
        <v>109148</v>
      </c>
      <c r="AF397">
        <f t="shared" ref="AF397" ca="1" si="5143">IF(AF396&gt;$L$12,$I$8-$K$11*$L$11,-$K$12-$K$11*$L$11)</f>
        <v>109148</v>
      </c>
      <c r="AG397">
        <f t="shared" ref="AG397" ca="1" si="5144">IF(AG396&gt;$L$12,$I$8-$K$11*$L$11,-$K$12-$K$11*$L$11)</f>
        <v>109148</v>
      </c>
      <c r="AH397">
        <f t="shared" ref="AH397" ca="1" si="5145">IF(AH396&gt;$L$12,$I$8-$K$11*$L$11,-$K$12-$K$11*$L$11)</f>
        <v>109148</v>
      </c>
      <c r="AI397">
        <f t="shared" ref="AI397" ca="1" si="5146">IF(AI396&gt;$L$12,$I$8-$K$11*$L$11,-$K$12-$K$11*$L$11)</f>
        <v>109148</v>
      </c>
      <c r="AJ397">
        <f t="shared" ref="AJ397" ca="1" si="5147">IF(AJ396&gt;$L$12,$I$8-$K$11*$L$11,-$K$12-$K$11*$L$11)</f>
        <v>109148</v>
      </c>
      <c r="AK397">
        <f t="shared" ref="AK397" ca="1" si="5148">IF(AK396&gt;$L$12,$I$8-$K$11*$L$11,-$K$12-$K$11*$L$11)</f>
        <v>109148</v>
      </c>
      <c r="AL397">
        <f t="shared" ref="AL397" ca="1" si="5149">IF(AL396&gt;$L$12,$I$8-$K$11*$L$11,-$K$12-$K$11*$L$11)</f>
        <v>109148</v>
      </c>
      <c r="AM397">
        <f t="shared" ref="AM397" ca="1" si="5150">IF(AM396&gt;$L$12,$I$8-$K$11*$L$11,-$K$12-$K$11*$L$11)</f>
        <v>109148</v>
      </c>
      <c r="AN397">
        <f t="shared" ref="AN397" ca="1" si="5151">IF(AN396&gt;$L$12,$I$8-$K$11*$L$11,-$K$12-$K$11*$L$11)</f>
        <v>109148</v>
      </c>
      <c r="AO397">
        <f t="shared" ref="AO397" ca="1" si="5152">IF(AO396&gt;$L$12,$I$8-$K$11*$L$11,-$K$12-$K$11*$L$11)</f>
        <v>109148</v>
      </c>
      <c r="AP397">
        <f t="shared" ref="AP397" ca="1" si="5153">IF(AP396&gt;$L$12,$I$8-$K$11*$L$11,-$K$12-$K$11*$L$11)</f>
        <v>109148</v>
      </c>
      <c r="AQ397">
        <f t="shared" ref="AQ397" ca="1" si="5154">IF(AQ396&gt;$L$12,$I$8-$K$11*$L$11,-$K$12-$K$11*$L$11)</f>
        <v>109148</v>
      </c>
      <c r="AR397" s="16">
        <f t="shared" ref="AR397" ca="1" si="5155">IRR(B397:AQ397,0)</f>
        <v>2.2735038376465067E-2</v>
      </c>
    </row>
    <row r="398" spans="1:44" x14ac:dyDescent="0.25">
      <c r="C398">
        <f t="shared" ref="C398:R398" ca="1" si="5156">RAND()</f>
        <v>0.9423420274635983</v>
      </c>
      <c r="D398">
        <f t="shared" ca="1" si="5156"/>
        <v>0.8743490958701915</v>
      </c>
      <c r="E398">
        <f t="shared" ca="1" si="5156"/>
        <v>0.67762224886203803</v>
      </c>
      <c r="F398">
        <f t="shared" ca="1" si="5156"/>
        <v>0.60109251118668572</v>
      </c>
      <c r="G398">
        <f t="shared" ca="1" si="5156"/>
        <v>0.75379106684019892</v>
      </c>
      <c r="H398">
        <f t="shared" ca="1" si="5156"/>
        <v>0.62343037314247363</v>
      </c>
      <c r="I398">
        <f t="shared" ca="1" si="5156"/>
        <v>0.84131094679485163</v>
      </c>
      <c r="J398">
        <f t="shared" ca="1" si="5156"/>
        <v>0.3108249145562294</v>
      </c>
      <c r="K398">
        <f t="shared" ca="1" si="5156"/>
        <v>0.97676208569525058</v>
      </c>
      <c r="L398">
        <f t="shared" ca="1" si="5156"/>
        <v>8.9988251508304917E-2</v>
      </c>
      <c r="M398">
        <f t="shared" ca="1" si="5156"/>
        <v>0.61157558749086294</v>
      </c>
      <c r="N398">
        <f t="shared" ca="1" si="5156"/>
        <v>0.74373560761494406</v>
      </c>
      <c r="O398">
        <f t="shared" ca="1" si="5156"/>
        <v>0.12450404555328909</v>
      </c>
      <c r="P398">
        <f t="shared" ca="1" si="5156"/>
        <v>0.60280814245127545</v>
      </c>
      <c r="Q398">
        <f t="shared" ca="1" si="5156"/>
        <v>0.64448132255403323</v>
      </c>
      <c r="R398">
        <f t="shared" ca="1" si="5156"/>
        <v>0.20393286933572252</v>
      </c>
      <c r="S398">
        <f t="shared" ref="S398:AH398" ca="1" si="5157">RAND()</f>
        <v>1.6889065816561244E-2</v>
      </c>
      <c r="T398">
        <f t="shared" ca="1" si="5157"/>
        <v>0.94952937429346163</v>
      </c>
      <c r="U398">
        <f t="shared" ca="1" si="5157"/>
        <v>0.11893507874645193</v>
      </c>
      <c r="V398">
        <f t="shared" ca="1" si="5157"/>
        <v>0.35973792192082277</v>
      </c>
      <c r="W398">
        <f t="shared" ca="1" si="5157"/>
        <v>0.92608183225787166</v>
      </c>
      <c r="X398">
        <f t="shared" ca="1" si="5157"/>
        <v>0.90455881863636733</v>
      </c>
      <c r="Y398">
        <f t="shared" ca="1" si="5157"/>
        <v>0.74684552616668876</v>
      </c>
      <c r="Z398">
        <f t="shared" ca="1" si="5157"/>
        <v>0.39155964734560489</v>
      </c>
      <c r="AA398">
        <f t="shared" ca="1" si="5157"/>
        <v>0.51115436025538974</v>
      </c>
      <c r="AB398">
        <f t="shared" ca="1" si="5157"/>
        <v>0.22417271036473785</v>
      </c>
      <c r="AC398">
        <f t="shared" ca="1" si="5157"/>
        <v>0.72348133949118909</v>
      </c>
      <c r="AD398">
        <f t="shared" ca="1" si="5157"/>
        <v>0.82469869059889356</v>
      </c>
      <c r="AE398">
        <f t="shared" ca="1" si="5157"/>
        <v>0.70348602754548539</v>
      </c>
      <c r="AF398">
        <f t="shared" ca="1" si="5157"/>
        <v>8.8926844551389772E-2</v>
      </c>
      <c r="AG398">
        <f t="shared" ca="1" si="5157"/>
        <v>0.19190651630939104</v>
      </c>
      <c r="AH398">
        <f t="shared" ca="1" si="5157"/>
        <v>0.9316934450483948</v>
      </c>
      <c r="AI398">
        <f t="shared" ref="AI398:AQ398" ca="1" si="5158">RAND()</f>
        <v>0.83383427163217805</v>
      </c>
      <c r="AJ398">
        <f t="shared" ca="1" si="5158"/>
        <v>0.31126234926813301</v>
      </c>
      <c r="AK398">
        <f t="shared" ca="1" si="5158"/>
        <v>0.55186372633115166</v>
      </c>
      <c r="AL398">
        <f t="shared" ca="1" si="5158"/>
        <v>0.82522768037779137</v>
      </c>
      <c r="AM398">
        <f t="shared" ca="1" si="5158"/>
        <v>0.34819990280862512</v>
      </c>
      <c r="AN398">
        <f t="shared" ca="1" si="5158"/>
        <v>0.2934789313093995</v>
      </c>
      <c r="AO398">
        <f t="shared" ca="1" si="5158"/>
        <v>0.87098409550122624</v>
      </c>
      <c r="AP398">
        <f t="shared" ca="1" si="5158"/>
        <v>0.76037474634504754</v>
      </c>
      <c r="AQ398">
        <f t="shared" ca="1" si="5158"/>
        <v>0.62756177348574893</v>
      </c>
    </row>
    <row r="399" spans="1:44" x14ac:dyDescent="0.25">
      <c r="A399" t="s">
        <v>16</v>
      </c>
      <c r="B399">
        <f>-$J$11</f>
        <v>-2728200</v>
      </c>
      <c r="C399">
        <f t="shared" ref="C399" ca="1" si="5159">IF(C398&gt;$L$12,$I$8-$K$11*$L$11,-$K$12-$K$11*$L$11)</f>
        <v>109148</v>
      </c>
      <c r="D399">
        <f t="shared" ref="D399" ca="1" si="5160">IF(D398&gt;$L$12,$I$8-$K$11*$L$11,-$K$12-$K$11*$L$11)</f>
        <v>109148</v>
      </c>
      <c r="E399">
        <f t="shared" ref="E399" ca="1" si="5161">IF(E398&gt;$L$12,$I$8-$K$11*$L$11,-$K$12-$K$11*$L$11)</f>
        <v>109148</v>
      </c>
      <c r="F399">
        <f t="shared" ref="F399" ca="1" si="5162">IF(F398&gt;$L$12,$I$8-$K$11*$L$11,-$K$12-$K$11*$L$11)</f>
        <v>109148</v>
      </c>
      <c r="G399">
        <f t="shared" ref="G399" ca="1" si="5163">IF(G398&gt;$L$12,$I$8-$K$11*$L$11,-$K$12-$K$11*$L$11)</f>
        <v>109148</v>
      </c>
      <c r="H399">
        <f t="shared" ref="H399" ca="1" si="5164">IF(H398&gt;$L$12,$I$8-$K$11*$L$11,-$K$12-$K$11*$L$11)</f>
        <v>109148</v>
      </c>
      <c r="I399">
        <f t="shared" ref="I399" ca="1" si="5165">IF(I398&gt;$L$12,$I$8-$K$11*$L$11,-$K$12-$K$11*$L$11)</f>
        <v>109148</v>
      </c>
      <c r="J399">
        <f t="shared" ref="J399" ca="1" si="5166">IF(J398&gt;$L$12,$I$8-$K$11*$L$11,-$K$12-$K$11*$L$11)</f>
        <v>109148</v>
      </c>
      <c r="K399">
        <f t="shared" ref="K399" ca="1" si="5167">IF(K398&gt;$L$12,$I$8-$K$11*$L$11,-$K$12-$K$11*$L$11)</f>
        <v>109148</v>
      </c>
      <c r="L399">
        <f t="shared" ref="L399" ca="1" si="5168">IF(L398&gt;$L$12,$I$8-$K$11*$L$11,-$K$12-$K$11*$L$11)</f>
        <v>109148</v>
      </c>
      <c r="M399">
        <f t="shared" ref="M399" ca="1" si="5169">IF(M398&gt;$L$12,$I$8-$K$11*$L$11,-$K$12-$K$11*$L$11)</f>
        <v>109148</v>
      </c>
      <c r="N399">
        <f t="shared" ref="N399" ca="1" si="5170">IF(N398&gt;$L$12,$I$8-$K$11*$L$11,-$K$12-$K$11*$L$11)</f>
        <v>109148</v>
      </c>
      <c r="O399">
        <f t="shared" ref="O399" ca="1" si="5171">IF(O398&gt;$L$12,$I$8-$K$11*$L$11,-$K$12-$K$11*$L$11)</f>
        <v>109148</v>
      </c>
      <c r="P399">
        <f t="shared" ref="P399" ca="1" si="5172">IF(P398&gt;$L$12,$I$8-$K$11*$L$11,-$K$12-$K$11*$L$11)</f>
        <v>109148</v>
      </c>
      <c r="Q399">
        <f t="shared" ref="Q399" ca="1" si="5173">IF(Q398&gt;$L$12,$I$8-$K$11*$L$11,-$K$12-$K$11*$L$11)</f>
        <v>109148</v>
      </c>
      <c r="R399">
        <f t="shared" ref="R399" ca="1" si="5174">IF(R398&gt;$L$12,$I$8-$K$11*$L$11,-$K$12-$K$11*$L$11)</f>
        <v>109148</v>
      </c>
      <c r="S399">
        <f t="shared" ref="S399" ca="1" si="5175">IF(S398&gt;$L$12,$I$8-$K$11*$L$11,-$K$12-$K$11*$L$11)</f>
        <v>109148</v>
      </c>
      <c r="T399">
        <f t="shared" ref="T399" ca="1" si="5176">IF(T398&gt;$L$12,$I$8-$K$11*$L$11,-$K$12-$K$11*$L$11)</f>
        <v>109148</v>
      </c>
      <c r="U399">
        <f t="shared" ref="U399" ca="1" si="5177">IF(U398&gt;$L$12,$I$8-$K$11*$L$11,-$K$12-$K$11*$L$11)</f>
        <v>109148</v>
      </c>
      <c r="V399">
        <f t="shared" ref="V399" ca="1" si="5178">IF(V398&gt;$L$12,$I$8-$K$11*$L$11,-$K$12-$K$11*$L$11)</f>
        <v>109148</v>
      </c>
      <c r="W399">
        <f t="shared" ref="W399" ca="1" si="5179">IF(W398&gt;$L$12,$I$8-$K$11*$L$11,-$K$12-$K$11*$L$11)</f>
        <v>109148</v>
      </c>
      <c r="X399">
        <f t="shared" ref="X399" ca="1" si="5180">IF(X398&gt;$L$12,$I$8-$K$11*$L$11,-$K$12-$K$11*$L$11)</f>
        <v>109148</v>
      </c>
      <c r="Y399">
        <f t="shared" ref="Y399" ca="1" si="5181">IF(Y398&gt;$L$12,$I$8-$K$11*$L$11,-$K$12-$K$11*$L$11)</f>
        <v>109148</v>
      </c>
      <c r="Z399">
        <f t="shared" ref="Z399" ca="1" si="5182">IF(Z398&gt;$L$12,$I$8-$K$11*$L$11,-$K$12-$K$11*$L$11)</f>
        <v>109148</v>
      </c>
      <c r="AA399">
        <f t="shared" ref="AA399" ca="1" si="5183">IF(AA398&gt;$L$12,$I$8-$K$11*$L$11,-$K$12-$K$11*$L$11)</f>
        <v>109148</v>
      </c>
      <c r="AB399">
        <f t="shared" ref="AB399" ca="1" si="5184">IF(AB398&gt;$L$12,$I$8-$K$11*$L$11,-$K$12-$K$11*$L$11)</f>
        <v>109148</v>
      </c>
      <c r="AC399">
        <f t="shared" ref="AC399" ca="1" si="5185">IF(AC398&gt;$L$12,$I$8-$K$11*$L$11,-$K$12-$K$11*$L$11)</f>
        <v>109148</v>
      </c>
      <c r="AD399">
        <f t="shared" ref="AD399" ca="1" si="5186">IF(AD398&gt;$L$12,$I$8-$K$11*$L$11,-$K$12-$K$11*$L$11)</f>
        <v>109148</v>
      </c>
      <c r="AE399">
        <f t="shared" ref="AE399" ca="1" si="5187">IF(AE398&gt;$L$12,$I$8-$K$11*$L$11,-$K$12-$K$11*$L$11)</f>
        <v>109148</v>
      </c>
      <c r="AF399">
        <f t="shared" ref="AF399" ca="1" si="5188">IF(AF398&gt;$L$12,$I$8-$K$11*$L$11,-$K$12-$K$11*$L$11)</f>
        <v>109148</v>
      </c>
      <c r="AG399">
        <f t="shared" ref="AG399" ca="1" si="5189">IF(AG398&gt;$L$12,$I$8-$K$11*$L$11,-$K$12-$K$11*$L$11)</f>
        <v>109148</v>
      </c>
      <c r="AH399">
        <f t="shared" ref="AH399" ca="1" si="5190">IF(AH398&gt;$L$12,$I$8-$K$11*$L$11,-$K$12-$K$11*$L$11)</f>
        <v>109148</v>
      </c>
      <c r="AI399">
        <f t="shared" ref="AI399" ca="1" si="5191">IF(AI398&gt;$L$12,$I$8-$K$11*$L$11,-$K$12-$K$11*$L$11)</f>
        <v>109148</v>
      </c>
      <c r="AJ399">
        <f t="shared" ref="AJ399" ca="1" si="5192">IF(AJ398&gt;$L$12,$I$8-$K$11*$L$11,-$K$12-$K$11*$L$11)</f>
        <v>109148</v>
      </c>
      <c r="AK399">
        <f t="shared" ref="AK399" ca="1" si="5193">IF(AK398&gt;$L$12,$I$8-$K$11*$L$11,-$K$12-$K$11*$L$11)</f>
        <v>109148</v>
      </c>
      <c r="AL399">
        <f t="shared" ref="AL399" ca="1" si="5194">IF(AL398&gt;$L$12,$I$8-$K$11*$L$11,-$K$12-$K$11*$L$11)</f>
        <v>109148</v>
      </c>
      <c r="AM399">
        <f t="shared" ref="AM399" ca="1" si="5195">IF(AM398&gt;$L$12,$I$8-$K$11*$L$11,-$K$12-$K$11*$L$11)</f>
        <v>109148</v>
      </c>
      <c r="AN399">
        <f t="shared" ref="AN399" ca="1" si="5196">IF(AN398&gt;$L$12,$I$8-$K$11*$L$11,-$K$12-$K$11*$L$11)</f>
        <v>109148</v>
      </c>
      <c r="AO399">
        <f t="shared" ref="AO399" ca="1" si="5197">IF(AO398&gt;$L$12,$I$8-$K$11*$L$11,-$K$12-$K$11*$L$11)</f>
        <v>109148</v>
      </c>
      <c r="AP399">
        <f t="shared" ref="AP399" ca="1" si="5198">IF(AP398&gt;$L$12,$I$8-$K$11*$L$11,-$K$12-$K$11*$L$11)</f>
        <v>109148</v>
      </c>
      <c r="AQ399">
        <f t="shared" ref="AQ399" ca="1" si="5199">IF(AQ398&gt;$L$12,$I$8-$K$11*$L$11,-$K$12-$K$11*$L$11)</f>
        <v>109148</v>
      </c>
      <c r="AR399" s="16">
        <f t="shared" ref="AR399" ca="1" si="5200">IRR(B399:AQ399,0)</f>
        <v>2.6091446072460389E-2</v>
      </c>
    </row>
    <row r="400" spans="1:44" x14ac:dyDescent="0.25">
      <c r="C400">
        <f t="shared" ref="C400:R400" ca="1" si="5201">RAND()</f>
        <v>0.46661247624251756</v>
      </c>
      <c r="D400">
        <f t="shared" ca="1" si="5201"/>
        <v>0.7083943773553234</v>
      </c>
      <c r="E400">
        <f t="shared" ca="1" si="5201"/>
        <v>0.23491407136009856</v>
      </c>
      <c r="F400">
        <f t="shared" ca="1" si="5201"/>
        <v>0.13355337906516029</v>
      </c>
      <c r="G400">
        <f t="shared" ca="1" si="5201"/>
        <v>0.60016049727053178</v>
      </c>
      <c r="H400">
        <f t="shared" ca="1" si="5201"/>
        <v>0.18034756561957743</v>
      </c>
      <c r="I400">
        <f t="shared" ca="1" si="5201"/>
        <v>0.98890662335800983</v>
      </c>
      <c r="J400">
        <f t="shared" ca="1" si="5201"/>
        <v>0.88109972067104991</v>
      </c>
      <c r="K400">
        <f t="shared" ca="1" si="5201"/>
        <v>0.22191320633174672</v>
      </c>
      <c r="L400">
        <f t="shared" ca="1" si="5201"/>
        <v>0.75579990130171226</v>
      </c>
      <c r="M400">
        <f t="shared" ca="1" si="5201"/>
        <v>0.27318479426237163</v>
      </c>
      <c r="N400">
        <f t="shared" ca="1" si="5201"/>
        <v>0.41762756458331873</v>
      </c>
      <c r="O400">
        <f t="shared" ca="1" si="5201"/>
        <v>0.33079777432832169</v>
      </c>
      <c r="P400">
        <f t="shared" ca="1" si="5201"/>
        <v>0.20143424644060048</v>
      </c>
      <c r="Q400">
        <f t="shared" ca="1" si="5201"/>
        <v>0.3125586019520088</v>
      </c>
      <c r="R400">
        <f t="shared" ca="1" si="5201"/>
        <v>0.91761502671372941</v>
      </c>
      <c r="S400">
        <f t="shared" ref="S400:AH400" ca="1" si="5202">RAND()</f>
        <v>0.78740908260308706</v>
      </c>
      <c r="T400">
        <f t="shared" ca="1" si="5202"/>
        <v>0.43905812614527051</v>
      </c>
      <c r="U400">
        <f t="shared" ca="1" si="5202"/>
        <v>0.80554885747891003</v>
      </c>
      <c r="V400">
        <f t="shared" ca="1" si="5202"/>
        <v>0.29478787578122756</v>
      </c>
      <c r="W400">
        <f t="shared" ca="1" si="5202"/>
        <v>0.79318533649261058</v>
      </c>
      <c r="X400">
        <f t="shared" ca="1" si="5202"/>
        <v>0.67230345133411462</v>
      </c>
      <c r="Y400">
        <f t="shared" ca="1" si="5202"/>
        <v>0.70997930201440973</v>
      </c>
      <c r="Z400">
        <f t="shared" ca="1" si="5202"/>
        <v>0.13959652111065024</v>
      </c>
      <c r="AA400">
        <f t="shared" ca="1" si="5202"/>
        <v>0.32677411261534506</v>
      </c>
      <c r="AB400">
        <f t="shared" ca="1" si="5202"/>
        <v>0.48046314042188409</v>
      </c>
      <c r="AC400">
        <f t="shared" ca="1" si="5202"/>
        <v>0.31730452879403614</v>
      </c>
      <c r="AD400">
        <f t="shared" ca="1" si="5202"/>
        <v>0.82474189433550704</v>
      </c>
      <c r="AE400">
        <f t="shared" ca="1" si="5202"/>
        <v>0.83049517318021271</v>
      </c>
      <c r="AF400">
        <f t="shared" ca="1" si="5202"/>
        <v>0.4599228941107586</v>
      </c>
      <c r="AG400">
        <f t="shared" ca="1" si="5202"/>
        <v>0.81902170322515944</v>
      </c>
      <c r="AH400">
        <f t="shared" ca="1" si="5202"/>
        <v>0.33367550330064044</v>
      </c>
      <c r="AI400">
        <f t="shared" ref="AI400:AQ400" ca="1" si="5203">RAND()</f>
        <v>0.99638847613194681</v>
      </c>
      <c r="AJ400">
        <f t="shared" ca="1" si="5203"/>
        <v>0.53711444418820575</v>
      </c>
      <c r="AK400">
        <f t="shared" ca="1" si="5203"/>
        <v>0.83009991771514791</v>
      </c>
      <c r="AL400">
        <f t="shared" ca="1" si="5203"/>
        <v>0.40860446282796814</v>
      </c>
      <c r="AM400">
        <f t="shared" ca="1" si="5203"/>
        <v>0.11318852692536718</v>
      </c>
      <c r="AN400">
        <f t="shared" ca="1" si="5203"/>
        <v>0.59715742164091801</v>
      </c>
      <c r="AO400">
        <f t="shared" ca="1" si="5203"/>
        <v>0.54708040183242779</v>
      </c>
      <c r="AP400">
        <f t="shared" ca="1" si="5203"/>
        <v>0.48507525721468581</v>
      </c>
      <c r="AQ400">
        <f t="shared" ca="1" si="5203"/>
        <v>0.60016972699900462</v>
      </c>
    </row>
    <row r="401" spans="1:44" x14ac:dyDescent="0.25">
      <c r="A401" t="s">
        <v>16</v>
      </c>
      <c r="B401">
        <f>-$J$11</f>
        <v>-2728200</v>
      </c>
      <c r="C401">
        <f t="shared" ref="C401" ca="1" si="5204">IF(C400&gt;$L$12,$I$8-$K$11*$L$11,-$K$12-$K$11*$L$11)</f>
        <v>109148</v>
      </c>
      <c r="D401">
        <f t="shared" ref="D401" ca="1" si="5205">IF(D400&gt;$L$12,$I$8-$K$11*$L$11,-$K$12-$K$11*$L$11)</f>
        <v>109148</v>
      </c>
      <c r="E401">
        <f t="shared" ref="E401" ca="1" si="5206">IF(E400&gt;$L$12,$I$8-$K$11*$L$11,-$K$12-$K$11*$L$11)</f>
        <v>109148</v>
      </c>
      <c r="F401">
        <f t="shared" ref="F401" ca="1" si="5207">IF(F400&gt;$L$12,$I$8-$K$11*$L$11,-$K$12-$K$11*$L$11)</f>
        <v>109148</v>
      </c>
      <c r="G401">
        <f t="shared" ref="G401" ca="1" si="5208">IF(G400&gt;$L$12,$I$8-$K$11*$L$11,-$K$12-$K$11*$L$11)</f>
        <v>109148</v>
      </c>
      <c r="H401">
        <f t="shared" ref="H401" ca="1" si="5209">IF(H400&gt;$L$12,$I$8-$K$11*$L$11,-$K$12-$K$11*$L$11)</f>
        <v>109148</v>
      </c>
      <c r="I401">
        <f t="shared" ref="I401" ca="1" si="5210">IF(I400&gt;$L$12,$I$8-$K$11*$L$11,-$K$12-$K$11*$L$11)</f>
        <v>109148</v>
      </c>
      <c r="J401">
        <f t="shared" ref="J401" ca="1" si="5211">IF(J400&gt;$L$12,$I$8-$K$11*$L$11,-$K$12-$K$11*$L$11)</f>
        <v>109148</v>
      </c>
      <c r="K401">
        <f t="shared" ref="K401" ca="1" si="5212">IF(K400&gt;$L$12,$I$8-$K$11*$L$11,-$K$12-$K$11*$L$11)</f>
        <v>109148</v>
      </c>
      <c r="L401">
        <f t="shared" ref="L401" ca="1" si="5213">IF(L400&gt;$L$12,$I$8-$K$11*$L$11,-$K$12-$K$11*$L$11)</f>
        <v>109148</v>
      </c>
      <c r="M401">
        <f t="shared" ref="M401" ca="1" si="5214">IF(M400&gt;$L$12,$I$8-$K$11*$L$11,-$K$12-$K$11*$L$11)</f>
        <v>109148</v>
      </c>
      <c r="N401">
        <f t="shared" ref="N401" ca="1" si="5215">IF(N400&gt;$L$12,$I$8-$K$11*$L$11,-$K$12-$K$11*$L$11)</f>
        <v>109148</v>
      </c>
      <c r="O401">
        <f t="shared" ref="O401" ca="1" si="5216">IF(O400&gt;$L$12,$I$8-$K$11*$L$11,-$K$12-$K$11*$L$11)</f>
        <v>109148</v>
      </c>
      <c r="P401">
        <f t="shared" ref="P401" ca="1" si="5217">IF(P400&gt;$L$12,$I$8-$K$11*$L$11,-$K$12-$K$11*$L$11)</f>
        <v>109148</v>
      </c>
      <c r="Q401">
        <f t="shared" ref="Q401" ca="1" si="5218">IF(Q400&gt;$L$12,$I$8-$K$11*$L$11,-$K$12-$K$11*$L$11)</f>
        <v>109148</v>
      </c>
      <c r="R401">
        <f t="shared" ref="R401" ca="1" si="5219">IF(R400&gt;$L$12,$I$8-$K$11*$L$11,-$K$12-$K$11*$L$11)</f>
        <v>109148</v>
      </c>
      <c r="S401">
        <f t="shared" ref="S401" ca="1" si="5220">IF(S400&gt;$L$12,$I$8-$K$11*$L$11,-$K$12-$K$11*$L$11)</f>
        <v>109148</v>
      </c>
      <c r="T401">
        <f t="shared" ref="T401" ca="1" si="5221">IF(T400&gt;$L$12,$I$8-$K$11*$L$11,-$K$12-$K$11*$L$11)</f>
        <v>109148</v>
      </c>
      <c r="U401">
        <f t="shared" ref="U401" ca="1" si="5222">IF(U400&gt;$L$12,$I$8-$K$11*$L$11,-$K$12-$K$11*$L$11)</f>
        <v>109148</v>
      </c>
      <c r="V401">
        <f t="shared" ref="V401" ca="1" si="5223">IF(V400&gt;$L$12,$I$8-$K$11*$L$11,-$K$12-$K$11*$L$11)</f>
        <v>109148</v>
      </c>
      <c r="W401">
        <f t="shared" ref="W401" ca="1" si="5224">IF(W400&gt;$L$12,$I$8-$K$11*$L$11,-$K$12-$K$11*$L$11)</f>
        <v>109148</v>
      </c>
      <c r="X401">
        <f t="shared" ref="X401" ca="1" si="5225">IF(X400&gt;$L$12,$I$8-$K$11*$L$11,-$K$12-$K$11*$L$11)</f>
        <v>109148</v>
      </c>
      <c r="Y401">
        <f t="shared" ref="Y401" ca="1" si="5226">IF(Y400&gt;$L$12,$I$8-$K$11*$L$11,-$K$12-$K$11*$L$11)</f>
        <v>109148</v>
      </c>
      <c r="Z401">
        <f t="shared" ref="Z401" ca="1" si="5227">IF(Z400&gt;$L$12,$I$8-$K$11*$L$11,-$K$12-$K$11*$L$11)</f>
        <v>109148</v>
      </c>
      <c r="AA401">
        <f t="shared" ref="AA401" ca="1" si="5228">IF(AA400&gt;$L$12,$I$8-$K$11*$L$11,-$K$12-$K$11*$L$11)</f>
        <v>109148</v>
      </c>
      <c r="AB401">
        <f t="shared" ref="AB401" ca="1" si="5229">IF(AB400&gt;$L$12,$I$8-$K$11*$L$11,-$K$12-$K$11*$L$11)</f>
        <v>109148</v>
      </c>
      <c r="AC401">
        <f t="shared" ref="AC401" ca="1" si="5230">IF(AC400&gt;$L$12,$I$8-$K$11*$L$11,-$K$12-$K$11*$L$11)</f>
        <v>109148</v>
      </c>
      <c r="AD401">
        <f t="shared" ref="AD401" ca="1" si="5231">IF(AD400&gt;$L$12,$I$8-$K$11*$L$11,-$K$12-$K$11*$L$11)</f>
        <v>109148</v>
      </c>
      <c r="AE401">
        <f t="shared" ref="AE401" ca="1" si="5232">IF(AE400&gt;$L$12,$I$8-$K$11*$L$11,-$K$12-$K$11*$L$11)</f>
        <v>109148</v>
      </c>
      <c r="AF401">
        <f t="shared" ref="AF401" ca="1" si="5233">IF(AF400&gt;$L$12,$I$8-$K$11*$L$11,-$K$12-$K$11*$L$11)</f>
        <v>109148</v>
      </c>
      <c r="AG401">
        <f t="shared" ref="AG401" ca="1" si="5234">IF(AG400&gt;$L$12,$I$8-$K$11*$L$11,-$K$12-$K$11*$L$11)</f>
        <v>109148</v>
      </c>
      <c r="AH401">
        <f t="shared" ref="AH401" ca="1" si="5235">IF(AH400&gt;$L$12,$I$8-$K$11*$L$11,-$K$12-$K$11*$L$11)</f>
        <v>109148</v>
      </c>
      <c r="AI401">
        <f t="shared" ref="AI401" ca="1" si="5236">IF(AI400&gt;$L$12,$I$8-$K$11*$L$11,-$K$12-$K$11*$L$11)</f>
        <v>109148</v>
      </c>
      <c r="AJ401">
        <f t="shared" ref="AJ401" ca="1" si="5237">IF(AJ400&gt;$L$12,$I$8-$K$11*$L$11,-$K$12-$K$11*$L$11)</f>
        <v>109148</v>
      </c>
      <c r="AK401">
        <f t="shared" ref="AK401" ca="1" si="5238">IF(AK400&gt;$L$12,$I$8-$K$11*$L$11,-$K$12-$K$11*$L$11)</f>
        <v>109148</v>
      </c>
      <c r="AL401">
        <f t="shared" ref="AL401" ca="1" si="5239">IF(AL400&gt;$L$12,$I$8-$K$11*$L$11,-$K$12-$K$11*$L$11)</f>
        <v>109148</v>
      </c>
      <c r="AM401">
        <f t="shared" ref="AM401" ca="1" si="5240">IF(AM400&gt;$L$12,$I$8-$K$11*$L$11,-$K$12-$K$11*$L$11)</f>
        <v>109148</v>
      </c>
      <c r="AN401">
        <f t="shared" ref="AN401" ca="1" si="5241">IF(AN400&gt;$L$12,$I$8-$K$11*$L$11,-$K$12-$K$11*$L$11)</f>
        <v>109148</v>
      </c>
      <c r="AO401">
        <f t="shared" ref="AO401" ca="1" si="5242">IF(AO400&gt;$L$12,$I$8-$K$11*$L$11,-$K$12-$K$11*$L$11)</f>
        <v>109148</v>
      </c>
      <c r="AP401">
        <f t="shared" ref="AP401" ca="1" si="5243">IF(AP400&gt;$L$12,$I$8-$K$11*$L$11,-$K$12-$K$11*$L$11)</f>
        <v>109148</v>
      </c>
      <c r="AQ401">
        <f t="shared" ref="AQ401" ca="1" si="5244">IF(AQ400&gt;$L$12,$I$8-$K$11*$L$11,-$K$12-$K$11*$L$11)</f>
        <v>109148</v>
      </c>
      <c r="AR401" s="16">
        <f t="shared" ref="AR401" ca="1" si="5245">IRR(B401:AQ401,0)</f>
        <v>2.6091446072460389E-2</v>
      </c>
    </row>
    <row r="402" spans="1:44" x14ac:dyDescent="0.25">
      <c r="C402">
        <f t="shared" ref="C402:R402" ca="1" si="5246">RAND()</f>
        <v>0.55613802922610034</v>
      </c>
      <c r="D402">
        <f t="shared" ca="1" si="5246"/>
        <v>0.56757366712504631</v>
      </c>
      <c r="E402">
        <f t="shared" ca="1" si="5246"/>
        <v>0.86672585034459726</v>
      </c>
      <c r="F402">
        <f t="shared" ca="1" si="5246"/>
        <v>0.79711194566332821</v>
      </c>
      <c r="G402">
        <f t="shared" ca="1" si="5246"/>
        <v>0.71560215723837894</v>
      </c>
      <c r="H402">
        <f t="shared" ca="1" si="5246"/>
        <v>0.60498667670012307</v>
      </c>
      <c r="I402">
        <f t="shared" ca="1" si="5246"/>
        <v>0.31669587531576227</v>
      </c>
      <c r="J402">
        <f t="shared" ca="1" si="5246"/>
        <v>0.74278272983567839</v>
      </c>
      <c r="K402">
        <f t="shared" ca="1" si="5246"/>
        <v>0.42996564177333207</v>
      </c>
      <c r="L402">
        <f t="shared" ca="1" si="5246"/>
        <v>0.39848740176581543</v>
      </c>
      <c r="M402">
        <f t="shared" ca="1" si="5246"/>
        <v>0.6920492173721815</v>
      </c>
      <c r="N402">
        <f t="shared" ca="1" si="5246"/>
        <v>0.56590215043925873</v>
      </c>
      <c r="O402">
        <f t="shared" ca="1" si="5246"/>
        <v>0.96599248022686979</v>
      </c>
      <c r="P402">
        <f t="shared" ca="1" si="5246"/>
        <v>0.31767715935764473</v>
      </c>
      <c r="Q402">
        <f t="shared" ca="1" si="5246"/>
        <v>0.36029817485106563</v>
      </c>
      <c r="R402">
        <f t="shared" ca="1" si="5246"/>
        <v>0.68612063748358976</v>
      </c>
      <c r="S402">
        <f t="shared" ref="S402:AH402" ca="1" si="5247">RAND()</f>
        <v>0.56758625525024553</v>
      </c>
      <c r="T402">
        <f t="shared" ca="1" si="5247"/>
        <v>0.2235247441807886</v>
      </c>
      <c r="U402">
        <f t="shared" ca="1" si="5247"/>
        <v>0.98123269213420949</v>
      </c>
      <c r="V402">
        <f t="shared" ca="1" si="5247"/>
        <v>0.492966066353143</v>
      </c>
      <c r="W402">
        <f t="shared" ca="1" si="5247"/>
        <v>0.27731141778062307</v>
      </c>
      <c r="X402">
        <f t="shared" ca="1" si="5247"/>
        <v>0.12823607576522988</v>
      </c>
      <c r="Y402">
        <f t="shared" ca="1" si="5247"/>
        <v>0.53788174948266254</v>
      </c>
      <c r="Z402">
        <f t="shared" ca="1" si="5247"/>
        <v>0.59832095029393362</v>
      </c>
      <c r="AA402">
        <f t="shared" ca="1" si="5247"/>
        <v>2.3081607306637553E-2</v>
      </c>
      <c r="AB402">
        <f t="shared" ca="1" si="5247"/>
        <v>9.1840559000221034E-2</v>
      </c>
      <c r="AC402">
        <f t="shared" ca="1" si="5247"/>
        <v>0.6166923182581503</v>
      </c>
      <c r="AD402">
        <f t="shared" ca="1" si="5247"/>
        <v>6.1717086623842565E-3</v>
      </c>
      <c r="AE402">
        <f t="shared" ca="1" si="5247"/>
        <v>7.3684618216592557E-2</v>
      </c>
      <c r="AF402">
        <f t="shared" ca="1" si="5247"/>
        <v>2.9294764261839523E-2</v>
      </c>
      <c r="AG402">
        <f t="shared" ca="1" si="5247"/>
        <v>0.94352014012916352</v>
      </c>
      <c r="AH402">
        <f t="shared" ca="1" si="5247"/>
        <v>0.65054371154601809</v>
      </c>
      <c r="AI402">
        <f t="shared" ref="AI402:AQ402" ca="1" si="5248">RAND()</f>
        <v>0.51836857283176663</v>
      </c>
      <c r="AJ402">
        <f t="shared" ca="1" si="5248"/>
        <v>0.41710832469729042</v>
      </c>
      <c r="AK402">
        <f t="shared" ca="1" si="5248"/>
        <v>0.78373273459666959</v>
      </c>
      <c r="AL402">
        <f t="shared" ca="1" si="5248"/>
        <v>0.66372312834111891</v>
      </c>
      <c r="AM402">
        <f t="shared" ca="1" si="5248"/>
        <v>0.80741754071925198</v>
      </c>
      <c r="AN402">
        <f t="shared" ca="1" si="5248"/>
        <v>0.83023877367438326</v>
      </c>
      <c r="AO402">
        <f t="shared" ca="1" si="5248"/>
        <v>0.82478759887272457</v>
      </c>
      <c r="AP402">
        <f t="shared" ca="1" si="5248"/>
        <v>0.82160392850436881</v>
      </c>
      <c r="AQ402">
        <f t="shared" ca="1" si="5248"/>
        <v>0.70840313570584146</v>
      </c>
    </row>
    <row r="403" spans="1:44" x14ac:dyDescent="0.25">
      <c r="A403" t="s">
        <v>16</v>
      </c>
      <c r="B403">
        <f>-$J$11</f>
        <v>-2728200</v>
      </c>
      <c r="C403">
        <f t="shared" ref="C403" ca="1" si="5249">IF(C402&gt;$L$12,$I$8-$K$11*$L$11,-$K$12-$K$11*$L$11)</f>
        <v>109148</v>
      </c>
      <c r="D403">
        <f t="shared" ref="D403" ca="1" si="5250">IF(D402&gt;$L$12,$I$8-$K$11*$L$11,-$K$12-$K$11*$L$11)</f>
        <v>109148</v>
      </c>
      <c r="E403">
        <f t="shared" ref="E403" ca="1" si="5251">IF(E402&gt;$L$12,$I$8-$K$11*$L$11,-$K$12-$K$11*$L$11)</f>
        <v>109148</v>
      </c>
      <c r="F403">
        <f t="shared" ref="F403" ca="1" si="5252">IF(F402&gt;$L$12,$I$8-$K$11*$L$11,-$K$12-$K$11*$L$11)</f>
        <v>109148</v>
      </c>
      <c r="G403">
        <f t="shared" ref="G403" ca="1" si="5253">IF(G402&gt;$L$12,$I$8-$K$11*$L$11,-$K$12-$K$11*$L$11)</f>
        <v>109148</v>
      </c>
      <c r="H403">
        <f t="shared" ref="H403" ca="1" si="5254">IF(H402&gt;$L$12,$I$8-$K$11*$L$11,-$K$12-$K$11*$L$11)</f>
        <v>109148</v>
      </c>
      <c r="I403">
        <f t="shared" ref="I403" ca="1" si="5255">IF(I402&gt;$L$12,$I$8-$K$11*$L$11,-$K$12-$K$11*$L$11)</f>
        <v>109148</v>
      </c>
      <c r="J403">
        <f t="shared" ref="J403" ca="1" si="5256">IF(J402&gt;$L$12,$I$8-$K$11*$L$11,-$K$12-$K$11*$L$11)</f>
        <v>109148</v>
      </c>
      <c r="K403">
        <f t="shared" ref="K403" ca="1" si="5257">IF(K402&gt;$L$12,$I$8-$K$11*$L$11,-$K$12-$K$11*$L$11)</f>
        <v>109148</v>
      </c>
      <c r="L403">
        <f t="shared" ref="L403" ca="1" si="5258">IF(L402&gt;$L$12,$I$8-$K$11*$L$11,-$K$12-$K$11*$L$11)</f>
        <v>109148</v>
      </c>
      <c r="M403">
        <f t="shared" ref="M403" ca="1" si="5259">IF(M402&gt;$L$12,$I$8-$K$11*$L$11,-$K$12-$K$11*$L$11)</f>
        <v>109148</v>
      </c>
      <c r="N403">
        <f t="shared" ref="N403" ca="1" si="5260">IF(N402&gt;$L$12,$I$8-$K$11*$L$11,-$K$12-$K$11*$L$11)</f>
        <v>109148</v>
      </c>
      <c r="O403">
        <f t="shared" ref="O403" ca="1" si="5261">IF(O402&gt;$L$12,$I$8-$K$11*$L$11,-$K$12-$K$11*$L$11)</f>
        <v>109148</v>
      </c>
      <c r="P403">
        <f t="shared" ref="P403" ca="1" si="5262">IF(P402&gt;$L$12,$I$8-$K$11*$L$11,-$K$12-$K$11*$L$11)</f>
        <v>109148</v>
      </c>
      <c r="Q403">
        <f t="shared" ref="Q403" ca="1" si="5263">IF(Q402&gt;$L$12,$I$8-$K$11*$L$11,-$K$12-$K$11*$L$11)</f>
        <v>109148</v>
      </c>
      <c r="R403">
        <f t="shared" ref="R403" ca="1" si="5264">IF(R402&gt;$L$12,$I$8-$K$11*$L$11,-$K$12-$K$11*$L$11)</f>
        <v>109148</v>
      </c>
      <c r="S403">
        <f t="shared" ref="S403" ca="1" si="5265">IF(S402&gt;$L$12,$I$8-$K$11*$L$11,-$K$12-$K$11*$L$11)</f>
        <v>109148</v>
      </c>
      <c r="T403">
        <f t="shared" ref="T403" ca="1" si="5266">IF(T402&gt;$L$12,$I$8-$K$11*$L$11,-$K$12-$K$11*$L$11)</f>
        <v>109148</v>
      </c>
      <c r="U403">
        <f t="shared" ref="U403" ca="1" si="5267">IF(U402&gt;$L$12,$I$8-$K$11*$L$11,-$K$12-$K$11*$L$11)</f>
        <v>109148</v>
      </c>
      <c r="V403">
        <f t="shared" ref="V403" ca="1" si="5268">IF(V402&gt;$L$12,$I$8-$K$11*$L$11,-$K$12-$K$11*$L$11)</f>
        <v>109148</v>
      </c>
      <c r="W403">
        <f t="shared" ref="W403" ca="1" si="5269">IF(W402&gt;$L$12,$I$8-$K$11*$L$11,-$K$12-$K$11*$L$11)</f>
        <v>109148</v>
      </c>
      <c r="X403">
        <f t="shared" ref="X403" ca="1" si="5270">IF(X402&gt;$L$12,$I$8-$K$11*$L$11,-$K$12-$K$11*$L$11)</f>
        <v>109148</v>
      </c>
      <c r="Y403">
        <f t="shared" ref="Y403" ca="1" si="5271">IF(Y402&gt;$L$12,$I$8-$K$11*$L$11,-$K$12-$K$11*$L$11)</f>
        <v>109148</v>
      </c>
      <c r="Z403">
        <f t="shared" ref="Z403" ca="1" si="5272">IF(Z402&gt;$L$12,$I$8-$K$11*$L$11,-$K$12-$K$11*$L$11)</f>
        <v>109148</v>
      </c>
      <c r="AA403">
        <f t="shared" ref="AA403" ca="1" si="5273">IF(AA402&gt;$L$12,$I$8-$K$11*$L$11,-$K$12-$K$11*$L$11)</f>
        <v>109148</v>
      </c>
      <c r="AB403">
        <f t="shared" ref="AB403" ca="1" si="5274">IF(AB402&gt;$L$12,$I$8-$K$11*$L$11,-$K$12-$K$11*$L$11)</f>
        <v>109148</v>
      </c>
      <c r="AC403">
        <f t="shared" ref="AC403" ca="1" si="5275">IF(AC402&gt;$L$12,$I$8-$K$11*$L$11,-$K$12-$K$11*$L$11)</f>
        <v>109148</v>
      </c>
      <c r="AD403">
        <f t="shared" ref="AD403" ca="1" si="5276">IF(AD402&gt;$L$12,$I$8-$K$11*$L$11,-$K$12-$K$11*$L$11)</f>
        <v>-129252</v>
      </c>
      <c r="AE403">
        <f t="shared" ref="AE403" ca="1" si="5277">IF(AE402&gt;$L$12,$I$8-$K$11*$L$11,-$K$12-$K$11*$L$11)</f>
        <v>109148</v>
      </c>
      <c r="AF403">
        <f t="shared" ref="AF403" ca="1" si="5278">IF(AF402&gt;$L$12,$I$8-$K$11*$L$11,-$K$12-$K$11*$L$11)</f>
        <v>109148</v>
      </c>
      <c r="AG403">
        <f t="shared" ref="AG403" ca="1" si="5279">IF(AG402&gt;$L$12,$I$8-$K$11*$L$11,-$K$12-$K$11*$L$11)</f>
        <v>109148</v>
      </c>
      <c r="AH403">
        <f t="shared" ref="AH403" ca="1" si="5280">IF(AH402&gt;$L$12,$I$8-$K$11*$L$11,-$K$12-$K$11*$L$11)</f>
        <v>109148</v>
      </c>
      <c r="AI403">
        <f t="shared" ref="AI403" ca="1" si="5281">IF(AI402&gt;$L$12,$I$8-$K$11*$L$11,-$K$12-$K$11*$L$11)</f>
        <v>109148</v>
      </c>
      <c r="AJ403">
        <f t="shared" ref="AJ403" ca="1" si="5282">IF(AJ402&gt;$L$12,$I$8-$K$11*$L$11,-$K$12-$K$11*$L$11)</f>
        <v>109148</v>
      </c>
      <c r="AK403">
        <f t="shared" ref="AK403" ca="1" si="5283">IF(AK402&gt;$L$12,$I$8-$K$11*$L$11,-$K$12-$K$11*$L$11)</f>
        <v>109148</v>
      </c>
      <c r="AL403">
        <f t="shared" ref="AL403" ca="1" si="5284">IF(AL402&gt;$L$12,$I$8-$K$11*$L$11,-$K$12-$K$11*$L$11)</f>
        <v>109148</v>
      </c>
      <c r="AM403">
        <f t="shared" ref="AM403" ca="1" si="5285">IF(AM402&gt;$L$12,$I$8-$K$11*$L$11,-$K$12-$K$11*$L$11)</f>
        <v>109148</v>
      </c>
      <c r="AN403">
        <f t="shared" ref="AN403" ca="1" si="5286">IF(AN402&gt;$L$12,$I$8-$K$11*$L$11,-$K$12-$K$11*$L$11)</f>
        <v>109148</v>
      </c>
      <c r="AO403">
        <f t="shared" ref="AO403" ca="1" si="5287">IF(AO402&gt;$L$12,$I$8-$K$11*$L$11,-$K$12-$K$11*$L$11)</f>
        <v>109148</v>
      </c>
      <c r="AP403">
        <f t="shared" ref="AP403" ca="1" si="5288">IF(AP402&gt;$L$12,$I$8-$K$11*$L$11,-$K$12-$K$11*$L$11)</f>
        <v>109148</v>
      </c>
      <c r="AQ403">
        <f t="shared" ref="AQ403" ca="1" si="5289">IF(AQ402&gt;$L$12,$I$8-$K$11*$L$11,-$K$12-$K$11*$L$11)</f>
        <v>109148</v>
      </c>
      <c r="AR403" s="16">
        <f t="shared" ref="AR403" ca="1" si="5290">IRR(B403:AQ403,0)</f>
        <v>2.3499014382501793E-2</v>
      </c>
    </row>
    <row r="404" spans="1:44" x14ac:dyDescent="0.25">
      <c r="C404">
        <f t="shared" ref="C404:R404" ca="1" si="5291">RAND()</f>
        <v>0.91289981066394787</v>
      </c>
      <c r="D404">
        <f t="shared" ca="1" si="5291"/>
        <v>0.49130754696373458</v>
      </c>
      <c r="E404">
        <f t="shared" ca="1" si="5291"/>
        <v>0.65749302549603772</v>
      </c>
      <c r="F404">
        <f t="shared" ca="1" si="5291"/>
        <v>3.4014845309183195E-2</v>
      </c>
      <c r="G404">
        <f t="shared" ca="1" si="5291"/>
        <v>0.86812650359199761</v>
      </c>
      <c r="H404">
        <f t="shared" ca="1" si="5291"/>
        <v>0.52204619777759131</v>
      </c>
      <c r="I404">
        <f t="shared" ca="1" si="5291"/>
        <v>0.10329321377233758</v>
      </c>
      <c r="J404">
        <f t="shared" ca="1" si="5291"/>
        <v>0.21026655564961139</v>
      </c>
      <c r="K404">
        <f t="shared" ca="1" si="5291"/>
        <v>0.44383005291622113</v>
      </c>
      <c r="L404">
        <f t="shared" ca="1" si="5291"/>
        <v>7.9283019797095622E-2</v>
      </c>
      <c r="M404">
        <f t="shared" ca="1" si="5291"/>
        <v>0.16008032931882521</v>
      </c>
      <c r="N404">
        <f t="shared" ca="1" si="5291"/>
        <v>0.54450956705600428</v>
      </c>
      <c r="O404">
        <f t="shared" ca="1" si="5291"/>
        <v>0.13894279356542716</v>
      </c>
      <c r="P404">
        <f t="shared" ca="1" si="5291"/>
        <v>2.8118839559588826E-2</v>
      </c>
      <c r="Q404">
        <f t="shared" ca="1" si="5291"/>
        <v>0.34596710254781671</v>
      </c>
      <c r="R404">
        <f t="shared" ca="1" si="5291"/>
        <v>0.71030399976099801</v>
      </c>
      <c r="S404">
        <f t="shared" ref="S404:AH404" ca="1" si="5292">RAND()</f>
        <v>0.17317855476188537</v>
      </c>
      <c r="T404">
        <f t="shared" ca="1" si="5292"/>
        <v>0.37935382169166809</v>
      </c>
      <c r="U404">
        <f t="shared" ca="1" si="5292"/>
        <v>0.37117495327939198</v>
      </c>
      <c r="V404">
        <f t="shared" ca="1" si="5292"/>
        <v>9.9854145147664664E-2</v>
      </c>
      <c r="W404">
        <f t="shared" ca="1" si="5292"/>
        <v>0.83385671860120558</v>
      </c>
      <c r="X404">
        <f t="shared" ca="1" si="5292"/>
        <v>0.41419555199869906</v>
      </c>
      <c r="Y404">
        <f t="shared" ca="1" si="5292"/>
        <v>0.19428073678359647</v>
      </c>
      <c r="Z404">
        <f t="shared" ca="1" si="5292"/>
        <v>0.39073022126334367</v>
      </c>
      <c r="AA404">
        <f t="shared" ca="1" si="5292"/>
        <v>0.44134875759397663</v>
      </c>
      <c r="AB404">
        <f t="shared" ca="1" si="5292"/>
        <v>0.11133676024337114</v>
      </c>
      <c r="AC404">
        <f t="shared" ca="1" si="5292"/>
        <v>0.9458376779580826</v>
      </c>
      <c r="AD404">
        <f t="shared" ca="1" si="5292"/>
        <v>0.32752869697059639</v>
      </c>
      <c r="AE404">
        <f t="shared" ca="1" si="5292"/>
        <v>0.98316162140180474</v>
      </c>
      <c r="AF404">
        <f t="shared" ca="1" si="5292"/>
        <v>0.99279808998527019</v>
      </c>
      <c r="AG404">
        <f t="shared" ca="1" si="5292"/>
        <v>0.45824820928480614</v>
      </c>
      <c r="AH404">
        <f t="shared" ca="1" si="5292"/>
        <v>0.90530717606347644</v>
      </c>
      <c r="AI404">
        <f t="shared" ref="AI404:AQ404" ca="1" si="5293">RAND()</f>
        <v>0.77450843753089993</v>
      </c>
      <c r="AJ404">
        <f t="shared" ca="1" si="5293"/>
        <v>0.48528616821586945</v>
      </c>
      <c r="AK404">
        <f t="shared" ca="1" si="5293"/>
        <v>0.29527006297277369</v>
      </c>
      <c r="AL404">
        <f t="shared" ca="1" si="5293"/>
        <v>0.25255253328470095</v>
      </c>
      <c r="AM404">
        <f t="shared" ca="1" si="5293"/>
        <v>0.35782510245567933</v>
      </c>
      <c r="AN404">
        <f t="shared" ca="1" si="5293"/>
        <v>0.52769063916124881</v>
      </c>
      <c r="AO404">
        <f t="shared" ca="1" si="5293"/>
        <v>1.9952127545385556E-2</v>
      </c>
      <c r="AP404">
        <f t="shared" ca="1" si="5293"/>
        <v>0.60227529455787732</v>
      </c>
      <c r="AQ404">
        <f t="shared" ca="1" si="5293"/>
        <v>0.96724354527199952</v>
      </c>
    </row>
    <row r="405" spans="1:44" x14ac:dyDescent="0.25">
      <c r="A405" t="s">
        <v>16</v>
      </c>
      <c r="B405">
        <f>-$J$11</f>
        <v>-2728200</v>
      </c>
      <c r="C405">
        <f t="shared" ref="C405" ca="1" si="5294">IF(C404&gt;$L$12,$I$8-$K$11*$L$11,-$K$12-$K$11*$L$11)</f>
        <v>109148</v>
      </c>
      <c r="D405">
        <f t="shared" ref="D405" ca="1" si="5295">IF(D404&gt;$L$12,$I$8-$K$11*$L$11,-$K$12-$K$11*$L$11)</f>
        <v>109148</v>
      </c>
      <c r="E405">
        <f t="shared" ref="E405" ca="1" si="5296">IF(E404&gt;$L$12,$I$8-$K$11*$L$11,-$K$12-$K$11*$L$11)</f>
        <v>109148</v>
      </c>
      <c r="F405">
        <f t="shared" ref="F405" ca="1" si="5297">IF(F404&gt;$L$12,$I$8-$K$11*$L$11,-$K$12-$K$11*$L$11)</f>
        <v>109148</v>
      </c>
      <c r="G405">
        <f t="shared" ref="G405" ca="1" si="5298">IF(G404&gt;$L$12,$I$8-$K$11*$L$11,-$K$12-$K$11*$L$11)</f>
        <v>109148</v>
      </c>
      <c r="H405">
        <f t="shared" ref="H405" ca="1" si="5299">IF(H404&gt;$L$12,$I$8-$K$11*$L$11,-$K$12-$K$11*$L$11)</f>
        <v>109148</v>
      </c>
      <c r="I405">
        <f t="shared" ref="I405" ca="1" si="5300">IF(I404&gt;$L$12,$I$8-$K$11*$L$11,-$K$12-$K$11*$L$11)</f>
        <v>109148</v>
      </c>
      <c r="J405">
        <f t="shared" ref="J405" ca="1" si="5301">IF(J404&gt;$L$12,$I$8-$K$11*$L$11,-$K$12-$K$11*$L$11)</f>
        <v>109148</v>
      </c>
      <c r="K405">
        <f t="shared" ref="K405" ca="1" si="5302">IF(K404&gt;$L$12,$I$8-$K$11*$L$11,-$K$12-$K$11*$L$11)</f>
        <v>109148</v>
      </c>
      <c r="L405">
        <f t="shared" ref="L405" ca="1" si="5303">IF(L404&gt;$L$12,$I$8-$K$11*$L$11,-$K$12-$K$11*$L$11)</f>
        <v>109148</v>
      </c>
      <c r="M405">
        <f t="shared" ref="M405" ca="1" si="5304">IF(M404&gt;$L$12,$I$8-$K$11*$L$11,-$K$12-$K$11*$L$11)</f>
        <v>109148</v>
      </c>
      <c r="N405">
        <f t="shared" ref="N405" ca="1" si="5305">IF(N404&gt;$L$12,$I$8-$K$11*$L$11,-$K$12-$K$11*$L$11)</f>
        <v>109148</v>
      </c>
      <c r="O405">
        <f t="shared" ref="O405" ca="1" si="5306">IF(O404&gt;$L$12,$I$8-$K$11*$L$11,-$K$12-$K$11*$L$11)</f>
        <v>109148</v>
      </c>
      <c r="P405">
        <f t="shared" ref="P405" ca="1" si="5307">IF(P404&gt;$L$12,$I$8-$K$11*$L$11,-$K$12-$K$11*$L$11)</f>
        <v>109148</v>
      </c>
      <c r="Q405">
        <f t="shared" ref="Q405" ca="1" si="5308">IF(Q404&gt;$L$12,$I$8-$K$11*$L$11,-$K$12-$K$11*$L$11)</f>
        <v>109148</v>
      </c>
      <c r="R405">
        <f t="shared" ref="R405" ca="1" si="5309">IF(R404&gt;$L$12,$I$8-$K$11*$L$11,-$K$12-$K$11*$L$11)</f>
        <v>109148</v>
      </c>
      <c r="S405">
        <f t="shared" ref="S405" ca="1" si="5310">IF(S404&gt;$L$12,$I$8-$K$11*$L$11,-$K$12-$K$11*$L$11)</f>
        <v>109148</v>
      </c>
      <c r="T405">
        <f t="shared" ref="T405" ca="1" si="5311">IF(T404&gt;$L$12,$I$8-$K$11*$L$11,-$K$12-$K$11*$L$11)</f>
        <v>109148</v>
      </c>
      <c r="U405">
        <f t="shared" ref="U405" ca="1" si="5312">IF(U404&gt;$L$12,$I$8-$K$11*$L$11,-$K$12-$K$11*$L$11)</f>
        <v>109148</v>
      </c>
      <c r="V405">
        <f t="shared" ref="V405" ca="1" si="5313">IF(V404&gt;$L$12,$I$8-$K$11*$L$11,-$K$12-$K$11*$L$11)</f>
        <v>109148</v>
      </c>
      <c r="W405">
        <f t="shared" ref="W405" ca="1" si="5314">IF(W404&gt;$L$12,$I$8-$K$11*$L$11,-$K$12-$K$11*$L$11)</f>
        <v>109148</v>
      </c>
      <c r="X405">
        <f t="shared" ref="X405" ca="1" si="5315">IF(X404&gt;$L$12,$I$8-$K$11*$L$11,-$K$12-$K$11*$L$11)</f>
        <v>109148</v>
      </c>
      <c r="Y405">
        <f t="shared" ref="Y405" ca="1" si="5316">IF(Y404&gt;$L$12,$I$8-$K$11*$L$11,-$K$12-$K$11*$L$11)</f>
        <v>109148</v>
      </c>
      <c r="Z405">
        <f t="shared" ref="Z405" ca="1" si="5317">IF(Z404&gt;$L$12,$I$8-$K$11*$L$11,-$K$12-$K$11*$L$11)</f>
        <v>109148</v>
      </c>
      <c r="AA405">
        <f t="shared" ref="AA405" ca="1" si="5318">IF(AA404&gt;$L$12,$I$8-$K$11*$L$11,-$K$12-$K$11*$L$11)</f>
        <v>109148</v>
      </c>
      <c r="AB405">
        <f t="shared" ref="AB405" ca="1" si="5319">IF(AB404&gt;$L$12,$I$8-$K$11*$L$11,-$K$12-$K$11*$L$11)</f>
        <v>109148</v>
      </c>
      <c r="AC405">
        <f t="shared" ref="AC405" ca="1" si="5320">IF(AC404&gt;$L$12,$I$8-$K$11*$L$11,-$K$12-$K$11*$L$11)</f>
        <v>109148</v>
      </c>
      <c r="AD405">
        <f t="shared" ref="AD405" ca="1" si="5321">IF(AD404&gt;$L$12,$I$8-$K$11*$L$11,-$K$12-$K$11*$L$11)</f>
        <v>109148</v>
      </c>
      <c r="AE405">
        <f t="shared" ref="AE405" ca="1" si="5322">IF(AE404&gt;$L$12,$I$8-$K$11*$L$11,-$K$12-$K$11*$L$11)</f>
        <v>109148</v>
      </c>
      <c r="AF405">
        <f t="shared" ref="AF405" ca="1" si="5323">IF(AF404&gt;$L$12,$I$8-$K$11*$L$11,-$K$12-$K$11*$L$11)</f>
        <v>109148</v>
      </c>
      <c r="AG405">
        <f t="shared" ref="AG405" ca="1" si="5324">IF(AG404&gt;$L$12,$I$8-$K$11*$L$11,-$K$12-$K$11*$L$11)</f>
        <v>109148</v>
      </c>
      <c r="AH405">
        <f t="shared" ref="AH405" ca="1" si="5325">IF(AH404&gt;$L$12,$I$8-$K$11*$L$11,-$K$12-$K$11*$L$11)</f>
        <v>109148</v>
      </c>
      <c r="AI405">
        <f t="shared" ref="AI405" ca="1" si="5326">IF(AI404&gt;$L$12,$I$8-$K$11*$L$11,-$K$12-$K$11*$L$11)</f>
        <v>109148</v>
      </c>
      <c r="AJ405">
        <f t="shared" ref="AJ405" ca="1" si="5327">IF(AJ404&gt;$L$12,$I$8-$K$11*$L$11,-$K$12-$K$11*$L$11)</f>
        <v>109148</v>
      </c>
      <c r="AK405">
        <f t="shared" ref="AK405" ca="1" si="5328">IF(AK404&gt;$L$12,$I$8-$K$11*$L$11,-$K$12-$K$11*$L$11)</f>
        <v>109148</v>
      </c>
      <c r="AL405">
        <f t="shared" ref="AL405" ca="1" si="5329">IF(AL404&gt;$L$12,$I$8-$K$11*$L$11,-$K$12-$K$11*$L$11)</f>
        <v>109148</v>
      </c>
      <c r="AM405">
        <f t="shared" ref="AM405" ca="1" si="5330">IF(AM404&gt;$L$12,$I$8-$K$11*$L$11,-$K$12-$K$11*$L$11)</f>
        <v>109148</v>
      </c>
      <c r="AN405">
        <f t="shared" ref="AN405" ca="1" si="5331">IF(AN404&gt;$L$12,$I$8-$K$11*$L$11,-$K$12-$K$11*$L$11)</f>
        <v>109148</v>
      </c>
      <c r="AO405">
        <f t="shared" ref="AO405" ca="1" si="5332">IF(AO404&gt;$L$12,$I$8-$K$11*$L$11,-$K$12-$K$11*$L$11)</f>
        <v>109148</v>
      </c>
      <c r="AP405">
        <f t="shared" ref="AP405" ca="1" si="5333">IF(AP404&gt;$L$12,$I$8-$K$11*$L$11,-$K$12-$K$11*$L$11)</f>
        <v>109148</v>
      </c>
      <c r="AQ405">
        <f t="shared" ref="AQ405" ca="1" si="5334">IF(AQ404&gt;$L$12,$I$8-$K$11*$L$11,-$K$12-$K$11*$L$11)</f>
        <v>109148</v>
      </c>
      <c r="AR405" s="16">
        <f t="shared" ref="AR405" ca="1" si="5335">IRR(B405:AQ405,0)</f>
        <v>2.6091446072460389E-2</v>
      </c>
    </row>
    <row r="406" spans="1:44" x14ac:dyDescent="0.25">
      <c r="C406">
        <f t="shared" ref="C406:R406" ca="1" si="5336">RAND()</f>
        <v>0.2440168164611306</v>
      </c>
      <c r="D406">
        <f t="shared" ca="1" si="5336"/>
        <v>0.9266464985877213</v>
      </c>
      <c r="E406">
        <f t="shared" ca="1" si="5336"/>
        <v>9.4535532508685183E-2</v>
      </c>
      <c r="F406">
        <f t="shared" ca="1" si="5336"/>
        <v>0.2901764082902295</v>
      </c>
      <c r="G406">
        <f t="shared" ca="1" si="5336"/>
        <v>0.63823622811712877</v>
      </c>
      <c r="H406">
        <f t="shared" ca="1" si="5336"/>
        <v>0.25481059655449956</v>
      </c>
      <c r="I406">
        <f t="shared" ca="1" si="5336"/>
        <v>0.93632067195712343</v>
      </c>
      <c r="J406">
        <f t="shared" ca="1" si="5336"/>
        <v>0.91849829715145992</v>
      </c>
      <c r="K406">
        <f t="shared" ca="1" si="5336"/>
        <v>1.0450898169563794E-2</v>
      </c>
      <c r="L406">
        <f t="shared" ca="1" si="5336"/>
        <v>0.96672856166618126</v>
      </c>
      <c r="M406">
        <f t="shared" ca="1" si="5336"/>
        <v>0.74081116949841941</v>
      </c>
      <c r="N406">
        <f t="shared" ca="1" si="5336"/>
        <v>0.66003601718334615</v>
      </c>
      <c r="O406">
        <f t="shared" ca="1" si="5336"/>
        <v>0.49986334163309176</v>
      </c>
      <c r="P406">
        <f t="shared" ca="1" si="5336"/>
        <v>0.98106445834704414</v>
      </c>
      <c r="Q406">
        <f t="shared" ca="1" si="5336"/>
        <v>0.79973888687216332</v>
      </c>
      <c r="R406">
        <f t="shared" ca="1" si="5336"/>
        <v>0.95343540102599755</v>
      </c>
      <c r="S406">
        <f t="shared" ref="S406:AH406" ca="1" si="5337">RAND()</f>
        <v>0.39568758590461051</v>
      </c>
      <c r="T406">
        <f t="shared" ca="1" si="5337"/>
        <v>0.6736560700569878</v>
      </c>
      <c r="U406">
        <f t="shared" ca="1" si="5337"/>
        <v>0.79089282721828469</v>
      </c>
      <c r="V406">
        <f t="shared" ca="1" si="5337"/>
        <v>0.86677588831906405</v>
      </c>
      <c r="W406">
        <f t="shared" ca="1" si="5337"/>
        <v>0.15728668377040311</v>
      </c>
      <c r="X406">
        <f t="shared" ca="1" si="5337"/>
        <v>0.82259084615432965</v>
      </c>
      <c r="Y406">
        <f t="shared" ca="1" si="5337"/>
        <v>0.26159232245903952</v>
      </c>
      <c r="Z406">
        <f t="shared" ca="1" si="5337"/>
        <v>0.68182257425669568</v>
      </c>
      <c r="AA406">
        <f t="shared" ca="1" si="5337"/>
        <v>0.6932477652757173</v>
      </c>
      <c r="AB406">
        <f t="shared" ca="1" si="5337"/>
        <v>0.39890221635653966</v>
      </c>
      <c r="AC406">
        <f t="shared" ca="1" si="5337"/>
        <v>0.62596724123031555</v>
      </c>
      <c r="AD406">
        <f t="shared" ca="1" si="5337"/>
        <v>0.13750979870914526</v>
      </c>
      <c r="AE406">
        <f t="shared" ca="1" si="5337"/>
        <v>0.22515868496432578</v>
      </c>
      <c r="AF406">
        <f t="shared" ca="1" si="5337"/>
        <v>0.84112158548551685</v>
      </c>
      <c r="AG406">
        <f t="shared" ca="1" si="5337"/>
        <v>0.26270662338013828</v>
      </c>
      <c r="AH406">
        <f t="shared" ca="1" si="5337"/>
        <v>0.74853936996054415</v>
      </c>
      <c r="AI406">
        <f t="shared" ref="AI406:AQ406" ca="1" si="5338">RAND()</f>
        <v>0.31251088767457336</v>
      </c>
      <c r="AJ406">
        <f t="shared" ca="1" si="5338"/>
        <v>0.12275113008476179</v>
      </c>
      <c r="AK406">
        <f t="shared" ca="1" si="5338"/>
        <v>5.1145444743213919E-2</v>
      </c>
      <c r="AL406">
        <f t="shared" ca="1" si="5338"/>
        <v>6.3795561389057731E-2</v>
      </c>
      <c r="AM406">
        <f t="shared" ca="1" si="5338"/>
        <v>0.30165718234566441</v>
      </c>
      <c r="AN406">
        <f t="shared" ca="1" si="5338"/>
        <v>0.34737021095215748</v>
      </c>
      <c r="AO406">
        <f t="shared" ca="1" si="5338"/>
        <v>0.86252125142172409</v>
      </c>
      <c r="AP406">
        <f t="shared" ca="1" si="5338"/>
        <v>0.53558678289093953</v>
      </c>
      <c r="AQ406">
        <f t="shared" ca="1" si="5338"/>
        <v>0.42311867815306436</v>
      </c>
    </row>
    <row r="407" spans="1:44" x14ac:dyDescent="0.25">
      <c r="A407" t="s">
        <v>16</v>
      </c>
      <c r="B407">
        <f>-$J$11</f>
        <v>-2728200</v>
      </c>
      <c r="C407">
        <f t="shared" ref="C407" ca="1" si="5339">IF(C406&gt;$L$12,$I$8-$K$11*$L$11,-$K$12-$K$11*$L$11)</f>
        <v>109148</v>
      </c>
      <c r="D407">
        <f t="shared" ref="D407" ca="1" si="5340">IF(D406&gt;$L$12,$I$8-$K$11*$L$11,-$K$12-$K$11*$L$11)</f>
        <v>109148</v>
      </c>
      <c r="E407">
        <f t="shared" ref="E407" ca="1" si="5341">IF(E406&gt;$L$12,$I$8-$K$11*$L$11,-$K$12-$K$11*$L$11)</f>
        <v>109148</v>
      </c>
      <c r="F407">
        <f t="shared" ref="F407" ca="1" si="5342">IF(F406&gt;$L$12,$I$8-$K$11*$L$11,-$K$12-$K$11*$L$11)</f>
        <v>109148</v>
      </c>
      <c r="G407">
        <f t="shared" ref="G407" ca="1" si="5343">IF(G406&gt;$L$12,$I$8-$K$11*$L$11,-$K$12-$K$11*$L$11)</f>
        <v>109148</v>
      </c>
      <c r="H407">
        <f t="shared" ref="H407" ca="1" si="5344">IF(H406&gt;$L$12,$I$8-$K$11*$L$11,-$K$12-$K$11*$L$11)</f>
        <v>109148</v>
      </c>
      <c r="I407">
        <f t="shared" ref="I407" ca="1" si="5345">IF(I406&gt;$L$12,$I$8-$K$11*$L$11,-$K$12-$K$11*$L$11)</f>
        <v>109148</v>
      </c>
      <c r="J407">
        <f t="shared" ref="J407" ca="1" si="5346">IF(J406&gt;$L$12,$I$8-$K$11*$L$11,-$K$12-$K$11*$L$11)</f>
        <v>109148</v>
      </c>
      <c r="K407">
        <f t="shared" ref="K407" ca="1" si="5347">IF(K406&gt;$L$12,$I$8-$K$11*$L$11,-$K$12-$K$11*$L$11)</f>
        <v>109148</v>
      </c>
      <c r="L407">
        <f t="shared" ref="L407" ca="1" si="5348">IF(L406&gt;$L$12,$I$8-$K$11*$L$11,-$K$12-$K$11*$L$11)</f>
        <v>109148</v>
      </c>
      <c r="M407">
        <f t="shared" ref="M407" ca="1" si="5349">IF(M406&gt;$L$12,$I$8-$K$11*$L$11,-$K$12-$K$11*$L$11)</f>
        <v>109148</v>
      </c>
      <c r="N407">
        <f t="shared" ref="N407" ca="1" si="5350">IF(N406&gt;$L$12,$I$8-$K$11*$L$11,-$K$12-$K$11*$L$11)</f>
        <v>109148</v>
      </c>
      <c r="O407">
        <f t="shared" ref="O407" ca="1" si="5351">IF(O406&gt;$L$12,$I$8-$K$11*$L$11,-$K$12-$K$11*$L$11)</f>
        <v>109148</v>
      </c>
      <c r="P407">
        <f t="shared" ref="P407" ca="1" si="5352">IF(P406&gt;$L$12,$I$8-$K$11*$L$11,-$K$12-$K$11*$L$11)</f>
        <v>109148</v>
      </c>
      <c r="Q407">
        <f t="shared" ref="Q407" ca="1" si="5353">IF(Q406&gt;$L$12,$I$8-$K$11*$L$11,-$K$12-$K$11*$L$11)</f>
        <v>109148</v>
      </c>
      <c r="R407">
        <f t="shared" ref="R407" ca="1" si="5354">IF(R406&gt;$L$12,$I$8-$K$11*$L$11,-$K$12-$K$11*$L$11)</f>
        <v>109148</v>
      </c>
      <c r="S407">
        <f t="shared" ref="S407" ca="1" si="5355">IF(S406&gt;$L$12,$I$8-$K$11*$L$11,-$K$12-$K$11*$L$11)</f>
        <v>109148</v>
      </c>
      <c r="T407">
        <f t="shared" ref="T407" ca="1" si="5356">IF(T406&gt;$L$12,$I$8-$K$11*$L$11,-$K$12-$K$11*$L$11)</f>
        <v>109148</v>
      </c>
      <c r="U407">
        <f t="shared" ref="U407" ca="1" si="5357">IF(U406&gt;$L$12,$I$8-$K$11*$L$11,-$K$12-$K$11*$L$11)</f>
        <v>109148</v>
      </c>
      <c r="V407">
        <f t="shared" ref="V407" ca="1" si="5358">IF(V406&gt;$L$12,$I$8-$K$11*$L$11,-$K$12-$K$11*$L$11)</f>
        <v>109148</v>
      </c>
      <c r="W407">
        <f t="shared" ref="W407" ca="1" si="5359">IF(W406&gt;$L$12,$I$8-$K$11*$L$11,-$K$12-$K$11*$L$11)</f>
        <v>109148</v>
      </c>
      <c r="X407">
        <f t="shared" ref="X407" ca="1" si="5360">IF(X406&gt;$L$12,$I$8-$K$11*$L$11,-$K$12-$K$11*$L$11)</f>
        <v>109148</v>
      </c>
      <c r="Y407">
        <f t="shared" ref="Y407" ca="1" si="5361">IF(Y406&gt;$L$12,$I$8-$K$11*$L$11,-$K$12-$K$11*$L$11)</f>
        <v>109148</v>
      </c>
      <c r="Z407">
        <f t="shared" ref="Z407" ca="1" si="5362">IF(Z406&gt;$L$12,$I$8-$K$11*$L$11,-$K$12-$K$11*$L$11)</f>
        <v>109148</v>
      </c>
      <c r="AA407">
        <f t="shared" ref="AA407" ca="1" si="5363">IF(AA406&gt;$L$12,$I$8-$K$11*$L$11,-$K$12-$K$11*$L$11)</f>
        <v>109148</v>
      </c>
      <c r="AB407">
        <f t="shared" ref="AB407" ca="1" si="5364">IF(AB406&gt;$L$12,$I$8-$K$11*$L$11,-$K$12-$K$11*$L$11)</f>
        <v>109148</v>
      </c>
      <c r="AC407">
        <f t="shared" ref="AC407" ca="1" si="5365">IF(AC406&gt;$L$12,$I$8-$K$11*$L$11,-$K$12-$K$11*$L$11)</f>
        <v>109148</v>
      </c>
      <c r="AD407">
        <f t="shared" ref="AD407" ca="1" si="5366">IF(AD406&gt;$L$12,$I$8-$K$11*$L$11,-$K$12-$K$11*$L$11)</f>
        <v>109148</v>
      </c>
      <c r="AE407">
        <f t="shared" ref="AE407" ca="1" si="5367">IF(AE406&gt;$L$12,$I$8-$K$11*$L$11,-$K$12-$K$11*$L$11)</f>
        <v>109148</v>
      </c>
      <c r="AF407">
        <f t="shared" ref="AF407" ca="1" si="5368">IF(AF406&gt;$L$12,$I$8-$K$11*$L$11,-$K$12-$K$11*$L$11)</f>
        <v>109148</v>
      </c>
      <c r="AG407">
        <f t="shared" ref="AG407" ca="1" si="5369">IF(AG406&gt;$L$12,$I$8-$K$11*$L$11,-$K$12-$K$11*$L$11)</f>
        <v>109148</v>
      </c>
      <c r="AH407">
        <f t="shared" ref="AH407" ca="1" si="5370">IF(AH406&gt;$L$12,$I$8-$K$11*$L$11,-$K$12-$K$11*$L$11)</f>
        <v>109148</v>
      </c>
      <c r="AI407">
        <f t="shared" ref="AI407" ca="1" si="5371">IF(AI406&gt;$L$12,$I$8-$K$11*$L$11,-$K$12-$K$11*$L$11)</f>
        <v>109148</v>
      </c>
      <c r="AJ407">
        <f t="shared" ref="AJ407" ca="1" si="5372">IF(AJ406&gt;$L$12,$I$8-$K$11*$L$11,-$K$12-$K$11*$L$11)</f>
        <v>109148</v>
      </c>
      <c r="AK407">
        <f t="shared" ref="AK407" ca="1" si="5373">IF(AK406&gt;$L$12,$I$8-$K$11*$L$11,-$K$12-$K$11*$L$11)</f>
        <v>109148</v>
      </c>
      <c r="AL407">
        <f t="shared" ref="AL407" ca="1" si="5374">IF(AL406&gt;$L$12,$I$8-$K$11*$L$11,-$K$12-$K$11*$L$11)</f>
        <v>109148</v>
      </c>
      <c r="AM407">
        <f t="shared" ref="AM407" ca="1" si="5375">IF(AM406&gt;$L$12,$I$8-$K$11*$L$11,-$K$12-$K$11*$L$11)</f>
        <v>109148</v>
      </c>
      <c r="AN407">
        <f t="shared" ref="AN407" ca="1" si="5376">IF(AN406&gt;$L$12,$I$8-$K$11*$L$11,-$K$12-$K$11*$L$11)</f>
        <v>109148</v>
      </c>
      <c r="AO407">
        <f t="shared" ref="AO407" ca="1" si="5377">IF(AO406&gt;$L$12,$I$8-$K$11*$L$11,-$K$12-$K$11*$L$11)</f>
        <v>109148</v>
      </c>
      <c r="AP407">
        <f t="shared" ref="AP407" ca="1" si="5378">IF(AP406&gt;$L$12,$I$8-$K$11*$L$11,-$K$12-$K$11*$L$11)</f>
        <v>109148</v>
      </c>
      <c r="AQ407">
        <f t="shared" ref="AQ407" ca="1" si="5379">IF(AQ406&gt;$L$12,$I$8-$K$11*$L$11,-$K$12-$K$11*$L$11)</f>
        <v>109148</v>
      </c>
      <c r="AR407" s="16">
        <f t="shared" ref="AR407" ca="1" si="5380">IRR(B407:AQ407,0)</f>
        <v>2.6091446072460389E-2</v>
      </c>
    </row>
    <row r="408" spans="1:44" x14ac:dyDescent="0.25">
      <c r="C408">
        <f t="shared" ref="C408:R408" ca="1" si="5381">RAND()</f>
        <v>0.97007639645988641</v>
      </c>
      <c r="D408">
        <f t="shared" ca="1" si="5381"/>
        <v>0.66250325033037172</v>
      </c>
      <c r="E408">
        <f t="shared" ca="1" si="5381"/>
        <v>0.83980954748309267</v>
      </c>
      <c r="F408">
        <f t="shared" ca="1" si="5381"/>
        <v>0.33511569935362506</v>
      </c>
      <c r="G408">
        <f t="shared" ca="1" si="5381"/>
        <v>0.62610924488496067</v>
      </c>
      <c r="H408">
        <f t="shared" ca="1" si="5381"/>
        <v>0.10447587917397194</v>
      </c>
      <c r="I408">
        <f t="shared" ca="1" si="5381"/>
        <v>0.28485095200422661</v>
      </c>
      <c r="J408">
        <f t="shared" ca="1" si="5381"/>
        <v>0.16659723632343237</v>
      </c>
      <c r="K408">
        <f t="shared" ca="1" si="5381"/>
        <v>0.96559482293537391</v>
      </c>
      <c r="L408">
        <f t="shared" ca="1" si="5381"/>
        <v>0.67458257286392853</v>
      </c>
      <c r="M408">
        <f t="shared" ca="1" si="5381"/>
        <v>0.85920787281947342</v>
      </c>
      <c r="N408">
        <f t="shared" ca="1" si="5381"/>
        <v>0.70301017803325017</v>
      </c>
      <c r="O408">
        <f t="shared" ca="1" si="5381"/>
        <v>0.75422743670895587</v>
      </c>
      <c r="P408">
        <f t="shared" ca="1" si="5381"/>
        <v>0.5071663679879328</v>
      </c>
      <c r="Q408">
        <f t="shared" ca="1" si="5381"/>
        <v>0.13036449686013063</v>
      </c>
      <c r="R408">
        <f t="shared" ca="1" si="5381"/>
        <v>0.83651809659306431</v>
      </c>
      <c r="S408">
        <f t="shared" ref="S408:AH408" ca="1" si="5382">RAND()</f>
        <v>0.98581603672805163</v>
      </c>
      <c r="T408">
        <f t="shared" ca="1" si="5382"/>
        <v>0.79223068601931901</v>
      </c>
      <c r="U408">
        <f t="shared" ca="1" si="5382"/>
        <v>0.34541956957801223</v>
      </c>
      <c r="V408">
        <f t="shared" ca="1" si="5382"/>
        <v>0.72451681307345128</v>
      </c>
      <c r="W408">
        <f t="shared" ca="1" si="5382"/>
        <v>7.7505082486890586E-2</v>
      </c>
      <c r="X408">
        <f t="shared" ca="1" si="5382"/>
        <v>0.25201787557132382</v>
      </c>
      <c r="Y408">
        <f t="shared" ca="1" si="5382"/>
        <v>0.60941916989298028</v>
      </c>
      <c r="Z408">
        <f t="shared" ca="1" si="5382"/>
        <v>0.25202158929086915</v>
      </c>
      <c r="AA408">
        <f t="shared" ca="1" si="5382"/>
        <v>0.18027069134401386</v>
      </c>
      <c r="AB408">
        <f t="shared" ca="1" si="5382"/>
        <v>0.10565318217685349</v>
      </c>
      <c r="AC408">
        <f t="shared" ca="1" si="5382"/>
        <v>0.96718308591956437</v>
      </c>
      <c r="AD408">
        <f t="shared" ca="1" si="5382"/>
        <v>0.88660057189702679</v>
      </c>
      <c r="AE408">
        <f t="shared" ca="1" si="5382"/>
        <v>3.5818937760043967E-2</v>
      </c>
      <c r="AF408">
        <f t="shared" ca="1" si="5382"/>
        <v>0.48896785791593489</v>
      </c>
      <c r="AG408">
        <f t="shared" ca="1" si="5382"/>
        <v>2.9778909983901092E-2</v>
      </c>
      <c r="AH408">
        <f t="shared" ca="1" si="5382"/>
        <v>0.4099008001163309</v>
      </c>
      <c r="AI408">
        <f t="shared" ref="AI408:AQ408" ca="1" si="5383">RAND()</f>
        <v>9.1739842126487225E-2</v>
      </c>
      <c r="AJ408">
        <f t="shared" ca="1" si="5383"/>
        <v>0.572817849402115</v>
      </c>
      <c r="AK408">
        <f t="shared" ca="1" si="5383"/>
        <v>8.8329680683526313E-2</v>
      </c>
      <c r="AL408">
        <f t="shared" ca="1" si="5383"/>
        <v>0.92126028909976954</v>
      </c>
      <c r="AM408">
        <f t="shared" ca="1" si="5383"/>
        <v>0.18204703352124652</v>
      </c>
      <c r="AN408">
        <f t="shared" ca="1" si="5383"/>
        <v>0.86298808132825344</v>
      </c>
      <c r="AO408">
        <f t="shared" ca="1" si="5383"/>
        <v>0.53185839503487053</v>
      </c>
      <c r="AP408">
        <f t="shared" ca="1" si="5383"/>
        <v>0.50994917606795109</v>
      </c>
      <c r="AQ408">
        <f t="shared" ca="1" si="5383"/>
        <v>0.39652671664223693</v>
      </c>
    </row>
    <row r="409" spans="1:44" x14ac:dyDescent="0.25">
      <c r="A409" t="s">
        <v>16</v>
      </c>
      <c r="B409">
        <f>-$J$11</f>
        <v>-2728200</v>
      </c>
      <c r="C409">
        <f t="shared" ref="C409" ca="1" si="5384">IF(C408&gt;$L$12,$I$8-$K$11*$L$11,-$K$12-$K$11*$L$11)</f>
        <v>109148</v>
      </c>
      <c r="D409">
        <f t="shared" ref="D409" ca="1" si="5385">IF(D408&gt;$L$12,$I$8-$K$11*$L$11,-$K$12-$K$11*$L$11)</f>
        <v>109148</v>
      </c>
      <c r="E409">
        <f t="shared" ref="E409" ca="1" si="5386">IF(E408&gt;$L$12,$I$8-$K$11*$L$11,-$K$12-$K$11*$L$11)</f>
        <v>109148</v>
      </c>
      <c r="F409">
        <f t="shared" ref="F409" ca="1" si="5387">IF(F408&gt;$L$12,$I$8-$K$11*$L$11,-$K$12-$K$11*$L$11)</f>
        <v>109148</v>
      </c>
      <c r="G409">
        <f t="shared" ref="G409" ca="1" si="5388">IF(G408&gt;$L$12,$I$8-$K$11*$L$11,-$K$12-$K$11*$L$11)</f>
        <v>109148</v>
      </c>
      <c r="H409">
        <f t="shared" ref="H409" ca="1" si="5389">IF(H408&gt;$L$12,$I$8-$K$11*$L$11,-$K$12-$K$11*$L$11)</f>
        <v>109148</v>
      </c>
      <c r="I409">
        <f t="shared" ref="I409" ca="1" si="5390">IF(I408&gt;$L$12,$I$8-$K$11*$L$11,-$K$12-$K$11*$L$11)</f>
        <v>109148</v>
      </c>
      <c r="J409">
        <f t="shared" ref="J409" ca="1" si="5391">IF(J408&gt;$L$12,$I$8-$K$11*$L$11,-$K$12-$K$11*$L$11)</f>
        <v>109148</v>
      </c>
      <c r="K409">
        <f t="shared" ref="K409" ca="1" si="5392">IF(K408&gt;$L$12,$I$8-$K$11*$L$11,-$K$12-$K$11*$L$11)</f>
        <v>109148</v>
      </c>
      <c r="L409">
        <f t="shared" ref="L409" ca="1" si="5393">IF(L408&gt;$L$12,$I$8-$K$11*$L$11,-$K$12-$K$11*$L$11)</f>
        <v>109148</v>
      </c>
      <c r="M409">
        <f t="shared" ref="M409" ca="1" si="5394">IF(M408&gt;$L$12,$I$8-$K$11*$L$11,-$K$12-$K$11*$L$11)</f>
        <v>109148</v>
      </c>
      <c r="N409">
        <f t="shared" ref="N409" ca="1" si="5395">IF(N408&gt;$L$12,$I$8-$K$11*$L$11,-$K$12-$K$11*$L$11)</f>
        <v>109148</v>
      </c>
      <c r="O409">
        <f t="shared" ref="O409" ca="1" si="5396">IF(O408&gt;$L$12,$I$8-$K$11*$L$11,-$K$12-$K$11*$L$11)</f>
        <v>109148</v>
      </c>
      <c r="P409">
        <f t="shared" ref="P409" ca="1" si="5397">IF(P408&gt;$L$12,$I$8-$K$11*$L$11,-$K$12-$K$11*$L$11)</f>
        <v>109148</v>
      </c>
      <c r="Q409">
        <f t="shared" ref="Q409" ca="1" si="5398">IF(Q408&gt;$L$12,$I$8-$K$11*$L$11,-$K$12-$K$11*$L$11)</f>
        <v>109148</v>
      </c>
      <c r="R409">
        <f t="shared" ref="R409" ca="1" si="5399">IF(R408&gt;$L$12,$I$8-$K$11*$L$11,-$K$12-$K$11*$L$11)</f>
        <v>109148</v>
      </c>
      <c r="S409">
        <f t="shared" ref="S409" ca="1" si="5400">IF(S408&gt;$L$12,$I$8-$K$11*$L$11,-$K$12-$K$11*$L$11)</f>
        <v>109148</v>
      </c>
      <c r="T409">
        <f t="shared" ref="T409" ca="1" si="5401">IF(T408&gt;$L$12,$I$8-$K$11*$L$11,-$K$12-$K$11*$L$11)</f>
        <v>109148</v>
      </c>
      <c r="U409">
        <f t="shared" ref="U409" ca="1" si="5402">IF(U408&gt;$L$12,$I$8-$K$11*$L$11,-$K$12-$K$11*$L$11)</f>
        <v>109148</v>
      </c>
      <c r="V409">
        <f t="shared" ref="V409" ca="1" si="5403">IF(V408&gt;$L$12,$I$8-$K$11*$L$11,-$K$12-$K$11*$L$11)</f>
        <v>109148</v>
      </c>
      <c r="W409">
        <f t="shared" ref="W409" ca="1" si="5404">IF(W408&gt;$L$12,$I$8-$K$11*$L$11,-$K$12-$K$11*$L$11)</f>
        <v>109148</v>
      </c>
      <c r="X409">
        <f t="shared" ref="X409" ca="1" si="5405">IF(X408&gt;$L$12,$I$8-$K$11*$L$11,-$K$12-$K$11*$L$11)</f>
        <v>109148</v>
      </c>
      <c r="Y409">
        <f t="shared" ref="Y409" ca="1" si="5406">IF(Y408&gt;$L$12,$I$8-$K$11*$L$11,-$K$12-$K$11*$L$11)</f>
        <v>109148</v>
      </c>
      <c r="Z409">
        <f t="shared" ref="Z409" ca="1" si="5407">IF(Z408&gt;$L$12,$I$8-$K$11*$L$11,-$K$12-$K$11*$L$11)</f>
        <v>109148</v>
      </c>
      <c r="AA409">
        <f t="shared" ref="AA409" ca="1" si="5408">IF(AA408&gt;$L$12,$I$8-$K$11*$L$11,-$K$12-$K$11*$L$11)</f>
        <v>109148</v>
      </c>
      <c r="AB409">
        <f t="shared" ref="AB409" ca="1" si="5409">IF(AB408&gt;$L$12,$I$8-$K$11*$L$11,-$K$12-$K$11*$L$11)</f>
        <v>109148</v>
      </c>
      <c r="AC409">
        <f t="shared" ref="AC409" ca="1" si="5410">IF(AC408&gt;$L$12,$I$8-$K$11*$L$11,-$K$12-$K$11*$L$11)</f>
        <v>109148</v>
      </c>
      <c r="AD409">
        <f t="shared" ref="AD409" ca="1" si="5411">IF(AD408&gt;$L$12,$I$8-$K$11*$L$11,-$K$12-$K$11*$L$11)</f>
        <v>109148</v>
      </c>
      <c r="AE409">
        <f t="shared" ref="AE409" ca="1" si="5412">IF(AE408&gt;$L$12,$I$8-$K$11*$L$11,-$K$12-$K$11*$L$11)</f>
        <v>109148</v>
      </c>
      <c r="AF409">
        <f t="shared" ref="AF409" ca="1" si="5413">IF(AF408&gt;$L$12,$I$8-$K$11*$L$11,-$K$12-$K$11*$L$11)</f>
        <v>109148</v>
      </c>
      <c r="AG409">
        <f t="shared" ref="AG409" ca="1" si="5414">IF(AG408&gt;$L$12,$I$8-$K$11*$L$11,-$K$12-$K$11*$L$11)</f>
        <v>109148</v>
      </c>
      <c r="AH409">
        <f t="shared" ref="AH409" ca="1" si="5415">IF(AH408&gt;$L$12,$I$8-$K$11*$L$11,-$K$12-$K$11*$L$11)</f>
        <v>109148</v>
      </c>
      <c r="AI409">
        <f t="shared" ref="AI409" ca="1" si="5416">IF(AI408&gt;$L$12,$I$8-$K$11*$L$11,-$K$12-$K$11*$L$11)</f>
        <v>109148</v>
      </c>
      <c r="AJ409">
        <f t="shared" ref="AJ409" ca="1" si="5417">IF(AJ408&gt;$L$12,$I$8-$K$11*$L$11,-$K$12-$K$11*$L$11)</f>
        <v>109148</v>
      </c>
      <c r="AK409">
        <f t="shared" ref="AK409" ca="1" si="5418">IF(AK408&gt;$L$12,$I$8-$K$11*$L$11,-$K$12-$K$11*$L$11)</f>
        <v>109148</v>
      </c>
      <c r="AL409">
        <f t="shared" ref="AL409" ca="1" si="5419">IF(AL408&gt;$L$12,$I$8-$K$11*$L$11,-$K$12-$K$11*$L$11)</f>
        <v>109148</v>
      </c>
      <c r="AM409">
        <f t="shared" ref="AM409" ca="1" si="5420">IF(AM408&gt;$L$12,$I$8-$K$11*$L$11,-$K$12-$K$11*$L$11)</f>
        <v>109148</v>
      </c>
      <c r="AN409">
        <f t="shared" ref="AN409" ca="1" si="5421">IF(AN408&gt;$L$12,$I$8-$K$11*$L$11,-$K$12-$K$11*$L$11)</f>
        <v>109148</v>
      </c>
      <c r="AO409">
        <f t="shared" ref="AO409" ca="1" si="5422">IF(AO408&gt;$L$12,$I$8-$K$11*$L$11,-$K$12-$K$11*$L$11)</f>
        <v>109148</v>
      </c>
      <c r="AP409">
        <f t="shared" ref="AP409" ca="1" si="5423">IF(AP408&gt;$L$12,$I$8-$K$11*$L$11,-$K$12-$K$11*$L$11)</f>
        <v>109148</v>
      </c>
      <c r="AQ409">
        <f t="shared" ref="AQ409" ca="1" si="5424">IF(AQ408&gt;$L$12,$I$8-$K$11*$L$11,-$K$12-$K$11*$L$11)</f>
        <v>109148</v>
      </c>
      <c r="AR409" s="16">
        <f t="shared" ref="AR409" ca="1" si="5425">IRR(B409:AQ409,0)</f>
        <v>2.6091446072460389E-2</v>
      </c>
    </row>
    <row r="410" spans="1:44" x14ac:dyDescent="0.25">
      <c r="C410">
        <f t="shared" ref="C410:R410" ca="1" si="5426">RAND()</f>
        <v>0.50483645712484448</v>
      </c>
      <c r="D410">
        <f t="shared" ca="1" si="5426"/>
        <v>0.29466004404471235</v>
      </c>
      <c r="E410">
        <f t="shared" ca="1" si="5426"/>
        <v>0.2758924557756578</v>
      </c>
      <c r="F410">
        <f t="shared" ca="1" si="5426"/>
        <v>0.36562821515193134</v>
      </c>
      <c r="G410">
        <f t="shared" ca="1" si="5426"/>
        <v>0.96126692888991516</v>
      </c>
      <c r="H410">
        <f t="shared" ca="1" si="5426"/>
        <v>0.18209175130485145</v>
      </c>
      <c r="I410">
        <f t="shared" ca="1" si="5426"/>
        <v>0.65100181613686403</v>
      </c>
      <c r="J410">
        <f t="shared" ca="1" si="5426"/>
        <v>0.40534274537664738</v>
      </c>
      <c r="K410">
        <f t="shared" ca="1" si="5426"/>
        <v>0.86241526721959871</v>
      </c>
      <c r="L410">
        <f t="shared" ca="1" si="5426"/>
        <v>0.66907532635135902</v>
      </c>
      <c r="M410">
        <f t="shared" ca="1" si="5426"/>
        <v>0.8695853866615727</v>
      </c>
      <c r="N410">
        <f t="shared" ca="1" si="5426"/>
        <v>0.35812900913714074</v>
      </c>
      <c r="O410">
        <f t="shared" ca="1" si="5426"/>
        <v>0.63398624876619958</v>
      </c>
      <c r="P410">
        <f t="shared" ca="1" si="5426"/>
        <v>3.0583340080221344E-3</v>
      </c>
      <c r="Q410">
        <f t="shared" ca="1" si="5426"/>
        <v>0.47229150742333359</v>
      </c>
      <c r="R410">
        <f t="shared" ca="1" si="5426"/>
        <v>0.35923758690308627</v>
      </c>
      <c r="S410">
        <f t="shared" ref="S410:AH410" ca="1" si="5427">RAND()</f>
        <v>1.9665124859887029E-2</v>
      </c>
      <c r="T410">
        <f t="shared" ca="1" si="5427"/>
        <v>0.33038412523815386</v>
      </c>
      <c r="U410">
        <f t="shared" ca="1" si="5427"/>
        <v>9.693323928523967E-2</v>
      </c>
      <c r="V410">
        <f t="shared" ca="1" si="5427"/>
        <v>0.94048555125392364</v>
      </c>
      <c r="W410">
        <f t="shared" ca="1" si="5427"/>
        <v>0.91660469597516425</v>
      </c>
      <c r="X410">
        <f t="shared" ca="1" si="5427"/>
        <v>0.80534566293014231</v>
      </c>
      <c r="Y410">
        <f t="shared" ca="1" si="5427"/>
        <v>8.6540677994590975E-3</v>
      </c>
      <c r="Z410">
        <f t="shared" ca="1" si="5427"/>
        <v>0.25188579746975237</v>
      </c>
      <c r="AA410">
        <f t="shared" ca="1" si="5427"/>
        <v>0.64323146987953905</v>
      </c>
      <c r="AB410">
        <f t="shared" ca="1" si="5427"/>
        <v>0.3495601583129091</v>
      </c>
      <c r="AC410">
        <f t="shared" ca="1" si="5427"/>
        <v>0.11928108777235669</v>
      </c>
      <c r="AD410">
        <f t="shared" ca="1" si="5427"/>
        <v>0.45930794256624408</v>
      </c>
      <c r="AE410">
        <f t="shared" ca="1" si="5427"/>
        <v>0.18202999624713911</v>
      </c>
      <c r="AF410">
        <f t="shared" ca="1" si="5427"/>
        <v>0.821953119956634</v>
      </c>
      <c r="AG410">
        <f t="shared" ca="1" si="5427"/>
        <v>0.98963175368370282</v>
      </c>
      <c r="AH410">
        <f t="shared" ca="1" si="5427"/>
        <v>0.43114491580568848</v>
      </c>
      <c r="AI410">
        <f t="shared" ref="AI410:AQ410" ca="1" si="5428">RAND()</f>
        <v>0.5023502743064121</v>
      </c>
      <c r="AJ410">
        <f t="shared" ca="1" si="5428"/>
        <v>5.6295376540209108E-2</v>
      </c>
      <c r="AK410">
        <f t="shared" ca="1" si="5428"/>
        <v>0.47292130791197684</v>
      </c>
      <c r="AL410">
        <f t="shared" ca="1" si="5428"/>
        <v>0.74141263918898925</v>
      </c>
      <c r="AM410">
        <f t="shared" ca="1" si="5428"/>
        <v>0.20621906693025771</v>
      </c>
      <c r="AN410">
        <f t="shared" ca="1" si="5428"/>
        <v>0.22797826295580237</v>
      </c>
      <c r="AO410">
        <f t="shared" ca="1" si="5428"/>
        <v>0.42261327932046144</v>
      </c>
      <c r="AP410">
        <f t="shared" ca="1" si="5428"/>
        <v>7.0588819105882661E-2</v>
      </c>
      <c r="AQ410">
        <f t="shared" ca="1" si="5428"/>
        <v>0.77251176220185835</v>
      </c>
    </row>
    <row r="411" spans="1:44" x14ac:dyDescent="0.25">
      <c r="A411" t="s">
        <v>16</v>
      </c>
      <c r="B411">
        <f>-$J$11</f>
        <v>-2728200</v>
      </c>
      <c r="C411">
        <f t="shared" ref="C411" ca="1" si="5429">IF(C410&gt;$L$12,$I$8-$K$11*$L$11,-$K$12-$K$11*$L$11)</f>
        <v>109148</v>
      </c>
      <c r="D411">
        <f t="shared" ref="D411" ca="1" si="5430">IF(D410&gt;$L$12,$I$8-$K$11*$L$11,-$K$12-$K$11*$L$11)</f>
        <v>109148</v>
      </c>
      <c r="E411">
        <f t="shared" ref="E411" ca="1" si="5431">IF(E410&gt;$L$12,$I$8-$K$11*$L$11,-$K$12-$K$11*$L$11)</f>
        <v>109148</v>
      </c>
      <c r="F411">
        <f t="shared" ref="F411" ca="1" si="5432">IF(F410&gt;$L$12,$I$8-$K$11*$L$11,-$K$12-$K$11*$L$11)</f>
        <v>109148</v>
      </c>
      <c r="G411">
        <f t="shared" ref="G411" ca="1" si="5433">IF(G410&gt;$L$12,$I$8-$K$11*$L$11,-$K$12-$K$11*$L$11)</f>
        <v>109148</v>
      </c>
      <c r="H411">
        <f t="shared" ref="H411" ca="1" si="5434">IF(H410&gt;$L$12,$I$8-$K$11*$L$11,-$K$12-$K$11*$L$11)</f>
        <v>109148</v>
      </c>
      <c r="I411">
        <f t="shared" ref="I411" ca="1" si="5435">IF(I410&gt;$L$12,$I$8-$K$11*$L$11,-$K$12-$K$11*$L$11)</f>
        <v>109148</v>
      </c>
      <c r="J411">
        <f t="shared" ref="J411" ca="1" si="5436">IF(J410&gt;$L$12,$I$8-$K$11*$L$11,-$K$12-$K$11*$L$11)</f>
        <v>109148</v>
      </c>
      <c r="K411">
        <f t="shared" ref="K411" ca="1" si="5437">IF(K410&gt;$L$12,$I$8-$K$11*$L$11,-$K$12-$K$11*$L$11)</f>
        <v>109148</v>
      </c>
      <c r="L411">
        <f t="shared" ref="L411" ca="1" si="5438">IF(L410&gt;$L$12,$I$8-$K$11*$L$11,-$K$12-$K$11*$L$11)</f>
        <v>109148</v>
      </c>
      <c r="M411">
        <f t="shared" ref="M411" ca="1" si="5439">IF(M410&gt;$L$12,$I$8-$K$11*$L$11,-$K$12-$K$11*$L$11)</f>
        <v>109148</v>
      </c>
      <c r="N411">
        <f t="shared" ref="N411" ca="1" si="5440">IF(N410&gt;$L$12,$I$8-$K$11*$L$11,-$K$12-$K$11*$L$11)</f>
        <v>109148</v>
      </c>
      <c r="O411">
        <f t="shared" ref="O411" ca="1" si="5441">IF(O410&gt;$L$12,$I$8-$K$11*$L$11,-$K$12-$K$11*$L$11)</f>
        <v>109148</v>
      </c>
      <c r="P411">
        <f t="shared" ref="P411" ca="1" si="5442">IF(P410&gt;$L$12,$I$8-$K$11*$L$11,-$K$12-$K$11*$L$11)</f>
        <v>-129252</v>
      </c>
      <c r="Q411">
        <f t="shared" ref="Q411" ca="1" si="5443">IF(Q410&gt;$L$12,$I$8-$K$11*$L$11,-$K$12-$K$11*$L$11)</f>
        <v>109148</v>
      </c>
      <c r="R411">
        <f t="shared" ref="R411" ca="1" si="5444">IF(R410&gt;$L$12,$I$8-$K$11*$L$11,-$K$12-$K$11*$L$11)</f>
        <v>109148</v>
      </c>
      <c r="S411">
        <f t="shared" ref="S411" ca="1" si="5445">IF(S410&gt;$L$12,$I$8-$K$11*$L$11,-$K$12-$K$11*$L$11)</f>
        <v>109148</v>
      </c>
      <c r="T411">
        <f t="shared" ref="T411" ca="1" si="5446">IF(T410&gt;$L$12,$I$8-$K$11*$L$11,-$K$12-$K$11*$L$11)</f>
        <v>109148</v>
      </c>
      <c r="U411">
        <f t="shared" ref="U411" ca="1" si="5447">IF(U410&gt;$L$12,$I$8-$K$11*$L$11,-$K$12-$K$11*$L$11)</f>
        <v>109148</v>
      </c>
      <c r="V411">
        <f t="shared" ref="V411" ca="1" si="5448">IF(V410&gt;$L$12,$I$8-$K$11*$L$11,-$K$12-$K$11*$L$11)</f>
        <v>109148</v>
      </c>
      <c r="W411">
        <f t="shared" ref="W411" ca="1" si="5449">IF(W410&gt;$L$12,$I$8-$K$11*$L$11,-$K$12-$K$11*$L$11)</f>
        <v>109148</v>
      </c>
      <c r="X411">
        <f t="shared" ref="X411" ca="1" si="5450">IF(X410&gt;$L$12,$I$8-$K$11*$L$11,-$K$12-$K$11*$L$11)</f>
        <v>109148</v>
      </c>
      <c r="Y411">
        <f t="shared" ref="Y411" ca="1" si="5451">IF(Y410&gt;$L$12,$I$8-$K$11*$L$11,-$K$12-$K$11*$L$11)</f>
        <v>109148</v>
      </c>
      <c r="Z411">
        <f t="shared" ref="Z411" ca="1" si="5452">IF(Z410&gt;$L$12,$I$8-$K$11*$L$11,-$K$12-$K$11*$L$11)</f>
        <v>109148</v>
      </c>
      <c r="AA411">
        <f t="shared" ref="AA411" ca="1" si="5453">IF(AA410&gt;$L$12,$I$8-$K$11*$L$11,-$K$12-$K$11*$L$11)</f>
        <v>109148</v>
      </c>
      <c r="AB411">
        <f t="shared" ref="AB411" ca="1" si="5454">IF(AB410&gt;$L$12,$I$8-$K$11*$L$11,-$K$12-$K$11*$L$11)</f>
        <v>109148</v>
      </c>
      <c r="AC411">
        <f t="shared" ref="AC411" ca="1" si="5455">IF(AC410&gt;$L$12,$I$8-$K$11*$L$11,-$K$12-$K$11*$L$11)</f>
        <v>109148</v>
      </c>
      <c r="AD411">
        <f t="shared" ref="AD411" ca="1" si="5456">IF(AD410&gt;$L$12,$I$8-$K$11*$L$11,-$K$12-$K$11*$L$11)</f>
        <v>109148</v>
      </c>
      <c r="AE411">
        <f t="shared" ref="AE411" ca="1" si="5457">IF(AE410&gt;$L$12,$I$8-$K$11*$L$11,-$K$12-$K$11*$L$11)</f>
        <v>109148</v>
      </c>
      <c r="AF411">
        <f t="shared" ref="AF411" ca="1" si="5458">IF(AF410&gt;$L$12,$I$8-$K$11*$L$11,-$K$12-$K$11*$L$11)</f>
        <v>109148</v>
      </c>
      <c r="AG411">
        <f t="shared" ref="AG411" ca="1" si="5459">IF(AG410&gt;$L$12,$I$8-$K$11*$L$11,-$K$12-$K$11*$L$11)</f>
        <v>109148</v>
      </c>
      <c r="AH411">
        <f t="shared" ref="AH411" ca="1" si="5460">IF(AH410&gt;$L$12,$I$8-$K$11*$L$11,-$K$12-$K$11*$L$11)</f>
        <v>109148</v>
      </c>
      <c r="AI411">
        <f t="shared" ref="AI411" ca="1" si="5461">IF(AI410&gt;$L$12,$I$8-$K$11*$L$11,-$K$12-$K$11*$L$11)</f>
        <v>109148</v>
      </c>
      <c r="AJ411">
        <f t="shared" ref="AJ411" ca="1" si="5462">IF(AJ410&gt;$L$12,$I$8-$K$11*$L$11,-$K$12-$K$11*$L$11)</f>
        <v>109148</v>
      </c>
      <c r="AK411">
        <f t="shared" ref="AK411" ca="1" si="5463">IF(AK410&gt;$L$12,$I$8-$K$11*$L$11,-$K$12-$K$11*$L$11)</f>
        <v>109148</v>
      </c>
      <c r="AL411">
        <f t="shared" ref="AL411" ca="1" si="5464">IF(AL410&gt;$L$12,$I$8-$K$11*$L$11,-$K$12-$K$11*$L$11)</f>
        <v>109148</v>
      </c>
      <c r="AM411">
        <f t="shared" ref="AM411" ca="1" si="5465">IF(AM410&gt;$L$12,$I$8-$K$11*$L$11,-$K$12-$K$11*$L$11)</f>
        <v>109148</v>
      </c>
      <c r="AN411">
        <f t="shared" ref="AN411" ca="1" si="5466">IF(AN410&gt;$L$12,$I$8-$K$11*$L$11,-$K$12-$K$11*$L$11)</f>
        <v>109148</v>
      </c>
      <c r="AO411">
        <f t="shared" ref="AO411" ca="1" si="5467">IF(AO410&gt;$L$12,$I$8-$K$11*$L$11,-$K$12-$K$11*$L$11)</f>
        <v>109148</v>
      </c>
      <c r="AP411">
        <f t="shared" ref="AP411" ca="1" si="5468">IF(AP410&gt;$L$12,$I$8-$K$11*$L$11,-$K$12-$K$11*$L$11)</f>
        <v>109148</v>
      </c>
      <c r="AQ411">
        <f t="shared" ref="AQ411" ca="1" si="5469">IF(AQ410&gt;$L$12,$I$8-$K$11*$L$11,-$K$12-$K$11*$L$11)</f>
        <v>109148</v>
      </c>
      <c r="AR411" s="16">
        <f t="shared" ref="AR411" ca="1" si="5470">IRR(B411:AQ411,0)</f>
        <v>2.2500314561348711E-2</v>
      </c>
    </row>
    <row r="412" spans="1:44" x14ac:dyDescent="0.25">
      <c r="C412">
        <f t="shared" ref="C412:R412" ca="1" si="5471">RAND()</f>
        <v>0.26369508850825074</v>
      </c>
      <c r="D412">
        <f t="shared" ca="1" si="5471"/>
        <v>0.42624433364907743</v>
      </c>
      <c r="E412">
        <f t="shared" ca="1" si="5471"/>
        <v>0.30335526234311494</v>
      </c>
      <c r="F412">
        <f t="shared" ca="1" si="5471"/>
        <v>0.88841388042071379</v>
      </c>
      <c r="G412">
        <f t="shared" ca="1" si="5471"/>
        <v>0.86140053882384537</v>
      </c>
      <c r="H412">
        <f t="shared" ca="1" si="5471"/>
        <v>0.96704714464363928</v>
      </c>
      <c r="I412">
        <f t="shared" ca="1" si="5471"/>
        <v>0.93258818514666886</v>
      </c>
      <c r="J412">
        <f t="shared" ca="1" si="5471"/>
        <v>0.13788950099807751</v>
      </c>
      <c r="K412">
        <f t="shared" ca="1" si="5471"/>
        <v>0.38032128852707292</v>
      </c>
      <c r="L412">
        <f t="shared" ca="1" si="5471"/>
        <v>0.27346979267965044</v>
      </c>
      <c r="M412">
        <f t="shared" ca="1" si="5471"/>
        <v>6.5851429866900624E-2</v>
      </c>
      <c r="N412">
        <f t="shared" ca="1" si="5471"/>
        <v>0.14368427293294073</v>
      </c>
      <c r="O412">
        <f t="shared" ca="1" si="5471"/>
        <v>0.91196458120033741</v>
      </c>
      <c r="P412">
        <f t="shared" ca="1" si="5471"/>
        <v>0.82707939492189453</v>
      </c>
      <c r="Q412">
        <f t="shared" ca="1" si="5471"/>
        <v>8.4513337281514334E-2</v>
      </c>
      <c r="R412">
        <f t="shared" ca="1" si="5471"/>
        <v>0.77445588566878276</v>
      </c>
      <c r="S412">
        <f t="shared" ref="S412:AH412" ca="1" si="5472">RAND()</f>
        <v>6.4221867843352043E-2</v>
      </c>
      <c r="T412">
        <f t="shared" ca="1" si="5472"/>
        <v>0.12532109559589</v>
      </c>
      <c r="U412">
        <f t="shared" ca="1" si="5472"/>
        <v>0.46442719608218686</v>
      </c>
      <c r="V412">
        <f t="shared" ca="1" si="5472"/>
        <v>0.38053466718299445</v>
      </c>
      <c r="W412">
        <f t="shared" ca="1" si="5472"/>
        <v>0.80379037568692735</v>
      </c>
      <c r="X412">
        <f t="shared" ca="1" si="5472"/>
        <v>0.97168365389506273</v>
      </c>
      <c r="Y412">
        <f t="shared" ca="1" si="5472"/>
        <v>0.892104129775108</v>
      </c>
      <c r="Z412">
        <f t="shared" ca="1" si="5472"/>
        <v>0.65936457184273101</v>
      </c>
      <c r="AA412">
        <f t="shared" ca="1" si="5472"/>
        <v>0.19282434911381707</v>
      </c>
      <c r="AB412">
        <f t="shared" ca="1" si="5472"/>
        <v>0.43487280681862617</v>
      </c>
      <c r="AC412">
        <f t="shared" ca="1" si="5472"/>
        <v>3.4383996188937282E-2</v>
      </c>
      <c r="AD412">
        <f t="shared" ca="1" si="5472"/>
        <v>0.61279644062040328</v>
      </c>
      <c r="AE412">
        <f t="shared" ca="1" si="5472"/>
        <v>1.5671292300192929E-2</v>
      </c>
      <c r="AF412">
        <f t="shared" ca="1" si="5472"/>
        <v>0.56486031423062855</v>
      </c>
      <c r="AG412">
        <f t="shared" ca="1" si="5472"/>
        <v>0.62685249751473371</v>
      </c>
      <c r="AH412">
        <f t="shared" ca="1" si="5472"/>
        <v>0.18757234300645231</v>
      </c>
      <c r="AI412">
        <f t="shared" ref="AI412:AQ412" ca="1" si="5473">RAND()</f>
        <v>0.20485545011042405</v>
      </c>
      <c r="AJ412">
        <f t="shared" ca="1" si="5473"/>
        <v>0.58531460672714708</v>
      </c>
      <c r="AK412">
        <f t="shared" ca="1" si="5473"/>
        <v>0.90573791304144335</v>
      </c>
      <c r="AL412">
        <f t="shared" ca="1" si="5473"/>
        <v>0.37588608481675745</v>
      </c>
      <c r="AM412">
        <f t="shared" ca="1" si="5473"/>
        <v>0.34171619887400329</v>
      </c>
      <c r="AN412">
        <f t="shared" ca="1" si="5473"/>
        <v>0.7776942892888441</v>
      </c>
      <c r="AO412">
        <f t="shared" ca="1" si="5473"/>
        <v>5.3519520153500588E-2</v>
      </c>
      <c r="AP412">
        <f t="shared" ca="1" si="5473"/>
        <v>0.13262293078434972</v>
      </c>
      <c r="AQ412">
        <f t="shared" ca="1" si="5473"/>
        <v>0.64490998067199568</v>
      </c>
    </row>
    <row r="413" spans="1:44" x14ac:dyDescent="0.25">
      <c r="A413" t="s">
        <v>16</v>
      </c>
      <c r="B413">
        <f>-$J$11</f>
        <v>-2728200</v>
      </c>
      <c r="C413">
        <f t="shared" ref="C413" ca="1" si="5474">IF(C412&gt;$L$12,$I$8-$K$11*$L$11,-$K$12-$K$11*$L$11)</f>
        <v>109148</v>
      </c>
      <c r="D413">
        <f t="shared" ref="D413" ca="1" si="5475">IF(D412&gt;$L$12,$I$8-$K$11*$L$11,-$K$12-$K$11*$L$11)</f>
        <v>109148</v>
      </c>
      <c r="E413">
        <f t="shared" ref="E413" ca="1" si="5476">IF(E412&gt;$L$12,$I$8-$K$11*$L$11,-$K$12-$K$11*$L$11)</f>
        <v>109148</v>
      </c>
      <c r="F413">
        <f t="shared" ref="F413" ca="1" si="5477">IF(F412&gt;$L$12,$I$8-$K$11*$L$11,-$K$12-$K$11*$L$11)</f>
        <v>109148</v>
      </c>
      <c r="G413">
        <f t="shared" ref="G413" ca="1" si="5478">IF(G412&gt;$L$12,$I$8-$K$11*$L$11,-$K$12-$K$11*$L$11)</f>
        <v>109148</v>
      </c>
      <c r="H413">
        <f t="shared" ref="H413" ca="1" si="5479">IF(H412&gt;$L$12,$I$8-$K$11*$L$11,-$K$12-$K$11*$L$11)</f>
        <v>109148</v>
      </c>
      <c r="I413">
        <f t="shared" ref="I413" ca="1" si="5480">IF(I412&gt;$L$12,$I$8-$K$11*$L$11,-$K$12-$K$11*$L$11)</f>
        <v>109148</v>
      </c>
      <c r="J413">
        <f t="shared" ref="J413" ca="1" si="5481">IF(J412&gt;$L$12,$I$8-$K$11*$L$11,-$K$12-$K$11*$L$11)</f>
        <v>109148</v>
      </c>
      <c r="K413">
        <f t="shared" ref="K413" ca="1" si="5482">IF(K412&gt;$L$12,$I$8-$K$11*$L$11,-$K$12-$K$11*$L$11)</f>
        <v>109148</v>
      </c>
      <c r="L413">
        <f t="shared" ref="L413" ca="1" si="5483">IF(L412&gt;$L$12,$I$8-$K$11*$L$11,-$K$12-$K$11*$L$11)</f>
        <v>109148</v>
      </c>
      <c r="M413">
        <f t="shared" ref="M413" ca="1" si="5484">IF(M412&gt;$L$12,$I$8-$K$11*$L$11,-$K$12-$K$11*$L$11)</f>
        <v>109148</v>
      </c>
      <c r="N413">
        <f t="shared" ref="N413" ca="1" si="5485">IF(N412&gt;$L$12,$I$8-$K$11*$L$11,-$K$12-$K$11*$L$11)</f>
        <v>109148</v>
      </c>
      <c r="O413">
        <f t="shared" ref="O413" ca="1" si="5486">IF(O412&gt;$L$12,$I$8-$K$11*$L$11,-$K$12-$K$11*$L$11)</f>
        <v>109148</v>
      </c>
      <c r="P413">
        <f t="shared" ref="P413" ca="1" si="5487">IF(P412&gt;$L$12,$I$8-$K$11*$L$11,-$K$12-$K$11*$L$11)</f>
        <v>109148</v>
      </c>
      <c r="Q413">
        <f t="shared" ref="Q413" ca="1" si="5488">IF(Q412&gt;$L$12,$I$8-$K$11*$L$11,-$K$12-$K$11*$L$11)</f>
        <v>109148</v>
      </c>
      <c r="R413">
        <f t="shared" ref="R413" ca="1" si="5489">IF(R412&gt;$L$12,$I$8-$K$11*$L$11,-$K$12-$K$11*$L$11)</f>
        <v>109148</v>
      </c>
      <c r="S413">
        <f t="shared" ref="S413" ca="1" si="5490">IF(S412&gt;$L$12,$I$8-$K$11*$L$11,-$K$12-$K$11*$L$11)</f>
        <v>109148</v>
      </c>
      <c r="T413">
        <f t="shared" ref="T413" ca="1" si="5491">IF(T412&gt;$L$12,$I$8-$K$11*$L$11,-$K$12-$K$11*$L$11)</f>
        <v>109148</v>
      </c>
      <c r="U413">
        <f t="shared" ref="U413" ca="1" si="5492">IF(U412&gt;$L$12,$I$8-$K$11*$L$11,-$K$12-$K$11*$L$11)</f>
        <v>109148</v>
      </c>
      <c r="V413">
        <f t="shared" ref="V413" ca="1" si="5493">IF(V412&gt;$L$12,$I$8-$K$11*$L$11,-$K$12-$K$11*$L$11)</f>
        <v>109148</v>
      </c>
      <c r="W413">
        <f t="shared" ref="W413" ca="1" si="5494">IF(W412&gt;$L$12,$I$8-$K$11*$L$11,-$K$12-$K$11*$L$11)</f>
        <v>109148</v>
      </c>
      <c r="X413">
        <f t="shared" ref="X413" ca="1" si="5495">IF(X412&gt;$L$12,$I$8-$K$11*$L$11,-$K$12-$K$11*$L$11)</f>
        <v>109148</v>
      </c>
      <c r="Y413">
        <f t="shared" ref="Y413" ca="1" si="5496">IF(Y412&gt;$L$12,$I$8-$K$11*$L$11,-$K$12-$K$11*$L$11)</f>
        <v>109148</v>
      </c>
      <c r="Z413">
        <f t="shared" ref="Z413" ca="1" si="5497">IF(Z412&gt;$L$12,$I$8-$K$11*$L$11,-$K$12-$K$11*$L$11)</f>
        <v>109148</v>
      </c>
      <c r="AA413">
        <f t="shared" ref="AA413" ca="1" si="5498">IF(AA412&gt;$L$12,$I$8-$K$11*$L$11,-$K$12-$K$11*$L$11)</f>
        <v>109148</v>
      </c>
      <c r="AB413">
        <f t="shared" ref="AB413" ca="1" si="5499">IF(AB412&gt;$L$12,$I$8-$K$11*$L$11,-$K$12-$K$11*$L$11)</f>
        <v>109148</v>
      </c>
      <c r="AC413">
        <f t="shared" ref="AC413" ca="1" si="5500">IF(AC412&gt;$L$12,$I$8-$K$11*$L$11,-$K$12-$K$11*$L$11)</f>
        <v>109148</v>
      </c>
      <c r="AD413">
        <f t="shared" ref="AD413" ca="1" si="5501">IF(AD412&gt;$L$12,$I$8-$K$11*$L$11,-$K$12-$K$11*$L$11)</f>
        <v>109148</v>
      </c>
      <c r="AE413">
        <f t="shared" ref="AE413" ca="1" si="5502">IF(AE412&gt;$L$12,$I$8-$K$11*$L$11,-$K$12-$K$11*$L$11)</f>
        <v>109148</v>
      </c>
      <c r="AF413">
        <f t="shared" ref="AF413" ca="1" si="5503">IF(AF412&gt;$L$12,$I$8-$K$11*$L$11,-$K$12-$K$11*$L$11)</f>
        <v>109148</v>
      </c>
      <c r="AG413">
        <f t="shared" ref="AG413" ca="1" si="5504">IF(AG412&gt;$L$12,$I$8-$K$11*$L$11,-$K$12-$K$11*$L$11)</f>
        <v>109148</v>
      </c>
      <c r="AH413">
        <f t="shared" ref="AH413" ca="1" si="5505">IF(AH412&gt;$L$12,$I$8-$K$11*$L$11,-$K$12-$K$11*$L$11)</f>
        <v>109148</v>
      </c>
      <c r="AI413">
        <f t="shared" ref="AI413" ca="1" si="5506">IF(AI412&gt;$L$12,$I$8-$K$11*$L$11,-$K$12-$K$11*$L$11)</f>
        <v>109148</v>
      </c>
      <c r="AJ413">
        <f t="shared" ref="AJ413" ca="1" si="5507">IF(AJ412&gt;$L$12,$I$8-$K$11*$L$11,-$K$12-$K$11*$L$11)</f>
        <v>109148</v>
      </c>
      <c r="AK413">
        <f t="shared" ref="AK413" ca="1" si="5508">IF(AK412&gt;$L$12,$I$8-$K$11*$L$11,-$K$12-$K$11*$L$11)</f>
        <v>109148</v>
      </c>
      <c r="AL413">
        <f t="shared" ref="AL413" ca="1" si="5509">IF(AL412&gt;$L$12,$I$8-$K$11*$L$11,-$K$12-$K$11*$L$11)</f>
        <v>109148</v>
      </c>
      <c r="AM413">
        <f t="shared" ref="AM413" ca="1" si="5510">IF(AM412&gt;$L$12,$I$8-$K$11*$L$11,-$K$12-$K$11*$L$11)</f>
        <v>109148</v>
      </c>
      <c r="AN413">
        <f t="shared" ref="AN413" ca="1" si="5511">IF(AN412&gt;$L$12,$I$8-$K$11*$L$11,-$K$12-$K$11*$L$11)</f>
        <v>109148</v>
      </c>
      <c r="AO413">
        <f t="shared" ref="AO413" ca="1" si="5512">IF(AO412&gt;$L$12,$I$8-$K$11*$L$11,-$K$12-$K$11*$L$11)</f>
        <v>109148</v>
      </c>
      <c r="AP413">
        <f t="shared" ref="AP413" ca="1" si="5513">IF(AP412&gt;$L$12,$I$8-$K$11*$L$11,-$K$12-$K$11*$L$11)</f>
        <v>109148</v>
      </c>
      <c r="AQ413">
        <f t="shared" ref="AQ413" ca="1" si="5514">IF(AQ412&gt;$L$12,$I$8-$K$11*$L$11,-$K$12-$K$11*$L$11)</f>
        <v>109148</v>
      </c>
      <c r="AR413" s="16">
        <f t="shared" ref="AR413" ca="1" si="5515">IRR(B413:AQ413,0)</f>
        <v>2.6091446072460389E-2</v>
      </c>
    </row>
    <row r="414" spans="1:44" x14ac:dyDescent="0.25">
      <c r="C414">
        <f t="shared" ref="C414:R414" ca="1" si="5516">RAND()</f>
        <v>0.85997463296639942</v>
      </c>
      <c r="D414">
        <f t="shared" ca="1" si="5516"/>
        <v>0.98773905524457339</v>
      </c>
      <c r="E414">
        <f t="shared" ca="1" si="5516"/>
        <v>0.56388222717735292</v>
      </c>
      <c r="F414">
        <f t="shared" ca="1" si="5516"/>
        <v>0.69270729407991882</v>
      </c>
      <c r="G414">
        <f t="shared" ca="1" si="5516"/>
        <v>0.53739109686695075</v>
      </c>
      <c r="H414">
        <f t="shared" ca="1" si="5516"/>
        <v>0.6739694936528785</v>
      </c>
      <c r="I414">
        <f t="shared" ca="1" si="5516"/>
        <v>0.45657236809571233</v>
      </c>
      <c r="J414">
        <f t="shared" ca="1" si="5516"/>
        <v>0.36301937301748999</v>
      </c>
      <c r="K414">
        <f t="shared" ca="1" si="5516"/>
        <v>0.26063728458826863</v>
      </c>
      <c r="L414">
        <f t="shared" ca="1" si="5516"/>
        <v>0.24969663395901631</v>
      </c>
      <c r="M414">
        <f t="shared" ca="1" si="5516"/>
        <v>0.3454479316513045</v>
      </c>
      <c r="N414">
        <f t="shared" ca="1" si="5516"/>
        <v>0.70538492429017174</v>
      </c>
      <c r="O414">
        <f t="shared" ca="1" si="5516"/>
        <v>2.0041644557801996E-2</v>
      </c>
      <c r="P414">
        <f t="shared" ca="1" si="5516"/>
        <v>0.55993713556604918</v>
      </c>
      <c r="Q414">
        <f t="shared" ca="1" si="5516"/>
        <v>2.1790810438922503E-2</v>
      </c>
      <c r="R414">
        <f t="shared" ca="1" si="5516"/>
        <v>0.20273236326706023</v>
      </c>
      <c r="S414">
        <f t="shared" ref="S414:AH414" ca="1" si="5517">RAND()</f>
        <v>0.87901811015788178</v>
      </c>
      <c r="T414">
        <f t="shared" ca="1" si="5517"/>
        <v>0.15914871851117152</v>
      </c>
      <c r="U414">
        <f t="shared" ca="1" si="5517"/>
        <v>0.90944240275555877</v>
      </c>
      <c r="V414">
        <f t="shared" ca="1" si="5517"/>
        <v>0.28863106391206594</v>
      </c>
      <c r="W414">
        <f t="shared" ca="1" si="5517"/>
        <v>0.42314885424094106</v>
      </c>
      <c r="X414">
        <f t="shared" ca="1" si="5517"/>
        <v>0.94184729002293721</v>
      </c>
      <c r="Y414">
        <f t="shared" ca="1" si="5517"/>
        <v>0.70890545093248158</v>
      </c>
      <c r="Z414">
        <f t="shared" ca="1" si="5517"/>
        <v>0.77384359542793935</v>
      </c>
      <c r="AA414">
        <f t="shared" ca="1" si="5517"/>
        <v>0.2259978826160105</v>
      </c>
      <c r="AB414">
        <f t="shared" ca="1" si="5517"/>
        <v>0.42244510935480217</v>
      </c>
      <c r="AC414">
        <f t="shared" ca="1" si="5517"/>
        <v>0.1837788732879676</v>
      </c>
      <c r="AD414">
        <f t="shared" ca="1" si="5517"/>
        <v>8.5728172288777382E-2</v>
      </c>
      <c r="AE414">
        <f t="shared" ca="1" si="5517"/>
        <v>0.61173020277372347</v>
      </c>
      <c r="AF414">
        <f t="shared" ca="1" si="5517"/>
        <v>0.31931217821017233</v>
      </c>
      <c r="AG414">
        <f t="shared" ca="1" si="5517"/>
        <v>0.38669893277003053</v>
      </c>
      <c r="AH414">
        <f t="shared" ca="1" si="5517"/>
        <v>9.3591326252445373E-2</v>
      </c>
      <c r="AI414">
        <f t="shared" ref="AI414:AQ414" ca="1" si="5518">RAND()</f>
        <v>0.28700732111687532</v>
      </c>
      <c r="AJ414">
        <f t="shared" ca="1" si="5518"/>
        <v>0.7506314515227186</v>
      </c>
      <c r="AK414">
        <f t="shared" ca="1" si="5518"/>
        <v>0.72613021074469841</v>
      </c>
      <c r="AL414">
        <f t="shared" ca="1" si="5518"/>
        <v>0.36519747940226266</v>
      </c>
      <c r="AM414">
        <f t="shared" ca="1" si="5518"/>
        <v>0.40280900575988599</v>
      </c>
      <c r="AN414">
        <f t="shared" ca="1" si="5518"/>
        <v>0.58638690059537701</v>
      </c>
      <c r="AO414">
        <f t="shared" ca="1" si="5518"/>
        <v>0.57378381786102928</v>
      </c>
      <c r="AP414">
        <f t="shared" ca="1" si="5518"/>
        <v>0.33726319929413628</v>
      </c>
      <c r="AQ414">
        <f t="shared" ca="1" si="5518"/>
        <v>8.0059136288947674E-2</v>
      </c>
    </row>
    <row r="415" spans="1:44" x14ac:dyDescent="0.25">
      <c r="A415" t="s">
        <v>16</v>
      </c>
      <c r="B415">
        <f>-$J$11</f>
        <v>-2728200</v>
      </c>
      <c r="C415">
        <f t="shared" ref="C415" ca="1" si="5519">IF(C414&gt;$L$12,$I$8-$K$11*$L$11,-$K$12-$K$11*$L$11)</f>
        <v>109148</v>
      </c>
      <c r="D415">
        <f t="shared" ref="D415" ca="1" si="5520">IF(D414&gt;$L$12,$I$8-$K$11*$L$11,-$K$12-$K$11*$L$11)</f>
        <v>109148</v>
      </c>
      <c r="E415">
        <f t="shared" ref="E415" ca="1" si="5521">IF(E414&gt;$L$12,$I$8-$K$11*$L$11,-$K$12-$K$11*$L$11)</f>
        <v>109148</v>
      </c>
      <c r="F415">
        <f t="shared" ref="F415" ca="1" si="5522">IF(F414&gt;$L$12,$I$8-$K$11*$L$11,-$K$12-$K$11*$L$11)</f>
        <v>109148</v>
      </c>
      <c r="G415">
        <f t="shared" ref="G415" ca="1" si="5523">IF(G414&gt;$L$12,$I$8-$K$11*$L$11,-$K$12-$K$11*$L$11)</f>
        <v>109148</v>
      </c>
      <c r="H415">
        <f t="shared" ref="H415" ca="1" si="5524">IF(H414&gt;$L$12,$I$8-$K$11*$L$11,-$K$12-$K$11*$L$11)</f>
        <v>109148</v>
      </c>
      <c r="I415">
        <f t="shared" ref="I415" ca="1" si="5525">IF(I414&gt;$L$12,$I$8-$K$11*$L$11,-$K$12-$K$11*$L$11)</f>
        <v>109148</v>
      </c>
      <c r="J415">
        <f t="shared" ref="J415" ca="1" si="5526">IF(J414&gt;$L$12,$I$8-$K$11*$L$11,-$K$12-$K$11*$L$11)</f>
        <v>109148</v>
      </c>
      <c r="K415">
        <f t="shared" ref="K415" ca="1" si="5527">IF(K414&gt;$L$12,$I$8-$K$11*$L$11,-$K$12-$K$11*$L$11)</f>
        <v>109148</v>
      </c>
      <c r="L415">
        <f t="shared" ref="L415" ca="1" si="5528">IF(L414&gt;$L$12,$I$8-$K$11*$L$11,-$K$12-$K$11*$L$11)</f>
        <v>109148</v>
      </c>
      <c r="M415">
        <f t="shared" ref="M415" ca="1" si="5529">IF(M414&gt;$L$12,$I$8-$K$11*$L$11,-$K$12-$K$11*$L$11)</f>
        <v>109148</v>
      </c>
      <c r="N415">
        <f t="shared" ref="N415" ca="1" si="5530">IF(N414&gt;$L$12,$I$8-$K$11*$L$11,-$K$12-$K$11*$L$11)</f>
        <v>109148</v>
      </c>
      <c r="O415">
        <f t="shared" ref="O415" ca="1" si="5531">IF(O414&gt;$L$12,$I$8-$K$11*$L$11,-$K$12-$K$11*$L$11)</f>
        <v>109148</v>
      </c>
      <c r="P415">
        <f t="shared" ref="P415" ca="1" si="5532">IF(P414&gt;$L$12,$I$8-$K$11*$L$11,-$K$12-$K$11*$L$11)</f>
        <v>109148</v>
      </c>
      <c r="Q415">
        <f t="shared" ref="Q415" ca="1" si="5533">IF(Q414&gt;$L$12,$I$8-$K$11*$L$11,-$K$12-$K$11*$L$11)</f>
        <v>109148</v>
      </c>
      <c r="R415">
        <f t="shared" ref="R415" ca="1" si="5534">IF(R414&gt;$L$12,$I$8-$K$11*$L$11,-$K$12-$K$11*$L$11)</f>
        <v>109148</v>
      </c>
      <c r="S415">
        <f t="shared" ref="S415" ca="1" si="5535">IF(S414&gt;$L$12,$I$8-$K$11*$L$11,-$K$12-$K$11*$L$11)</f>
        <v>109148</v>
      </c>
      <c r="T415">
        <f t="shared" ref="T415" ca="1" si="5536">IF(T414&gt;$L$12,$I$8-$K$11*$L$11,-$K$12-$K$11*$L$11)</f>
        <v>109148</v>
      </c>
      <c r="U415">
        <f t="shared" ref="U415" ca="1" si="5537">IF(U414&gt;$L$12,$I$8-$K$11*$L$11,-$K$12-$K$11*$L$11)</f>
        <v>109148</v>
      </c>
      <c r="V415">
        <f t="shared" ref="V415" ca="1" si="5538">IF(V414&gt;$L$12,$I$8-$K$11*$L$11,-$K$12-$K$11*$L$11)</f>
        <v>109148</v>
      </c>
      <c r="W415">
        <f t="shared" ref="W415" ca="1" si="5539">IF(W414&gt;$L$12,$I$8-$K$11*$L$11,-$K$12-$K$11*$L$11)</f>
        <v>109148</v>
      </c>
      <c r="X415">
        <f t="shared" ref="X415" ca="1" si="5540">IF(X414&gt;$L$12,$I$8-$K$11*$L$11,-$K$12-$K$11*$L$11)</f>
        <v>109148</v>
      </c>
      <c r="Y415">
        <f t="shared" ref="Y415" ca="1" si="5541">IF(Y414&gt;$L$12,$I$8-$K$11*$L$11,-$K$12-$K$11*$L$11)</f>
        <v>109148</v>
      </c>
      <c r="Z415">
        <f t="shared" ref="Z415" ca="1" si="5542">IF(Z414&gt;$L$12,$I$8-$K$11*$L$11,-$K$12-$K$11*$L$11)</f>
        <v>109148</v>
      </c>
      <c r="AA415">
        <f t="shared" ref="AA415" ca="1" si="5543">IF(AA414&gt;$L$12,$I$8-$K$11*$L$11,-$K$12-$K$11*$L$11)</f>
        <v>109148</v>
      </c>
      <c r="AB415">
        <f t="shared" ref="AB415" ca="1" si="5544">IF(AB414&gt;$L$12,$I$8-$K$11*$L$11,-$K$12-$K$11*$L$11)</f>
        <v>109148</v>
      </c>
      <c r="AC415">
        <f t="shared" ref="AC415" ca="1" si="5545">IF(AC414&gt;$L$12,$I$8-$K$11*$L$11,-$K$12-$K$11*$L$11)</f>
        <v>109148</v>
      </c>
      <c r="AD415">
        <f t="shared" ref="AD415" ca="1" si="5546">IF(AD414&gt;$L$12,$I$8-$K$11*$L$11,-$K$12-$K$11*$L$11)</f>
        <v>109148</v>
      </c>
      <c r="AE415">
        <f t="shared" ref="AE415" ca="1" si="5547">IF(AE414&gt;$L$12,$I$8-$K$11*$L$11,-$K$12-$K$11*$L$11)</f>
        <v>109148</v>
      </c>
      <c r="AF415">
        <f t="shared" ref="AF415" ca="1" si="5548">IF(AF414&gt;$L$12,$I$8-$K$11*$L$11,-$K$12-$K$11*$L$11)</f>
        <v>109148</v>
      </c>
      <c r="AG415">
        <f t="shared" ref="AG415" ca="1" si="5549">IF(AG414&gt;$L$12,$I$8-$K$11*$L$11,-$K$12-$K$11*$L$11)</f>
        <v>109148</v>
      </c>
      <c r="AH415">
        <f t="shared" ref="AH415" ca="1" si="5550">IF(AH414&gt;$L$12,$I$8-$K$11*$L$11,-$K$12-$K$11*$L$11)</f>
        <v>109148</v>
      </c>
      <c r="AI415">
        <f t="shared" ref="AI415" ca="1" si="5551">IF(AI414&gt;$L$12,$I$8-$K$11*$L$11,-$K$12-$K$11*$L$11)</f>
        <v>109148</v>
      </c>
      <c r="AJ415">
        <f t="shared" ref="AJ415" ca="1" si="5552">IF(AJ414&gt;$L$12,$I$8-$K$11*$L$11,-$K$12-$K$11*$L$11)</f>
        <v>109148</v>
      </c>
      <c r="AK415">
        <f t="shared" ref="AK415" ca="1" si="5553">IF(AK414&gt;$L$12,$I$8-$K$11*$L$11,-$K$12-$K$11*$L$11)</f>
        <v>109148</v>
      </c>
      <c r="AL415">
        <f t="shared" ref="AL415" ca="1" si="5554">IF(AL414&gt;$L$12,$I$8-$K$11*$L$11,-$K$12-$K$11*$L$11)</f>
        <v>109148</v>
      </c>
      <c r="AM415">
        <f t="shared" ref="AM415" ca="1" si="5555">IF(AM414&gt;$L$12,$I$8-$K$11*$L$11,-$K$12-$K$11*$L$11)</f>
        <v>109148</v>
      </c>
      <c r="AN415">
        <f t="shared" ref="AN415" ca="1" si="5556">IF(AN414&gt;$L$12,$I$8-$K$11*$L$11,-$K$12-$K$11*$L$11)</f>
        <v>109148</v>
      </c>
      <c r="AO415">
        <f t="shared" ref="AO415" ca="1" si="5557">IF(AO414&gt;$L$12,$I$8-$K$11*$L$11,-$K$12-$K$11*$L$11)</f>
        <v>109148</v>
      </c>
      <c r="AP415">
        <f t="shared" ref="AP415" ca="1" si="5558">IF(AP414&gt;$L$12,$I$8-$K$11*$L$11,-$K$12-$K$11*$L$11)</f>
        <v>109148</v>
      </c>
      <c r="AQ415">
        <f t="shared" ref="AQ415" ca="1" si="5559">IF(AQ414&gt;$L$12,$I$8-$K$11*$L$11,-$K$12-$K$11*$L$11)</f>
        <v>109148</v>
      </c>
      <c r="AR415" s="16">
        <f t="shared" ref="AR415" ca="1" si="5560">IRR(B415:AQ415,0)</f>
        <v>2.6091446072460389E-2</v>
      </c>
    </row>
    <row r="416" spans="1:44" x14ac:dyDescent="0.25">
      <c r="C416">
        <f t="shared" ref="C416:R416" ca="1" si="5561">RAND()</f>
        <v>0.840963452487834</v>
      </c>
      <c r="D416">
        <f t="shared" ca="1" si="5561"/>
        <v>0.79515135490175282</v>
      </c>
      <c r="E416">
        <f t="shared" ca="1" si="5561"/>
        <v>0.72051278719496092</v>
      </c>
      <c r="F416">
        <f t="shared" ca="1" si="5561"/>
        <v>0.14095716545890213</v>
      </c>
      <c r="G416">
        <f t="shared" ca="1" si="5561"/>
        <v>0.69022524995363255</v>
      </c>
      <c r="H416">
        <f t="shared" ca="1" si="5561"/>
        <v>5.1246859341202877E-2</v>
      </c>
      <c r="I416">
        <f t="shared" ca="1" si="5561"/>
        <v>0.44037680598976736</v>
      </c>
      <c r="J416">
        <f t="shared" ca="1" si="5561"/>
        <v>0.70698680545614545</v>
      </c>
      <c r="K416">
        <f t="shared" ca="1" si="5561"/>
        <v>0.6859656400762052</v>
      </c>
      <c r="L416">
        <f t="shared" ca="1" si="5561"/>
        <v>0.31607818410627253</v>
      </c>
      <c r="M416">
        <f t="shared" ca="1" si="5561"/>
        <v>0.58422145515188983</v>
      </c>
      <c r="N416">
        <f t="shared" ca="1" si="5561"/>
        <v>0.63033757432620541</v>
      </c>
      <c r="O416">
        <f t="shared" ca="1" si="5561"/>
        <v>0.75648747696682606</v>
      </c>
      <c r="P416">
        <f t="shared" ca="1" si="5561"/>
        <v>7.0837694585925703E-3</v>
      </c>
      <c r="Q416">
        <f t="shared" ca="1" si="5561"/>
        <v>0.19996831057936848</v>
      </c>
      <c r="R416">
        <f t="shared" ca="1" si="5561"/>
        <v>0.28585350390091391</v>
      </c>
      <c r="S416">
        <f t="shared" ref="S416:AH416" ca="1" si="5562">RAND()</f>
        <v>6.1821743286414321E-2</v>
      </c>
      <c r="T416">
        <f t="shared" ca="1" si="5562"/>
        <v>0.76950724166566198</v>
      </c>
      <c r="U416">
        <f t="shared" ca="1" si="5562"/>
        <v>0.53173722476708973</v>
      </c>
      <c r="V416">
        <f t="shared" ca="1" si="5562"/>
        <v>0.19356168924904404</v>
      </c>
      <c r="W416">
        <f t="shared" ca="1" si="5562"/>
        <v>0.81975954766802928</v>
      </c>
      <c r="X416">
        <f t="shared" ca="1" si="5562"/>
        <v>0.90088300774334251</v>
      </c>
      <c r="Y416">
        <f t="shared" ca="1" si="5562"/>
        <v>0.57189500908845592</v>
      </c>
      <c r="Z416">
        <f t="shared" ca="1" si="5562"/>
        <v>0.92125951477658607</v>
      </c>
      <c r="AA416">
        <f t="shared" ca="1" si="5562"/>
        <v>0.99587438446478826</v>
      </c>
      <c r="AB416">
        <f t="shared" ca="1" si="5562"/>
        <v>0.74653735225213036</v>
      </c>
      <c r="AC416">
        <f t="shared" ca="1" si="5562"/>
        <v>3.2757526843036455E-2</v>
      </c>
      <c r="AD416">
        <f t="shared" ca="1" si="5562"/>
        <v>0.16275175873018377</v>
      </c>
      <c r="AE416">
        <f t="shared" ca="1" si="5562"/>
        <v>0.44257925367020434</v>
      </c>
      <c r="AF416">
        <f t="shared" ca="1" si="5562"/>
        <v>0.86259156396178238</v>
      </c>
      <c r="AG416">
        <f t="shared" ca="1" si="5562"/>
        <v>0.65151894917628117</v>
      </c>
      <c r="AH416">
        <f t="shared" ca="1" si="5562"/>
        <v>0.12974689897162661</v>
      </c>
      <c r="AI416">
        <f t="shared" ref="AI416:AQ416" ca="1" si="5563">RAND()</f>
        <v>0.74385455335897477</v>
      </c>
      <c r="AJ416">
        <f t="shared" ca="1" si="5563"/>
        <v>0.2501370206391994</v>
      </c>
      <c r="AK416">
        <f t="shared" ca="1" si="5563"/>
        <v>0.86128403693966271</v>
      </c>
      <c r="AL416">
        <f t="shared" ca="1" si="5563"/>
        <v>0.49441723618996958</v>
      </c>
      <c r="AM416">
        <f t="shared" ca="1" si="5563"/>
        <v>0.37339695672951134</v>
      </c>
      <c r="AN416">
        <f t="shared" ca="1" si="5563"/>
        <v>0.55986319906651461</v>
      </c>
      <c r="AO416">
        <f t="shared" ca="1" si="5563"/>
        <v>0.41523347449195602</v>
      </c>
      <c r="AP416">
        <f t="shared" ca="1" si="5563"/>
        <v>0.17804101599440825</v>
      </c>
      <c r="AQ416">
        <f t="shared" ca="1" si="5563"/>
        <v>4.9237220693845063E-2</v>
      </c>
    </row>
    <row r="417" spans="1:44" x14ac:dyDescent="0.25">
      <c r="A417" t="s">
        <v>16</v>
      </c>
      <c r="B417">
        <f>-$J$11</f>
        <v>-2728200</v>
      </c>
      <c r="C417">
        <f t="shared" ref="C417" ca="1" si="5564">IF(C416&gt;$L$12,$I$8-$K$11*$L$11,-$K$12-$K$11*$L$11)</f>
        <v>109148</v>
      </c>
      <c r="D417">
        <f t="shared" ref="D417" ca="1" si="5565">IF(D416&gt;$L$12,$I$8-$K$11*$L$11,-$K$12-$K$11*$L$11)</f>
        <v>109148</v>
      </c>
      <c r="E417">
        <f t="shared" ref="E417" ca="1" si="5566">IF(E416&gt;$L$12,$I$8-$K$11*$L$11,-$K$12-$K$11*$L$11)</f>
        <v>109148</v>
      </c>
      <c r="F417">
        <f t="shared" ref="F417" ca="1" si="5567">IF(F416&gt;$L$12,$I$8-$K$11*$L$11,-$K$12-$K$11*$L$11)</f>
        <v>109148</v>
      </c>
      <c r="G417">
        <f t="shared" ref="G417" ca="1" si="5568">IF(G416&gt;$L$12,$I$8-$K$11*$L$11,-$K$12-$K$11*$L$11)</f>
        <v>109148</v>
      </c>
      <c r="H417">
        <f t="shared" ref="H417" ca="1" si="5569">IF(H416&gt;$L$12,$I$8-$K$11*$L$11,-$K$12-$K$11*$L$11)</f>
        <v>109148</v>
      </c>
      <c r="I417">
        <f t="shared" ref="I417" ca="1" si="5570">IF(I416&gt;$L$12,$I$8-$K$11*$L$11,-$K$12-$K$11*$L$11)</f>
        <v>109148</v>
      </c>
      <c r="J417">
        <f t="shared" ref="J417" ca="1" si="5571">IF(J416&gt;$L$12,$I$8-$K$11*$L$11,-$K$12-$K$11*$L$11)</f>
        <v>109148</v>
      </c>
      <c r="K417">
        <f t="shared" ref="K417" ca="1" si="5572">IF(K416&gt;$L$12,$I$8-$K$11*$L$11,-$K$12-$K$11*$L$11)</f>
        <v>109148</v>
      </c>
      <c r="L417">
        <f t="shared" ref="L417" ca="1" si="5573">IF(L416&gt;$L$12,$I$8-$K$11*$L$11,-$K$12-$K$11*$L$11)</f>
        <v>109148</v>
      </c>
      <c r="M417">
        <f t="shared" ref="M417" ca="1" si="5574">IF(M416&gt;$L$12,$I$8-$K$11*$L$11,-$K$12-$K$11*$L$11)</f>
        <v>109148</v>
      </c>
      <c r="N417">
        <f t="shared" ref="N417" ca="1" si="5575">IF(N416&gt;$L$12,$I$8-$K$11*$L$11,-$K$12-$K$11*$L$11)</f>
        <v>109148</v>
      </c>
      <c r="O417">
        <f t="shared" ref="O417" ca="1" si="5576">IF(O416&gt;$L$12,$I$8-$K$11*$L$11,-$K$12-$K$11*$L$11)</f>
        <v>109148</v>
      </c>
      <c r="P417">
        <f t="shared" ref="P417" ca="1" si="5577">IF(P416&gt;$L$12,$I$8-$K$11*$L$11,-$K$12-$K$11*$L$11)</f>
        <v>-129252</v>
      </c>
      <c r="Q417">
        <f t="shared" ref="Q417" ca="1" si="5578">IF(Q416&gt;$L$12,$I$8-$K$11*$L$11,-$K$12-$K$11*$L$11)</f>
        <v>109148</v>
      </c>
      <c r="R417">
        <f t="shared" ref="R417" ca="1" si="5579">IF(R416&gt;$L$12,$I$8-$K$11*$L$11,-$K$12-$K$11*$L$11)</f>
        <v>109148</v>
      </c>
      <c r="S417">
        <f t="shared" ref="S417" ca="1" si="5580">IF(S416&gt;$L$12,$I$8-$K$11*$L$11,-$K$12-$K$11*$L$11)</f>
        <v>109148</v>
      </c>
      <c r="T417">
        <f t="shared" ref="T417" ca="1" si="5581">IF(T416&gt;$L$12,$I$8-$K$11*$L$11,-$K$12-$K$11*$L$11)</f>
        <v>109148</v>
      </c>
      <c r="U417">
        <f t="shared" ref="U417" ca="1" si="5582">IF(U416&gt;$L$12,$I$8-$K$11*$L$11,-$K$12-$K$11*$L$11)</f>
        <v>109148</v>
      </c>
      <c r="V417">
        <f t="shared" ref="V417" ca="1" si="5583">IF(V416&gt;$L$12,$I$8-$K$11*$L$11,-$K$12-$K$11*$L$11)</f>
        <v>109148</v>
      </c>
      <c r="W417">
        <f t="shared" ref="W417" ca="1" si="5584">IF(W416&gt;$L$12,$I$8-$K$11*$L$11,-$K$12-$K$11*$L$11)</f>
        <v>109148</v>
      </c>
      <c r="X417">
        <f t="shared" ref="X417" ca="1" si="5585">IF(X416&gt;$L$12,$I$8-$K$11*$L$11,-$K$12-$K$11*$L$11)</f>
        <v>109148</v>
      </c>
      <c r="Y417">
        <f t="shared" ref="Y417" ca="1" si="5586">IF(Y416&gt;$L$12,$I$8-$K$11*$L$11,-$K$12-$K$11*$L$11)</f>
        <v>109148</v>
      </c>
      <c r="Z417">
        <f t="shared" ref="Z417" ca="1" si="5587">IF(Z416&gt;$L$12,$I$8-$K$11*$L$11,-$K$12-$K$11*$L$11)</f>
        <v>109148</v>
      </c>
      <c r="AA417">
        <f t="shared" ref="AA417" ca="1" si="5588">IF(AA416&gt;$L$12,$I$8-$K$11*$L$11,-$K$12-$K$11*$L$11)</f>
        <v>109148</v>
      </c>
      <c r="AB417">
        <f t="shared" ref="AB417" ca="1" si="5589">IF(AB416&gt;$L$12,$I$8-$K$11*$L$11,-$K$12-$K$11*$L$11)</f>
        <v>109148</v>
      </c>
      <c r="AC417">
        <f t="shared" ref="AC417" ca="1" si="5590">IF(AC416&gt;$L$12,$I$8-$K$11*$L$11,-$K$12-$K$11*$L$11)</f>
        <v>109148</v>
      </c>
      <c r="AD417">
        <f t="shared" ref="AD417" ca="1" si="5591">IF(AD416&gt;$L$12,$I$8-$K$11*$L$11,-$K$12-$K$11*$L$11)</f>
        <v>109148</v>
      </c>
      <c r="AE417">
        <f t="shared" ref="AE417" ca="1" si="5592">IF(AE416&gt;$L$12,$I$8-$K$11*$L$11,-$K$12-$K$11*$L$11)</f>
        <v>109148</v>
      </c>
      <c r="AF417">
        <f t="shared" ref="AF417" ca="1" si="5593">IF(AF416&gt;$L$12,$I$8-$K$11*$L$11,-$K$12-$K$11*$L$11)</f>
        <v>109148</v>
      </c>
      <c r="AG417">
        <f t="shared" ref="AG417" ca="1" si="5594">IF(AG416&gt;$L$12,$I$8-$K$11*$L$11,-$K$12-$K$11*$L$11)</f>
        <v>109148</v>
      </c>
      <c r="AH417">
        <f t="shared" ref="AH417" ca="1" si="5595">IF(AH416&gt;$L$12,$I$8-$K$11*$L$11,-$K$12-$K$11*$L$11)</f>
        <v>109148</v>
      </c>
      <c r="AI417">
        <f t="shared" ref="AI417" ca="1" si="5596">IF(AI416&gt;$L$12,$I$8-$K$11*$L$11,-$K$12-$K$11*$L$11)</f>
        <v>109148</v>
      </c>
      <c r="AJ417">
        <f t="shared" ref="AJ417" ca="1" si="5597">IF(AJ416&gt;$L$12,$I$8-$K$11*$L$11,-$K$12-$K$11*$L$11)</f>
        <v>109148</v>
      </c>
      <c r="AK417">
        <f t="shared" ref="AK417" ca="1" si="5598">IF(AK416&gt;$L$12,$I$8-$K$11*$L$11,-$K$12-$K$11*$L$11)</f>
        <v>109148</v>
      </c>
      <c r="AL417">
        <f t="shared" ref="AL417" ca="1" si="5599">IF(AL416&gt;$L$12,$I$8-$K$11*$L$11,-$K$12-$K$11*$L$11)</f>
        <v>109148</v>
      </c>
      <c r="AM417">
        <f t="shared" ref="AM417" ca="1" si="5600">IF(AM416&gt;$L$12,$I$8-$K$11*$L$11,-$K$12-$K$11*$L$11)</f>
        <v>109148</v>
      </c>
      <c r="AN417">
        <f t="shared" ref="AN417" ca="1" si="5601">IF(AN416&gt;$L$12,$I$8-$K$11*$L$11,-$K$12-$K$11*$L$11)</f>
        <v>109148</v>
      </c>
      <c r="AO417">
        <f t="shared" ref="AO417" ca="1" si="5602">IF(AO416&gt;$L$12,$I$8-$K$11*$L$11,-$K$12-$K$11*$L$11)</f>
        <v>109148</v>
      </c>
      <c r="AP417">
        <f t="shared" ref="AP417" ca="1" si="5603">IF(AP416&gt;$L$12,$I$8-$K$11*$L$11,-$K$12-$K$11*$L$11)</f>
        <v>109148</v>
      </c>
      <c r="AQ417">
        <f t="shared" ref="AQ417" ca="1" si="5604">IF(AQ416&gt;$L$12,$I$8-$K$11*$L$11,-$K$12-$K$11*$L$11)</f>
        <v>109148</v>
      </c>
      <c r="AR417" s="16">
        <f t="shared" ref="AR417" ca="1" si="5605">IRR(B417:AQ417,0)</f>
        <v>2.2500314561348711E-2</v>
      </c>
    </row>
    <row r="418" spans="1:44" x14ac:dyDescent="0.25">
      <c r="C418">
        <f t="shared" ref="C418:R418" ca="1" si="5606">RAND()</f>
        <v>0.54694554753766678</v>
      </c>
      <c r="D418">
        <f t="shared" ca="1" si="5606"/>
        <v>0.29329063755404561</v>
      </c>
      <c r="E418">
        <f t="shared" ca="1" si="5606"/>
        <v>0.34223554378911503</v>
      </c>
      <c r="F418">
        <f t="shared" ca="1" si="5606"/>
        <v>0.73825510455677068</v>
      </c>
      <c r="G418">
        <f t="shared" ca="1" si="5606"/>
        <v>0.2354791037639038</v>
      </c>
      <c r="H418">
        <f t="shared" ca="1" si="5606"/>
        <v>0.48810598403735905</v>
      </c>
      <c r="I418">
        <f t="shared" ca="1" si="5606"/>
        <v>5.7872632120174461E-2</v>
      </c>
      <c r="J418">
        <f t="shared" ca="1" si="5606"/>
        <v>0.75371841191785716</v>
      </c>
      <c r="K418">
        <f t="shared" ca="1" si="5606"/>
        <v>0.37521234375276413</v>
      </c>
      <c r="L418">
        <f t="shared" ca="1" si="5606"/>
        <v>0.68003582370320192</v>
      </c>
      <c r="M418">
        <f t="shared" ca="1" si="5606"/>
        <v>0.66035152465470937</v>
      </c>
      <c r="N418">
        <f t="shared" ca="1" si="5606"/>
        <v>0.68216114587525067</v>
      </c>
      <c r="O418">
        <f t="shared" ca="1" si="5606"/>
        <v>0.56701879862553495</v>
      </c>
      <c r="P418">
        <f t="shared" ca="1" si="5606"/>
        <v>0.44454381245509023</v>
      </c>
      <c r="Q418">
        <f t="shared" ca="1" si="5606"/>
        <v>0.75682154152471759</v>
      </c>
      <c r="R418">
        <f t="shared" ca="1" si="5606"/>
        <v>0.56971057086536059</v>
      </c>
      <c r="S418">
        <f t="shared" ref="S418:AH418" ca="1" si="5607">RAND()</f>
        <v>0.74709295756486693</v>
      </c>
      <c r="T418">
        <f t="shared" ca="1" si="5607"/>
        <v>0.85299252031865058</v>
      </c>
      <c r="U418">
        <f t="shared" ca="1" si="5607"/>
        <v>1.4194671037996875E-2</v>
      </c>
      <c r="V418">
        <f t="shared" ca="1" si="5607"/>
        <v>0.33870923923606344</v>
      </c>
      <c r="W418">
        <f t="shared" ca="1" si="5607"/>
        <v>0.10714418091687783</v>
      </c>
      <c r="X418">
        <f t="shared" ca="1" si="5607"/>
        <v>0.54123958615560619</v>
      </c>
      <c r="Y418">
        <f t="shared" ca="1" si="5607"/>
        <v>0.94686205102613941</v>
      </c>
      <c r="Z418">
        <f t="shared" ca="1" si="5607"/>
        <v>9.9695749844213699E-2</v>
      </c>
      <c r="AA418">
        <f t="shared" ca="1" si="5607"/>
        <v>0.95996074097396555</v>
      </c>
      <c r="AB418">
        <f t="shared" ca="1" si="5607"/>
        <v>0.54545167710880682</v>
      </c>
      <c r="AC418">
        <f t="shared" ca="1" si="5607"/>
        <v>0.69355352585716412</v>
      </c>
      <c r="AD418">
        <f t="shared" ca="1" si="5607"/>
        <v>0.43544799123102318</v>
      </c>
      <c r="AE418">
        <f t="shared" ca="1" si="5607"/>
        <v>0.8207007037005718</v>
      </c>
      <c r="AF418">
        <f t="shared" ca="1" si="5607"/>
        <v>0.45317210335285651</v>
      </c>
      <c r="AG418">
        <f t="shared" ca="1" si="5607"/>
        <v>0.24144448692155718</v>
      </c>
      <c r="AH418">
        <f t="shared" ca="1" si="5607"/>
        <v>0.91256786883550145</v>
      </c>
      <c r="AI418">
        <f t="shared" ref="AI418:AQ418" ca="1" si="5608">RAND()</f>
        <v>0.47546087902257339</v>
      </c>
      <c r="AJ418">
        <f t="shared" ca="1" si="5608"/>
        <v>0.11806434122455867</v>
      </c>
      <c r="AK418">
        <f t="shared" ca="1" si="5608"/>
        <v>0.18710214485391974</v>
      </c>
      <c r="AL418">
        <f t="shared" ca="1" si="5608"/>
        <v>2.7041987155829172E-2</v>
      </c>
      <c r="AM418">
        <f t="shared" ca="1" si="5608"/>
        <v>0.16032727887157383</v>
      </c>
      <c r="AN418">
        <f t="shared" ca="1" si="5608"/>
        <v>0.92041535991513068</v>
      </c>
      <c r="AO418">
        <f t="shared" ca="1" si="5608"/>
        <v>0.13316276870993549</v>
      </c>
      <c r="AP418">
        <f t="shared" ca="1" si="5608"/>
        <v>0.94431691411451868</v>
      </c>
      <c r="AQ418">
        <f t="shared" ca="1" si="5608"/>
        <v>0.25565569665120624</v>
      </c>
    </row>
    <row r="419" spans="1:44" x14ac:dyDescent="0.25">
      <c r="A419" t="s">
        <v>16</v>
      </c>
      <c r="B419">
        <f>-$J$11</f>
        <v>-2728200</v>
      </c>
      <c r="C419">
        <f t="shared" ref="C419" ca="1" si="5609">IF(C418&gt;$L$12,$I$8-$K$11*$L$11,-$K$12-$K$11*$L$11)</f>
        <v>109148</v>
      </c>
      <c r="D419">
        <f t="shared" ref="D419" ca="1" si="5610">IF(D418&gt;$L$12,$I$8-$K$11*$L$11,-$K$12-$K$11*$L$11)</f>
        <v>109148</v>
      </c>
      <c r="E419">
        <f t="shared" ref="E419" ca="1" si="5611">IF(E418&gt;$L$12,$I$8-$K$11*$L$11,-$K$12-$K$11*$L$11)</f>
        <v>109148</v>
      </c>
      <c r="F419">
        <f t="shared" ref="F419" ca="1" si="5612">IF(F418&gt;$L$12,$I$8-$K$11*$L$11,-$K$12-$K$11*$L$11)</f>
        <v>109148</v>
      </c>
      <c r="G419">
        <f t="shared" ref="G419" ca="1" si="5613">IF(G418&gt;$L$12,$I$8-$K$11*$L$11,-$K$12-$K$11*$L$11)</f>
        <v>109148</v>
      </c>
      <c r="H419">
        <f t="shared" ref="H419" ca="1" si="5614">IF(H418&gt;$L$12,$I$8-$K$11*$L$11,-$K$12-$K$11*$L$11)</f>
        <v>109148</v>
      </c>
      <c r="I419">
        <f t="shared" ref="I419" ca="1" si="5615">IF(I418&gt;$L$12,$I$8-$K$11*$L$11,-$K$12-$K$11*$L$11)</f>
        <v>109148</v>
      </c>
      <c r="J419">
        <f t="shared" ref="J419" ca="1" si="5616">IF(J418&gt;$L$12,$I$8-$K$11*$L$11,-$K$12-$K$11*$L$11)</f>
        <v>109148</v>
      </c>
      <c r="K419">
        <f t="shared" ref="K419" ca="1" si="5617">IF(K418&gt;$L$12,$I$8-$K$11*$L$11,-$K$12-$K$11*$L$11)</f>
        <v>109148</v>
      </c>
      <c r="L419">
        <f t="shared" ref="L419" ca="1" si="5618">IF(L418&gt;$L$12,$I$8-$K$11*$L$11,-$K$12-$K$11*$L$11)</f>
        <v>109148</v>
      </c>
      <c r="M419">
        <f t="shared" ref="M419" ca="1" si="5619">IF(M418&gt;$L$12,$I$8-$K$11*$L$11,-$K$12-$K$11*$L$11)</f>
        <v>109148</v>
      </c>
      <c r="N419">
        <f t="shared" ref="N419" ca="1" si="5620">IF(N418&gt;$L$12,$I$8-$K$11*$L$11,-$K$12-$K$11*$L$11)</f>
        <v>109148</v>
      </c>
      <c r="O419">
        <f t="shared" ref="O419" ca="1" si="5621">IF(O418&gt;$L$12,$I$8-$K$11*$L$11,-$K$12-$K$11*$L$11)</f>
        <v>109148</v>
      </c>
      <c r="P419">
        <f t="shared" ref="P419" ca="1" si="5622">IF(P418&gt;$L$12,$I$8-$K$11*$L$11,-$K$12-$K$11*$L$11)</f>
        <v>109148</v>
      </c>
      <c r="Q419">
        <f t="shared" ref="Q419" ca="1" si="5623">IF(Q418&gt;$L$12,$I$8-$K$11*$L$11,-$K$12-$K$11*$L$11)</f>
        <v>109148</v>
      </c>
      <c r="R419">
        <f t="shared" ref="R419" ca="1" si="5624">IF(R418&gt;$L$12,$I$8-$K$11*$L$11,-$K$12-$K$11*$L$11)</f>
        <v>109148</v>
      </c>
      <c r="S419">
        <f t="shared" ref="S419" ca="1" si="5625">IF(S418&gt;$L$12,$I$8-$K$11*$L$11,-$K$12-$K$11*$L$11)</f>
        <v>109148</v>
      </c>
      <c r="T419">
        <f t="shared" ref="T419" ca="1" si="5626">IF(T418&gt;$L$12,$I$8-$K$11*$L$11,-$K$12-$K$11*$L$11)</f>
        <v>109148</v>
      </c>
      <c r="U419">
        <f t="shared" ref="U419" ca="1" si="5627">IF(U418&gt;$L$12,$I$8-$K$11*$L$11,-$K$12-$K$11*$L$11)</f>
        <v>109148</v>
      </c>
      <c r="V419">
        <f t="shared" ref="V419" ca="1" si="5628">IF(V418&gt;$L$12,$I$8-$K$11*$L$11,-$K$12-$K$11*$L$11)</f>
        <v>109148</v>
      </c>
      <c r="W419">
        <f t="shared" ref="W419" ca="1" si="5629">IF(W418&gt;$L$12,$I$8-$K$11*$L$11,-$K$12-$K$11*$L$11)</f>
        <v>109148</v>
      </c>
      <c r="X419">
        <f t="shared" ref="X419" ca="1" si="5630">IF(X418&gt;$L$12,$I$8-$K$11*$L$11,-$K$12-$K$11*$L$11)</f>
        <v>109148</v>
      </c>
      <c r="Y419">
        <f t="shared" ref="Y419" ca="1" si="5631">IF(Y418&gt;$L$12,$I$8-$K$11*$L$11,-$K$12-$K$11*$L$11)</f>
        <v>109148</v>
      </c>
      <c r="Z419">
        <f t="shared" ref="Z419" ca="1" si="5632">IF(Z418&gt;$L$12,$I$8-$K$11*$L$11,-$K$12-$K$11*$L$11)</f>
        <v>109148</v>
      </c>
      <c r="AA419">
        <f t="shared" ref="AA419" ca="1" si="5633">IF(AA418&gt;$L$12,$I$8-$K$11*$L$11,-$K$12-$K$11*$L$11)</f>
        <v>109148</v>
      </c>
      <c r="AB419">
        <f t="shared" ref="AB419" ca="1" si="5634">IF(AB418&gt;$L$12,$I$8-$K$11*$L$11,-$K$12-$K$11*$L$11)</f>
        <v>109148</v>
      </c>
      <c r="AC419">
        <f t="shared" ref="AC419" ca="1" si="5635">IF(AC418&gt;$L$12,$I$8-$K$11*$L$11,-$K$12-$K$11*$L$11)</f>
        <v>109148</v>
      </c>
      <c r="AD419">
        <f t="shared" ref="AD419" ca="1" si="5636">IF(AD418&gt;$L$12,$I$8-$K$11*$L$11,-$K$12-$K$11*$L$11)</f>
        <v>109148</v>
      </c>
      <c r="AE419">
        <f t="shared" ref="AE419" ca="1" si="5637">IF(AE418&gt;$L$12,$I$8-$K$11*$L$11,-$K$12-$K$11*$L$11)</f>
        <v>109148</v>
      </c>
      <c r="AF419">
        <f t="shared" ref="AF419" ca="1" si="5638">IF(AF418&gt;$L$12,$I$8-$K$11*$L$11,-$K$12-$K$11*$L$11)</f>
        <v>109148</v>
      </c>
      <c r="AG419">
        <f t="shared" ref="AG419" ca="1" si="5639">IF(AG418&gt;$L$12,$I$8-$K$11*$L$11,-$K$12-$K$11*$L$11)</f>
        <v>109148</v>
      </c>
      <c r="AH419">
        <f t="shared" ref="AH419" ca="1" si="5640">IF(AH418&gt;$L$12,$I$8-$K$11*$L$11,-$K$12-$K$11*$L$11)</f>
        <v>109148</v>
      </c>
      <c r="AI419">
        <f t="shared" ref="AI419" ca="1" si="5641">IF(AI418&gt;$L$12,$I$8-$K$11*$L$11,-$K$12-$K$11*$L$11)</f>
        <v>109148</v>
      </c>
      <c r="AJ419">
        <f t="shared" ref="AJ419" ca="1" si="5642">IF(AJ418&gt;$L$12,$I$8-$K$11*$L$11,-$K$12-$K$11*$L$11)</f>
        <v>109148</v>
      </c>
      <c r="AK419">
        <f t="shared" ref="AK419" ca="1" si="5643">IF(AK418&gt;$L$12,$I$8-$K$11*$L$11,-$K$12-$K$11*$L$11)</f>
        <v>109148</v>
      </c>
      <c r="AL419">
        <f t="shared" ref="AL419" ca="1" si="5644">IF(AL418&gt;$L$12,$I$8-$K$11*$L$11,-$K$12-$K$11*$L$11)</f>
        <v>109148</v>
      </c>
      <c r="AM419">
        <f t="shared" ref="AM419" ca="1" si="5645">IF(AM418&gt;$L$12,$I$8-$K$11*$L$11,-$K$12-$K$11*$L$11)</f>
        <v>109148</v>
      </c>
      <c r="AN419">
        <f t="shared" ref="AN419" ca="1" si="5646">IF(AN418&gt;$L$12,$I$8-$K$11*$L$11,-$K$12-$K$11*$L$11)</f>
        <v>109148</v>
      </c>
      <c r="AO419">
        <f t="shared" ref="AO419" ca="1" si="5647">IF(AO418&gt;$L$12,$I$8-$K$11*$L$11,-$K$12-$K$11*$L$11)</f>
        <v>109148</v>
      </c>
      <c r="AP419">
        <f t="shared" ref="AP419" ca="1" si="5648">IF(AP418&gt;$L$12,$I$8-$K$11*$L$11,-$K$12-$K$11*$L$11)</f>
        <v>109148</v>
      </c>
      <c r="AQ419">
        <f t="shared" ref="AQ419" ca="1" si="5649">IF(AQ418&gt;$L$12,$I$8-$K$11*$L$11,-$K$12-$K$11*$L$11)</f>
        <v>109148</v>
      </c>
      <c r="AR419" s="16">
        <f t="shared" ref="AR419" ca="1" si="5650">IRR(B419:AQ419,0)</f>
        <v>2.6091446072460389E-2</v>
      </c>
    </row>
    <row r="420" spans="1:44" x14ac:dyDescent="0.25">
      <c r="C420">
        <f t="shared" ref="C420:R420" ca="1" si="5651">RAND()</f>
        <v>3.3661981495529458E-2</v>
      </c>
      <c r="D420">
        <f t="shared" ca="1" si="5651"/>
        <v>0.21868287793213148</v>
      </c>
      <c r="E420">
        <f t="shared" ca="1" si="5651"/>
        <v>0.92862705345666274</v>
      </c>
      <c r="F420">
        <f t="shared" ca="1" si="5651"/>
        <v>0.62059537061152403</v>
      </c>
      <c r="G420">
        <f t="shared" ca="1" si="5651"/>
        <v>0.77099314764494919</v>
      </c>
      <c r="H420">
        <f t="shared" ca="1" si="5651"/>
        <v>0.64225646382800317</v>
      </c>
      <c r="I420">
        <f t="shared" ca="1" si="5651"/>
        <v>0.98055312635485781</v>
      </c>
      <c r="J420">
        <f t="shared" ca="1" si="5651"/>
        <v>0.198871027451893</v>
      </c>
      <c r="K420">
        <f t="shared" ca="1" si="5651"/>
        <v>0.65520329408327205</v>
      </c>
      <c r="L420">
        <f t="shared" ca="1" si="5651"/>
        <v>0.5884569979448534</v>
      </c>
      <c r="M420">
        <f t="shared" ca="1" si="5651"/>
        <v>0.26479527744981468</v>
      </c>
      <c r="N420">
        <f t="shared" ca="1" si="5651"/>
        <v>0.84170318197925875</v>
      </c>
      <c r="O420">
        <f t="shared" ca="1" si="5651"/>
        <v>0.67183809076717793</v>
      </c>
      <c r="P420">
        <f t="shared" ca="1" si="5651"/>
        <v>0.73163328197627653</v>
      </c>
      <c r="Q420">
        <f t="shared" ca="1" si="5651"/>
        <v>7.7512326409752696E-2</v>
      </c>
      <c r="R420">
        <f t="shared" ca="1" si="5651"/>
        <v>0.96002147172203989</v>
      </c>
      <c r="S420">
        <f t="shared" ref="S420:AH420" ca="1" si="5652">RAND()</f>
        <v>0.97018932730427743</v>
      </c>
      <c r="T420">
        <f t="shared" ca="1" si="5652"/>
        <v>0.94209669877524171</v>
      </c>
      <c r="U420">
        <f t="shared" ca="1" si="5652"/>
        <v>0.70131062295591229</v>
      </c>
      <c r="V420">
        <f t="shared" ca="1" si="5652"/>
        <v>0.82571818642216077</v>
      </c>
      <c r="W420">
        <f t="shared" ca="1" si="5652"/>
        <v>0.90129357980164992</v>
      </c>
      <c r="X420">
        <f t="shared" ca="1" si="5652"/>
        <v>0.58247705003755279</v>
      </c>
      <c r="Y420">
        <f t="shared" ca="1" si="5652"/>
        <v>0.35727188372253094</v>
      </c>
      <c r="Z420">
        <f t="shared" ca="1" si="5652"/>
        <v>0.70371554311376261</v>
      </c>
      <c r="AA420">
        <f t="shared" ca="1" si="5652"/>
        <v>0.39248814938800869</v>
      </c>
      <c r="AB420">
        <f t="shared" ca="1" si="5652"/>
        <v>0.95583696200241541</v>
      </c>
      <c r="AC420">
        <f t="shared" ca="1" si="5652"/>
        <v>8.122600497616661E-2</v>
      </c>
      <c r="AD420">
        <f t="shared" ca="1" si="5652"/>
        <v>3.0892788580935804E-2</v>
      </c>
      <c r="AE420">
        <f t="shared" ca="1" si="5652"/>
        <v>0.65704526814906294</v>
      </c>
      <c r="AF420">
        <f t="shared" ca="1" si="5652"/>
        <v>0.16047982075256018</v>
      </c>
      <c r="AG420">
        <f t="shared" ca="1" si="5652"/>
        <v>0.12425879812934137</v>
      </c>
      <c r="AH420">
        <f t="shared" ca="1" si="5652"/>
        <v>0.70054144201283319</v>
      </c>
      <c r="AI420">
        <f t="shared" ref="AI420:AQ420" ca="1" si="5653">RAND()</f>
        <v>0.54893697230663363</v>
      </c>
      <c r="AJ420">
        <f t="shared" ca="1" si="5653"/>
        <v>0.55931082609740346</v>
      </c>
      <c r="AK420">
        <f t="shared" ca="1" si="5653"/>
        <v>0.93870890557201769</v>
      </c>
      <c r="AL420">
        <f t="shared" ca="1" si="5653"/>
        <v>3.3413780118522918E-2</v>
      </c>
      <c r="AM420">
        <f t="shared" ca="1" si="5653"/>
        <v>0.10123123044815074</v>
      </c>
      <c r="AN420">
        <f t="shared" ca="1" si="5653"/>
        <v>0.89603312827981829</v>
      </c>
      <c r="AO420">
        <f t="shared" ca="1" si="5653"/>
        <v>3.3087862113717281E-2</v>
      </c>
      <c r="AP420">
        <f t="shared" ca="1" si="5653"/>
        <v>0.26666324735954861</v>
      </c>
      <c r="AQ420">
        <f t="shared" ca="1" si="5653"/>
        <v>0.17181769606012598</v>
      </c>
    </row>
    <row r="421" spans="1:44" x14ac:dyDescent="0.25">
      <c r="A421" t="s">
        <v>16</v>
      </c>
      <c r="B421">
        <f>-$J$11</f>
        <v>-2728200</v>
      </c>
      <c r="C421">
        <f t="shared" ref="C421" ca="1" si="5654">IF(C420&gt;$L$12,$I$8-$K$11*$L$11,-$K$12-$K$11*$L$11)</f>
        <v>109148</v>
      </c>
      <c r="D421">
        <f t="shared" ref="D421" ca="1" si="5655">IF(D420&gt;$L$12,$I$8-$K$11*$L$11,-$K$12-$K$11*$L$11)</f>
        <v>109148</v>
      </c>
      <c r="E421">
        <f t="shared" ref="E421" ca="1" si="5656">IF(E420&gt;$L$12,$I$8-$K$11*$L$11,-$K$12-$K$11*$L$11)</f>
        <v>109148</v>
      </c>
      <c r="F421">
        <f t="shared" ref="F421" ca="1" si="5657">IF(F420&gt;$L$12,$I$8-$K$11*$L$11,-$K$12-$K$11*$L$11)</f>
        <v>109148</v>
      </c>
      <c r="G421">
        <f t="shared" ref="G421" ca="1" si="5658">IF(G420&gt;$L$12,$I$8-$K$11*$L$11,-$K$12-$K$11*$L$11)</f>
        <v>109148</v>
      </c>
      <c r="H421">
        <f t="shared" ref="H421" ca="1" si="5659">IF(H420&gt;$L$12,$I$8-$K$11*$L$11,-$K$12-$K$11*$L$11)</f>
        <v>109148</v>
      </c>
      <c r="I421">
        <f t="shared" ref="I421" ca="1" si="5660">IF(I420&gt;$L$12,$I$8-$K$11*$L$11,-$K$12-$K$11*$L$11)</f>
        <v>109148</v>
      </c>
      <c r="J421">
        <f t="shared" ref="J421" ca="1" si="5661">IF(J420&gt;$L$12,$I$8-$K$11*$L$11,-$K$12-$K$11*$L$11)</f>
        <v>109148</v>
      </c>
      <c r="K421">
        <f t="shared" ref="K421" ca="1" si="5662">IF(K420&gt;$L$12,$I$8-$K$11*$L$11,-$K$12-$K$11*$L$11)</f>
        <v>109148</v>
      </c>
      <c r="L421">
        <f t="shared" ref="L421" ca="1" si="5663">IF(L420&gt;$L$12,$I$8-$K$11*$L$11,-$K$12-$K$11*$L$11)</f>
        <v>109148</v>
      </c>
      <c r="M421">
        <f t="shared" ref="M421" ca="1" si="5664">IF(M420&gt;$L$12,$I$8-$K$11*$L$11,-$K$12-$K$11*$L$11)</f>
        <v>109148</v>
      </c>
      <c r="N421">
        <f t="shared" ref="N421" ca="1" si="5665">IF(N420&gt;$L$12,$I$8-$K$11*$L$11,-$K$12-$K$11*$L$11)</f>
        <v>109148</v>
      </c>
      <c r="O421">
        <f t="shared" ref="O421" ca="1" si="5666">IF(O420&gt;$L$12,$I$8-$K$11*$L$11,-$K$12-$K$11*$L$11)</f>
        <v>109148</v>
      </c>
      <c r="P421">
        <f t="shared" ref="P421" ca="1" si="5667">IF(P420&gt;$L$12,$I$8-$K$11*$L$11,-$K$12-$K$11*$L$11)</f>
        <v>109148</v>
      </c>
      <c r="Q421">
        <f t="shared" ref="Q421" ca="1" si="5668">IF(Q420&gt;$L$12,$I$8-$K$11*$L$11,-$K$12-$K$11*$L$11)</f>
        <v>109148</v>
      </c>
      <c r="R421">
        <f t="shared" ref="R421" ca="1" si="5669">IF(R420&gt;$L$12,$I$8-$K$11*$L$11,-$K$12-$K$11*$L$11)</f>
        <v>109148</v>
      </c>
      <c r="S421">
        <f t="shared" ref="S421" ca="1" si="5670">IF(S420&gt;$L$12,$I$8-$K$11*$L$11,-$K$12-$K$11*$L$11)</f>
        <v>109148</v>
      </c>
      <c r="T421">
        <f t="shared" ref="T421" ca="1" si="5671">IF(T420&gt;$L$12,$I$8-$K$11*$L$11,-$K$12-$K$11*$L$11)</f>
        <v>109148</v>
      </c>
      <c r="U421">
        <f t="shared" ref="U421" ca="1" si="5672">IF(U420&gt;$L$12,$I$8-$K$11*$L$11,-$K$12-$K$11*$L$11)</f>
        <v>109148</v>
      </c>
      <c r="V421">
        <f t="shared" ref="V421" ca="1" si="5673">IF(V420&gt;$L$12,$I$8-$K$11*$L$11,-$K$12-$K$11*$L$11)</f>
        <v>109148</v>
      </c>
      <c r="W421">
        <f t="shared" ref="W421" ca="1" si="5674">IF(W420&gt;$L$12,$I$8-$K$11*$L$11,-$K$12-$K$11*$L$11)</f>
        <v>109148</v>
      </c>
      <c r="X421">
        <f t="shared" ref="X421" ca="1" si="5675">IF(X420&gt;$L$12,$I$8-$K$11*$L$11,-$K$12-$K$11*$L$11)</f>
        <v>109148</v>
      </c>
      <c r="Y421">
        <f t="shared" ref="Y421" ca="1" si="5676">IF(Y420&gt;$L$12,$I$8-$K$11*$L$11,-$K$12-$K$11*$L$11)</f>
        <v>109148</v>
      </c>
      <c r="Z421">
        <f t="shared" ref="Z421" ca="1" si="5677">IF(Z420&gt;$L$12,$I$8-$K$11*$L$11,-$K$12-$K$11*$L$11)</f>
        <v>109148</v>
      </c>
      <c r="AA421">
        <f t="shared" ref="AA421" ca="1" si="5678">IF(AA420&gt;$L$12,$I$8-$K$11*$L$11,-$K$12-$K$11*$L$11)</f>
        <v>109148</v>
      </c>
      <c r="AB421">
        <f t="shared" ref="AB421" ca="1" si="5679">IF(AB420&gt;$L$12,$I$8-$K$11*$L$11,-$K$12-$K$11*$L$11)</f>
        <v>109148</v>
      </c>
      <c r="AC421">
        <f t="shared" ref="AC421" ca="1" si="5680">IF(AC420&gt;$L$12,$I$8-$K$11*$L$11,-$K$12-$K$11*$L$11)</f>
        <v>109148</v>
      </c>
      <c r="AD421">
        <f t="shared" ref="AD421" ca="1" si="5681">IF(AD420&gt;$L$12,$I$8-$K$11*$L$11,-$K$12-$K$11*$L$11)</f>
        <v>109148</v>
      </c>
      <c r="AE421">
        <f t="shared" ref="AE421" ca="1" si="5682">IF(AE420&gt;$L$12,$I$8-$K$11*$L$11,-$K$12-$K$11*$L$11)</f>
        <v>109148</v>
      </c>
      <c r="AF421">
        <f t="shared" ref="AF421" ca="1" si="5683">IF(AF420&gt;$L$12,$I$8-$K$11*$L$11,-$K$12-$K$11*$L$11)</f>
        <v>109148</v>
      </c>
      <c r="AG421">
        <f t="shared" ref="AG421" ca="1" si="5684">IF(AG420&gt;$L$12,$I$8-$K$11*$L$11,-$K$12-$K$11*$L$11)</f>
        <v>109148</v>
      </c>
      <c r="AH421">
        <f t="shared" ref="AH421" ca="1" si="5685">IF(AH420&gt;$L$12,$I$8-$K$11*$L$11,-$K$12-$K$11*$L$11)</f>
        <v>109148</v>
      </c>
      <c r="AI421">
        <f t="shared" ref="AI421" ca="1" si="5686">IF(AI420&gt;$L$12,$I$8-$K$11*$L$11,-$K$12-$K$11*$L$11)</f>
        <v>109148</v>
      </c>
      <c r="AJ421">
        <f t="shared" ref="AJ421" ca="1" si="5687">IF(AJ420&gt;$L$12,$I$8-$K$11*$L$11,-$K$12-$K$11*$L$11)</f>
        <v>109148</v>
      </c>
      <c r="AK421">
        <f t="shared" ref="AK421" ca="1" si="5688">IF(AK420&gt;$L$12,$I$8-$K$11*$L$11,-$K$12-$K$11*$L$11)</f>
        <v>109148</v>
      </c>
      <c r="AL421">
        <f t="shared" ref="AL421" ca="1" si="5689">IF(AL420&gt;$L$12,$I$8-$K$11*$L$11,-$K$12-$K$11*$L$11)</f>
        <v>109148</v>
      </c>
      <c r="AM421">
        <f t="shared" ref="AM421" ca="1" si="5690">IF(AM420&gt;$L$12,$I$8-$K$11*$L$11,-$K$12-$K$11*$L$11)</f>
        <v>109148</v>
      </c>
      <c r="AN421">
        <f t="shared" ref="AN421" ca="1" si="5691">IF(AN420&gt;$L$12,$I$8-$K$11*$L$11,-$K$12-$K$11*$L$11)</f>
        <v>109148</v>
      </c>
      <c r="AO421">
        <f t="shared" ref="AO421" ca="1" si="5692">IF(AO420&gt;$L$12,$I$8-$K$11*$L$11,-$K$12-$K$11*$L$11)</f>
        <v>109148</v>
      </c>
      <c r="AP421">
        <f t="shared" ref="AP421" ca="1" si="5693">IF(AP420&gt;$L$12,$I$8-$K$11*$L$11,-$K$12-$K$11*$L$11)</f>
        <v>109148</v>
      </c>
      <c r="AQ421">
        <f t="shared" ref="AQ421" ca="1" si="5694">IF(AQ420&gt;$L$12,$I$8-$K$11*$L$11,-$K$12-$K$11*$L$11)</f>
        <v>109148</v>
      </c>
      <c r="AR421" s="16">
        <f t="shared" ref="AR421" ca="1" si="5695">IRR(B421:AQ421,0)</f>
        <v>2.6091446072460389E-2</v>
      </c>
    </row>
    <row r="422" spans="1:44" x14ac:dyDescent="0.25">
      <c r="C422">
        <f t="shared" ref="C422:R422" ca="1" si="5696">RAND()</f>
        <v>0.56539368173724192</v>
      </c>
      <c r="D422">
        <f t="shared" ca="1" si="5696"/>
        <v>0.76516869197792681</v>
      </c>
      <c r="E422">
        <f t="shared" ca="1" si="5696"/>
        <v>0.81583766678964842</v>
      </c>
      <c r="F422">
        <f t="shared" ca="1" si="5696"/>
        <v>0.53019953747799353</v>
      </c>
      <c r="G422">
        <f t="shared" ca="1" si="5696"/>
        <v>0.62150793745348032</v>
      </c>
      <c r="H422">
        <f t="shared" ca="1" si="5696"/>
        <v>0.98808984416187018</v>
      </c>
      <c r="I422">
        <f t="shared" ca="1" si="5696"/>
        <v>0.65917920722929424</v>
      </c>
      <c r="J422">
        <f t="shared" ca="1" si="5696"/>
        <v>0.9646713068133338</v>
      </c>
      <c r="K422">
        <f t="shared" ca="1" si="5696"/>
        <v>0.42697301425357315</v>
      </c>
      <c r="L422">
        <f t="shared" ca="1" si="5696"/>
        <v>0.93656731630593482</v>
      </c>
      <c r="M422">
        <f t="shared" ca="1" si="5696"/>
        <v>0.75489462034766297</v>
      </c>
      <c r="N422">
        <f t="shared" ca="1" si="5696"/>
        <v>0.15220869037144469</v>
      </c>
      <c r="O422">
        <f t="shared" ca="1" si="5696"/>
        <v>0.92672598667454442</v>
      </c>
      <c r="P422">
        <f t="shared" ca="1" si="5696"/>
        <v>0.3185739086824031</v>
      </c>
      <c r="Q422">
        <f t="shared" ca="1" si="5696"/>
        <v>0.38594205039254115</v>
      </c>
      <c r="R422">
        <f t="shared" ca="1" si="5696"/>
        <v>0.90305285031241667</v>
      </c>
      <c r="S422">
        <f t="shared" ref="S422:AH422" ca="1" si="5697">RAND()</f>
        <v>0.76499179092560443</v>
      </c>
      <c r="T422">
        <f t="shared" ca="1" si="5697"/>
        <v>0.83898952887947043</v>
      </c>
      <c r="U422">
        <f t="shared" ca="1" si="5697"/>
        <v>0.92621796151698033</v>
      </c>
      <c r="V422">
        <f t="shared" ca="1" si="5697"/>
        <v>0.22432034047897076</v>
      </c>
      <c r="W422">
        <f t="shared" ca="1" si="5697"/>
        <v>5.4418415147063803E-2</v>
      </c>
      <c r="X422">
        <f t="shared" ca="1" si="5697"/>
        <v>0.87486531656035482</v>
      </c>
      <c r="Y422">
        <f t="shared" ca="1" si="5697"/>
        <v>0.40211820637714468</v>
      </c>
      <c r="Z422">
        <f t="shared" ca="1" si="5697"/>
        <v>0.24069064039076804</v>
      </c>
      <c r="AA422">
        <f t="shared" ca="1" si="5697"/>
        <v>0.84840957094059211</v>
      </c>
      <c r="AB422">
        <f t="shared" ca="1" si="5697"/>
        <v>0.86801954521360647</v>
      </c>
      <c r="AC422">
        <f t="shared" ca="1" si="5697"/>
        <v>0.73834871476341712</v>
      </c>
      <c r="AD422">
        <f t="shared" ca="1" si="5697"/>
        <v>0.47413528353392598</v>
      </c>
      <c r="AE422">
        <f t="shared" ca="1" si="5697"/>
        <v>0.15560567311393492</v>
      </c>
      <c r="AF422">
        <f t="shared" ca="1" si="5697"/>
        <v>0.87354983849231593</v>
      </c>
      <c r="AG422">
        <f t="shared" ca="1" si="5697"/>
        <v>0.4223885582732777</v>
      </c>
      <c r="AH422">
        <f t="shared" ca="1" si="5697"/>
        <v>9.8147375411201665E-2</v>
      </c>
      <c r="AI422">
        <f t="shared" ref="AI422:AQ422" ca="1" si="5698">RAND()</f>
        <v>0.10478446485817072</v>
      </c>
      <c r="AJ422">
        <f t="shared" ca="1" si="5698"/>
        <v>0.47840645375538926</v>
      </c>
      <c r="AK422">
        <f t="shared" ca="1" si="5698"/>
        <v>0.49182169985379598</v>
      </c>
      <c r="AL422">
        <f t="shared" ca="1" si="5698"/>
        <v>0.66328790490981049</v>
      </c>
      <c r="AM422">
        <f t="shared" ca="1" si="5698"/>
        <v>0.47155412742716862</v>
      </c>
      <c r="AN422">
        <f t="shared" ca="1" si="5698"/>
        <v>0.12214331502376108</v>
      </c>
      <c r="AO422">
        <f t="shared" ca="1" si="5698"/>
        <v>0.63196873534735998</v>
      </c>
      <c r="AP422">
        <f t="shared" ca="1" si="5698"/>
        <v>0.87162157138995722</v>
      </c>
      <c r="AQ422">
        <f t="shared" ca="1" si="5698"/>
        <v>0.49932550627921091</v>
      </c>
    </row>
    <row r="423" spans="1:44" x14ac:dyDescent="0.25">
      <c r="A423" t="s">
        <v>16</v>
      </c>
      <c r="B423">
        <f>-$J$11</f>
        <v>-2728200</v>
      </c>
      <c r="C423">
        <f t="shared" ref="C423" ca="1" si="5699">IF(C422&gt;$L$12,$I$8-$K$11*$L$11,-$K$12-$K$11*$L$11)</f>
        <v>109148</v>
      </c>
      <c r="D423">
        <f t="shared" ref="D423" ca="1" si="5700">IF(D422&gt;$L$12,$I$8-$K$11*$L$11,-$K$12-$K$11*$L$11)</f>
        <v>109148</v>
      </c>
      <c r="E423">
        <f t="shared" ref="E423" ca="1" si="5701">IF(E422&gt;$L$12,$I$8-$K$11*$L$11,-$K$12-$K$11*$L$11)</f>
        <v>109148</v>
      </c>
      <c r="F423">
        <f t="shared" ref="F423" ca="1" si="5702">IF(F422&gt;$L$12,$I$8-$K$11*$L$11,-$K$12-$K$11*$L$11)</f>
        <v>109148</v>
      </c>
      <c r="G423">
        <f t="shared" ref="G423" ca="1" si="5703">IF(G422&gt;$L$12,$I$8-$K$11*$L$11,-$K$12-$K$11*$L$11)</f>
        <v>109148</v>
      </c>
      <c r="H423">
        <f t="shared" ref="H423" ca="1" si="5704">IF(H422&gt;$L$12,$I$8-$K$11*$L$11,-$K$12-$K$11*$L$11)</f>
        <v>109148</v>
      </c>
      <c r="I423">
        <f t="shared" ref="I423" ca="1" si="5705">IF(I422&gt;$L$12,$I$8-$K$11*$L$11,-$K$12-$K$11*$L$11)</f>
        <v>109148</v>
      </c>
      <c r="J423">
        <f t="shared" ref="J423" ca="1" si="5706">IF(J422&gt;$L$12,$I$8-$K$11*$L$11,-$K$12-$K$11*$L$11)</f>
        <v>109148</v>
      </c>
      <c r="K423">
        <f t="shared" ref="K423" ca="1" si="5707">IF(K422&gt;$L$12,$I$8-$K$11*$L$11,-$K$12-$K$11*$L$11)</f>
        <v>109148</v>
      </c>
      <c r="L423">
        <f t="shared" ref="L423" ca="1" si="5708">IF(L422&gt;$L$12,$I$8-$K$11*$L$11,-$K$12-$K$11*$L$11)</f>
        <v>109148</v>
      </c>
      <c r="M423">
        <f t="shared" ref="M423" ca="1" si="5709">IF(M422&gt;$L$12,$I$8-$K$11*$L$11,-$K$12-$K$11*$L$11)</f>
        <v>109148</v>
      </c>
      <c r="N423">
        <f t="shared" ref="N423" ca="1" si="5710">IF(N422&gt;$L$12,$I$8-$K$11*$L$11,-$K$12-$K$11*$L$11)</f>
        <v>109148</v>
      </c>
      <c r="O423">
        <f t="shared" ref="O423" ca="1" si="5711">IF(O422&gt;$L$12,$I$8-$K$11*$L$11,-$K$12-$K$11*$L$11)</f>
        <v>109148</v>
      </c>
      <c r="P423">
        <f t="shared" ref="P423" ca="1" si="5712">IF(P422&gt;$L$12,$I$8-$K$11*$L$11,-$K$12-$K$11*$L$11)</f>
        <v>109148</v>
      </c>
      <c r="Q423">
        <f t="shared" ref="Q423" ca="1" si="5713">IF(Q422&gt;$L$12,$I$8-$K$11*$L$11,-$K$12-$K$11*$L$11)</f>
        <v>109148</v>
      </c>
      <c r="R423">
        <f t="shared" ref="R423" ca="1" si="5714">IF(R422&gt;$L$12,$I$8-$K$11*$L$11,-$K$12-$K$11*$L$11)</f>
        <v>109148</v>
      </c>
      <c r="S423">
        <f t="shared" ref="S423" ca="1" si="5715">IF(S422&gt;$L$12,$I$8-$K$11*$L$11,-$K$12-$K$11*$L$11)</f>
        <v>109148</v>
      </c>
      <c r="T423">
        <f t="shared" ref="T423" ca="1" si="5716">IF(T422&gt;$L$12,$I$8-$K$11*$L$11,-$K$12-$K$11*$L$11)</f>
        <v>109148</v>
      </c>
      <c r="U423">
        <f t="shared" ref="U423" ca="1" si="5717">IF(U422&gt;$L$12,$I$8-$K$11*$L$11,-$K$12-$K$11*$L$11)</f>
        <v>109148</v>
      </c>
      <c r="V423">
        <f t="shared" ref="V423" ca="1" si="5718">IF(V422&gt;$L$12,$I$8-$K$11*$L$11,-$K$12-$K$11*$L$11)</f>
        <v>109148</v>
      </c>
      <c r="W423">
        <f t="shared" ref="W423" ca="1" si="5719">IF(W422&gt;$L$12,$I$8-$K$11*$L$11,-$K$12-$K$11*$L$11)</f>
        <v>109148</v>
      </c>
      <c r="X423">
        <f t="shared" ref="X423" ca="1" si="5720">IF(X422&gt;$L$12,$I$8-$K$11*$L$11,-$K$12-$K$11*$L$11)</f>
        <v>109148</v>
      </c>
      <c r="Y423">
        <f t="shared" ref="Y423" ca="1" si="5721">IF(Y422&gt;$L$12,$I$8-$K$11*$L$11,-$K$12-$K$11*$L$11)</f>
        <v>109148</v>
      </c>
      <c r="Z423">
        <f t="shared" ref="Z423" ca="1" si="5722">IF(Z422&gt;$L$12,$I$8-$K$11*$L$11,-$K$12-$K$11*$L$11)</f>
        <v>109148</v>
      </c>
      <c r="AA423">
        <f t="shared" ref="AA423" ca="1" si="5723">IF(AA422&gt;$L$12,$I$8-$K$11*$L$11,-$K$12-$K$11*$L$11)</f>
        <v>109148</v>
      </c>
      <c r="AB423">
        <f t="shared" ref="AB423" ca="1" si="5724">IF(AB422&gt;$L$12,$I$8-$K$11*$L$11,-$K$12-$K$11*$L$11)</f>
        <v>109148</v>
      </c>
      <c r="AC423">
        <f t="shared" ref="AC423" ca="1" si="5725">IF(AC422&gt;$L$12,$I$8-$K$11*$L$11,-$K$12-$K$11*$L$11)</f>
        <v>109148</v>
      </c>
      <c r="AD423">
        <f t="shared" ref="AD423" ca="1" si="5726">IF(AD422&gt;$L$12,$I$8-$K$11*$L$11,-$K$12-$K$11*$L$11)</f>
        <v>109148</v>
      </c>
      <c r="AE423">
        <f t="shared" ref="AE423" ca="1" si="5727">IF(AE422&gt;$L$12,$I$8-$K$11*$L$11,-$K$12-$K$11*$L$11)</f>
        <v>109148</v>
      </c>
      <c r="AF423">
        <f t="shared" ref="AF423" ca="1" si="5728">IF(AF422&gt;$L$12,$I$8-$K$11*$L$11,-$K$12-$K$11*$L$11)</f>
        <v>109148</v>
      </c>
      <c r="AG423">
        <f t="shared" ref="AG423" ca="1" si="5729">IF(AG422&gt;$L$12,$I$8-$K$11*$L$11,-$K$12-$K$11*$L$11)</f>
        <v>109148</v>
      </c>
      <c r="AH423">
        <f t="shared" ref="AH423" ca="1" si="5730">IF(AH422&gt;$L$12,$I$8-$K$11*$L$11,-$K$12-$K$11*$L$11)</f>
        <v>109148</v>
      </c>
      <c r="AI423">
        <f t="shared" ref="AI423" ca="1" si="5731">IF(AI422&gt;$L$12,$I$8-$K$11*$L$11,-$K$12-$K$11*$L$11)</f>
        <v>109148</v>
      </c>
      <c r="AJ423">
        <f t="shared" ref="AJ423" ca="1" si="5732">IF(AJ422&gt;$L$12,$I$8-$K$11*$L$11,-$K$12-$K$11*$L$11)</f>
        <v>109148</v>
      </c>
      <c r="AK423">
        <f t="shared" ref="AK423" ca="1" si="5733">IF(AK422&gt;$L$12,$I$8-$K$11*$L$11,-$K$12-$K$11*$L$11)</f>
        <v>109148</v>
      </c>
      <c r="AL423">
        <f t="shared" ref="AL423" ca="1" si="5734">IF(AL422&gt;$L$12,$I$8-$K$11*$L$11,-$K$12-$K$11*$L$11)</f>
        <v>109148</v>
      </c>
      <c r="AM423">
        <f t="shared" ref="AM423" ca="1" si="5735">IF(AM422&gt;$L$12,$I$8-$K$11*$L$11,-$K$12-$K$11*$L$11)</f>
        <v>109148</v>
      </c>
      <c r="AN423">
        <f t="shared" ref="AN423" ca="1" si="5736">IF(AN422&gt;$L$12,$I$8-$K$11*$L$11,-$K$12-$K$11*$L$11)</f>
        <v>109148</v>
      </c>
      <c r="AO423">
        <f t="shared" ref="AO423" ca="1" si="5737">IF(AO422&gt;$L$12,$I$8-$K$11*$L$11,-$K$12-$K$11*$L$11)</f>
        <v>109148</v>
      </c>
      <c r="AP423">
        <f t="shared" ref="AP423" ca="1" si="5738">IF(AP422&gt;$L$12,$I$8-$K$11*$L$11,-$K$12-$K$11*$L$11)</f>
        <v>109148</v>
      </c>
      <c r="AQ423">
        <f t="shared" ref="AQ423" ca="1" si="5739">IF(AQ422&gt;$L$12,$I$8-$K$11*$L$11,-$K$12-$K$11*$L$11)</f>
        <v>109148</v>
      </c>
      <c r="AR423" s="16">
        <f t="shared" ref="AR423" ca="1" si="5740">IRR(B423:AQ423,0)</f>
        <v>2.6091446072460389E-2</v>
      </c>
    </row>
    <row r="424" spans="1:44" x14ac:dyDescent="0.25">
      <c r="C424">
        <f t="shared" ref="C424:R424" ca="1" si="5741">RAND()</f>
        <v>0.57762074839541844</v>
      </c>
      <c r="D424">
        <f t="shared" ca="1" si="5741"/>
        <v>0.72068410851688025</v>
      </c>
      <c r="E424">
        <f t="shared" ca="1" si="5741"/>
        <v>6.5829275329233328E-2</v>
      </c>
      <c r="F424">
        <f t="shared" ca="1" si="5741"/>
        <v>7.6314378540469741E-2</v>
      </c>
      <c r="G424">
        <f t="shared" ca="1" si="5741"/>
        <v>0.61528269822656323</v>
      </c>
      <c r="H424">
        <f t="shared" ca="1" si="5741"/>
        <v>0.92151160136793475</v>
      </c>
      <c r="I424">
        <f t="shared" ca="1" si="5741"/>
        <v>0.72148965406679011</v>
      </c>
      <c r="J424">
        <f t="shared" ca="1" si="5741"/>
        <v>0.43385617465401949</v>
      </c>
      <c r="K424">
        <f t="shared" ca="1" si="5741"/>
        <v>0.23927262503451896</v>
      </c>
      <c r="L424">
        <f t="shared" ca="1" si="5741"/>
        <v>0.77124164647052962</v>
      </c>
      <c r="M424">
        <f t="shared" ca="1" si="5741"/>
        <v>0.54799730887500475</v>
      </c>
      <c r="N424">
        <f t="shared" ca="1" si="5741"/>
        <v>0.20581330040248313</v>
      </c>
      <c r="O424">
        <f t="shared" ca="1" si="5741"/>
        <v>0.86074006358793176</v>
      </c>
      <c r="P424">
        <f t="shared" ca="1" si="5741"/>
        <v>0.22121128952347602</v>
      </c>
      <c r="Q424">
        <f t="shared" ca="1" si="5741"/>
        <v>0.29313115104266874</v>
      </c>
      <c r="R424">
        <f t="shared" ca="1" si="5741"/>
        <v>0.88088687202256721</v>
      </c>
      <c r="S424">
        <f t="shared" ref="S424:AH424" ca="1" si="5742">RAND()</f>
        <v>0.42307672318341172</v>
      </c>
      <c r="T424">
        <f t="shared" ca="1" si="5742"/>
        <v>0.18517952394880266</v>
      </c>
      <c r="U424">
        <f t="shared" ca="1" si="5742"/>
        <v>0.33636609375117221</v>
      </c>
      <c r="V424">
        <f t="shared" ca="1" si="5742"/>
        <v>0.64155538697294512</v>
      </c>
      <c r="W424">
        <f t="shared" ca="1" si="5742"/>
        <v>0.55672505325059973</v>
      </c>
      <c r="X424">
        <f t="shared" ca="1" si="5742"/>
        <v>0.71173497610764003</v>
      </c>
      <c r="Y424">
        <f t="shared" ca="1" si="5742"/>
        <v>0.95805941191909672</v>
      </c>
      <c r="Z424">
        <f t="shared" ca="1" si="5742"/>
        <v>0.21967840675712436</v>
      </c>
      <c r="AA424">
        <f t="shared" ca="1" si="5742"/>
        <v>0.91695026129750612</v>
      </c>
      <c r="AB424">
        <f t="shared" ca="1" si="5742"/>
        <v>0.5796159396192172</v>
      </c>
      <c r="AC424">
        <f t="shared" ca="1" si="5742"/>
        <v>0.90335120645453071</v>
      </c>
      <c r="AD424">
        <f t="shared" ca="1" si="5742"/>
        <v>6.4954908402758971E-4</v>
      </c>
      <c r="AE424">
        <f t="shared" ca="1" si="5742"/>
        <v>0.22808588128089735</v>
      </c>
      <c r="AF424">
        <f t="shared" ca="1" si="5742"/>
        <v>0.92146439567479743</v>
      </c>
      <c r="AG424">
        <f t="shared" ca="1" si="5742"/>
        <v>0.83968708978055817</v>
      </c>
      <c r="AH424">
        <f t="shared" ca="1" si="5742"/>
        <v>9.4173938391634016E-2</v>
      </c>
      <c r="AI424">
        <f t="shared" ref="AI424:AQ424" ca="1" si="5743">RAND()</f>
        <v>0.32697825028725946</v>
      </c>
      <c r="AJ424">
        <f t="shared" ca="1" si="5743"/>
        <v>0.40279922729643391</v>
      </c>
      <c r="AK424">
        <f t="shared" ca="1" si="5743"/>
        <v>0.89713015196417989</v>
      </c>
      <c r="AL424">
        <f t="shared" ca="1" si="5743"/>
        <v>0.94099185794736939</v>
      </c>
      <c r="AM424">
        <f t="shared" ca="1" si="5743"/>
        <v>0.62196300962679862</v>
      </c>
      <c r="AN424">
        <f t="shared" ca="1" si="5743"/>
        <v>0.75801221544509834</v>
      </c>
      <c r="AO424">
        <f t="shared" ca="1" si="5743"/>
        <v>0.61299461337116301</v>
      </c>
      <c r="AP424">
        <f t="shared" ca="1" si="5743"/>
        <v>0.84581995226385565</v>
      </c>
      <c r="AQ424">
        <f t="shared" ca="1" si="5743"/>
        <v>0.66808649366845885</v>
      </c>
    </row>
    <row r="425" spans="1:44" x14ac:dyDescent="0.25">
      <c r="A425" t="s">
        <v>16</v>
      </c>
      <c r="B425">
        <f>-$J$11</f>
        <v>-2728200</v>
      </c>
      <c r="C425">
        <f t="shared" ref="C425" ca="1" si="5744">IF(C424&gt;$L$12,$I$8-$K$11*$L$11,-$K$12-$K$11*$L$11)</f>
        <v>109148</v>
      </c>
      <c r="D425">
        <f t="shared" ref="D425" ca="1" si="5745">IF(D424&gt;$L$12,$I$8-$K$11*$L$11,-$K$12-$K$11*$L$11)</f>
        <v>109148</v>
      </c>
      <c r="E425">
        <f t="shared" ref="E425" ca="1" si="5746">IF(E424&gt;$L$12,$I$8-$K$11*$L$11,-$K$12-$K$11*$L$11)</f>
        <v>109148</v>
      </c>
      <c r="F425">
        <f t="shared" ref="F425" ca="1" si="5747">IF(F424&gt;$L$12,$I$8-$K$11*$L$11,-$K$12-$K$11*$L$11)</f>
        <v>109148</v>
      </c>
      <c r="G425">
        <f t="shared" ref="G425" ca="1" si="5748">IF(G424&gt;$L$12,$I$8-$K$11*$L$11,-$K$12-$K$11*$L$11)</f>
        <v>109148</v>
      </c>
      <c r="H425">
        <f t="shared" ref="H425" ca="1" si="5749">IF(H424&gt;$L$12,$I$8-$K$11*$L$11,-$K$12-$K$11*$L$11)</f>
        <v>109148</v>
      </c>
      <c r="I425">
        <f t="shared" ref="I425" ca="1" si="5750">IF(I424&gt;$L$12,$I$8-$K$11*$L$11,-$K$12-$K$11*$L$11)</f>
        <v>109148</v>
      </c>
      <c r="J425">
        <f t="shared" ref="J425" ca="1" si="5751">IF(J424&gt;$L$12,$I$8-$K$11*$L$11,-$K$12-$K$11*$L$11)</f>
        <v>109148</v>
      </c>
      <c r="K425">
        <f t="shared" ref="K425" ca="1" si="5752">IF(K424&gt;$L$12,$I$8-$K$11*$L$11,-$K$12-$K$11*$L$11)</f>
        <v>109148</v>
      </c>
      <c r="L425">
        <f t="shared" ref="L425" ca="1" si="5753">IF(L424&gt;$L$12,$I$8-$K$11*$L$11,-$K$12-$K$11*$L$11)</f>
        <v>109148</v>
      </c>
      <c r="M425">
        <f t="shared" ref="M425" ca="1" si="5754">IF(M424&gt;$L$12,$I$8-$K$11*$L$11,-$K$12-$K$11*$L$11)</f>
        <v>109148</v>
      </c>
      <c r="N425">
        <f t="shared" ref="N425" ca="1" si="5755">IF(N424&gt;$L$12,$I$8-$K$11*$L$11,-$K$12-$K$11*$L$11)</f>
        <v>109148</v>
      </c>
      <c r="O425">
        <f t="shared" ref="O425" ca="1" si="5756">IF(O424&gt;$L$12,$I$8-$K$11*$L$11,-$K$12-$K$11*$L$11)</f>
        <v>109148</v>
      </c>
      <c r="P425">
        <f t="shared" ref="P425" ca="1" si="5757">IF(P424&gt;$L$12,$I$8-$K$11*$L$11,-$K$12-$K$11*$L$11)</f>
        <v>109148</v>
      </c>
      <c r="Q425">
        <f t="shared" ref="Q425" ca="1" si="5758">IF(Q424&gt;$L$12,$I$8-$K$11*$L$11,-$K$12-$K$11*$L$11)</f>
        <v>109148</v>
      </c>
      <c r="R425">
        <f t="shared" ref="R425" ca="1" si="5759">IF(R424&gt;$L$12,$I$8-$K$11*$L$11,-$K$12-$K$11*$L$11)</f>
        <v>109148</v>
      </c>
      <c r="S425">
        <f t="shared" ref="S425" ca="1" si="5760">IF(S424&gt;$L$12,$I$8-$K$11*$L$11,-$K$12-$K$11*$L$11)</f>
        <v>109148</v>
      </c>
      <c r="T425">
        <f t="shared" ref="T425" ca="1" si="5761">IF(T424&gt;$L$12,$I$8-$K$11*$L$11,-$K$12-$K$11*$L$11)</f>
        <v>109148</v>
      </c>
      <c r="U425">
        <f t="shared" ref="U425" ca="1" si="5762">IF(U424&gt;$L$12,$I$8-$K$11*$L$11,-$K$12-$K$11*$L$11)</f>
        <v>109148</v>
      </c>
      <c r="V425">
        <f t="shared" ref="V425" ca="1" si="5763">IF(V424&gt;$L$12,$I$8-$K$11*$L$11,-$K$12-$K$11*$L$11)</f>
        <v>109148</v>
      </c>
      <c r="W425">
        <f t="shared" ref="W425" ca="1" si="5764">IF(W424&gt;$L$12,$I$8-$K$11*$L$11,-$K$12-$K$11*$L$11)</f>
        <v>109148</v>
      </c>
      <c r="X425">
        <f t="shared" ref="X425" ca="1" si="5765">IF(X424&gt;$L$12,$I$8-$K$11*$L$11,-$K$12-$K$11*$L$11)</f>
        <v>109148</v>
      </c>
      <c r="Y425">
        <f t="shared" ref="Y425" ca="1" si="5766">IF(Y424&gt;$L$12,$I$8-$K$11*$L$11,-$K$12-$K$11*$L$11)</f>
        <v>109148</v>
      </c>
      <c r="Z425">
        <f t="shared" ref="Z425" ca="1" si="5767">IF(Z424&gt;$L$12,$I$8-$K$11*$L$11,-$K$12-$K$11*$L$11)</f>
        <v>109148</v>
      </c>
      <c r="AA425">
        <f t="shared" ref="AA425" ca="1" si="5768">IF(AA424&gt;$L$12,$I$8-$K$11*$L$11,-$K$12-$K$11*$L$11)</f>
        <v>109148</v>
      </c>
      <c r="AB425">
        <f t="shared" ref="AB425" ca="1" si="5769">IF(AB424&gt;$L$12,$I$8-$K$11*$L$11,-$K$12-$K$11*$L$11)</f>
        <v>109148</v>
      </c>
      <c r="AC425">
        <f t="shared" ref="AC425" ca="1" si="5770">IF(AC424&gt;$L$12,$I$8-$K$11*$L$11,-$K$12-$K$11*$L$11)</f>
        <v>109148</v>
      </c>
      <c r="AD425">
        <f t="shared" ref="AD425" ca="1" si="5771">IF(AD424&gt;$L$12,$I$8-$K$11*$L$11,-$K$12-$K$11*$L$11)</f>
        <v>-129252</v>
      </c>
      <c r="AE425">
        <f t="shared" ref="AE425" ca="1" si="5772">IF(AE424&gt;$L$12,$I$8-$K$11*$L$11,-$K$12-$K$11*$L$11)</f>
        <v>109148</v>
      </c>
      <c r="AF425">
        <f t="shared" ref="AF425" ca="1" si="5773">IF(AF424&gt;$L$12,$I$8-$K$11*$L$11,-$K$12-$K$11*$L$11)</f>
        <v>109148</v>
      </c>
      <c r="AG425">
        <f t="shared" ref="AG425" ca="1" si="5774">IF(AG424&gt;$L$12,$I$8-$K$11*$L$11,-$K$12-$K$11*$L$11)</f>
        <v>109148</v>
      </c>
      <c r="AH425">
        <f t="shared" ref="AH425" ca="1" si="5775">IF(AH424&gt;$L$12,$I$8-$K$11*$L$11,-$K$12-$K$11*$L$11)</f>
        <v>109148</v>
      </c>
      <c r="AI425">
        <f t="shared" ref="AI425" ca="1" si="5776">IF(AI424&gt;$L$12,$I$8-$K$11*$L$11,-$K$12-$K$11*$L$11)</f>
        <v>109148</v>
      </c>
      <c r="AJ425">
        <f t="shared" ref="AJ425" ca="1" si="5777">IF(AJ424&gt;$L$12,$I$8-$K$11*$L$11,-$K$12-$K$11*$L$11)</f>
        <v>109148</v>
      </c>
      <c r="AK425">
        <f t="shared" ref="AK425" ca="1" si="5778">IF(AK424&gt;$L$12,$I$8-$K$11*$L$11,-$K$12-$K$11*$L$11)</f>
        <v>109148</v>
      </c>
      <c r="AL425">
        <f t="shared" ref="AL425" ca="1" si="5779">IF(AL424&gt;$L$12,$I$8-$K$11*$L$11,-$K$12-$K$11*$L$11)</f>
        <v>109148</v>
      </c>
      <c r="AM425">
        <f t="shared" ref="AM425" ca="1" si="5780">IF(AM424&gt;$L$12,$I$8-$K$11*$L$11,-$K$12-$K$11*$L$11)</f>
        <v>109148</v>
      </c>
      <c r="AN425">
        <f t="shared" ref="AN425" ca="1" si="5781">IF(AN424&gt;$L$12,$I$8-$K$11*$L$11,-$K$12-$K$11*$L$11)</f>
        <v>109148</v>
      </c>
      <c r="AO425">
        <f t="shared" ref="AO425" ca="1" si="5782">IF(AO424&gt;$L$12,$I$8-$K$11*$L$11,-$K$12-$K$11*$L$11)</f>
        <v>109148</v>
      </c>
      <c r="AP425">
        <f t="shared" ref="AP425" ca="1" si="5783">IF(AP424&gt;$L$12,$I$8-$K$11*$L$11,-$K$12-$K$11*$L$11)</f>
        <v>109148</v>
      </c>
      <c r="AQ425">
        <f t="shared" ref="AQ425" ca="1" si="5784">IF(AQ424&gt;$L$12,$I$8-$K$11*$L$11,-$K$12-$K$11*$L$11)</f>
        <v>109148</v>
      </c>
      <c r="AR425" s="16">
        <f t="shared" ref="AR425" ca="1" si="5785">IRR(B425:AQ425,0)</f>
        <v>2.3499014382501793E-2</v>
      </c>
    </row>
    <row r="426" spans="1:44" x14ac:dyDescent="0.25">
      <c r="C426">
        <f t="shared" ref="C426:R426" ca="1" si="5786">RAND()</f>
        <v>0.88512296407232049</v>
      </c>
      <c r="D426">
        <f t="shared" ca="1" si="5786"/>
        <v>0.251100976182425</v>
      </c>
      <c r="E426">
        <f t="shared" ca="1" si="5786"/>
        <v>0.42931526733690428</v>
      </c>
      <c r="F426">
        <f t="shared" ca="1" si="5786"/>
        <v>0.64268756962206475</v>
      </c>
      <c r="G426">
        <f t="shared" ca="1" si="5786"/>
        <v>0.41915313776395702</v>
      </c>
      <c r="H426">
        <f t="shared" ca="1" si="5786"/>
        <v>0.8408330964966646</v>
      </c>
      <c r="I426">
        <f t="shared" ca="1" si="5786"/>
        <v>0.92606253100317748</v>
      </c>
      <c r="J426">
        <f t="shared" ca="1" si="5786"/>
        <v>0.40253172084881716</v>
      </c>
      <c r="K426">
        <f t="shared" ca="1" si="5786"/>
        <v>0.59477766162317913</v>
      </c>
      <c r="L426">
        <f t="shared" ca="1" si="5786"/>
        <v>0.21923285030051309</v>
      </c>
      <c r="M426">
        <f t="shared" ca="1" si="5786"/>
        <v>0.10778792784681679</v>
      </c>
      <c r="N426">
        <f t="shared" ca="1" si="5786"/>
        <v>0.56269746412632615</v>
      </c>
      <c r="O426">
        <f t="shared" ca="1" si="5786"/>
        <v>0.65435352231786625</v>
      </c>
      <c r="P426">
        <f t="shared" ca="1" si="5786"/>
        <v>0.74867130998104592</v>
      </c>
      <c r="Q426">
        <f t="shared" ca="1" si="5786"/>
        <v>0.98276916018428828</v>
      </c>
      <c r="R426">
        <f t="shared" ca="1" si="5786"/>
        <v>0.86579878117715936</v>
      </c>
      <c r="S426">
        <f t="shared" ref="S426:AH426" ca="1" si="5787">RAND()</f>
        <v>0.15693421441221322</v>
      </c>
      <c r="T426">
        <f t="shared" ca="1" si="5787"/>
        <v>0.75133774512725338</v>
      </c>
      <c r="U426">
        <f t="shared" ca="1" si="5787"/>
        <v>7.9660981357144944E-2</v>
      </c>
      <c r="V426">
        <f t="shared" ca="1" si="5787"/>
        <v>0.87721743841501854</v>
      </c>
      <c r="W426">
        <f t="shared" ca="1" si="5787"/>
        <v>0.79077601099125516</v>
      </c>
      <c r="X426">
        <f t="shared" ca="1" si="5787"/>
        <v>0.36932834066969411</v>
      </c>
      <c r="Y426">
        <f t="shared" ca="1" si="5787"/>
        <v>6.8008849535890259E-2</v>
      </c>
      <c r="Z426">
        <f t="shared" ca="1" si="5787"/>
        <v>0.95772706498072036</v>
      </c>
      <c r="AA426">
        <f t="shared" ca="1" si="5787"/>
        <v>0.75044641943890522</v>
      </c>
      <c r="AB426">
        <f t="shared" ca="1" si="5787"/>
        <v>0.76234309046674698</v>
      </c>
      <c r="AC426">
        <f t="shared" ca="1" si="5787"/>
        <v>0.90929961316386154</v>
      </c>
      <c r="AD426">
        <f t="shared" ca="1" si="5787"/>
        <v>0.5023420198927282</v>
      </c>
      <c r="AE426">
        <f t="shared" ca="1" si="5787"/>
        <v>0.11601582319448989</v>
      </c>
      <c r="AF426">
        <f t="shared" ca="1" si="5787"/>
        <v>0.52527177470199471</v>
      </c>
      <c r="AG426">
        <f t="shared" ca="1" si="5787"/>
        <v>0.14658165777231946</v>
      </c>
      <c r="AH426">
        <f t="shared" ca="1" si="5787"/>
        <v>0.40714587764417531</v>
      </c>
      <c r="AI426">
        <f t="shared" ref="AI426:AQ426" ca="1" si="5788">RAND()</f>
        <v>0.87769808645444658</v>
      </c>
      <c r="AJ426">
        <f t="shared" ca="1" si="5788"/>
        <v>0.71329446890797277</v>
      </c>
      <c r="AK426">
        <f t="shared" ca="1" si="5788"/>
        <v>0.42933336872892514</v>
      </c>
      <c r="AL426">
        <f t="shared" ca="1" si="5788"/>
        <v>0.38093296033578961</v>
      </c>
      <c r="AM426">
        <f t="shared" ca="1" si="5788"/>
        <v>0.32389758435469618</v>
      </c>
      <c r="AN426">
        <f t="shared" ca="1" si="5788"/>
        <v>0.19861757854209938</v>
      </c>
      <c r="AO426">
        <f t="shared" ca="1" si="5788"/>
        <v>0.19737985552849402</v>
      </c>
      <c r="AP426">
        <f t="shared" ca="1" si="5788"/>
        <v>0.27983703037398</v>
      </c>
      <c r="AQ426">
        <f t="shared" ca="1" si="5788"/>
        <v>0.78137901165031864</v>
      </c>
    </row>
    <row r="427" spans="1:44" x14ac:dyDescent="0.25">
      <c r="A427" t="s">
        <v>16</v>
      </c>
      <c r="B427">
        <f>-$J$11</f>
        <v>-2728200</v>
      </c>
      <c r="C427">
        <f t="shared" ref="C427" ca="1" si="5789">IF(C426&gt;$L$12,$I$8-$K$11*$L$11,-$K$12-$K$11*$L$11)</f>
        <v>109148</v>
      </c>
      <c r="D427">
        <f t="shared" ref="D427" ca="1" si="5790">IF(D426&gt;$L$12,$I$8-$K$11*$L$11,-$K$12-$K$11*$L$11)</f>
        <v>109148</v>
      </c>
      <c r="E427">
        <f t="shared" ref="E427" ca="1" si="5791">IF(E426&gt;$L$12,$I$8-$K$11*$L$11,-$K$12-$K$11*$L$11)</f>
        <v>109148</v>
      </c>
      <c r="F427">
        <f t="shared" ref="F427" ca="1" si="5792">IF(F426&gt;$L$12,$I$8-$K$11*$L$11,-$K$12-$K$11*$L$11)</f>
        <v>109148</v>
      </c>
      <c r="G427">
        <f t="shared" ref="G427" ca="1" si="5793">IF(G426&gt;$L$12,$I$8-$K$11*$L$11,-$K$12-$K$11*$L$11)</f>
        <v>109148</v>
      </c>
      <c r="H427">
        <f t="shared" ref="H427" ca="1" si="5794">IF(H426&gt;$L$12,$I$8-$K$11*$L$11,-$K$12-$K$11*$L$11)</f>
        <v>109148</v>
      </c>
      <c r="I427">
        <f t="shared" ref="I427" ca="1" si="5795">IF(I426&gt;$L$12,$I$8-$K$11*$L$11,-$K$12-$K$11*$L$11)</f>
        <v>109148</v>
      </c>
      <c r="J427">
        <f t="shared" ref="J427" ca="1" si="5796">IF(J426&gt;$L$12,$I$8-$K$11*$L$11,-$K$12-$K$11*$L$11)</f>
        <v>109148</v>
      </c>
      <c r="K427">
        <f t="shared" ref="K427" ca="1" si="5797">IF(K426&gt;$L$12,$I$8-$K$11*$L$11,-$K$12-$K$11*$L$11)</f>
        <v>109148</v>
      </c>
      <c r="L427">
        <f t="shared" ref="L427" ca="1" si="5798">IF(L426&gt;$L$12,$I$8-$K$11*$L$11,-$K$12-$K$11*$L$11)</f>
        <v>109148</v>
      </c>
      <c r="M427">
        <f t="shared" ref="M427" ca="1" si="5799">IF(M426&gt;$L$12,$I$8-$K$11*$L$11,-$K$12-$K$11*$L$11)</f>
        <v>109148</v>
      </c>
      <c r="N427">
        <f t="shared" ref="N427" ca="1" si="5800">IF(N426&gt;$L$12,$I$8-$K$11*$L$11,-$K$12-$K$11*$L$11)</f>
        <v>109148</v>
      </c>
      <c r="O427">
        <f t="shared" ref="O427" ca="1" si="5801">IF(O426&gt;$L$12,$I$8-$K$11*$L$11,-$K$12-$K$11*$L$11)</f>
        <v>109148</v>
      </c>
      <c r="P427">
        <f t="shared" ref="P427" ca="1" si="5802">IF(P426&gt;$L$12,$I$8-$K$11*$L$11,-$K$12-$K$11*$L$11)</f>
        <v>109148</v>
      </c>
      <c r="Q427">
        <f t="shared" ref="Q427" ca="1" si="5803">IF(Q426&gt;$L$12,$I$8-$K$11*$L$11,-$K$12-$K$11*$L$11)</f>
        <v>109148</v>
      </c>
      <c r="R427">
        <f t="shared" ref="R427" ca="1" si="5804">IF(R426&gt;$L$12,$I$8-$K$11*$L$11,-$K$12-$K$11*$L$11)</f>
        <v>109148</v>
      </c>
      <c r="S427">
        <f t="shared" ref="S427" ca="1" si="5805">IF(S426&gt;$L$12,$I$8-$K$11*$L$11,-$K$12-$K$11*$L$11)</f>
        <v>109148</v>
      </c>
      <c r="T427">
        <f t="shared" ref="T427" ca="1" si="5806">IF(T426&gt;$L$12,$I$8-$K$11*$L$11,-$K$12-$K$11*$L$11)</f>
        <v>109148</v>
      </c>
      <c r="U427">
        <f t="shared" ref="U427" ca="1" si="5807">IF(U426&gt;$L$12,$I$8-$K$11*$L$11,-$K$12-$K$11*$L$11)</f>
        <v>109148</v>
      </c>
      <c r="V427">
        <f t="shared" ref="V427" ca="1" si="5808">IF(V426&gt;$L$12,$I$8-$K$11*$L$11,-$K$12-$K$11*$L$11)</f>
        <v>109148</v>
      </c>
      <c r="W427">
        <f t="shared" ref="W427" ca="1" si="5809">IF(W426&gt;$L$12,$I$8-$K$11*$L$11,-$K$12-$K$11*$L$11)</f>
        <v>109148</v>
      </c>
      <c r="X427">
        <f t="shared" ref="X427" ca="1" si="5810">IF(X426&gt;$L$12,$I$8-$K$11*$L$11,-$K$12-$K$11*$L$11)</f>
        <v>109148</v>
      </c>
      <c r="Y427">
        <f t="shared" ref="Y427" ca="1" si="5811">IF(Y426&gt;$L$12,$I$8-$K$11*$L$11,-$K$12-$K$11*$L$11)</f>
        <v>109148</v>
      </c>
      <c r="Z427">
        <f t="shared" ref="Z427" ca="1" si="5812">IF(Z426&gt;$L$12,$I$8-$K$11*$L$11,-$K$12-$K$11*$L$11)</f>
        <v>109148</v>
      </c>
      <c r="AA427">
        <f t="shared" ref="AA427" ca="1" si="5813">IF(AA426&gt;$L$12,$I$8-$K$11*$L$11,-$K$12-$K$11*$L$11)</f>
        <v>109148</v>
      </c>
      <c r="AB427">
        <f t="shared" ref="AB427" ca="1" si="5814">IF(AB426&gt;$L$12,$I$8-$K$11*$L$11,-$K$12-$K$11*$L$11)</f>
        <v>109148</v>
      </c>
      <c r="AC427">
        <f t="shared" ref="AC427" ca="1" si="5815">IF(AC426&gt;$L$12,$I$8-$K$11*$L$11,-$K$12-$K$11*$L$11)</f>
        <v>109148</v>
      </c>
      <c r="AD427">
        <f t="shared" ref="AD427" ca="1" si="5816">IF(AD426&gt;$L$12,$I$8-$K$11*$L$11,-$K$12-$K$11*$L$11)</f>
        <v>109148</v>
      </c>
      <c r="AE427">
        <f t="shared" ref="AE427" ca="1" si="5817">IF(AE426&gt;$L$12,$I$8-$K$11*$L$11,-$K$12-$K$11*$L$11)</f>
        <v>109148</v>
      </c>
      <c r="AF427">
        <f t="shared" ref="AF427" ca="1" si="5818">IF(AF426&gt;$L$12,$I$8-$K$11*$L$11,-$K$12-$K$11*$L$11)</f>
        <v>109148</v>
      </c>
      <c r="AG427">
        <f t="shared" ref="AG427" ca="1" si="5819">IF(AG426&gt;$L$12,$I$8-$K$11*$L$11,-$K$12-$K$11*$L$11)</f>
        <v>109148</v>
      </c>
      <c r="AH427">
        <f t="shared" ref="AH427" ca="1" si="5820">IF(AH426&gt;$L$12,$I$8-$K$11*$L$11,-$K$12-$K$11*$L$11)</f>
        <v>109148</v>
      </c>
      <c r="AI427">
        <f t="shared" ref="AI427" ca="1" si="5821">IF(AI426&gt;$L$12,$I$8-$K$11*$L$11,-$K$12-$K$11*$L$11)</f>
        <v>109148</v>
      </c>
      <c r="AJ427">
        <f t="shared" ref="AJ427" ca="1" si="5822">IF(AJ426&gt;$L$12,$I$8-$K$11*$L$11,-$K$12-$K$11*$L$11)</f>
        <v>109148</v>
      </c>
      <c r="AK427">
        <f t="shared" ref="AK427" ca="1" si="5823">IF(AK426&gt;$L$12,$I$8-$K$11*$L$11,-$K$12-$K$11*$L$11)</f>
        <v>109148</v>
      </c>
      <c r="AL427">
        <f t="shared" ref="AL427" ca="1" si="5824">IF(AL426&gt;$L$12,$I$8-$K$11*$L$11,-$K$12-$K$11*$L$11)</f>
        <v>109148</v>
      </c>
      <c r="AM427">
        <f t="shared" ref="AM427" ca="1" si="5825">IF(AM426&gt;$L$12,$I$8-$K$11*$L$11,-$K$12-$K$11*$L$11)</f>
        <v>109148</v>
      </c>
      <c r="AN427">
        <f t="shared" ref="AN427" ca="1" si="5826">IF(AN426&gt;$L$12,$I$8-$K$11*$L$11,-$K$12-$K$11*$L$11)</f>
        <v>109148</v>
      </c>
      <c r="AO427">
        <f t="shared" ref="AO427" ca="1" si="5827">IF(AO426&gt;$L$12,$I$8-$K$11*$L$11,-$K$12-$K$11*$L$11)</f>
        <v>109148</v>
      </c>
      <c r="AP427">
        <f t="shared" ref="AP427" ca="1" si="5828">IF(AP426&gt;$L$12,$I$8-$K$11*$L$11,-$K$12-$K$11*$L$11)</f>
        <v>109148</v>
      </c>
      <c r="AQ427">
        <f t="shared" ref="AQ427" ca="1" si="5829">IF(AQ426&gt;$L$12,$I$8-$K$11*$L$11,-$K$12-$K$11*$L$11)</f>
        <v>109148</v>
      </c>
      <c r="AR427" s="16">
        <f t="shared" ref="AR427" ca="1" si="5830">IRR(B427:AQ427,0)</f>
        <v>2.6091446072460389E-2</v>
      </c>
    </row>
    <row r="428" spans="1:44" x14ac:dyDescent="0.25">
      <c r="C428">
        <f t="shared" ref="C428:R428" ca="1" si="5831">RAND()</f>
        <v>0.76301737842304262</v>
      </c>
      <c r="D428">
        <f t="shared" ca="1" si="5831"/>
        <v>0.48908321496181584</v>
      </c>
      <c r="E428">
        <f t="shared" ca="1" si="5831"/>
        <v>0.34402185577540179</v>
      </c>
      <c r="F428">
        <f t="shared" ca="1" si="5831"/>
        <v>0.28008376679779534</v>
      </c>
      <c r="G428">
        <f t="shared" ca="1" si="5831"/>
        <v>0.56235838065603727</v>
      </c>
      <c r="H428">
        <f t="shared" ca="1" si="5831"/>
        <v>0.88685623866818208</v>
      </c>
      <c r="I428">
        <f t="shared" ca="1" si="5831"/>
        <v>0.2214689930243513</v>
      </c>
      <c r="J428">
        <f t="shared" ca="1" si="5831"/>
        <v>3.700026536784895E-2</v>
      </c>
      <c r="K428">
        <f t="shared" ca="1" si="5831"/>
        <v>2.761947094888928E-2</v>
      </c>
      <c r="L428">
        <f t="shared" ca="1" si="5831"/>
        <v>0.95575822073617844</v>
      </c>
      <c r="M428">
        <f t="shared" ca="1" si="5831"/>
        <v>0.36507196942068176</v>
      </c>
      <c r="N428">
        <f t="shared" ca="1" si="5831"/>
        <v>0.33220164598996793</v>
      </c>
      <c r="O428">
        <f t="shared" ca="1" si="5831"/>
        <v>0.88480869520172845</v>
      </c>
      <c r="P428">
        <f t="shared" ca="1" si="5831"/>
        <v>0.4623657841888642</v>
      </c>
      <c r="Q428">
        <f t="shared" ca="1" si="5831"/>
        <v>0.48746544497304034</v>
      </c>
      <c r="R428">
        <f t="shared" ca="1" si="5831"/>
        <v>0.2082717996486021</v>
      </c>
      <c r="S428">
        <f t="shared" ref="S428:AH428" ca="1" si="5832">RAND()</f>
        <v>0.62299927968888691</v>
      </c>
      <c r="T428">
        <f t="shared" ca="1" si="5832"/>
        <v>0.68052997483965971</v>
      </c>
      <c r="U428">
        <f t="shared" ca="1" si="5832"/>
        <v>0.77377185796766712</v>
      </c>
      <c r="V428">
        <f t="shared" ca="1" si="5832"/>
        <v>0.77410978731784275</v>
      </c>
      <c r="W428">
        <f t="shared" ca="1" si="5832"/>
        <v>0.19272777116505768</v>
      </c>
      <c r="X428">
        <f t="shared" ca="1" si="5832"/>
        <v>0.59991475498303859</v>
      </c>
      <c r="Y428">
        <f t="shared" ca="1" si="5832"/>
        <v>0.73307369472279127</v>
      </c>
      <c r="Z428">
        <f t="shared" ca="1" si="5832"/>
        <v>0.89126602827012313</v>
      </c>
      <c r="AA428">
        <f t="shared" ca="1" si="5832"/>
        <v>0.3786265256382203</v>
      </c>
      <c r="AB428">
        <f t="shared" ca="1" si="5832"/>
        <v>0.2773770748736375</v>
      </c>
      <c r="AC428">
        <f t="shared" ca="1" si="5832"/>
        <v>0.45457848135953949</v>
      </c>
      <c r="AD428">
        <f t="shared" ca="1" si="5832"/>
        <v>0.56004194531013574</v>
      </c>
      <c r="AE428">
        <f t="shared" ca="1" si="5832"/>
        <v>0.65214571903191609</v>
      </c>
      <c r="AF428">
        <f t="shared" ca="1" si="5832"/>
        <v>0.7922326471205452</v>
      </c>
      <c r="AG428">
        <f t="shared" ca="1" si="5832"/>
        <v>0.90222370424929699</v>
      </c>
      <c r="AH428">
        <f t="shared" ca="1" si="5832"/>
        <v>0.30786564386648052</v>
      </c>
      <c r="AI428">
        <f t="shared" ref="AI428:AQ428" ca="1" si="5833">RAND()</f>
        <v>0.57437740064627874</v>
      </c>
      <c r="AJ428">
        <f t="shared" ca="1" si="5833"/>
        <v>0.47166317903868404</v>
      </c>
      <c r="AK428">
        <f t="shared" ca="1" si="5833"/>
        <v>0.26907185087024055</v>
      </c>
      <c r="AL428">
        <f t="shared" ca="1" si="5833"/>
        <v>0.75043328468723758</v>
      </c>
      <c r="AM428">
        <f t="shared" ca="1" si="5833"/>
        <v>0.17053138970711468</v>
      </c>
      <c r="AN428">
        <f t="shared" ca="1" si="5833"/>
        <v>0.18020637581900678</v>
      </c>
      <c r="AO428">
        <f t="shared" ca="1" si="5833"/>
        <v>0.7976836459813863</v>
      </c>
      <c r="AP428">
        <f t="shared" ca="1" si="5833"/>
        <v>0.61496925820074899</v>
      </c>
      <c r="AQ428">
        <f t="shared" ca="1" si="5833"/>
        <v>6.1301534978205341E-2</v>
      </c>
    </row>
    <row r="429" spans="1:44" x14ac:dyDescent="0.25">
      <c r="A429" t="s">
        <v>16</v>
      </c>
      <c r="B429">
        <f>-$J$11</f>
        <v>-2728200</v>
      </c>
      <c r="C429">
        <f t="shared" ref="C429" ca="1" si="5834">IF(C428&gt;$L$12,$I$8-$K$11*$L$11,-$K$12-$K$11*$L$11)</f>
        <v>109148</v>
      </c>
      <c r="D429">
        <f t="shared" ref="D429" ca="1" si="5835">IF(D428&gt;$L$12,$I$8-$K$11*$L$11,-$K$12-$K$11*$L$11)</f>
        <v>109148</v>
      </c>
      <c r="E429">
        <f t="shared" ref="E429" ca="1" si="5836">IF(E428&gt;$L$12,$I$8-$K$11*$L$11,-$K$12-$K$11*$L$11)</f>
        <v>109148</v>
      </c>
      <c r="F429">
        <f t="shared" ref="F429" ca="1" si="5837">IF(F428&gt;$L$12,$I$8-$K$11*$L$11,-$K$12-$K$11*$L$11)</f>
        <v>109148</v>
      </c>
      <c r="G429">
        <f t="shared" ref="G429" ca="1" si="5838">IF(G428&gt;$L$12,$I$8-$K$11*$L$11,-$K$12-$K$11*$L$11)</f>
        <v>109148</v>
      </c>
      <c r="H429">
        <f t="shared" ref="H429" ca="1" si="5839">IF(H428&gt;$L$12,$I$8-$K$11*$L$11,-$K$12-$K$11*$L$11)</f>
        <v>109148</v>
      </c>
      <c r="I429">
        <f t="shared" ref="I429" ca="1" si="5840">IF(I428&gt;$L$12,$I$8-$K$11*$L$11,-$K$12-$K$11*$L$11)</f>
        <v>109148</v>
      </c>
      <c r="J429">
        <f t="shared" ref="J429" ca="1" si="5841">IF(J428&gt;$L$12,$I$8-$K$11*$L$11,-$K$12-$K$11*$L$11)</f>
        <v>109148</v>
      </c>
      <c r="K429">
        <f t="shared" ref="K429" ca="1" si="5842">IF(K428&gt;$L$12,$I$8-$K$11*$L$11,-$K$12-$K$11*$L$11)</f>
        <v>109148</v>
      </c>
      <c r="L429">
        <f t="shared" ref="L429" ca="1" si="5843">IF(L428&gt;$L$12,$I$8-$K$11*$L$11,-$K$12-$K$11*$L$11)</f>
        <v>109148</v>
      </c>
      <c r="M429">
        <f t="shared" ref="M429" ca="1" si="5844">IF(M428&gt;$L$12,$I$8-$K$11*$L$11,-$K$12-$K$11*$L$11)</f>
        <v>109148</v>
      </c>
      <c r="N429">
        <f t="shared" ref="N429" ca="1" si="5845">IF(N428&gt;$L$12,$I$8-$K$11*$L$11,-$K$12-$K$11*$L$11)</f>
        <v>109148</v>
      </c>
      <c r="O429">
        <f t="shared" ref="O429" ca="1" si="5846">IF(O428&gt;$L$12,$I$8-$K$11*$L$11,-$K$12-$K$11*$L$11)</f>
        <v>109148</v>
      </c>
      <c r="P429">
        <f t="shared" ref="P429" ca="1" si="5847">IF(P428&gt;$L$12,$I$8-$K$11*$L$11,-$K$12-$K$11*$L$11)</f>
        <v>109148</v>
      </c>
      <c r="Q429">
        <f t="shared" ref="Q429" ca="1" si="5848">IF(Q428&gt;$L$12,$I$8-$K$11*$L$11,-$K$12-$K$11*$L$11)</f>
        <v>109148</v>
      </c>
      <c r="R429">
        <f t="shared" ref="R429" ca="1" si="5849">IF(R428&gt;$L$12,$I$8-$K$11*$L$11,-$K$12-$K$11*$L$11)</f>
        <v>109148</v>
      </c>
      <c r="S429">
        <f t="shared" ref="S429" ca="1" si="5850">IF(S428&gt;$L$12,$I$8-$K$11*$L$11,-$K$12-$K$11*$L$11)</f>
        <v>109148</v>
      </c>
      <c r="T429">
        <f t="shared" ref="T429" ca="1" si="5851">IF(T428&gt;$L$12,$I$8-$K$11*$L$11,-$K$12-$K$11*$L$11)</f>
        <v>109148</v>
      </c>
      <c r="U429">
        <f t="shared" ref="U429" ca="1" si="5852">IF(U428&gt;$L$12,$I$8-$K$11*$L$11,-$K$12-$K$11*$L$11)</f>
        <v>109148</v>
      </c>
      <c r="V429">
        <f t="shared" ref="V429" ca="1" si="5853">IF(V428&gt;$L$12,$I$8-$K$11*$L$11,-$K$12-$K$11*$L$11)</f>
        <v>109148</v>
      </c>
      <c r="W429">
        <f t="shared" ref="W429" ca="1" si="5854">IF(W428&gt;$L$12,$I$8-$K$11*$L$11,-$K$12-$K$11*$L$11)</f>
        <v>109148</v>
      </c>
      <c r="X429">
        <f t="shared" ref="X429" ca="1" si="5855">IF(X428&gt;$L$12,$I$8-$K$11*$L$11,-$K$12-$K$11*$L$11)</f>
        <v>109148</v>
      </c>
      <c r="Y429">
        <f t="shared" ref="Y429" ca="1" si="5856">IF(Y428&gt;$L$12,$I$8-$K$11*$L$11,-$K$12-$K$11*$L$11)</f>
        <v>109148</v>
      </c>
      <c r="Z429">
        <f t="shared" ref="Z429" ca="1" si="5857">IF(Z428&gt;$L$12,$I$8-$K$11*$L$11,-$K$12-$K$11*$L$11)</f>
        <v>109148</v>
      </c>
      <c r="AA429">
        <f t="shared" ref="AA429" ca="1" si="5858">IF(AA428&gt;$L$12,$I$8-$K$11*$L$11,-$K$12-$K$11*$L$11)</f>
        <v>109148</v>
      </c>
      <c r="AB429">
        <f t="shared" ref="AB429" ca="1" si="5859">IF(AB428&gt;$L$12,$I$8-$K$11*$L$11,-$K$12-$K$11*$L$11)</f>
        <v>109148</v>
      </c>
      <c r="AC429">
        <f t="shared" ref="AC429" ca="1" si="5860">IF(AC428&gt;$L$12,$I$8-$K$11*$L$11,-$K$12-$K$11*$L$11)</f>
        <v>109148</v>
      </c>
      <c r="AD429">
        <f t="shared" ref="AD429" ca="1" si="5861">IF(AD428&gt;$L$12,$I$8-$K$11*$L$11,-$K$12-$K$11*$L$11)</f>
        <v>109148</v>
      </c>
      <c r="AE429">
        <f t="shared" ref="AE429" ca="1" si="5862">IF(AE428&gt;$L$12,$I$8-$K$11*$L$11,-$K$12-$K$11*$L$11)</f>
        <v>109148</v>
      </c>
      <c r="AF429">
        <f t="shared" ref="AF429" ca="1" si="5863">IF(AF428&gt;$L$12,$I$8-$K$11*$L$11,-$K$12-$K$11*$L$11)</f>
        <v>109148</v>
      </c>
      <c r="AG429">
        <f t="shared" ref="AG429" ca="1" si="5864">IF(AG428&gt;$L$12,$I$8-$K$11*$L$11,-$K$12-$K$11*$L$11)</f>
        <v>109148</v>
      </c>
      <c r="AH429">
        <f t="shared" ref="AH429" ca="1" si="5865">IF(AH428&gt;$L$12,$I$8-$K$11*$L$11,-$K$12-$K$11*$L$11)</f>
        <v>109148</v>
      </c>
      <c r="AI429">
        <f t="shared" ref="AI429" ca="1" si="5866">IF(AI428&gt;$L$12,$I$8-$K$11*$L$11,-$K$12-$K$11*$L$11)</f>
        <v>109148</v>
      </c>
      <c r="AJ429">
        <f t="shared" ref="AJ429" ca="1" si="5867">IF(AJ428&gt;$L$12,$I$8-$K$11*$L$11,-$K$12-$K$11*$L$11)</f>
        <v>109148</v>
      </c>
      <c r="AK429">
        <f t="shared" ref="AK429" ca="1" si="5868">IF(AK428&gt;$L$12,$I$8-$K$11*$L$11,-$K$12-$K$11*$L$11)</f>
        <v>109148</v>
      </c>
      <c r="AL429">
        <f t="shared" ref="AL429" ca="1" si="5869">IF(AL428&gt;$L$12,$I$8-$K$11*$L$11,-$K$12-$K$11*$L$11)</f>
        <v>109148</v>
      </c>
      <c r="AM429">
        <f t="shared" ref="AM429" ca="1" si="5870">IF(AM428&gt;$L$12,$I$8-$K$11*$L$11,-$K$12-$K$11*$L$11)</f>
        <v>109148</v>
      </c>
      <c r="AN429">
        <f t="shared" ref="AN429" ca="1" si="5871">IF(AN428&gt;$L$12,$I$8-$K$11*$L$11,-$K$12-$K$11*$L$11)</f>
        <v>109148</v>
      </c>
      <c r="AO429">
        <f t="shared" ref="AO429" ca="1" si="5872">IF(AO428&gt;$L$12,$I$8-$K$11*$L$11,-$K$12-$K$11*$L$11)</f>
        <v>109148</v>
      </c>
      <c r="AP429">
        <f t="shared" ref="AP429" ca="1" si="5873">IF(AP428&gt;$L$12,$I$8-$K$11*$L$11,-$K$12-$K$11*$L$11)</f>
        <v>109148</v>
      </c>
      <c r="AQ429">
        <f t="shared" ref="AQ429" ca="1" si="5874">IF(AQ428&gt;$L$12,$I$8-$K$11*$L$11,-$K$12-$K$11*$L$11)</f>
        <v>109148</v>
      </c>
      <c r="AR429" s="16">
        <f t="shared" ref="AR429" ca="1" si="5875">IRR(B429:AQ429,0)</f>
        <v>2.6091446072460389E-2</v>
      </c>
    </row>
    <row r="430" spans="1:44" x14ac:dyDescent="0.25">
      <c r="C430">
        <f t="shared" ref="C430:R430" ca="1" si="5876">RAND()</f>
        <v>0.70250588794186408</v>
      </c>
      <c r="D430">
        <f t="shared" ca="1" si="5876"/>
        <v>9.514177324667783E-2</v>
      </c>
      <c r="E430">
        <f t="shared" ca="1" si="5876"/>
        <v>0.48737848160682951</v>
      </c>
      <c r="F430">
        <f t="shared" ca="1" si="5876"/>
        <v>0.41209048259807968</v>
      </c>
      <c r="G430">
        <f t="shared" ca="1" si="5876"/>
        <v>0.86829562558077622</v>
      </c>
      <c r="H430">
        <f t="shared" ca="1" si="5876"/>
        <v>0.76082510719390695</v>
      </c>
      <c r="I430">
        <f t="shared" ca="1" si="5876"/>
        <v>0.56600236960165817</v>
      </c>
      <c r="J430">
        <f t="shared" ca="1" si="5876"/>
        <v>0.12576429375627629</v>
      </c>
      <c r="K430">
        <f t="shared" ca="1" si="5876"/>
        <v>0.58156911004451461</v>
      </c>
      <c r="L430">
        <f t="shared" ca="1" si="5876"/>
        <v>0.30883361189298719</v>
      </c>
      <c r="M430">
        <f t="shared" ca="1" si="5876"/>
        <v>0.53221324454302799</v>
      </c>
      <c r="N430">
        <f t="shared" ca="1" si="5876"/>
        <v>0.54344317301208356</v>
      </c>
      <c r="O430">
        <f t="shared" ca="1" si="5876"/>
        <v>0.65225632127806121</v>
      </c>
      <c r="P430">
        <f t="shared" ca="1" si="5876"/>
        <v>0.85644722467324186</v>
      </c>
      <c r="Q430">
        <f t="shared" ca="1" si="5876"/>
        <v>0.480256290829987</v>
      </c>
      <c r="R430">
        <f t="shared" ca="1" si="5876"/>
        <v>0.35609995825299312</v>
      </c>
      <c r="S430">
        <f t="shared" ref="S430:AH430" ca="1" si="5877">RAND()</f>
        <v>0.1168601443968702</v>
      </c>
      <c r="T430">
        <f t="shared" ca="1" si="5877"/>
        <v>0.87636036258795069</v>
      </c>
      <c r="U430">
        <f t="shared" ca="1" si="5877"/>
        <v>8.7543888903614642E-2</v>
      </c>
      <c r="V430">
        <f t="shared" ca="1" si="5877"/>
        <v>0.68479807264077064</v>
      </c>
      <c r="W430">
        <f t="shared" ca="1" si="5877"/>
        <v>0.35504907548495346</v>
      </c>
      <c r="X430">
        <f t="shared" ca="1" si="5877"/>
        <v>0.20246228726508808</v>
      </c>
      <c r="Y430">
        <f t="shared" ca="1" si="5877"/>
        <v>0.18124565977574703</v>
      </c>
      <c r="Z430">
        <f t="shared" ca="1" si="5877"/>
        <v>0.69405413239417479</v>
      </c>
      <c r="AA430">
        <f t="shared" ca="1" si="5877"/>
        <v>0.11749424355051008</v>
      </c>
      <c r="AB430">
        <f t="shared" ca="1" si="5877"/>
        <v>0.64531880554900123</v>
      </c>
      <c r="AC430">
        <f t="shared" ca="1" si="5877"/>
        <v>0.46143410328432244</v>
      </c>
      <c r="AD430">
        <f t="shared" ca="1" si="5877"/>
        <v>4.2381449095168722E-2</v>
      </c>
      <c r="AE430">
        <f t="shared" ca="1" si="5877"/>
        <v>0.85818969276922685</v>
      </c>
      <c r="AF430">
        <f t="shared" ca="1" si="5877"/>
        <v>0.3186190242656588</v>
      </c>
      <c r="AG430">
        <f t="shared" ca="1" si="5877"/>
        <v>0.80738643429629453</v>
      </c>
      <c r="AH430">
        <f t="shared" ca="1" si="5877"/>
        <v>0.91097593358331319</v>
      </c>
      <c r="AI430">
        <f t="shared" ref="AI430:AQ430" ca="1" si="5878">RAND()</f>
        <v>0.2027746822977059</v>
      </c>
      <c r="AJ430">
        <f t="shared" ca="1" si="5878"/>
        <v>0.89501083425694072</v>
      </c>
      <c r="AK430">
        <f t="shared" ca="1" si="5878"/>
        <v>0.37933588485682246</v>
      </c>
      <c r="AL430">
        <f t="shared" ca="1" si="5878"/>
        <v>0.22918790575982395</v>
      </c>
      <c r="AM430">
        <f t="shared" ca="1" si="5878"/>
        <v>0.57041989263466752</v>
      </c>
      <c r="AN430">
        <f t="shared" ca="1" si="5878"/>
        <v>0.6599933264924166</v>
      </c>
      <c r="AO430">
        <f t="shared" ca="1" si="5878"/>
        <v>0.8253375320627252</v>
      </c>
      <c r="AP430">
        <f t="shared" ca="1" si="5878"/>
        <v>0.50554360519175945</v>
      </c>
      <c r="AQ430">
        <f t="shared" ca="1" si="5878"/>
        <v>0.37011231368124964</v>
      </c>
    </row>
    <row r="431" spans="1:44" x14ac:dyDescent="0.25">
      <c r="A431" t="s">
        <v>16</v>
      </c>
      <c r="B431">
        <f>-$J$11</f>
        <v>-2728200</v>
      </c>
      <c r="C431">
        <f t="shared" ref="C431" ca="1" si="5879">IF(C430&gt;$L$12,$I$8-$K$11*$L$11,-$K$12-$K$11*$L$11)</f>
        <v>109148</v>
      </c>
      <c r="D431">
        <f t="shared" ref="D431" ca="1" si="5880">IF(D430&gt;$L$12,$I$8-$K$11*$L$11,-$K$12-$K$11*$L$11)</f>
        <v>109148</v>
      </c>
      <c r="E431">
        <f t="shared" ref="E431" ca="1" si="5881">IF(E430&gt;$L$12,$I$8-$K$11*$L$11,-$K$12-$K$11*$L$11)</f>
        <v>109148</v>
      </c>
      <c r="F431">
        <f t="shared" ref="F431" ca="1" si="5882">IF(F430&gt;$L$12,$I$8-$K$11*$L$11,-$K$12-$K$11*$L$11)</f>
        <v>109148</v>
      </c>
      <c r="G431">
        <f t="shared" ref="G431" ca="1" si="5883">IF(G430&gt;$L$12,$I$8-$K$11*$L$11,-$K$12-$K$11*$L$11)</f>
        <v>109148</v>
      </c>
      <c r="H431">
        <f t="shared" ref="H431" ca="1" si="5884">IF(H430&gt;$L$12,$I$8-$K$11*$L$11,-$K$12-$K$11*$L$11)</f>
        <v>109148</v>
      </c>
      <c r="I431">
        <f t="shared" ref="I431" ca="1" si="5885">IF(I430&gt;$L$12,$I$8-$K$11*$L$11,-$K$12-$K$11*$L$11)</f>
        <v>109148</v>
      </c>
      <c r="J431">
        <f t="shared" ref="J431" ca="1" si="5886">IF(J430&gt;$L$12,$I$8-$K$11*$L$11,-$K$12-$K$11*$L$11)</f>
        <v>109148</v>
      </c>
      <c r="K431">
        <f t="shared" ref="K431" ca="1" si="5887">IF(K430&gt;$L$12,$I$8-$K$11*$L$11,-$K$12-$K$11*$L$11)</f>
        <v>109148</v>
      </c>
      <c r="L431">
        <f t="shared" ref="L431" ca="1" si="5888">IF(L430&gt;$L$12,$I$8-$K$11*$L$11,-$K$12-$K$11*$L$11)</f>
        <v>109148</v>
      </c>
      <c r="M431">
        <f t="shared" ref="M431" ca="1" si="5889">IF(M430&gt;$L$12,$I$8-$K$11*$L$11,-$K$12-$K$11*$L$11)</f>
        <v>109148</v>
      </c>
      <c r="N431">
        <f t="shared" ref="N431" ca="1" si="5890">IF(N430&gt;$L$12,$I$8-$K$11*$L$11,-$K$12-$K$11*$L$11)</f>
        <v>109148</v>
      </c>
      <c r="O431">
        <f t="shared" ref="O431" ca="1" si="5891">IF(O430&gt;$L$12,$I$8-$K$11*$L$11,-$K$12-$K$11*$L$11)</f>
        <v>109148</v>
      </c>
      <c r="P431">
        <f t="shared" ref="P431" ca="1" si="5892">IF(P430&gt;$L$12,$I$8-$K$11*$L$11,-$K$12-$K$11*$L$11)</f>
        <v>109148</v>
      </c>
      <c r="Q431">
        <f t="shared" ref="Q431" ca="1" si="5893">IF(Q430&gt;$L$12,$I$8-$K$11*$L$11,-$K$12-$K$11*$L$11)</f>
        <v>109148</v>
      </c>
      <c r="R431">
        <f t="shared" ref="R431" ca="1" si="5894">IF(R430&gt;$L$12,$I$8-$K$11*$L$11,-$K$12-$K$11*$L$11)</f>
        <v>109148</v>
      </c>
      <c r="S431">
        <f t="shared" ref="S431" ca="1" si="5895">IF(S430&gt;$L$12,$I$8-$K$11*$L$11,-$K$12-$K$11*$L$11)</f>
        <v>109148</v>
      </c>
      <c r="T431">
        <f t="shared" ref="T431" ca="1" si="5896">IF(T430&gt;$L$12,$I$8-$K$11*$L$11,-$K$12-$K$11*$L$11)</f>
        <v>109148</v>
      </c>
      <c r="U431">
        <f t="shared" ref="U431" ca="1" si="5897">IF(U430&gt;$L$12,$I$8-$K$11*$L$11,-$K$12-$K$11*$L$11)</f>
        <v>109148</v>
      </c>
      <c r="V431">
        <f t="shared" ref="V431" ca="1" si="5898">IF(V430&gt;$L$12,$I$8-$K$11*$L$11,-$K$12-$K$11*$L$11)</f>
        <v>109148</v>
      </c>
      <c r="W431">
        <f t="shared" ref="W431" ca="1" si="5899">IF(W430&gt;$L$12,$I$8-$K$11*$L$11,-$K$12-$K$11*$L$11)</f>
        <v>109148</v>
      </c>
      <c r="X431">
        <f t="shared" ref="X431" ca="1" si="5900">IF(X430&gt;$L$12,$I$8-$K$11*$L$11,-$K$12-$K$11*$L$11)</f>
        <v>109148</v>
      </c>
      <c r="Y431">
        <f t="shared" ref="Y431" ca="1" si="5901">IF(Y430&gt;$L$12,$I$8-$K$11*$L$11,-$K$12-$K$11*$L$11)</f>
        <v>109148</v>
      </c>
      <c r="Z431">
        <f t="shared" ref="Z431" ca="1" si="5902">IF(Z430&gt;$L$12,$I$8-$K$11*$L$11,-$K$12-$K$11*$L$11)</f>
        <v>109148</v>
      </c>
      <c r="AA431">
        <f t="shared" ref="AA431" ca="1" si="5903">IF(AA430&gt;$L$12,$I$8-$K$11*$L$11,-$K$12-$K$11*$L$11)</f>
        <v>109148</v>
      </c>
      <c r="AB431">
        <f t="shared" ref="AB431" ca="1" si="5904">IF(AB430&gt;$L$12,$I$8-$K$11*$L$11,-$K$12-$K$11*$L$11)</f>
        <v>109148</v>
      </c>
      <c r="AC431">
        <f t="shared" ref="AC431" ca="1" si="5905">IF(AC430&gt;$L$12,$I$8-$K$11*$L$11,-$K$12-$K$11*$L$11)</f>
        <v>109148</v>
      </c>
      <c r="AD431">
        <f t="shared" ref="AD431" ca="1" si="5906">IF(AD430&gt;$L$12,$I$8-$K$11*$L$11,-$K$12-$K$11*$L$11)</f>
        <v>109148</v>
      </c>
      <c r="AE431">
        <f t="shared" ref="AE431" ca="1" si="5907">IF(AE430&gt;$L$12,$I$8-$K$11*$L$11,-$K$12-$K$11*$L$11)</f>
        <v>109148</v>
      </c>
      <c r="AF431">
        <f t="shared" ref="AF431" ca="1" si="5908">IF(AF430&gt;$L$12,$I$8-$K$11*$L$11,-$K$12-$K$11*$L$11)</f>
        <v>109148</v>
      </c>
      <c r="AG431">
        <f t="shared" ref="AG431" ca="1" si="5909">IF(AG430&gt;$L$12,$I$8-$K$11*$L$11,-$K$12-$K$11*$L$11)</f>
        <v>109148</v>
      </c>
      <c r="AH431">
        <f t="shared" ref="AH431" ca="1" si="5910">IF(AH430&gt;$L$12,$I$8-$K$11*$L$11,-$K$12-$K$11*$L$11)</f>
        <v>109148</v>
      </c>
      <c r="AI431">
        <f t="shared" ref="AI431" ca="1" si="5911">IF(AI430&gt;$L$12,$I$8-$K$11*$L$11,-$K$12-$K$11*$L$11)</f>
        <v>109148</v>
      </c>
      <c r="AJ431">
        <f t="shared" ref="AJ431" ca="1" si="5912">IF(AJ430&gt;$L$12,$I$8-$K$11*$L$11,-$K$12-$K$11*$L$11)</f>
        <v>109148</v>
      </c>
      <c r="AK431">
        <f t="shared" ref="AK431" ca="1" si="5913">IF(AK430&gt;$L$12,$I$8-$K$11*$L$11,-$K$12-$K$11*$L$11)</f>
        <v>109148</v>
      </c>
      <c r="AL431">
        <f t="shared" ref="AL431" ca="1" si="5914">IF(AL430&gt;$L$12,$I$8-$K$11*$L$11,-$K$12-$K$11*$L$11)</f>
        <v>109148</v>
      </c>
      <c r="AM431">
        <f t="shared" ref="AM431" ca="1" si="5915">IF(AM430&gt;$L$12,$I$8-$K$11*$L$11,-$K$12-$K$11*$L$11)</f>
        <v>109148</v>
      </c>
      <c r="AN431">
        <f t="shared" ref="AN431" ca="1" si="5916">IF(AN430&gt;$L$12,$I$8-$K$11*$L$11,-$K$12-$K$11*$L$11)</f>
        <v>109148</v>
      </c>
      <c r="AO431">
        <f t="shared" ref="AO431" ca="1" si="5917">IF(AO430&gt;$L$12,$I$8-$K$11*$L$11,-$K$12-$K$11*$L$11)</f>
        <v>109148</v>
      </c>
      <c r="AP431">
        <f t="shared" ref="AP431" ca="1" si="5918">IF(AP430&gt;$L$12,$I$8-$K$11*$L$11,-$K$12-$K$11*$L$11)</f>
        <v>109148</v>
      </c>
      <c r="AQ431">
        <f t="shared" ref="AQ431" ca="1" si="5919">IF(AQ430&gt;$L$12,$I$8-$K$11*$L$11,-$K$12-$K$11*$L$11)</f>
        <v>109148</v>
      </c>
      <c r="AR431" s="16">
        <f t="shared" ref="AR431" ca="1" si="5920">IRR(B431:AQ431,0)</f>
        <v>2.6091446072460389E-2</v>
      </c>
    </row>
    <row r="432" spans="1:44" x14ac:dyDescent="0.25">
      <c r="C432">
        <f t="shared" ref="C432:R432" ca="1" si="5921">RAND()</f>
        <v>0.62036108378943333</v>
      </c>
      <c r="D432">
        <f t="shared" ca="1" si="5921"/>
        <v>0.47875676798180578</v>
      </c>
      <c r="E432">
        <f t="shared" ca="1" si="5921"/>
        <v>0.92026476598717011</v>
      </c>
      <c r="F432">
        <f t="shared" ca="1" si="5921"/>
        <v>0.32906547114256857</v>
      </c>
      <c r="G432">
        <f t="shared" ca="1" si="5921"/>
        <v>0.43440727343241514</v>
      </c>
      <c r="H432">
        <f t="shared" ca="1" si="5921"/>
        <v>0.34540327984928199</v>
      </c>
      <c r="I432">
        <f t="shared" ca="1" si="5921"/>
        <v>3.5114550393214983E-2</v>
      </c>
      <c r="J432">
        <f t="shared" ca="1" si="5921"/>
        <v>8.418309629542875E-2</v>
      </c>
      <c r="K432">
        <f t="shared" ca="1" si="5921"/>
        <v>0.90550022857568269</v>
      </c>
      <c r="L432">
        <f t="shared" ca="1" si="5921"/>
        <v>0.55636145323380404</v>
      </c>
      <c r="M432">
        <f t="shared" ca="1" si="5921"/>
        <v>5.2479560022464566E-2</v>
      </c>
      <c r="N432">
        <f t="shared" ca="1" si="5921"/>
        <v>0.18460034170811968</v>
      </c>
      <c r="O432">
        <f t="shared" ca="1" si="5921"/>
        <v>0.5206123088547091</v>
      </c>
      <c r="P432">
        <f t="shared" ca="1" si="5921"/>
        <v>0.6329184204561622</v>
      </c>
      <c r="Q432">
        <f t="shared" ca="1" si="5921"/>
        <v>0.56166281142045038</v>
      </c>
      <c r="R432">
        <f t="shared" ca="1" si="5921"/>
        <v>0.70348541738464387</v>
      </c>
      <c r="S432">
        <f t="shared" ref="S432:AH432" ca="1" si="5922">RAND()</f>
        <v>0.71497098552104954</v>
      </c>
      <c r="T432">
        <f t="shared" ca="1" si="5922"/>
        <v>0.27206673366416245</v>
      </c>
      <c r="U432">
        <f t="shared" ca="1" si="5922"/>
        <v>0.76510581835841451</v>
      </c>
      <c r="V432">
        <f t="shared" ca="1" si="5922"/>
        <v>0.30911895724420613</v>
      </c>
      <c r="W432">
        <f t="shared" ca="1" si="5922"/>
        <v>0.65120855267789057</v>
      </c>
      <c r="X432">
        <f t="shared" ca="1" si="5922"/>
        <v>6.5385429436747189E-2</v>
      </c>
      <c r="Y432">
        <f t="shared" ca="1" si="5922"/>
        <v>3.5929521683243149E-2</v>
      </c>
      <c r="Z432">
        <f t="shared" ca="1" si="5922"/>
        <v>0.37828386845983142</v>
      </c>
      <c r="AA432">
        <f t="shared" ca="1" si="5922"/>
        <v>0.58126108386072195</v>
      </c>
      <c r="AB432">
        <f t="shared" ca="1" si="5922"/>
        <v>0.47542228377076723</v>
      </c>
      <c r="AC432">
        <f t="shared" ca="1" si="5922"/>
        <v>0.59660184076095912</v>
      </c>
      <c r="AD432">
        <f t="shared" ca="1" si="5922"/>
        <v>0.23733321112673977</v>
      </c>
      <c r="AE432">
        <f t="shared" ca="1" si="5922"/>
        <v>0.51715790519143945</v>
      </c>
      <c r="AF432">
        <f t="shared" ca="1" si="5922"/>
        <v>0.11612622380680271</v>
      </c>
      <c r="AG432">
        <f t="shared" ca="1" si="5922"/>
        <v>0.35549235493420328</v>
      </c>
      <c r="AH432">
        <f t="shared" ca="1" si="5922"/>
        <v>0.34472639662975191</v>
      </c>
      <c r="AI432">
        <f t="shared" ref="AI432:AQ432" ca="1" si="5923">RAND()</f>
        <v>0.66719338523061245</v>
      </c>
      <c r="AJ432">
        <f t="shared" ca="1" si="5923"/>
        <v>0.37382983827803429</v>
      </c>
      <c r="AK432">
        <f t="shared" ca="1" si="5923"/>
        <v>0.10584795133038893</v>
      </c>
      <c r="AL432">
        <f t="shared" ca="1" si="5923"/>
        <v>0.74005608505111564</v>
      </c>
      <c r="AM432">
        <f t="shared" ca="1" si="5923"/>
        <v>0.47936561675982237</v>
      </c>
      <c r="AN432">
        <f t="shared" ca="1" si="5923"/>
        <v>0.84742191767888131</v>
      </c>
      <c r="AO432">
        <f t="shared" ca="1" si="5923"/>
        <v>0.30474951797048</v>
      </c>
      <c r="AP432">
        <f t="shared" ca="1" si="5923"/>
        <v>0.1011753282308302</v>
      </c>
      <c r="AQ432">
        <f t="shared" ca="1" si="5923"/>
        <v>0.39413009949110833</v>
      </c>
    </row>
    <row r="433" spans="1:44" x14ac:dyDescent="0.25">
      <c r="A433" t="s">
        <v>16</v>
      </c>
      <c r="B433">
        <f>-$J$11</f>
        <v>-2728200</v>
      </c>
      <c r="C433">
        <f t="shared" ref="C433" ca="1" si="5924">IF(C432&gt;$L$12,$I$8-$K$11*$L$11,-$K$12-$K$11*$L$11)</f>
        <v>109148</v>
      </c>
      <c r="D433">
        <f t="shared" ref="D433" ca="1" si="5925">IF(D432&gt;$L$12,$I$8-$K$11*$L$11,-$K$12-$K$11*$L$11)</f>
        <v>109148</v>
      </c>
      <c r="E433">
        <f t="shared" ref="E433" ca="1" si="5926">IF(E432&gt;$L$12,$I$8-$K$11*$L$11,-$K$12-$K$11*$L$11)</f>
        <v>109148</v>
      </c>
      <c r="F433">
        <f t="shared" ref="F433" ca="1" si="5927">IF(F432&gt;$L$12,$I$8-$K$11*$L$11,-$K$12-$K$11*$L$11)</f>
        <v>109148</v>
      </c>
      <c r="G433">
        <f t="shared" ref="G433" ca="1" si="5928">IF(G432&gt;$L$12,$I$8-$K$11*$L$11,-$K$12-$K$11*$L$11)</f>
        <v>109148</v>
      </c>
      <c r="H433">
        <f t="shared" ref="H433" ca="1" si="5929">IF(H432&gt;$L$12,$I$8-$K$11*$L$11,-$K$12-$K$11*$L$11)</f>
        <v>109148</v>
      </c>
      <c r="I433">
        <f t="shared" ref="I433" ca="1" si="5930">IF(I432&gt;$L$12,$I$8-$K$11*$L$11,-$K$12-$K$11*$L$11)</f>
        <v>109148</v>
      </c>
      <c r="J433">
        <f t="shared" ref="J433" ca="1" si="5931">IF(J432&gt;$L$12,$I$8-$K$11*$L$11,-$K$12-$K$11*$L$11)</f>
        <v>109148</v>
      </c>
      <c r="K433">
        <f t="shared" ref="K433" ca="1" si="5932">IF(K432&gt;$L$12,$I$8-$K$11*$L$11,-$K$12-$K$11*$L$11)</f>
        <v>109148</v>
      </c>
      <c r="L433">
        <f t="shared" ref="L433" ca="1" si="5933">IF(L432&gt;$L$12,$I$8-$K$11*$L$11,-$K$12-$K$11*$L$11)</f>
        <v>109148</v>
      </c>
      <c r="M433">
        <f t="shared" ref="M433" ca="1" si="5934">IF(M432&gt;$L$12,$I$8-$K$11*$L$11,-$K$12-$K$11*$L$11)</f>
        <v>109148</v>
      </c>
      <c r="N433">
        <f t="shared" ref="N433" ca="1" si="5935">IF(N432&gt;$L$12,$I$8-$K$11*$L$11,-$K$12-$K$11*$L$11)</f>
        <v>109148</v>
      </c>
      <c r="O433">
        <f t="shared" ref="O433" ca="1" si="5936">IF(O432&gt;$L$12,$I$8-$K$11*$L$11,-$K$12-$K$11*$L$11)</f>
        <v>109148</v>
      </c>
      <c r="P433">
        <f t="shared" ref="P433" ca="1" si="5937">IF(P432&gt;$L$12,$I$8-$K$11*$L$11,-$K$12-$K$11*$L$11)</f>
        <v>109148</v>
      </c>
      <c r="Q433">
        <f t="shared" ref="Q433" ca="1" si="5938">IF(Q432&gt;$L$12,$I$8-$K$11*$L$11,-$K$12-$K$11*$L$11)</f>
        <v>109148</v>
      </c>
      <c r="R433">
        <f t="shared" ref="R433" ca="1" si="5939">IF(R432&gt;$L$12,$I$8-$K$11*$L$11,-$K$12-$K$11*$L$11)</f>
        <v>109148</v>
      </c>
      <c r="S433">
        <f t="shared" ref="S433" ca="1" si="5940">IF(S432&gt;$L$12,$I$8-$K$11*$L$11,-$K$12-$K$11*$L$11)</f>
        <v>109148</v>
      </c>
      <c r="T433">
        <f t="shared" ref="T433" ca="1" si="5941">IF(T432&gt;$L$12,$I$8-$K$11*$L$11,-$K$12-$K$11*$L$11)</f>
        <v>109148</v>
      </c>
      <c r="U433">
        <f t="shared" ref="U433" ca="1" si="5942">IF(U432&gt;$L$12,$I$8-$K$11*$L$11,-$K$12-$K$11*$L$11)</f>
        <v>109148</v>
      </c>
      <c r="V433">
        <f t="shared" ref="V433" ca="1" si="5943">IF(V432&gt;$L$12,$I$8-$K$11*$L$11,-$K$12-$K$11*$L$11)</f>
        <v>109148</v>
      </c>
      <c r="W433">
        <f t="shared" ref="W433" ca="1" si="5944">IF(W432&gt;$L$12,$I$8-$K$11*$L$11,-$K$12-$K$11*$L$11)</f>
        <v>109148</v>
      </c>
      <c r="X433">
        <f t="shared" ref="X433" ca="1" si="5945">IF(X432&gt;$L$12,$I$8-$K$11*$L$11,-$K$12-$K$11*$L$11)</f>
        <v>109148</v>
      </c>
      <c r="Y433">
        <f t="shared" ref="Y433" ca="1" si="5946">IF(Y432&gt;$L$12,$I$8-$K$11*$L$11,-$K$12-$K$11*$L$11)</f>
        <v>109148</v>
      </c>
      <c r="Z433">
        <f t="shared" ref="Z433" ca="1" si="5947">IF(Z432&gt;$L$12,$I$8-$K$11*$L$11,-$K$12-$K$11*$L$11)</f>
        <v>109148</v>
      </c>
      <c r="AA433">
        <f t="shared" ref="AA433" ca="1" si="5948">IF(AA432&gt;$L$12,$I$8-$K$11*$L$11,-$K$12-$K$11*$L$11)</f>
        <v>109148</v>
      </c>
      <c r="AB433">
        <f t="shared" ref="AB433" ca="1" si="5949">IF(AB432&gt;$L$12,$I$8-$K$11*$L$11,-$K$12-$K$11*$L$11)</f>
        <v>109148</v>
      </c>
      <c r="AC433">
        <f t="shared" ref="AC433" ca="1" si="5950">IF(AC432&gt;$L$12,$I$8-$K$11*$L$11,-$K$12-$K$11*$L$11)</f>
        <v>109148</v>
      </c>
      <c r="AD433">
        <f t="shared" ref="AD433" ca="1" si="5951">IF(AD432&gt;$L$12,$I$8-$K$11*$L$11,-$K$12-$K$11*$L$11)</f>
        <v>109148</v>
      </c>
      <c r="AE433">
        <f t="shared" ref="AE433" ca="1" si="5952">IF(AE432&gt;$L$12,$I$8-$K$11*$L$11,-$K$12-$K$11*$L$11)</f>
        <v>109148</v>
      </c>
      <c r="AF433">
        <f t="shared" ref="AF433" ca="1" si="5953">IF(AF432&gt;$L$12,$I$8-$K$11*$L$11,-$K$12-$K$11*$L$11)</f>
        <v>109148</v>
      </c>
      <c r="AG433">
        <f t="shared" ref="AG433" ca="1" si="5954">IF(AG432&gt;$L$12,$I$8-$K$11*$L$11,-$K$12-$K$11*$L$11)</f>
        <v>109148</v>
      </c>
      <c r="AH433">
        <f t="shared" ref="AH433" ca="1" si="5955">IF(AH432&gt;$L$12,$I$8-$K$11*$L$11,-$K$12-$K$11*$L$11)</f>
        <v>109148</v>
      </c>
      <c r="AI433">
        <f t="shared" ref="AI433" ca="1" si="5956">IF(AI432&gt;$L$12,$I$8-$K$11*$L$11,-$K$12-$K$11*$L$11)</f>
        <v>109148</v>
      </c>
      <c r="AJ433">
        <f t="shared" ref="AJ433" ca="1" si="5957">IF(AJ432&gt;$L$12,$I$8-$K$11*$L$11,-$K$12-$K$11*$L$11)</f>
        <v>109148</v>
      </c>
      <c r="AK433">
        <f t="shared" ref="AK433" ca="1" si="5958">IF(AK432&gt;$L$12,$I$8-$K$11*$L$11,-$K$12-$K$11*$L$11)</f>
        <v>109148</v>
      </c>
      <c r="AL433">
        <f t="shared" ref="AL433" ca="1" si="5959">IF(AL432&gt;$L$12,$I$8-$K$11*$L$11,-$K$12-$K$11*$L$11)</f>
        <v>109148</v>
      </c>
      <c r="AM433">
        <f t="shared" ref="AM433" ca="1" si="5960">IF(AM432&gt;$L$12,$I$8-$K$11*$L$11,-$K$12-$K$11*$L$11)</f>
        <v>109148</v>
      </c>
      <c r="AN433">
        <f t="shared" ref="AN433" ca="1" si="5961">IF(AN432&gt;$L$12,$I$8-$K$11*$L$11,-$K$12-$K$11*$L$11)</f>
        <v>109148</v>
      </c>
      <c r="AO433">
        <f t="shared" ref="AO433" ca="1" si="5962">IF(AO432&gt;$L$12,$I$8-$K$11*$L$11,-$K$12-$K$11*$L$11)</f>
        <v>109148</v>
      </c>
      <c r="AP433">
        <f t="shared" ref="AP433" ca="1" si="5963">IF(AP432&gt;$L$12,$I$8-$K$11*$L$11,-$K$12-$K$11*$L$11)</f>
        <v>109148</v>
      </c>
      <c r="AQ433">
        <f t="shared" ref="AQ433" ca="1" si="5964">IF(AQ432&gt;$L$12,$I$8-$K$11*$L$11,-$K$12-$K$11*$L$11)</f>
        <v>109148</v>
      </c>
      <c r="AR433" s="16">
        <f t="shared" ref="AR433" ca="1" si="5965">IRR(B433:AQ433,0)</f>
        <v>2.6091446072460389E-2</v>
      </c>
    </row>
    <row r="434" spans="1:44" x14ac:dyDescent="0.25">
      <c r="C434">
        <f t="shared" ref="C434:R434" ca="1" si="5966">RAND()</f>
        <v>0.54018374798164204</v>
      </c>
      <c r="D434">
        <f t="shared" ca="1" si="5966"/>
        <v>0.81300003387793884</v>
      </c>
      <c r="E434">
        <f t="shared" ca="1" si="5966"/>
        <v>0.55048426324900357</v>
      </c>
      <c r="F434">
        <f t="shared" ca="1" si="5966"/>
        <v>0.97600778057095638</v>
      </c>
      <c r="G434">
        <f t="shared" ca="1" si="5966"/>
        <v>0.85715819261038584</v>
      </c>
      <c r="H434">
        <f t="shared" ca="1" si="5966"/>
        <v>0.87203086747719916</v>
      </c>
      <c r="I434">
        <f t="shared" ca="1" si="5966"/>
        <v>0.73811344225800657</v>
      </c>
      <c r="J434">
        <f t="shared" ca="1" si="5966"/>
        <v>0.90078708721032053</v>
      </c>
      <c r="K434">
        <f t="shared" ca="1" si="5966"/>
        <v>0.42262900630971034</v>
      </c>
      <c r="L434">
        <f t="shared" ca="1" si="5966"/>
        <v>0.95745814787003414</v>
      </c>
      <c r="M434">
        <f t="shared" ca="1" si="5966"/>
        <v>0.86405360961399469</v>
      </c>
      <c r="N434">
        <f t="shared" ca="1" si="5966"/>
        <v>0.95304887308231179</v>
      </c>
      <c r="O434">
        <f t="shared" ca="1" si="5966"/>
        <v>8.4982765763331858E-2</v>
      </c>
      <c r="P434">
        <f t="shared" ca="1" si="5966"/>
        <v>0.6455225404122078</v>
      </c>
      <c r="Q434">
        <f t="shared" ca="1" si="5966"/>
        <v>0.53835947160481568</v>
      </c>
      <c r="R434">
        <f t="shared" ca="1" si="5966"/>
        <v>0.98138668699096721</v>
      </c>
      <c r="S434">
        <f t="shared" ref="S434:AH434" ca="1" si="5967">RAND()</f>
        <v>0.54467653624152856</v>
      </c>
      <c r="T434">
        <f t="shared" ca="1" si="5967"/>
        <v>0.63230377258451076</v>
      </c>
      <c r="U434">
        <f t="shared" ca="1" si="5967"/>
        <v>0.40812724366689634</v>
      </c>
      <c r="V434">
        <f t="shared" ca="1" si="5967"/>
        <v>1.0920522331289817E-2</v>
      </c>
      <c r="W434">
        <f t="shared" ca="1" si="5967"/>
        <v>0.97118774007227882</v>
      </c>
      <c r="X434">
        <f t="shared" ca="1" si="5967"/>
        <v>0.50551772145834595</v>
      </c>
      <c r="Y434">
        <f t="shared" ca="1" si="5967"/>
        <v>5.8940574155725733E-2</v>
      </c>
      <c r="Z434">
        <f t="shared" ca="1" si="5967"/>
        <v>0.96533768636300632</v>
      </c>
      <c r="AA434">
        <f t="shared" ca="1" si="5967"/>
        <v>0.30075970178473377</v>
      </c>
      <c r="AB434">
        <f t="shared" ca="1" si="5967"/>
        <v>0.6557410369678579</v>
      </c>
      <c r="AC434">
        <f t="shared" ca="1" si="5967"/>
        <v>0.94239380536835748</v>
      </c>
      <c r="AD434">
        <f t="shared" ca="1" si="5967"/>
        <v>0.32310898114898956</v>
      </c>
      <c r="AE434">
        <f t="shared" ca="1" si="5967"/>
        <v>0.74770463286488309</v>
      </c>
      <c r="AF434">
        <f t="shared" ca="1" si="5967"/>
        <v>0.15332125615688419</v>
      </c>
      <c r="AG434">
        <f t="shared" ca="1" si="5967"/>
        <v>0.43616480151053083</v>
      </c>
      <c r="AH434">
        <f t="shared" ca="1" si="5967"/>
        <v>0.10728191091595241</v>
      </c>
      <c r="AI434">
        <f t="shared" ref="AI434:AQ434" ca="1" si="5968">RAND()</f>
        <v>0.6901248356566918</v>
      </c>
      <c r="AJ434">
        <f t="shared" ca="1" si="5968"/>
        <v>0.32490863939542858</v>
      </c>
      <c r="AK434">
        <f t="shared" ca="1" si="5968"/>
        <v>0.10473871876251217</v>
      </c>
      <c r="AL434">
        <f t="shared" ca="1" si="5968"/>
        <v>4.6040173980095855E-2</v>
      </c>
      <c r="AM434">
        <f t="shared" ca="1" si="5968"/>
        <v>8.6669002868404732E-2</v>
      </c>
      <c r="AN434">
        <f t="shared" ca="1" si="5968"/>
        <v>0.41239276712886619</v>
      </c>
      <c r="AO434">
        <f t="shared" ca="1" si="5968"/>
        <v>0.67816031792606157</v>
      </c>
      <c r="AP434">
        <f t="shared" ca="1" si="5968"/>
        <v>0.1922022961241332</v>
      </c>
      <c r="AQ434">
        <f t="shared" ca="1" si="5968"/>
        <v>0.68483181925507763</v>
      </c>
    </row>
    <row r="435" spans="1:44" x14ac:dyDescent="0.25">
      <c r="A435" t="s">
        <v>16</v>
      </c>
      <c r="B435">
        <f>-$J$11</f>
        <v>-2728200</v>
      </c>
      <c r="C435">
        <f t="shared" ref="C435" ca="1" si="5969">IF(C434&gt;$L$12,$I$8-$K$11*$L$11,-$K$12-$K$11*$L$11)</f>
        <v>109148</v>
      </c>
      <c r="D435">
        <f t="shared" ref="D435" ca="1" si="5970">IF(D434&gt;$L$12,$I$8-$K$11*$L$11,-$K$12-$K$11*$L$11)</f>
        <v>109148</v>
      </c>
      <c r="E435">
        <f t="shared" ref="E435" ca="1" si="5971">IF(E434&gt;$L$12,$I$8-$K$11*$L$11,-$K$12-$K$11*$L$11)</f>
        <v>109148</v>
      </c>
      <c r="F435">
        <f t="shared" ref="F435" ca="1" si="5972">IF(F434&gt;$L$12,$I$8-$K$11*$L$11,-$K$12-$K$11*$L$11)</f>
        <v>109148</v>
      </c>
      <c r="G435">
        <f t="shared" ref="G435" ca="1" si="5973">IF(G434&gt;$L$12,$I$8-$K$11*$L$11,-$K$12-$K$11*$L$11)</f>
        <v>109148</v>
      </c>
      <c r="H435">
        <f t="shared" ref="H435" ca="1" si="5974">IF(H434&gt;$L$12,$I$8-$K$11*$L$11,-$K$12-$K$11*$L$11)</f>
        <v>109148</v>
      </c>
      <c r="I435">
        <f t="shared" ref="I435" ca="1" si="5975">IF(I434&gt;$L$12,$I$8-$K$11*$L$11,-$K$12-$K$11*$L$11)</f>
        <v>109148</v>
      </c>
      <c r="J435">
        <f t="shared" ref="J435" ca="1" si="5976">IF(J434&gt;$L$12,$I$8-$K$11*$L$11,-$K$12-$K$11*$L$11)</f>
        <v>109148</v>
      </c>
      <c r="K435">
        <f t="shared" ref="K435" ca="1" si="5977">IF(K434&gt;$L$12,$I$8-$K$11*$L$11,-$K$12-$K$11*$L$11)</f>
        <v>109148</v>
      </c>
      <c r="L435">
        <f t="shared" ref="L435" ca="1" si="5978">IF(L434&gt;$L$12,$I$8-$K$11*$L$11,-$K$12-$K$11*$L$11)</f>
        <v>109148</v>
      </c>
      <c r="M435">
        <f t="shared" ref="M435" ca="1" si="5979">IF(M434&gt;$L$12,$I$8-$K$11*$L$11,-$K$12-$K$11*$L$11)</f>
        <v>109148</v>
      </c>
      <c r="N435">
        <f t="shared" ref="N435" ca="1" si="5980">IF(N434&gt;$L$12,$I$8-$K$11*$L$11,-$K$12-$K$11*$L$11)</f>
        <v>109148</v>
      </c>
      <c r="O435">
        <f t="shared" ref="O435" ca="1" si="5981">IF(O434&gt;$L$12,$I$8-$K$11*$L$11,-$K$12-$K$11*$L$11)</f>
        <v>109148</v>
      </c>
      <c r="P435">
        <f t="shared" ref="P435" ca="1" si="5982">IF(P434&gt;$L$12,$I$8-$K$11*$L$11,-$K$12-$K$11*$L$11)</f>
        <v>109148</v>
      </c>
      <c r="Q435">
        <f t="shared" ref="Q435" ca="1" si="5983">IF(Q434&gt;$L$12,$I$8-$K$11*$L$11,-$K$12-$K$11*$L$11)</f>
        <v>109148</v>
      </c>
      <c r="R435">
        <f t="shared" ref="R435" ca="1" si="5984">IF(R434&gt;$L$12,$I$8-$K$11*$L$11,-$K$12-$K$11*$L$11)</f>
        <v>109148</v>
      </c>
      <c r="S435">
        <f t="shared" ref="S435" ca="1" si="5985">IF(S434&gt;$L$12,$I$8-$K$11*$L$11,-$K$12-$K$11*$L$11)</f>
        <v>109148</v>
      </c>
      <c r="T435">
        <f t="shared" ref="T435" ca="1" si="5986">IF(T434&gt;$L$12,$I$8-$K$11*$L$11,-$K$12-$K$11*$L$11)</f>
        <v>109148</v>
      </c>
      <c r="U435">
        <f t="shared" ref="U435" ca="1" si="5987">IF(U434&gt;$L$12,$I$8-$K$11*$L$11,-$K$12-$K$11*$L$11)</f>
        <v>109148</v>
      </c>
      <c r="V435">
        <f t="shared" ref="V435" ca="1" si="5988">IF(V434&gt;$L$12,$I$8-$K$11*$L$11,-$K$12-$K$11*$L$11)</f>
        <v>109148</v>
      </c>
      <c r="W435">
        <f t="shared" ref="W435" ca="1" si="5989">IF(W434&gt;$L$12,$I$8-$K$11*$L$11,-$K$12-$K$11*$L$11)</f>
        <v>109148</v>
      </c>
      <c r="X435">
        <f t="shared" ref="X435" ca="1" si="5990">IF(X434&gt;$L$12,$I$8-$K$11*$L$11,-$K$12-$K$11*$L$11)</f>
        <v>109148</v>
      </c>
      <c r="Y435">
        <f t="shared" ref="Y435" ca="1" si="5991">IF(Y434&gt;$L$12,$I$8-$K$11*$L$11,-$K$12-$K$11*$L$11)</f>
        <v>109148</v>
      </c>
      <c r="Z435">
        <f t="shared" ref="Z435" ca="1" si="5992">IF(Z434&gt;$L$12,$I$8-$K$11*$L$11,-$K$12-$K$11*$L$11)</f>
        <v>109148</v>
      </c>
      <c r="AA435">
        <f t="shared" ref="AA435" ca="1" si="5993">IF(AA434&gt;$L$12,$I$8-$K$11*$L$11,-$K$12-$K$11*$L$11)</f>
        <v>109148</v>
      </c>
      <c r="AB435">
        <f t="shared" ref="AB435" ca="1" si="5994">IF(AB434&gt;$L$12,$I$8-$K$11*$L$11,-$K$12-$K$11*$L$11)</f>
        <v>109148</v>
      </c>
      <c r="AC435">
        <f t="shared" ref="AC435" ca="1" si="5995">IF(AC434&gt;$L$12,$I$8-$K$11*$L$11,-$K$12-$K$11*$L$11)</f>
        <v>109148</v>
      </c>
      <c r="AD435">
        <f t="shared" ref="AD435" ca="1" si="5996">IF(AD434&gt;$L$12,$I$8-$K$11*$L$11,-$K$12-$K$11*$L$11)</f>
        <v>109148</v>
      </c>
      <c r="AE435">
        <f t="shared" ref="AE435" ca="1" si="5997">IF(AE434&gt;$L$12,$I$8-$K$11*$L$11,-$K$12-$K$11*$L$11)</f>
        <v>109148</v>
      </c>
      <c r="AF435">
        <f t="shared" ref="AF435" ca="1" si="5998">IF(AF434&gt;$L$12,$I$8-$K$11*$L$11,-$K$12-$K$11*$L$11)</f>
        <v>109148</v>
      </c>
      <c r="AG435">
        <f t="shared" ref="AG435" ca="1" si="5999">IF(AG434&gt;$L$12,$I$8-$K$11*$L$11,-$K$12-$K$11*$L$11)</f>
        <v>109148</v>
      </c>
      <c r="AH435">
        <f t="shared" ref="AH435" ca="1" si="6000">IF(AH434&gt;$L$12,$I$8-$K$11*$L$11,-$K$12-$K$11*$L$11)</f>
        <v>109148</v>
      </c>
      <c r="AI435">
        <f t="shared" ref="AI435" ca="1" si="6001">IF(AI434&gt;$L$12,$I$8-$K$11*$L$11,-$K$12-$K$11*$L$11)</f>
        <v>109148</v>
      </c>
      <c r="AJ435">
        <f t="shared" ref="AJ435" ca="1" si="6002">IF(AJ434&gt;$L$12,$I$8-$K$11*$L$11,-$K$12-$K$11*$L$11)</f>
        <v>109148</v>
      </c>
      <c r="AK435">
        <f t="shared" ref="AK435" ca="1" si="6003">IF(AK434&gt;$L$12,$I$8-$K$11*$L$11,-$K$12-$K$11*$L$11)</f>
        <v>109148</v>
      </c>
      <c r="AL435">
        <f t="shared" ref="AL435" ca="1" si="6004">IF(AL434&gt;$L$12,$I$8-$K$11*$L$11,-$K$12-$K$11*$L$11)</f>
        <v>109148</v>
      </c>
      <c r="AM435">
        <f t="shared" ref="AM435" ca="1" si="6005">IF(AM434&gt;$L$12,$I$8-$K$11*$L$11,-$K$12-$K$11*$L$11)</f>
        <v>109148</v>
      </c>
      <c r="AN435">
        <f t="shared" ref="AN435" ca="1" si="6006">IF(AN434&gt;$L$12,$I$8-$K$11*$L$11,-$K$12-$K$11*$L$11)</f>
        <v>109148</v>
      </c>
      <c r="AO435">
        <f t="shared" ref="AO435" ca="1" si="6007">IF(AO434&gt;$L$12,$I$8-$K$11*$L$11,-$K$12-$K$11*$L$11)</f>
        <v>109148</v>
      </c>
      <c r="AP435">
        <f t="shared" ref="AP435" ca="1" si="6008">IF(AP434&gt;$L$12,$I$8-$K$11*$L$11,-$K$12-$K$11*$L$11)</f>
        <v>109148</v>
      </c>
      <c r="AQ435">
        <f t="shared" ref="AQ435" ca="1" si="6009">IF(AQ434&gt;$L$12,$I$8-$K$11*$L$11,-$K$12-$K$11*$L$11)</f>
        <v>109148</v>
      </c>
      <c r="AR435" s="16">
        <f t="shared" ref="AR435" ca="1" si="6010">IRR(B435:AQ435,0)</f>
        <v>2.6091446072460389E-2</v>
      </c>
    </row>
    <row r="436" spans="1:44" x14ac:dyDescent="0.25">
      <c r="C436">
        <f t="shared" ref="C436:R436" ca="1" si="6011">RAND()</f>
        <v>0.19989670811362192</v>
      </c>
      <c r="D436">
        <f t="shared" ca="1" si="6011"/>
        <v>0.40450464758782956</v>
      </c>
      <c r="E436">
        <f t="shared" ca="1" si="6011"/>
        <v>0.23180806664835152</v>
      </c>
      <c r="F436">
        <f t="shared" ca="1" si="6011"/>
        <v>0.30308714928972558</v>
      </c>
      <c r="G436">
        <f t="shared" ca="1" si="6011"/>
        <v>0.48318997903763983</v>
      </c>
      <c r="H436">
        <f t="shared" ca="1" si="6011"/>
        <v>0.64300053494079501</v>
      </c>
      <c r="I436">
        <f t="shared" ca="1" si="6011"/>
        <v>0.25413348472236164</v>
      </c>
      <c r="J436">
        <f t="shared" ca="1" si="6011"/>
        <v>0.24470395402124701</v>
      </c>
      <c r="K436">
        <f t="shared" ca="1" si="6011"/>
        <v>0.99508232256937279</v>
      </c>
      <c r="L436">
        <f t="shared" ca="1" si="6011"/>
        <v>0.43849409016919105</v>
      </c>
      <c r="M436">
        <f t="shared" ca="1" si="6011"/>
        <v>0.32506538027215059</v>
      </c>
      <c r="N436">
        <f t="shared" ca="1" si="6011"/>
        <v>0.68489438826530102</v>
      </c>
      <c r="O436">
        <f t="shared" ca="1" si="6011"/>
        <v>0.1443569587438015</v>
      </c>
      <c r="P436">
        <f t="shared" ca="1" si="6011"/>
        <v>0.95882030587519551</v>
      </c>
      <c r="Q436">
        <f t="shared" ca="1" si="6011"/>
        <v>0.5560194263078676</v>
      </c>
      <c r="R436">
        <f t="shared" ca="1" si="6011"/>
        <v>0.29273894012054591</v>
      </c>
      <c r="S436">
        <f t="shared" ref="S436:AH436" ca="1" si="6012">RAND()</f>
        <v>0.59056216047103072</v>
      </c>
      <c r="T436">
        <f t="shared" ca="1" si="6012"/>
        <v>0.3334857889831413</v>
      </c>
      <c r="U436">
        <f t="shared" ca="1" si="6012"/>
        <v>0.60135744036447059</v>
      </c>
      <c r="V436">
        <f t="shared" ca="1" si="6012"/>
        <v>0.32969732708062038</v>
      </c>
      <c r="W436">
        <f t="shared" ca="1" si="6012"/>
        <v>0.62063482827496474</v>
      </c>
      <c r="X436">
        <f t="shared" ca="1" si="6012"/>
        <v>0.90614052186843119</v>
      </c>
      <c r="Y436">
        <f t="shared" ca="1" si="6012"/>
        <v>0.19955888269644084</v>
      </c>
      <c r="Z436">
        <f t="shared" ca="1" si="6012"/>
        <v>0.94311535162856042</v>
      </c>
      <c r="AA436">
        <f t="shared" ca="1" si="6012"/>
        <v>0.1382928927906425</v>
      </c>
      <c r="AB436">
        <f t="shared" ca="1" si="6012"/>
        <v>0.34645179247828761</v>
      </c>
      <c r="AC436">
        <f t="shared" ca="1" si="6012"/>
        <v>0.92957129132764749</v>
      </c>
      <c r="AD436">
        <f t="shared" ca="1" si="6012"/>
        <v>0.68022739111342012</v>
      </c>
      <c r="AE436">
        <f t="shared" ca="1" si="6012"/>
        <v>0.25981370071048349</v>
      </c>
      <c r="AF436">
        <f t="shared" ca="1" si="6012"/>
        <v>0.1213879723055622</v>
      </c>
      <c r="AG436">
        <f t="shared" ca="1" si="6012"/>
        <v>0.42337278544073165</v>
      </c>
      <c r="AH436">
        <f t="shared" ca="1" si="6012"/>
        <v>0.49500628553246917</v>
      </c>
      <c r="AI436">
        <f t="shared" ref="AI436:AQ436" ca="1" si="6013">RAND()</f>
        <v>0.9025671638138878</v>
      </c>
      <c r="AJ436">
        <f t="shared" ca="1" si="6013"/>
        <v>0.55064378994151519</v>
      </c>
      <c r="AK436">
        <f t="shared" ca="1" si="6013"/>
        <v>0.1039494464908185</v>
      </c>
      <c r="AL436">
        <f t="shared" ca="1" si="6013"/>
        <v>0.61683723128598889</v>
      </c>
      <c r="AM436">
        <f t="shared" ca="1" si="6013"/>
        <v>0.85583783172920902</v>
      </c>
      <c r="AN436">
        <f t="shared" ca="1" si="6013"/>
        <v>0.47544176482223743</v>
      </c>
      <c r="AO436">
        <f t="shared" ca="1" si="6013"/>
        <v>0.72067961801266389</v>
      </c>
      <c r="AP436">
        <f t="shared" ca="1" si="6013"/>
        <v>0.96534038959646529</v>
      </c>
      <c r="AQ436">
        <f t="shared" ca="1" si="6013"/>
        <v>0.67818658647708829</v>
      </c>
    </row>
    <row r="437" spans="1:44" x14ac:dyDescent="0.25">
      <c r="A437" t="s">
        <v>16</v>
      </c>
      <c r="B437">
        <f>-$J$11</f>
        <v>-2728200</v>
      </c>
      <c r="C437">
        <f t="shared" ref="C437" ca="1" si="6014">IF(C436&gt;$L$12,$I$8-$K$11*$L$11,-$K$12-$K$11*$L$11)</f>
        <v>109148</v>
      </c>
      <c r="D437">
        <f t="shared" ref="D437" ca="1" si="6015">IF(D436&gt;$L$12,$I$8-$K$11*$L$11,-$K$12-$K$11*$L$11)</f>
        <v>109148</v>
      </c>
      <c r="E437">
        <f t="shared" ref="E437" ca="1" si="6016">IF(E436&gt;$L$12,$I$8-$K$11*$L$11,-$K$12-$K$11*$L$11)</f>
        <v>109148</v>
      </c>
      <c r="F437">
        <f t="shared" ref="F437" ca="1" si="6017">IF(F436&gt;$L$12,$I$8-$K$11*$L$11,-$K$12-$K$11*$L$11)</f>
        <v>109148</v>
      </c>
      <c r="G437">
        <f t="shared" ref="G437" ca="1" si="6018">IF(G436&gt;$L$12,$I$8-$K$11*$L$11,-$K$12-$K$11*$L$11)</f>
        <v>109148</v>
      </c>
      <c r="H437">
        <f t="shared" ref="H437" ca="1" si="6019">IF(H436&gt;$L$12,$I$8-$K$11*$L$11,-$K$12-$K$11*$L$11)</f>
        <v>109148</v>
      </c>
      <c r="I437">
        <f t="shared" ref="I437" ca="1" si="6020">IF(I436&gt;$L$12,$I$8-$K$11*$L$11,-$K$12-$K$11*$L$11)</f>
        <v>109148</v>
      </c>
      <c r="J437">
        <f t="shared" ref="J437" ca="1" si="6021">IF(J436&gt;$L$12,$I$8-$K$11*$L$11,-$K$12-$K$11*$L$11)</f>
        <v>109148</v>
      </c>
      <c r="K437">
        <f t="shared" ref="K437" ca="1" si="6022">IF(K436&gt;$L$12,$I$8-$K$11*$L$11,-$K$12-$K$11*$L$11)</f>
        <v>109148</v>
      </c>
      <c r="L437">
        <f t="shared" ref="L437" ca="1" si="6023">IF(L436&gt;$L$12,$I$8-$K$11*$L$11,-$K$12-$K$11*$L$11)</f>
        <v>109148</v>
      </c>
      <c r="M437">
        <f t="shared" ref="M437" ca="1" si="6024">IF(M436&gt;$L$12,$I$8-$K$11*$L$11,-$K$12-$K$11*$L$11)</f>
        <v>109148</v>
      </c>
      <c r="N437">
        <f t="shared" ref="N437" ca="1" si="6025">IF(N436&gt;$L$12,$I$8-$K$11*$L$11,-$K$12-$K$11*$L$11)</f>
        <v>109148</v>
      </c>
      <c r="O437">
        <f t="shared" ref="O437" ca="1" si="6026">IF(O436&gt;$L$12,$I$8-$K$11*$L$11,-$K$12-$K$11*$L$11)</f>
        <v>109148</v>
      </c>
      <c r="P437">
        <f t="shared" ref="P437" ca="1" si="6027">IF(P436&gt;$L$12,$I$8-$K$11*$L$11,-$K$12-$K$11*$L$11)</f>
        <v>109148</v>
      </c>
      <c r="Q437">
        <f t="shared" ref="Q437" ca="1" si="6028">IF(Q436&gt;$L$12,$I$8-$K$11*$L$11,-$K$12-$K$11*$L$11)</f>
        <v>109148</v>
      </c>
      <c r="R437">
        <f t="shared" ref="R437" ca="1" si="6029">IF(R436&gt;$L$12,$I$8-$K$11*$L$11,-$K$12-$K$11*$L$11)</f>
        <v>109148</v>
      </c>
      <c r="S437">
        <f t="shared" ref="S437" ca="1" si="6030">IF(S436&gt;$L$12,$I$8-$K$11*$L$11,-$K$12-$K$11*$L$11)</f>
        <v>109148</v>
      </c>
      <c r="T437">
        <f t="shared" ref="T437" ca="1" si="6031">IF(T436&gt;$L$12,$I$8-$K$11*$L$11,-$K$12-$K$11*$L$11)</f>
        <v>109148</v>
      </c>
      <c r="U437">
        <f t="shared" ref="U437" ca="1" si="6032">IF(U436&gt;$L$12,$I$8-$K$11*$L$11,-$K$12-$K$11*$L$11)</f>
        <v>109148</v>
      </c>
      <c r="V437">
        <f t="shared" ref="V437" ca="1" si="6033">IF(V436&gt;$L$12,$I$8-$K$11*$L$11,-$K$12-$K$11*$L$11)</f>
        <v>109148</v>
      </c>
      <c r="W437">
        <f t="shared" ref="W437" ca="1" si="6034">IF(W436&gt;$L$12,$I$8-$K$11*$L$11,-$K$12-$K$11*$L$11)</f>
        <v>109148</v>
      </c>
      <c r="X437">
        <f t="shared" ref="X437" ca="1" si="6035">IF(X436&gt;$L$12,$I$8-$K$11*$L$11,-$K$12-$K$11*$L$11)</f>
        <v>109148</v>
      </c>
      <c r="Y437">
        <f t="shared" ref="Y437" ca="1" si="6036">IF(Y436&gt;$L$12,$I$8-$K$11*$L$11,-$K$12-$K$11*$L$11)</f>
        <v>109148</v>
      </c>
      <c r="Z437">
        <f t="shared" ref="Z437" ca="1" si="6037">IF(Z436&gt;$L$12,$I$8-$K$11*$L$11,-$K$12-$K$11*$L$11)</f>
        <v>109148</v>
      </c>
      <c r="AA437">
        <f t="shared" ref="AA437" ca="1" si="6038">IF(AA436&gt;$L$12,$I$8-$K$11*$L$11,-$K$12-$K$11*$L$11)</f>
        <v>109148</v>
      </c>
      <c r="AB437">
        <f t="shared" ref="AB437" ca="1" si="6039">IF(AB436&gt;$L$12,$I$8-$K$11*$L$11,-$K$12-$K$11*$L$11)</f>
        <v>109148</v>
      </c>
      <c r="AC437">
        <f t="shared" ref="AC437" ca="1" si="6040">IF(AC436&gt;$L$12,$I$8-$K$11*$L$11,-$K$12-$K$11*$L$11)</f>
        <v>109148</v>
      </c>
      <c r="AD437">
        <f t="shared" ref="AD437" ca="1" si="6041">IF(AD436&gt;$L$12,$I$8-$K$11*$L$11,-$K$12-$K$11*$L$11)</f>
        <v>109148</v>
      </c>
      <c r="AE437">
        <f t="shared" ref="AE437" ca="1" si="6042">IF(AE436&gt;$L$12,$I$8-$K$11*$L$11,-$K$12-$K$11*$L$11)</f>
        <v>109148</v>
      </c>
      <c r="AF437">
        <f t="shared" ref="AF437" ca="1" si="6043">IF(AF436&gt;$L$12,$I$8-$K$11*$L$11,-$K$12-$K$11*$L$11)</f>
        <v>109148</v>
      </c>
      <c r="AG437">
        <f t="shared" ref="AG437" ca="1" si="6044">IF(AG436&gt;$L$12,$I$8-$K$11*$L$11,-$K$12-$K$11*$L$11)</f>
        <v>109148</v>
      </c>
      <c r="AH437">
        <f t="shared" ref="AH437" ca="1" si="6045">IF(AH436&gt;$L$12,$I$8-$K$11*$L$11,-$K$12-$K$11*$L$11)</f>
        <v>109148</v>
      </c>
      <c r="AI437">
        <f t="shared" ref="AI437" ca="1" si="6046">IF(AI436&gt;$L$12,$I$8-$K$11*$L$11,-$K$12-$K$11*$L$11)</f>
        <v>109148</v>
      </c>
      <c r="AJ437">
        <f t="shared" ref="AJ437" ca="1" si="6047">IF(AJ436&gt;$L$12,$I$8-$K$11*$L$11,-$K$12-$K$11*$L$11)</f>
        <v>109148</v>
      </c>
      <c r="AK437">
        <f t="shared" ref="AK437" ca="1" si="6048">IF(AK436&gt;$L$12,$I$8-$K$11*$L$11,-$K$12-$K$11*$L$11)</f>
        <v>109148</v>
      </c>
      <c r="AL437">
        <f t="shared" ref="AL437" ca="1" si="6049">IF(AL436&gt;$L$12,$I$8-$K$11*$L$11,-$K$12-$K$11*$L$11)</f>
        <v>109148</v>
      </c>
      <c r="AM437">
        <f t="shared" ref="AM437" ca="1" si="6050">IF(AM436&gt;$L$12,$I$8-$K$11*$L$11,-$K$12-$K$11*$L$11)</f>
        <v>109148</v>
      </c>
      <c r="AN437">
        <f t="shared" ref="AN437" ca="1" si="6051">IF(AN436&gt;$L$12,$I$8-$K$11*$L$11,-$K$12-$K$11*$L$11)</f>
        <v>109148</v>
      </c>
      <c r="AO437">
        <f t="shared" ref="AO437" ca="1" si="6052">IF(AO436&gt;$L$12,$I$8-$K$11*$L$11,-$K$12-$K$11*$L$11)</f>
        <v>109148</v>
      </c>
      <c r="AP437">
        <f t="shared" ref="AP437" ca="1" si="6053">IF(AP436&gt;$L$12,$I$8-$K$11*$L$11,-$K$12-$K$11*$L$11)</f>
        <v>109148</v>
      </c>
      <c r="AQ437">
        <f t="shared" ref="AQ437" ca="1" si="6054">IF(AQ436&gt;$L$12,$I$8-$K$11*$L$11,-$K$12-$K$11*$L$11)</f>
        <v>109148</v>
      </c>
      <c r="AR437" s="16">
        <f t="shared" ref="AR437" ca="1" si="6055">IRR(B437:AQ437,0)</f>
        <v>2.6091446072460389E-2</v>
      </c>
    </row>
    <row r="438" spans="1:44" x14ac:dyDescent="0.25">
      <c r="C438">
        <f t="shared" ref="C438:R438" ca="1" si="6056">RAND()</f>
        <v>0.48998772296991733</v>
      </c>
      <c r="D438">
        <f t="shared" ca="1" si="6056"/>
        <v>0.43611645612646766</v>
      </c>
      <c r="E438">
        <f t="shared" ca="1" si="6056"/>
        <v>0.60996656196825694</v>
      </c>
      <c r="F438">
        <f t="shared" ca="1" si="6056"/>
        <v>0.33703601608951694</v>
      </c>
      <c r="G438">
        <f t="shared" ca="1" si="6056"/>
        <v>0.11807627944966959</v>
      </c>
      <c r="H438">
        <f t="shared" ca="1" si="6056"/>
        <v>0.93918641349935272</v>
      </c>
      <c r="I438">
        <f t="shared" ca="1" si="6056"/>
        <v>0.79181690687795692</v>
      </c>
      <c r="J438">
        <f t="shared" ca="1" si="6056"/>
        <v>0.37059985034562537</v>
      </c>
      <c r="K438">
        <f t="shared" ca="1" si="6056"/>
        <v>0.74712830027894517</v>
      </c>
      <c r="L438">
        <f t="shared" ca="1" si="6056"/>
        <v>0.77739965715339354</v>
      </c>
      <c r="M438">
        <f t="shared" ca="1" si="6056"/>
        <v>0.60968353967902877</v>
      </c>
      <c r="N438">
        <f t="shared" ca="1" si="6056"/>
        <v>0.49237164354029905</v>
      </c>
      <c r="O438">
        <f t="shared" ca="1" si="6056"/>
        <v>0.57984036416994544</v>
      </c>
      <c r="P438">
        <f t="shared" ca="1" si="6056"/>
        <v>0.63791835112984296</v>
      </c>
      <c r="Q438">
        <f t="shared" ca="1" si="6056"/>
        <v>0.883521030694431</v>
      </c>
      <c r="R438">
        <f t="shared" ca="1" si="6056"/>
        <v>0.98136356752053155</v>
      </c>
      <c r="S438">
        <f t="shared" ref="S438:AH438" ca="1" si="6057">RAND()</f>
        <v>0.92385238467816888</v>
      </c>
      <c r="T438">
        <f t="shared" ca="1" si="6057"/>
        <v>0.97091431583001053</v>
      </c>
      <c r="U438">
        <f t="shared" ca="1" si="6057"/>
        <v>0.51996569563316497</v>
      </c>
      <c r="V438">
        <f t="shared" ca="1" si="6057"/>
        <v>0.51103029290878965</v>
      </c>
      <c r="W438">
        <f t="shared" ca="1" si="6057"/>
        <v>0.1455192335164962</v>
      </c>
      <c r="X438">
        <f t="shared" ca="1" si="6057"/>
        <v>0.43629558159687853</v>
      </c>
      <c r="Y438">
        <f t="shared" ca="1" si="6057"/>
        <v>0.9509191410175426</v>
      </c>
      <c r="Z438">
        <f t="shared" ca="1" si="6057"/>
        <v>0.81464471982630116</v>
      </c>
      <c r="AA438">
        <f t="shared" ca="1" si="6057"/>
        <v>0.97527292648231445</v>
      </c>
      <c r="AB438">
        <f t="shared" ca="1" si="6057"/>
        <v>0.65533280024960106</v>
      </c>
      <c r="AC438">
        <f t="shared" ca="1" si="6057"/>
        <v>0.89219659258851802</v>
      </c>
      <c r="AD438">
        <f t="shared" ca="1" si="6057"/>
        <v>0.85735364686078508</v>
      </c>
      <c r="AE438">
        <f t="shared" ca="1" si="6057"/>
        <v>0.24007669894953976</v>
      </c>
      <c r="AF438">
        <f t="shared" ca="1" si="6057"/>
        <v>0.51959295756218538</v>
      </c>
      <c r="AG438">
        <f t="shared" ca="1" si="6057"/>
        <v>0.4222978634843304</v>
      </c>
      <c r="AH438">
        <f t="shared" ca="1" si="6057"/>
        <v>0.56641473284022714</v>
      </c>
      <c r="AI438">
        <f t="shared" ref="AI438:AQ438" ca="1" si="6058">RAND()</f>
        <v>5.9794806501489495E-2</v>
      </c>
      <c r="AJ438">
        <f t="shared" ca="1" si="6058"/>
        <v>0.55090321519351304</v>
      </c>
      <c r="AK438">
        <f t="shared" ca="1" si="6058"/>
        <v>0.49138438562075704</v>
      </c>
      <c r="AL438">
        <f t="shared" ca="1" si="6058"/>
        <v>0.91240789806936329</v>
      </c>
      <c r="AM438">
        <f t="shared" ca="1" si="6058"/>
        <v>0.53271873135561087</v>
      </c>
      <c r="AN438">
        <f t="shared" ca="1" si="6058"/>
        <v>0.8878544911265096</v>
      </c>
      <c r="AO438">
        <f t="shared" ca="1" si="6058"/>
        <v>0.24079115568632581</v>
      </c>
      <c r="AP438">
        <f t="shared" ca="1" si="6058"/>
        <v>0.67264392319122779</v>
      </c>
      <c r="AQ438">
        <f t="shared" ca="1" si="6058"/>
        <v>0.93714318782884409</v>
      </c>
    </row>
    <row r="439" spans="1:44" x14ac:dyDescent="0.25">
      <c r="A439" t="s">
        <v>16</v>
      </c>
      <c r="B439">
        <f>-$J$11</f>
        <v>-2728200</v>
      </c>
      <c r="C439">
        <f t="shared" ref="C439" ca="1" si="6059">IF(C438&gt;$L$12,$I$8-$K$11*$L$11,-$K$12-$K$11*$L$11)</f>
        <v>109148</v>
      </c>
      <c r="D439">
        <f t="shared" ref="D439" ca="1" si="6060">IF(D438&gt;$L$12,$I$8-$K$11*$L$11,-$K$12-$K$11*$L$11)</f>
        <v>109148</v>
      </c>
      <c r="E439">
        <f t="shared" ref="E439" ca="1" si="6061">IF(E438&gt;$L$12,$I$8-$K$11*$L$11,-$K$12-$K$11*$L$11)</f>
        <v>109148</v>
      </c>
      <c r="F439">
        <f t="shared" ref="F439" ca="1" si="6062">IF(F438&gt;$L$12,$I$8-$K$11*$L$11,-$K$12-$K$11*$L$11)</f>
        <v>109148</v>
      </c>
      <c r="G439">
        <f t="shared" ref="G439" ca="1" si="6063">IF(G438&gt;$L$12,$I$8-$K$11*$L$11,-$K$12-$K$11*$L$11)</f>
        <v>109148</v>
      </c>
      <c r="H439">
        <f t="shared" ref="H439" ca="1" si="6064">IF(H438&gt;$L$12,$I$8-$K$11*$L$11,-$K$12-$K$11*$L$11)</f>
        <v>109148</v>
      </c>
      <c r="I439">
        <f t="shared" ref="I439" ca="1" si="6065">IF(I438&gt;$L$12,$I$8-$K$11*$L$11,-$K$12-$K$11*$L$11)</f>
        <v>109148</v>
      </c>
      <c r="J439">
        <f t="shared" ref="J439" ca="1" si="6066">IF(J438&gt;$L$12,$I$8-$K$11*$L$11,-$K$12-$K$11*$L$11)</f>
        <v>109148</v>
      </c>
      <c r="K439">
        <f t="shared" ref="K439" ca="1" si="6067">IF(K438&gt;$L$12,$I$8-$K$11*$L$11,-$K$12-$K$11*$L$11)</f>
        <v>109148</v>
      </c>
      <c r="L439">
        <f t="shared" ref="L439" ca="1" si="6068">IF(L438&gt;$L$12,$I$8-$K$11*$L$11,-$K$12-$K$11*$L$11)</f>
        <v>109148</v>
      </c>
      <c r="M439">
        <f t="shared" ref="M439" ca="1" si="6069">IF(M438&gt;$L$12,$I$8-$K$11*$L$11,-$K$12-$K$11*$L$11)</f>
        <v>109148</v>
      </c>
      <c r="N439">
        <f t="shared" ref="N439" ca="1" si="6070">IF(N438&gt;$L$12,$I$8-$K$11*$L$11,-$K$12-$K$11*$L$11)</f>
        <v>109148</v>
      </c>
      <c r="O439">
        <f t="shared" ref="O439" ca="1" si="6071">IF(O438&gt;$L$12,$I$8-$K$11*$L$11,-$K$12-$K$11*$L$11)</f>
        <v>109148</v>
      </c>
      <c r="P439">
        <f t="shared" ref="P439" ca="1" si="6072">IF(P438&gt;$L$12,$I$8-$K$11*$L$11,-$K$12-$K$11*$L$11)</f>
        <v>109148</v>
      </c>
      <c r="Q439">
        <f t="shared" ref="Q439" ca="1" si="6073">IF(Q438&gt;$L$12,$I$8-$K$11*$L$11,-$K$12-$K$11*$L$11)</f>
        <v>109148</v>
      </c>
      <c r="R439">
        <f t="shared" ref="R439" ca="1" si="6074">IF(R438&gt;$L$12,$I$8-$K$11*$L$11,-$K$12-$K$11*$L$11)</f>
        <v>109148</v>
      </c>
      <c r="S439">
        <f t="shared" ref="S439" ca="1" si="6075">IF(S438&gt;$L$12,$I$8-$K$11*$L$11,-$K$12-$K$11*$L$11)</f>
        <v>109148</v>
      </c>
      <c r="T439">
        <f t="shared" ref="T439" ca="1" si="6076">IF(T438&gt;$L$12,$I$8-$K$11*$L$11,-$K$12-$K$11*$L$11)</f>
        <v>109148</v>
      </c>
      <c r="U439">
        <f t="shared" ref="U439" ca="1" si="6077">IF(U438&gt;$L$12,$I$8-$K$11*$L$11,-$K$12-$K$11*$L$11)</f>
        <v>109148</v>
      </c>
      <c r="V439">
        <f t="shared" ref="V439" ca="1" si="6078">IF(V438&gt;$L$12,$I$8-$K$11*$L$11,-$K$12-$K$11*$L$11)</f>
        <v>109148</v>
      </c>
      <c r="W439">
        <f t="shared" ref="W439" ca="1" si="6079">IF(W438&gt;$L$12,$I$8-$K$11*$L$11,-$K$12-$K$11*$L$11)</f>
        <v>109148</v>
      </c>
      <c r="X439">
        <f t="shared" ref="X439" ca="1" si="6080">IF(X438&gt;$L$12,$I$8-$K$11*$L$11,-$K$12-$K$11*$L$11)</f>
        <v>109148</v>
      </c>
      <c r="Y439">
        <f t="shared" ref="Y439" ca="1" si="6081">IF(Y438&gt;$L$12,$I$8-$K$11*$L$11,-$K$12-$K$11*$L$11)</f>
        <v>109148</v>
      </c>
      <c r="Z439">
        <f t="shared" ref="Z439" ca="1" si="6082">IF(Z438&gt;$L$12,$I$8-$K$11*$L$11,-$K$12-$K$11*$L$11)</f>
        <v>109148</v>
      </c>
      <c r="AA439">
        <f t="shared" ref="AA439" ca="1" si="6083">IF(AA438&gt;$L$12,$I$8-$K$11*$L$11,-$K$12-$K$11*$L$11)</f>
        <v>109148</v>
      </c>
      <c r="AB439">
        <f t="shared" ref="AB439" ca="1" si="6084">IF(AB438&gt;$L$12,$I$8-$K$11*$L$11,-$K$12-$K$11*$L$11)</f>
        <v>109148</v>
      </c>
      <c r="AC439">
        <f t="shared" ref="AC439" ca="1" si="6085">IF(AC438&gt;$L$12,$I$8-$K$11*$L$11,-$K$12-$K$11*$L$11)</f>
        <v>109148</v>
      </c>
      <c r="AD439">
        <f t="shared" ref="AD439" ca="1" si="6086">IF(AD438&gt;$L$12,$I$8-$K$11*$L$11,-$K$12-$K$11*$L$11)</f>
        <v>109148</v>
      </c>
      <c r="AE439">
        <f t="shared" ref="AE439" ca="1" si="6087">IF(AE438&gt;$L$12,$I$8-$K$11*$L$11,-$K$12-$K$11*$L$11)</f>
        <v>109148</v>
      </c>
      <c r="AF439">
        <f t="shared" ref="AF439" ca="1" si="6088">IF(AF438&gt;$L$12,$I$8-$K$11*$L$11,-$K$12-$K$11*$L$11)</f>
        <v>109148</v>
      </c>
      <c r="AG439">
        <f t="shared" ref="AG439" ca="1" si="6089">IF(AG438&gt;$L$12,$I$8-$K$11*$L$11,-$K$12-$K$11*$L$11)</f>
        <v>109148</v>
      </c>
      <c r="AH439">
        <f t="shared" ref="AH439" ca="1" si="6090">IF(AH438&gt;$L$12,$I$8-$K$11*$L$11,-$K$12-$K$11*$L$11)</f>
        <v>109148</v>
      </c>
      <c r="AI439">
        <f t="shared" ref="AI439" ca="1" si="6091">IF(AI438&gt;$L$12,$I$8-$K$11*$L$11,-$K$12-$K$11*$L$11)</f>
        <v>109148</v>
      </c>
      <c r="AJ439">
        <f t="shared" ref="AJ439" ca="1" si="6092">IF(AJ438&gt;$L$12,$I$8-$K$11*$L$11,-$K$12-$K$11*$L$11)</f>
        <v>109148</v>
      </c>
      <c r="AK439">
        <f t="shared" ref="AK439" ca="1" si="6093">IF(AK438&gt;$L$12,$I$8-$K$11*$L$11,-$K$12-$K$11*$L$11)</f>
        <v>109148</v>
      </c>
      <c r="AL439">
        <f t="shared" ref="AL439" ca="1" si="6094">IF(AL438&gt;$L$12,$I$8-$K$11*$L$11,-$K$12-$K$11*$L$11)</f>
        <v>109148</v>
      </c>
      <c r="AM439">
        <f t="shared" ref="AM439" ca="1" si="6095">IF(AM438&gt;$L$12,$I$8-$K$11*$L$11,-$K$12-$K$11*$L$11)</f>
        <v>109148</v>
      </c>
      <c r="AN439">
        <f t="shared" ref="AN439" ca="1" si="6096">IF(AN438&gt;$L$12,$I$8-$K$11*$L$11,-$K$12-$K$11*$L$11)</f>
        <v>109148</v>
      </c>
      <c r="AO439">
        <f t="shared" ref="AO439" ca="1" si="6097">IF(AO438&gt;$L$12,$I$8-$K$11*$L$11,-$K$12-$K$11*$L$11)</f>
        <v>109148</v>
      </c>
      <c r="AP439">
        <f t="shared" ref="AP439" ca="1" si="6098">IF(AP438&gt;$L$12,$I$8-$K$11*$L$11,-$K$12-$K$11*$L$11)</f>
        <v>109148</v>
      </c>
      <c r="AQ439">
        <f t="shared" ref="AQ439" ca="1" si="6099">IF(AQ438&gt;$L$12,$I$8-$K$11*$L$11,-$K$12-$K$11*$L$11)</f>
        <v>109148</v>
      </c>
      <c r="AR439" s="16">
        <f t="shared" ref="AR439" ca="1" si="6100">IRR(B439:AQ439,0)</f>
        <v>2.6091446072460389E-2</v>
      </c>
    </row>
    <row r="440" spans="1:44" x14ac:dyDescent="0.25">
      <c r="C440">
        <f t="shared" ref="C440:R440" ca="1" si="6101">RAND()</f>
        <v>6.8253296724957613E-2</v>
      </c>
      <c r="D440">
        <f t="shared" ca="1" si="6101"/>
        <v>0.20802313460240807</v>
      </c>
      <c r="E440">
        <f t="shared" ca="1" si="6101"/>
        <v>0.70390739231441557</v>
      </c>
      <c r="F440">
        <f t="shared" ca="1" si="6101"/>
        <v>0.18850150762331652</v>
      </c>
      <c r="G440">
        <f t="shared" ca="1" si="6101"/>
        <v>0.60372632068366483</v>
      </c>
      <c r="H440">
        <f t="shared" ca="1" si="6101"/>
        <v>0.51944339710436804</v>
      </c>
      <c r="I440">
        <f t="shared" ca="1" si="6101"/>
        <v>0.94233976836243838</v>
      </c>
      <c r="J440">
        <f t="shared" ca="1" si="6101"/>
        <v>0.52054827589467834</v>
      </c>
      <c r="K440">
        <f t="shared" ca="1" si="6101"/>
        <v>0.21734332334726791</v>
      </c>
      <c r="L440">
        <f t="shared" ca="1" si="6101"/>
        <v>0.69556452075621467</v>
      </c>
      <c r="M440">
        <f t="shared" ca="1" si="6101"/>
        <v>0.22228204832261766</v>
      </c>
      <c r="N440">
        <f t="shared" ca="1" si="6101"/>
        <v>0.19218424947682577</v>
      </c>
      <c r="O440">
        <f t="shared" ca="1" si="6101"/>
        <v>8.3435450268085187E-2</v>
      </c>
      <c r="P440">
        <f t="shared" ca="1" si="6101"/>
        <v>0.99727757195925959</v>
      </c>
      <c r="Q440">
        <f t="shared" ca="1" si="6101"/>
        <v>2.4925448173896414E-2</v>
      </c>
      <c r="R440">
        <f t="shared" ca="1" si="6101"/>
        <v>0.60105540416050862</v>
      </c>
      <c r="S440">
        <f t="shared" ref="S440:AH440" ca="1" si="6102">RAND()</f>
        <v>0.17974744783595953</v>
      </c>
      <c r="T440">
        <f t="shared" ca="1" si="6102"/>
        <v>0.3120112303468473</v>
      </c>
      <c r="U440">
        <f t="shared" ca="1" si="6102"/>
        <v>0.29471705576905627</v>
      </c>
      <c r="V440">
        <f t="shared" ca="1" si="6102"/>
        <v>0.74921423923455166</v>
      </c>
      <c r="W440">
        <f t="shared" ca="1" si="6102"/>
        <v>0.57320212521238989</v>
      </c>
      <c r="X440">
        <f t="shared" ca="1" si="6102"/>
        <v>0.83102276822964405</v>
      </c>
      <c r="Y440">
        <f t="shared" ca="1" si="6102"/>
        <v>0.15725704346188363</v>
      </c>
      <c r="Z440">
        <f t="shared" ca="1" si="6102"/>
        <v>0.87353649319788707</v>
      </c>
      <c r="AA440">
        <f t="shared" ca="1" si="6102"/>
        <v>0.54609606127534394</v>
      </c>
      <c r="AB440">
        <f t="shared" ca="1" si="6102"/>
        <v>0.26686691061588996</v>
      </c>
      <c r="AC440">
        <f t="shared" ca="1" si="6102"/>
        <v>0.65670470748948051</v>
      </c>
      <c r="AD440">
        <f t="shared" ca="1" si="6102"/>
        <v>0.85011987284999613</v>
      </c>
      <c r="AE440">
        <f t="shared" ca="1" si="6102"/>
        <v>0.6253157244840809</v>
      </c>
      <c r="AF440">
        <f t="shared" ca="1" si="6102"/>
        <v>0.12301708718649584</v>
      </c>
      <c r="AG440">
        <f t="shared" ca="1" si="6102"/>
        <v>0.3550241191142427</v>
      </c>
      <c r="AH440">
        <f t="shared" ca="1" si="6102"/>
        <v>0.12825613578225681</v>
      </c>
      <c r="AI440">
        <f t="shared" ref="AI440:AQ440" ca="1" si="6103">RAND()</f>
        <v>0.92652131801755655</v>
      </c>
      <c r="AJ440">
        <f t="shared" ca="1" si="6103"/>
        <v>0.54405001753721849</v>
      </c>
      <c r="AK440">
        <f t="shared" ca="1" si="6103"/>
        <v>0.62721844261236659</v>
      </c>
      <c r="AL440">
        <f t="shared" ca="1" si="6103"/>
        <v>0.67024187606570118</v>
      </c>
      <c r="AM440">
        <f t="shared" ca="1" si="6103"/>
        <v>0.28703364804107445</v>
      </c>
      <c r="AN440">
        <f t="shared" ca="1" si="6103"/>
        <v>0.66518026165789867</v>
      </c>
      <c r="AO440">
        <f t="shared" ca="1" si="6103"/>
        <v>0.85878791190680859</v>
      </c>
      <c r="AP440">
        <f t="shared" ca="1" si="6103"/>
        <v>0.67291373542733335</v>
      </c>
      <c r="AQ440">
        <f t="shared" ca="1" si="6103"/>
        <v>1.8626694489751294E-2</v>
      </c>
    </row>
    <row r="441" spans="1:44" x14ac:dyDescent="0.25">
      <c r="A441" t="s">
        <v>16</v>
      </c>
      <c r="B441">
        <f>-$J$11</f>
        <v>-2728200</v>
      </c>
      <c r="C441">
        <f t="shared" ref="C441" ca="1" si="6104">IF(C440&gt;$L$12,$I$8-$K$11*$L$11,-$K$12-$K$11*$L$11)</f>
        <v>109148</v>
      </c>
      <c r="D441">
        <f t="shared" ref="D441" ca="1" si="6105">IF(D440&gt;$L$12,$I$8-$K$11*$L$11,-$K$12-$K$11*$L$11)</f>
        <v>109148</v>
      </c>
      <c r="E441">
        <f t="shared" ref="E441" ca="1" si="6106">IF(E440&gt;$L$12,$I$8-$K$11*$L$11,-$K$12-$K$11*$L$11)</f>
        <v>109148</v>
      </c>
      <c r="F441">
        <f t="shared" ref="F441" ca="1" si="6107">IF(F440&gt;$L$12,$I$8-$K$11*$L$11,-$K$12-$K$11*$L$11)</f>
        <v>109148</v>
      </c>
      <c r="G441">
        <f t="shared" ref="G441" ca="1" si="6108">IF(G440&gt;$L$12,$I$8-$K$11*$L$11,-$K$12-$K$11*$L$11)</f>
        <v>109148</v>
      </c>
      <c r="H441">
        <f t="shared" ref="H441" ca="1" si="6109">IF(H440&gt;$L$12,$I$8-$K$11*$L$11,-$K$12-$K$11*$L$11)</f>
        <v>109148</v>
      </c>
      <c r="I441">
        <f t="shared" ref="I441" ca="1" si="6110">IF(I440&gt;$L$12,$I$8-$K$11*$L$11,-$K$12-$K$11*$L$11)</f>
        <v>109148</v>
      </c>
      <c r="J441">
        <f t="shared" ref="J441" ca="1" si="6111">IF(J440&gt;$L$12,$I$8-$K$11*$L$11,-$K$12-$K$11*$L$11)</f>
        <v>109148</v>
      </c>
      <c r="K441">
        <f t="shared" ref="K441" ca="1" si="6112">IF(K440&gt;$L$12,$I$8-$K$11*$L$11,-$K$12-$K$11*$L$11)</f>
        <v>109148</v>
      </c>
      <c r="L441">
        <f t="shared" ref="L441" ca="1" si="6113">IF(L440&gt;$L$12,$I$8-$K$11*$L$11,-$K$12-$K$11*$L$11)</f>
        <v>109148</v>
      </c>
      <c r="M441">
        <f t="shared" ref="M441" ca="1" si="6114">IF(M440&gt;$L$12,$I$8-$K$11*$L$11,-$K$12-$K$11*$L$11)</f>
        <v>109148</v>
      </c>
      <c r="N441">
        <f t="shared" ref="N441" ca="1" si="6115">IF(N440&gt;$L$12,$I$8-$K$11*$L$11,-$K$12-$K$11*$L$11)</f>
        <v>109148</v>
      </c>
      <c r="O441">
        <f t="shared" ref="O441" ca="1" si="6116">IF(O440&gt;$L$12,$I$8-$K$11*$L$11,-$K$12-$K$11*$L$11)</f>
        <v>109148</v>
      </c>
      <c r="P441">
        <f t="shared" ref="P441" ca="1" si="6117">IF(P440&gt;$L$12,$I$8-$K$11*$L$11,-$K$12-$K$11*$L$11)</f>
        <v>109148</v>
      </c>
      <c r="Q441">
        <f t="shared" ref="Q441" ca="1" si="6118">IF(Q440&gt;$L$12,$I$8-$K$11*$L$11,-$K$12-$K$11*$L$11)</f>
        <v>109148</v>
      </c>
      <c r="R441">
        <f t="shared" ref="R441" ca="1" si="6119">IF(R440&gt;$L$12,$I$8-$K$11*$L$11,-$K$12-$K$11*$L$11)</f>
        <v>109148</v>
      </c>
      <c r="S441">
        <f t="shared" ref="S441" ca="1" si="6120">IF(S440&gt;$L$12,$I$8-$K$11*$L$11,-$K$12-$K$11*$L$11)</f>
        <v>109148</v>
      </c>
      <c r="T441">
        <f t="shared" ref="T441" ca="1" si="6121">IF(T440&gt;$L$12,$I$8-$K$11*$L$11,-$K$12-$K$11*$L$11)</f>
        <v>109148</v>
      </c>
      <c r="U441">
        <f t="shared" ref="U441" ca="1" si="6122">IF(U440&gt;$L$12,$I$8-$K$11*$L$11,-$K$12-$K$11*$L$11)</f>
        <v>109148</v>
      </c>
      <c r="V441">
        <f t="shared" ref="V441" ca="1" si="6123">IF(V440&gt;$L$12,$I$8-$K$11*$L$11,-$K$12-$K$11*$L$11)</f>
        <v>109148</v>
      </c>
      <c r="W441">
        <f t="shared" ref="W441" ca="1" si="6124">IF(W440&gt;$L$12,$I$8-$K$11*$L$11,-$K$12-$K$11*$L$11)</f>
        <v>109148</v>
      </c>
      <c r="X441">
        <f t="shared" ref="X441" ca="1" si="6125">IF(X440&gt;$L$12,$I$8-$K$11*$L$11,-$K$12-$K$11*$L$11)</f>
        <v>109148</v>
      </c>
      <c r="Y441">
        <f t="shared" ref="Y441" ca="1" si="6126">IF(Y440&gt;$L$12,$I$8-$K$11*$L$11,-$K$12-$K$11*$L$11)</f>
        <v>109148</v>
      </c>
      <c r="Z441">
        <f t="shared" ref="Z441" ca="1" si="6127">IF(Z440&gt;$L$12,$I$8-$K$11*$L$11,-$K$12-$K$11*$L$11)</f>
        <v>109148</v>
      </c>
      <c r="AA441">
        <f t="shared" ref="AA441" ca="1" si="6128">IF(AA440&gt;$L$12,$I$8-$K$11*$L$11,-$K$12-$K$11*$L$11)</f>
        <v>109148</v>
      </c>
      <c r="AB441">
        <f t="shared" ref="AB441" ca="1" si="6129">IF(AB440&gt;$L$12,$I$8-$K$11*$L$11,-$K$12-$K$11*$L$11)</f>
        <v>109148</v>
      </c>
      <c r="AC441">
        <f t="shared" ref="AC441" ca="1" si="6130">IF(AC440&gt;$L$12,$I$8-$K$11*$L$11,-$K$12-$K$11*$L$11)</f>
        <v>109148</v>
      </c>
      <c r="AD441">
        <f t="shared" ref="AD441" ca="1" si="6131">IF(AD440&gt;$L$12,$I$8-$K$11*$L$11,-$K$12-$K$11*$L$11)</f>
        <v>109148</v>
      </c>
      <c r="AE441">
        <f t="shared" ref="AE441" ca="1" si="6132">IF(AE440&gt;$L$12,$I$8-$K$11*$L$11,-$K$12-$K$11*$L$11)</f>
        <v>109148</v>
      </c>
      <c r="AF441">
        <f t="shared" ref="AF441" ca="1" si="6133">IF(AF440&gt;$L$12,$I$8-$K$11*$L$11,-$K$12-$K$11*$L$11)</f>
        <v>109148</v>
      </c>
      <c r="AG441">
        <f t="shared" ref="AG441" ca="1" si="6134">IF(AG440&gt;$L$12,$I$8-$K$11*$L$11,-$K$12-$K$11*$L$11)</f>
        <v>109148</v>
      </c>
      <c r="AH441">
        <f t="shared" ref="AH441" ca="1" si="6135">IF(AH440&gt;$L$12,$I$8-$K$11*$L$11,-$K$12-$K$11*$L$11)</f>
        <v>109148</v>
      </c>
      <c r="AI441">
        <f t="shared" ref="AI441" ca="1" si="6136">IF(AI440&gt;$L$12,$I$8-$K$11*$L$11,-$K$12-$K$11*$L$11)</f>
        <v>109148</v>
      </c>
      <c r="AJ441">
        <f t="shared" ref="AJ441" ca="1" si="6137">IF(AJ440&gt;$L$12,$I$8-$K$11*$L$11,-$K$12-$K$11*$L$11)</f>
        <v>109148</v>
      </c>
      <c r="AK441">
        <f t="shared" ref="AK441" ca="1" si="6138">IF(AK440&gt;$L$12,$I$8-$K$11*$L$11,-$K$12-$K$11*$L$11)</f>
        <v>109148</v>
      </c>
      <c r="AL441">
        <f t="shared" ref="AL441" ca="1" si="6139">IF(AL440&gt;$L$12,$I$8-$K$11*$L$11,-$K$12-$K$11*$L$11)</f>
        <v>109148</v>
      </c>
      <c r="AM441">
        <f t="shared" ref="AM441" ca="1" si="6140">IF(AM440&gt;$L$12,$I$8-$K$11*$L$11,-$K$12-$K$11*$L$11)</f>
        <v>109148</v>
      </c>
      <c r="AN441">
        <f t="shared" ref="AN441" ca="1" si="6141">IF(AN440&gt;$L$12,$I$8-$K$11*$L$11,-$K$12-$K$11*$L$11)</f>
        <v>109148</v>
      </c>
      <c r="AO441">
        <f t="shared" ref="AO441" ca="1" si="6142">IF(AO440&gt;$L$12,$I$8-$K$11*$L$11,-$K$12-$K$11*$L$11)</f>
        <v>109148</v>
      </c>
      <c r="AP441">
        <f t="shared" ref="AP441" ca="1" si="6143">IF(AP440&gt;$L$12,$I$8-$K$11*$L$11,-$K$12-$K$11*$L$11)</f>
        <v>109148</v>
      </c>
      <c r="AQ441">
        <f t="shared" ref="AQ441" ca="1" si="6144">IF(AQ440&gt;$L$12,$I$8-$K$11*$L$11,-$K$12-$K$11*$L$11)</f>
        <v>109148</v>
      </c>
      <c r="AR441" s="16">
        <f t="shared" ref="AR441" ca="1" si="6145">IRR(B441:AQ441,0)</f>
        <v>2.6091446072460389E-2</v>
      </c>
    </row>
    <row r="442" spans="1:44" x14ac:dyDescent="0.25">
      <c r="C442">
        <f t="shared" ref="C442:R442" ca="1" si="6146">RAND()</f>
        <v>0.33415675223196684</v>
      </c>
      <c r="D442">
        <f t="shared" ca="1" si="6146"/>
        <v>0.91085767833190634</v>
      </c>
      <c r="E442">
        <f t="shared" ca="1" si="6146"/>
        <v>9.9972459850765971E-2</v>
      </c>
      <c r="F442">
        <f t="shared" ca="1" si="6146"/>
        <v>0.58247038762003234</v>
      </c>
      <c r="G442">
        <f t="shared" ca="1" si="6146"/>
        <v>0.13250025865345083</v>
      </c>
      <c r="H442">
        <f t="shared" ca="1" si="6146"/>
        <v>0.59260384491473472</v>
      </c>
      <c r="I442">
        <f t="shared" ca="1" si="6146"/>
        <v>0.76812331405903911</v>
      </c>
      <c r="J442">
        <f t="shared" ca="1" si="6146"/>
        <v>0.95154166035598431</v>
      </c>
      <c r="K442">
        <f t="shared" ca="1" si="6146"/>
        <v>0.75810274378581344</v>
      </c>
      <c r="L442">
        <f t="shared" ca="1" si="6146"/>
        <v>0.32374644696127086</v>
      </c>
      <c r="M442">
        <f t="shared" ca="1" si="6146"/>
        <v>2.4329460654265667E-2</v>
      </c>
      <c r="N442">
        <f t="shared" ca="1" si="6146"/>
        <v>0.12531908573020034</v>
      </c>
      <c r="O442">
        <f t="shared" ca="1" si="6146"/>
        <v>0.43805254570448138</v>
      </c>
      <c r="P442">
        <f t="shared" ca="1" si="6146"/>
        <v>0.22241141876509152</v>
      </c>
      <c r="Q442">
        <f t="shared" ca="1" si="6146"/>
        <v>0.78456540998611435</v>
      </c>
      <c r="R442">
        <f t="shared" ca="1" si="6146"/>
        <v>0.87999972897829182</v>
      </c>
      <c r="S442">
        <f t="shared" ref="S442:AH442" ca="1" si="6147">RAND()</f>
        <v>8.0054924993705812E-2</v>
      </c>
      <c r="T442">
        <f t="shared" ca="1" si="6147"/>
        <v>0.53608235017263972</v>
      </c>
      <c r="U442">
        <f t="shared" ca="1" si="6147"/>
        <v>0.59833400455046892</v>
      </c>
      <c r="V442">
        <f t="shared" ca="1" si="6147"/>
        <v>0.40370872555856574</v>
      </c>
      <c r="W442">
        <f t="shared" ca="1" si="6147"/>
        <v>0.28831431121939499</v>
      </c>
      <c r="X442">
        <f t="shared" ca="1" si="6147"/>
        <v>0.69953013553211318</v>
      </c>
      <c r="Y442">
        <f t="shared" ca="1" si="6147"/>
        <v>7.0722561604655954E-2</v>
      </c>
      <c r="Z442">
        <f t="shared" ca="1" si="6147"/>
        <v>0.29734411112481463</v>
      </c>
      <c r="AA442">
        <f t="shared" ca="1" si="6147"/>
        <v>0.54997427921428976</v>
      </c>
      <c r="AB442">
        <f t="shared" ca="1" si="6147"/>
        <v>6.4992748171678216E-2</v>
      </c>
      <c r="AC442">
        <f t="shared" ca="1" si="6147"/>
        <v>0.98248448674927458</v>
      </c>
      <c r="AD442">
        <f t="shared" ca="1" si="6147"/>
        <v>0.23382362650547228</v>
      </c>
      <c r="AE442">
        <f t="shared" ca="1" si="6147"/>
        <v>0.75019053914235534</v>
      </c>
      <c r="AF442">
        <f t="shared" ca="1" si="6147"/>
        <v>0.94376148200536125</v>
      </c>
      <c r="AG442">
        <f t="shared" ca="1" si="6147"/>
        <v>0.40994504498135531</v>
      </c>
      <c r="AH442">
        <f t="shared" ca="1" si="6147"/>
        <v>0.9395722799042997</v>
      </c>
      <c r="AI442">
        <f t="shared" ref="AI442:AQ442" ca="1" si="6148">RAND()</f>
        <v>7.7006303354674732E-2</v>
      </c>
      <c r="AJ442">
        <f t="shared" ca="1" si="6148"/>
        <v>0.31255228387543299</v>
      </c>
      <c r="AK442">
        <f t="shared" ca="1" si="6148"/>
        <v>0.4714030279688789</v>
      </c>
      <c r="AL442">
        <f t="shared" ca="1" si="6148"/>
        <v>6.0127241626191985E-2</v>
      </c>
      <c r="AM442">
        <f t="shared" ca="1" si="6148"/>
        <v>0.280279520512699</v>
      </c>
      <c r="AN442">
        <f t="shared" ca="1" si="6148"/>
        <v>0.31673344149790994</v>
      </c>
      <c r="AO442">
        <f t="shared" ca="1" si="6148"/>
        <v>0.90305437736624861</v>
      </c>
      <c r="AP442">
        <f t="shared" ca="1" si="6148"/>
        <v>0.55412894176020822</v>
      </c>
      <c r="AQ442">
        <f t="shared" ca="1" si="6148"/>
        <v>0.31894581726474291</v>
      </c>
    </row>
    <row r="443" spans="1:44" x14ac:dyDescent="0.25">
      <c r="A443" t="s">
        <v>16</v>
      </c>
      <c r="B443">
        <f>-$J$11</f>
        <v>-2728200</v>
      </c>
      <c r="C443">
        <f t="shared" ref="C443" ca="1" si="6149">IF(C442&gt;$L$12,$I$8-$K$11*$L$11,-$K$12-$K$11*$L$11)</f>
        <v>109148</v>
      </c>
      <c r="D443">
        <f t="shared" ref="D443" ca="1" si="6150">IF(D442&gt;$L$12,$I$8-$K$11*$L$11,-$K$12-$K$11*$L$11)</f>
        <v>109148</v>
      </c>
      <c r="E443">
        <f t="shared" ref="E443" ca="1" si="6151">IF(E442&gt;$L$12,$I$8-$K$11*$L$11,-$K$12-$K$11*$L$11)</f>
        <v>109148</v>
      </c>
      <c r="F443">
        <f t="shared" ref="F443" ca="1" si="6152">IF(F442&gt;$L$12,$I$8-$K$11*$L$11,-$K$12-$K$11*$L$11)</f>
        <v>109148</v>
      </c>
      <c r="G443">
        <f t="shared" ref="G443" ca="1" si="6153">IF(G442&gt;$L$12,$I$8-$K$11*$L$11,-$K$12-$K$11*$L$11)</f>
        <v>109148</v>
      </c>
      <c r="H443">
        <f t="shared" ref="H443" ca="1" si="6154">IF(H442&gt;$L$12,$I$8-$K$11*$L$11,-$K$12-$K$11*$L$11)</f>
        <v>109148</v>
      </c>
      <c r="I443">
        <f t="shared" ref="I443" ca="1" si="6155">IF(I442&gt;$L$12,$I$8-$K$11*$L$11,-$K$12-$K$11*$L$11)</f>
        <v>109148</v>
      </c>
      <c r="J443">
        <f t="shared" ref="J443" ca="1" si="6156">IF(J442&gt;$L$12,$I$8-$K$11*$L$11,-$K$12-$K$11*$L$11)</f>
        <v>109148</v>
      </c>
      <c r="K443">
        <f t="shared" ref="K443" ca="1" si="6157">IF(K442&gt;$L$12,$I$8-$K$11*$L$11,-$K$12-$K$11*$L$11)</f>
        <v>109148</v>
      </c>
      <c r="L443">
        <f t="shared" ref="L443" ca="1" si="6158">IF(L442&gt;$L$12,$I$8-$K$11*$L$11,-$K$12-$K$11*$L$11)</f>
        <v>109148</v>
      </c>
      <c r="M443">
        <f t="shared" ref="M443" ca="1" si="6159">IF(M442&gt;$L$12,$I$8-$K$11*$L$11,-$K$12-$K$11*$L$11)</f>
        <v>109148</v>
      </c>
      <c r="N443">
        <f t="shared" ref="N443" ca="1" si="6160">IF(N442&gt;$L$12,$I$8-$K$11*$L$11,-$K$12-$K$11*$L$11)</f>
        <v>109148</v>
      </c>
      <c r="O443">
        <f t="shared" ref="O443" ca="1" si="6161">IF(O442&gt;$L$12,$I$8-$K$11*$L$11,-$K$12-$K$11*$L$11)</f>
        <v>109148</v>
      </c>
      <c r="P443">
        <f t="shared" ref="P443" ca="1" si="6162">IF(P442&gt;$L$12,$I$8-$K$11*$L$11,-$K$12-$K$11*$L$11)</f>
        <v>109148</v>
      </c>
      <c r="Q443">
        <f t="shared" ref="Q443" ca="1" si="6163">IF(Q442&gt;$L$12,$I$8-$K$11*$L$11,-$K$12-$K$11*$L$11)</f>
        <v>109148</v>
      </c>
      <c r="R443">
        <f t="shared" ref="R443" ca="1" si="6164">IF(R442&gt;$L$12,$I$8-$K$11*$L$11,-$K$12-$K$11*$L$11)</f>
        <v>109148</v>
      </c>
      <c r="S443">
        <f t="shared" ref="S443" ca="1" si="6165">IF(S442&gt;$L$12,$I$8-$K$11*$L$11,-$K$12-$K$11*$L$11)</f>
        <v>109148</v>
      </c>
      <c r="T443">
        <f t="shared" ref="T443" ca="1" si="6166">IF(T442&gt;$L$12,$I$8-$K$11*$L$11,-$K$12-$K$11*$L$11)</f>
        <v>109148</v>
      </c>
      <c r="U443">
        <f t="shared" ref="U443" ca="1" si="6167">IF(U442&gt;$L$12,$I$8-$K$11*$L$11,-$K$12-$K$11*$L$11)</f>
        <v>109148</v>
      </c>
      <c r="V443">
        <f t="shared" ref="V443" ca="1" si="6168">IF(V442&gt;$L$12,$I$8-$K$11*$L$11,-$K$12-$K$11*$L$11)</f>
        <v>109148</v>
      </c>
      <c r="W443">
        <f t="shared" ref="W443" ca="1" si="6169">IF(W442&gt;$L$12,$I$8-$K$11*$L$11,-$K$12-$K$11*$L$11)</f>
        <v>109148</v>
      </c>
      <c r="X443">
        <f t="shared" ref="X443" ca="1" si="6170">IF(X442&gt;$L$12,$I$8-$K$11*$L$11,-$K$12-$K$11*$L$11)</f>
        <v>109148</v>
      </c>
      <c r="Y443">
        <f t="shared" ref="Y443" ca="1" si="6171">IF(Y442&gt;$L$12,$I$8-$K$11*$L$11,-$K$12-$K$11*$L$11)</f>
        <v>109148</v>
      </c>
      <c r="Z443">
        <f t="shared" ref="Z443" ca="1" si="6172">IF(Z442&gt;$L$12,$I$8-$K$11*$L$11,-$K$12-$K$11*$L$11)</f>
        <v>109148</v>
      </c>
      <c r="AA443">
        <f t="shared" ref="AA443" ca="1" si="6173">IF(AA442&gt;$L$12,$I$8-$K$11*$L$11,-$K$12-$K$11*$L$11)</f>
        <v>109148</v>
      </c>
      <c r="AB443">
        <f t="shared" ref="AB443" ca="1" si="6174">IF(AB442&gt;$L$12,$I$8-$K$11*$L$11,-$K$12-$K$11*$L$11)</f>
        <v>109148</v>
      </c>
      <c r="AC443">
        <f t="shared" ref="AC443" ca="1" si="6175">IF(AC442&gt;$L$12,$I$8-$K$11*$L$11,-$K$12-$K$11*$L$11)</f>
        <v>109148</v>
      </c>
      <c r="AD443">
        <f t="shared" ref="AD443" ca="1" si="6176">IF(AD442&gt;$L$12,$I$8-$K$11*$L$11,-$K$12-$K$11*$L$11)</f>
        <v>109148</v>
      </c>
      <c r="AE443">
        <f t="shared" ref="AE443" ca="1" si="6177">IF(AE442&gt;$L$12,$I$8-$K$11*$L$11,-$K$12-$K$11*$L$11)</f>
        <v>109148</v>
      </c>
      <c r="AF443">
        <f t="shared" ref="AF443" ca="1" si="6178">IF(AF442&gt;$L$12,$I$8-$K$11*$L$11,-$K$12-$K$11*$L$11)</f>
        <v>109148</v>
      </c>
      <c r="AG443">
        <f t="shared" ref="AG443" ca="1" si="6179">IF(AG442&gt;$L$12,$I$8-$K$11*$L$11,-$K$12-$K$11*$L$11)</f>
        <v>109148</v>
      </c>
      <c r="AH443">
        <f t="shared" ref="AH443" ca="1" si="6180">IF(AH442&gt;$L$12,$I$8-$K$11*$L$11,-$K$12-$K$11*$L$11)</f>
        <v>109148</v>
      </c>
      <c r="AI443">
        <f t="shared" ref="AI443" ca="1" si="6181">IF(AI442&gt;$L$12,$I$8-$K$11*$L$11,-$K$12-$K$11*$L$11)</f>
        <v>109148</v>
      </c>
      <c r="AJ443">
        <f t="shared" ref="AJ443" ca="1" si="6182">IF(AJ442&gt;$L$12,$I$8-$K$11*$L$11,-$K$12-$K$11*$L$11)</f>
        <v>109148</v>
      </c>
      <c r="AK443">
        <f t="shared" ref="AK443" ca="1" si="6183">IF(AK442&gt;$L$12,$I$8-$K$11*$L$11,-$K$12-$K$11*$L$11)</f>
        <v>109148</v>
      </c>
      <c r="AL443">
        <f t="shared" ref="AL443" ca="1" si="6184">IF(AL442&gt;$L$12,$I$8-$K$11*$L$11,-$K$12-$K$11*$L$11)</f>
        <v>109148</v>
      </c>
      <c r="AM443">
        <f t="shared" ref="AM443" ca="1" si="6185">IF(AM442&gt;$L$12,$I$8-$K$11*$L$11,-$K$12-$K$11*$L$11)</f>
        <v>109148</v>
      </c>
      <c r="AN443">
        <f t="shared" ref="AN443" ca="1" si="6186">IF(AN442&gt;$L$12,$I$8-$K$11*$L$11,-$K$12-$K$11*$L$11)</f>
        <v>109148</v>
      </c>
      <c r="AO443">
        <f t="shared" ref="AO443" ca="1" si="6187">IF(AO442&gt;$L$12,$I$8-$K$11*$L$11,-$K$12-$K$11*$L$11)</f>
        <v>109148</v>
      </c>
      <c r="AP443">
        <f t="shared" ref="AP443" ca="1" si="6188">IF(AP442&gt;$L$12,$I$8-$K$11*$L$11,-$K$12-$K$11*$L$11)</f>
        <v>109148</v>
      </c>
      <c r="AQ443">
        <f t="shared" ref="AQ443" ca="1" si="6189">IF(AQ442&gt;$L$12,$I$8-$K$11*$L$11,-$K$12-$K$11*$L$11)</f>
        <v>109148</v>
      </c>
      <c r="AR443" s="16">
        <f t="shared" ref="AR443" ca="1" si="6190">IRR(B443:AQ443,0)</f>
        <v>2.6091446072460389E-2</v>
      </c>
    </row>
    <row r="444" spans="1:44" x14ac:dyDescent="0.25">
      <c r="C444">
        <f t="shared" ref="C444:R444" ca="1" si="6191">RAND()</f>
        <v>0.16694707695662991</v>
      </c>
      <c r="D444">
        <f t="shared" ca="1" si="6191"/>
        <v>0.54631766147068173</v>
      </c>
      <c r="E444">
        <f t="shared" ca="1" si="6191"/>
        <v>0.68887379260425208</v>
      </c>
      <c r="F444">
        <f t="shared" ca="1" si="6191"/>
        <v>0.5726465494244426</v>
      </c>
      <c r="G444">
        <f t="shared" ca="1" si="6191"/>
        <v>0.4990507478263283</v>
      </c>
      <c r="H444">
        <f t="shared" ca="1" si="6191"/>
        <v>0.40809529188764782</v>
      </c>
      <c r="I444">
        <f t="shared" ca="1" si="6191"/>
        <v>0.95605581258194405</v>
      </c>
      <c r="J444">
        <f t="shared" ca="1" si="6191"/>
        <v>6.121419526169869E-2</v>
      </c>
      <c r="K444">
        <f t="shared" ca="1" si="6191"/>
        <v>0.21026037725620339</v>
      </c>
      <c r="L444">
        <f t="shared" ca="1" si="6191"/>
        <v>0.25931889422963861</v>
      </c>
      <c r="M444">
        <f t="shared" ca="1" si="6191"/>
        <v>0.49343305983477415</v>
      </c>
      <c r="N444">
        <f t="shared" ca="1" si="6191"/>
        <v>0.61975489125051386</v>
      </c>
      <c r="O444">
        <f t="shared" ca="1" si="6191"/>
        <v>0.89751581527938029</v>
      </c>
      <c r="P444">
        <f t="shared" ca="1" si="6191"/>
        <v>2.5524480160754925E-2</v>
      </c>
      <c r="Q444">
        <f t="shared" ca="1" si="6191"/>
        <v>0.80821695757604828</v>
      </c>
      <c r="R444">
        <f t="shared" ca="1" si="6191"/>
        <v>0.9963954109916745</v>
      </c>
      <c r="S444">
        <f t="shared" ref="S444:AH444" ca="1" si="6192">RAND()</f>
        <v>0.32860427496234523</v>
      </c>
      <c r="T444">
        <f t="shared" ca="1" si="6192"/>
        <v>0.86071753286711838</v>
      </c>
      <c r="U444">
        <f t="shared" ca="1" si="6192"/>
        <v>0.6532585371396018</v>
      </c>
      <c r="V444">
        <f t="shared" ca="1" si="6192"/>
        <v>0.96358468650595852</v>
      </c>
      <c r="W444">
        <f t="shared" ca="1" si="6192"/>
        <v>0.25027711223719584</v>
      </c>
      <c r="X444">
        <f t="shared" ca="1" si="6192"/>
        <v>0.23851723886587761</v>
      </c>
      <c r="Y444">
        <f t="shared" ca="1" si="6192"/>
        <v>0.46155294891493681</v>
      </c>
      <c r="Z444">
        <f t="shared" ca="1" si="6192"/>
        <v>0.25946687617607689</v>
      </c>
      <c r="AA444">
        <f t="shared" ca="1" si="6192"/>
        <v>0.89091316773499762</v>
      </c>
      <c r="AB444">
        <f t="shared" ca="1" si="6192"/>
        <v>0.61274807783261354</v>
      </c>
      <c r="AC444">
        <f t="shared" ca="1" si="6192"/>
        <v>0.84391209285083113</v>
      </c>
      <c r="AD444">
        <f t="shared" ca="1" si="6192"/>
        <v>0.87814233200941305</v>
      </c>
      <c r="AE444">
        <f t="shared" ca="1" si="6192"/>
        <v>0.99011049080247204</v>
      </c>
      <c r="AF444">
        <f t="shared" ca="1" si="6192"/>
        <v>0.49830386862870613</v>
      </c>
      <c r="AG444">
        <f t="shared" ca="1" si="6192"/>
        <v>0.69602999446562208</v>
      </c>
      <c r="AH444">
        <f t="shared" ca="1" si="6192"/>
        <v>0.19486918488850191</v>
      </c>
      <c r="AI444">
        <f t="shared" ref="AI444:AQ444" ca="1" si="6193">RAND()</f>
        <v>0.11851705906153498</v>
      </c>
      <c r="AJ444">
        <f t="shared" ca="1" si="6193"/>
        <v>0.37283897488356466</v>
      </c>
      <c r="AK444">
        <f t="shared" ca="1" si="6193"/>
        <v>0.32862031797120284</v>
      </c>
      <c r="AL444">
        <f t="shared" ca="1" si="6193"/>
        <v>0.22001455236781442</v>
      </c>
      <c r="AM444">
        <f t="shared" ca="1" si="6193"/>
        <v>0.5912410818846292</v>
      </c>
      <c r="AN444">
        <f t="shared" ca="1" si="6193"/>
        <v>0.1316535795590642</v>
      </c>
      <c r="AO444">
        <f t="shared" ca="1" si="6193"/>
        <v>0.17954882653003912</v>
      </c>
      <c r="AP444">
        <f t="shared" ca="1" si="6193"/>
        <v>0.83622888878177848</v>
      </c>
      <c r="AQ444">
        <f t="shared" ca="1" si="6193"/>
        <v>0.6909674264070037</v>
      </c>
    </row>
    <row r="445" spans="1:44" x14ac:dyDescent="0.25">
      <c r="A445" t="s">
        <v>16</v>
      </c>
      <c r="B445">
        <f>-$J$11</f>
        <v>-2728200</v>
      </c>
      <c r="C445">
        <f t="shared" ref="C445" ca="1" si="6194">IF(C444&gt;$L$12,$I$8-$K$11*$L$11,-$K$12-$K$11*$L$11)</f>
        <v>109148</v>
      </c>
      <c r="D445">
        <f t="shared" ref="D445" ca="1" si="6195">IF(D444&gt;$L$12,$I$8-$K$11*$L$11,-$K$12-$K$11*$L$11)</f>
        <v>109148</v>
      </c>
      <c r="E445">
        <f t="shared" ref="E445" ca="1" si="6196">IF(E444&gt;$L$12,$I$8-$K$11*$L$11,-$K$12-$K$11*$L$11)</f>
        <v>109148</v>
      </c>
      <c r="F445">
        <f t="shared" ref="F445" ca="1" si="6197">IF(F444&gt;$L$12,$I$8-$K$11*$L$11,-$K$12-$K$11*$L$11)</f>
        <v>109148</v>
      </c>
      <c r="G445">
        <f t="shared" ref="G445" ca="1" si="6198">IF(G444&gt;$L$12,$I$8-$K$11*$L$11,-$K$12-$K$11*$L$11)</f>
        <v>109148</v>
      </c>
      <c r="H445">
        <f t="shared" ref="H445" ca="1" si="6199">IF(H444&gt;$L$12,$I$8-$K$11*$L$11,-$K$12-$K$11*$L$11)</f>
        <v>109148</v>
      </c>
      <c r="I445">
        <f t="shared" ref="I445" ca="1" si="6200">IF(I444&gt;$L$12,$I$8-$K$11*$L$11,-$K$12-$K$11*$L$11)</f>
        <v>109148</v>
      </c>
      <c r="J445">
        <f t="shared" ref="J445" ca="1" si="6201">IF(J444&gt;$L$12,$I$8-$K$11*$L$11,-$K$12-$K$11*$L$11)</f>
        <v>109148</v>
      </c>
      <c r="K445">
        <f t="shared" ref="K445" ca="1" si="6202">IF(K444&gt;$L$12,$I$8-$K$11*$L$11,-$K$12-$K$11*$L$11)</f>
        <v>109148</v>
      </c>
      <c r="L445">
        <f t="shared" ref="L445" ca="1" si="6203">IF(L444&gt;$L$12,$I$8-$K$11*$L$11,-$K$12-$K$11*$L$11)</f>
        <v>109148</v>
      </c>
      <c r="M445">
        <f t="shared" ref="M445" ca="1" si="6204">IF(M444&gt;$L$12,$I$8-$K$11*$L$11,-$K$12-$K$11*$L$11)</f>
        <v>109148</v>
      </c>
      <c r="N445">
        <f t="shared" ref="N445" ca="1" si="6205">IF(N444&gt;$L$12,$I$8-$K$11*$L$11,-$K$12-$K$11*$L$11)</f>
        <v>109148</v>
      </c>
      <c r="O445">
        <f t="shared" ref="O445" ca="1" si="6206">IF(O444&gt;$L$12,$I$8-$K$11*$L$11,-$K$12-$K$11*$L$11)</f>
        <v>109148</v>
      </c>
      <c r="P445">
        <f t="shared" ref="P445" ca="1" si="6207">IF(P444&gt;$L$12,$I$8-$K$11*$L$11,-$K$12-$K$11*$L$11)</f>
        <v>109148</v>
      </c>
      <c r="Q445">
        <f t="shared" ref="Q445" ca="1" si="6208">IF(Q444&gt;$L$12,$I$8-$K$11*$L$11,-$K$12-$K$11*$L$11)</f>
        <v>109148</v>
      </c>
      <c r="R445">
        <f t="shared" ref="R445" ca="1" si="6209">IF(R444&gt;$L$12,$I$8-$K$11*$L$11,-$K$12-$K$11*$L$11)</f>
        <v>109148</v>
      </c>
      <c r="S445">
        <f t="shared" ref="S445" ca="1" si="6210">IF(S444&gt;$L$12,$I$8-$K$11*$L$11,-$K$12-$K$11*$L$11)</f>
        <v>109148</v>
      </c>
      <c r="T445">
        <f t="shared" ref="T445" ca="1" si="6211">IF(T444&gt;$L$12,$I$8-$K$11*$L$11,-$K$12-$K$11*$L$11)</f>
        <v>109148</v>
      </c>
      <c r="U445">
        <f t="shared" ref="U445" ca="1" si="6212">IF(U444&gt;$L$12,$I$8-$K$11*$L$11,-$K$12-$K$11*$L$11)</f>
        <v>109148</v>
      </c>
      <c r="V445">
        <f t="shared" ref="V445" ca="1" si="6213">IF(V444&gt;$L$12,$I$8-$K$11*$L$11,-$K$12-$K$11*$L$11)</f>
        <v>109148</v>
      </c>
      <c r="W445">
        <f t="shared" ref="W445" ca="1" si="6214">IF(W444&gt;$L$12,$I$8-$K$11*$L$11,-$K$12-$K$11*$L$11)</f>
        <v>109148</v>
      </c>
      <c r="X445">
        <f t="shared" ref="X445" ca="1" si="6215">IF(X444&gt;$L$12,$I$8-$K$11*$L$11,-$K$12-$K$11*$L$11)</f>
        <v>109148</v>
      </c>
      <c r="Y445">
        <f t="shared" ref="Y445" ca="1" si="6216">IF(Y444&gt;$L$12,$I$8-$K$11*$L$11,-$K$12-$K$11*$L$11)</f>
        <v>109148</v>
      </c>
      <c r="Z445">
        <f t="shared" ref="Z445" ca="1" si="6217">IF(Z444&gt;$L$12,$I$8-$K$11*$L$11,-$K$12-$K$11*$L$11)</f>
        <v>109148</v>
      </c>
      <c r="AA445">
        <f t="shared" ref="AA445" ca="1" si="6218">IF(AA444&gt;$L$12,$I$8-$K$11*$L$11,-$K$12-$K$11*$L$11)</f>
        <v>109148</v>
      </c>
      <c r="AB445">
        <f t="shared" ref="AB445" ca="1" si="6219">IF(AB444&gt;$L$12,$I$8-$K$11*$L$11,-$K$12-$K$11*$L$11)</f>
        <v>109148</v>
      </c>
      <c r="AC445">
        <f t="shared" ref="AC445" ca="1" si="6220">IF(AC444&gt;$L$12,$I$8-$K$11*$L$11,-$K$12-$K$11*$L$11)</f>
        <v>109148</v>
      </c>
      <c r="AD445">
        <f t="shared" ref="AD445" ca="1" si="6221">IF(AD444&gt;$L$12,$I$8-$K$11*$L$11,-$K$12-$K$11*$L$11)</f>
        <v>109148</v>
      </c>
      <c r="AE445">
        <f t="shared" ref="AE445" ca="1" si="6222">IF(AE444&gt;$L$12,$I$8-$K$11*$L$11,-$K$12-$K$11*$L$11)</f>
        <v>109148</v>
      </c>
      <c r="AF445">
        <f t="shared" ref="AF445" ca="1" si="6223">IF(AF444&gt;$L$12,$I$8-$K$11*$L$11,-$K$12-$K$11*$L$11)</f>
        <v>109148</v>
      </c>
      <c r="AG445">
        <f t="shared" ref="AG445" ca="1" si="6224">IF(AG444&gt;$L$12,$I$8-$K$11*$L$11,-$K$12-$K$11*$L$11)</f>
        <v>109148</v>
      </c>
      <c r="AH445">
        <f t="shared" ref="AH445" ca="1" si="6225">IF(AH444&gt;$L$12,$I$8-$K$11*$L$11,-$K$12-$K$11*$L$11)</f>
        <v>109148</v>
      </c>
      <c r="AI445">
        <f t="shared" ref="AI445" ca="1" si="6226">IF(AI444&gt;$L$12,$I$8-$K$11*$L$11,-$K$12-$K$11*$L$11)</f>
        <v>109148</v>
      </c>
      <c r="AJ445">
        <f t="shared" ref="AJ445" ca="1" si="6227">IF(AJ444&gt;$L$12,$I$8-$K$11*$L$11,-$K$12-$K$11*$L$11)</f>
        <v>109148</v>
      </c>
      <c r="AK445">
        <f t="shared" ref="AK445" ca="1" si="6228">IF(AK444&gt;$L$12,$I$8-$K$11*$L$11,-$K$12-$K$11*$L$11)</f>
        <v>109148</v>
      </c>
      <c r="AL445">
        <f t="shared" ref="AL445" ca="1" si="6229">IF(AL444&gt;$L$12,$I$8-$K$11*$L$11,-$K$12-$K$11*$L$11)</f>
        <v>109148</v>
      </c>
      <c r="AM445">
        <f t="shared" ref="AM445" ca="1" si="6230">IF(AM444&gt;$L$12,$I$8-$K$11*$L$11,-$K$12-$K$11*$L$11)</f>
        <v>109148</v>
      </c>
      <c r="AN445">
        <f t="shared" ref="AN445" ca="1" si="6231">IF(AN444&gt;$L$12,$I$8-$K$11*$L$11,-$K$12-$K$11*$L$11)</f>
        <v>109148</v>
      </c>
      <c r="AO445">
        <f t="shared" ref="AO445" ca="1" si="6232">IF(AO444&gt;$L$12,$I$8-$K$11*$L$11,-$K$12-$K$11*$L$11)</f>
        <v>109148</v>
      </c>
      <c r="AP445">
        <f t="shared" ref="AP445" ca="1" si="6233">IF(AP444&gt;$L$12,$I$8-$K$11*$L$11,-$K$12-$K$11*$L$11)</f>
        <v>109148</v>
      </c>
      <c r="AQ445">
        <f t="shared" ref="AQ445" ca="1" si="6234">IF(AQ444&gt;$L$12,$I$8-$K$11*$L$11,-$K$12-$K$11*$L$11)</f>
        <v>109148</v>
      </c>
      <c r="AR445" s="16">
        <f t="shared" ref="AR445" ca="1" si="6235">IRR(B445:AQ445,0)</f>
        <v>2.6091446072460389E-2</v>
      </c>
    </row>
    <row r="446" spans="1:44" x14ac:dyDescent="0.25">
      <c r="C446">
        <f t="shared" ref="C446:R446" ca="1" si="6236">RAND()</f>
        <v>0.80971029265929939</v>
      </c>
      <c r="D446">
        <f t="shared" ca="1" si="6236"/>
        <v>0.3337494631014567</v>
      </c>
      <c r="E446">
        <f t="shared" ca="1" si="6236"/>
        <v>0.21000085540522162</v>
      </c>
      <c r="F446">
        <f t="shared" ca="1" si="6236"/>
        <v>8.6515568688733002E-2</v>
      </c>
      <c r="G446">
        <f t="shared" ca="1" si="6236"/>
        <v>5.4904291162383267E-2</v>
      </c>
      <c r="H446">
        <f t="shared" ca="1" si="6236"/>
        <v>0.74600184915959422</v>
      </c>
      <c r="I446">
        <f t="shared" ca="1" si="6236"/>
        <v>1.594093982450917E-2</v>
      </c>
      <c r="J446">
        <f t="shared" ca="1" si="6236"/>
        <v>7.9198037245540531E-2</v>
      </c>
      <c r="K446">
        <f t="shared" ca="1" si="6236"/>
        <v>0.11033682343550744</v>
      </c>
      <c r="L446">
        <f t="shared" ca="1" si="6236"/>
        <v>0.41259004287854772</v>
      </c>
      <c r="M446">
        <f t="shared" ca="1" si="6236"/>
        <v>0.1647787489443393</v>
      </c>
      <c r="N446">
        <f t="shared" ca="1" si="6236"/>
        <v>0.85347942395021059</v>
      </c>
      <c r="O446">
        <f t="shared" ca="1" si="6236"/>
        <v>0.84657892466507356</v>
      </c>
      <c r="P446">
        <f t="shared" ca="1" si="6236"/>
        <v>0.65584781614839038</v>
      </c>
      <c r="Q446">
        <f t="shared" ca="1" si="6236"/>
        <v>0.2667671048648298</v>
      </c>
      <c r="R446">
        <f t="shared" ca="1" si="6236"/>
        <v>0.9943212458450047</v>
      </c>
      <c r="S446">
        <f t="shared" ref="S446:AH446" ca="1" si="6237">RAND()</f>
        <v>0.75183620299931042</v>
      </c>
      <c r="T446">
        <f t="shared" ca="1" si="6237"/>
        <v>0.30435210868439633</v>
      </c>
      <c r="U446">
        <f t="shared" ca="1" si="6237"/>
        <v>0.46825183012576221</v>
      </c>
      <c r="V446">
        <f t="shared" ca="1" si="6237"/>
        <v>0.76836284521730602</v>
      </c>
      <c r="W446">
        <f t="shared" ca="1" si="6237"/>
        <v>7.1526576273261866E-2</v>
      </c>
      <c r="X446">
        <f t="shared" ca="1" si="6237"/>
        <v>0.22917158893638057</v>
      </c>
      <c r="Y446">
        <f t="shared" ca="1" si="6237"/>
        <v>0.72646597419100734</v>
      </c>
      <c r="Z446">
        <f t="shared" ca="1" si="6237"/>
        <v>0.65338927077857822</v>
      </c>
      <c r="AA446">
        <f t="shared" ca="1" si="6237"/>
        <v>0.44203989978453195</v>
      </c>
      <c r="AB446">
        <f t="shared" ca="1" si="6237"/>
        <v>0.91533058471312223</v>
      </c>
      <c r="AC446">
        <f t="shared" ca="1" si="6237"/>
        <v>0.12887077182967821</v>
      </c>
      <c r="AD446">
        <f t="shared" ca="1" si="6237"/>
        <v>0.50131477487400478</v>
      </c>
      <c r="AE446">
        <f t="shared" ca="1" si="6237"/>
        <v>0.77560881745356192</v>
      </c>
      <c r="AF446">
        <f t="shared" ca="1" si="6237"/>
        <v>0.79403880956924522</v>
      </c>
      <c r="AG446">
        <f t="shared" ca="1" si="6237"/>
        <v>0.83631401100823466</v>
      </c>
      <c r="AH446">
        <f t="shared" ca="1" si="6237"/>
        <v>0.15436331089885369</v>
      </c>
      <c r="AI446">
        <f t="shared" ref="AI446:AQ446" ca="1" si="6238">RAND()</f>
        <v>0.33542026647054712</v>
      </c>
      <c r="AJ446">
        <f t="shared" ca="1" si="6238"/>
        <v>0.71903684438351567</v>
      </c>
      <c r="AK446">
        <f t="shared" ca="1" si="6238"/>
        <v>8.6694231648774878E-2</v>
      </c>
      <c r="AL446">
        <f t="shared" ca="1" si="6238"/>
        <v>0.92061803708486589</v>
      </c>
      <c r="AM446">
        <f t="shared" ca="1" si="6238"/>
        <v>0.94471965323419504</v>
      </c>
      <c r="AN446">
        <f t="shared" ca="1" si="6238"/>
        <v>0.62485127913227589</v>
      </c>
      <c r="AO446">
        <f t="shared" ca="1" si="6238"/>
        <v>0.39517483803956666</v>
      </c>
      <c r="AP446">
        <f t="shared" ca="1" si="6238"/>
        <v>0.50097021004443487</v>
      </c>
      <c r="AQ446">
        <f t="shared" ca="1" si="6238"/>
        <v>1.6543877762038584E-2</v>
      </c>
    </row>
    <row r="447" spans="1:44" x14ac:dyDescent="0.25">
      <c r="A447" t="s">
        <v>16</v>
      </c>
      <c r="B447">
        <f>-$J$11</f>
        <v>-2728200</v>
      </c>
      <c r="C447">
        <f t="shared" ref="C447" ca="1" si="6239">IF(C446&gt;$L$12,$I$8-$K$11*$L$11,-$K$12-$K$11*$L$11)</f>
        <v>109148</v>
      </c>
      <c r="D447">
        <f t="shared" ref="D447" ca="1" si="6240">IF(D446&gt;$L$12,$I$8-$K$11*$L$11,-$K$12-$K$11*$L$11)</f>
        <v>109148</v>
      </c>
      <c r="E447">
        <f t="shared" ref="E447" ca="1" si="6241">IF(E446&gt;$L$12,$I$8-$K$11*$L$11,-$K$12-$K$11*$L$11)</f>
        <v>109148</v>
      </c>
      <c r="F447">
        <f t="shared" ref="F447" ca="1" si="6242">IF(F446&gt;$L$12,$I$8-$K$11*$L$11,-$K$12-$K$11*$L$11)</f>
        <v>109148</v>
      </c>
      <c r="G447">
        <f t="shared" ref="G447" ca="1" si="6243">IF(G446&gt;$L$12,$I$8-$K$11*$L$11,-$K$12-$K$11*$L$11)</f>
        <v>109148</v>
      </c>
      <c r="H447">
        <f t="shared" ref="H447" ca="1" si="6244">IF(H446&gt;$L$12,$I$8-$K$11*$L$11,-$K$12-$K$11*$L$11)</f>
        <v>109148</v>
      </c>
      <c r="I447">
        <f t="shared" ref="I447" ca="1" si="6245">IF(I446&gt;$L$12,$I$8-$K$11*$L$11,-$K$12-$K$11*$L$11)</f>
        <v>109148</v>
      </c>
      <c r="J447">
        <f t="shared" ref="J447" ca="1" si="6246">IF(J446&gt;$L$12,$I$8-$K$11*$L$11,-$K$12-$K$11*$L$11)</f>
        <v>109148</v>
      </c>
      <c r="K447">
        <f t="shared" ref="K447" ca="1" si="6247">IF(K446&gt;$L$12,$I$8-$K$11*$L$11,-$K$12-$K$11*$L$11)</f>
        <v>109148</v>
      </c>
      <c r="L447">
        <f t="shared" ref="L447" ca="1" si="6248">IF(L446&gt;$L$12,$I$8-$K$11*$L$11,-$K$12-$K$11*$L$11)</f>
        <v>109148</v>
      </c>
      <c r="M447">
        <f t="shared" ref="M447" ca="1" si="6249">IF(M446&gt;$L$12,$I$8-$K$11*$L$11,-$K$12-$K$11*$L$11)</f>
        <v>109148</v>
      </c>
      <c r="N447">
        <f t="shared" ref="N447" ca="1" si="6250">IF(N446&gt;$L$12,$I$8-$K$11*$L$11,-$K$12-$K$11*$L$11)</f>
        <v>109148</v>
      </c>
      <c r="O447">
        <f t="shared" ref="O447" ca="1" si="6251">IF(O446&gt;$L$12,$I$8-$K$11*$L$11,-$K$12-$K$11*$L$11)</f>
        <v>109148</v>
      </c>
      <c r="P447">
        <f t="shared" ref="P447" ca="1" si="6252">IF(P446&gt;$L$12,$I$8-$K$11*$L$11,-$K$12-$K$11*$L$11)</f>
        <v>109148</v>
      </c>
      <c r="Q447">
        <f t="shared" ref="Q447" ca="1" si="6253">IF(Q446&gt;$L$12,$I$8-$K$11*$L$11,-$K$12-$K$11*$L$11)</f>
        <v>109148</v>
      </c>
      <c r="R447">
        <f t="shared" ref="R447" ca="1" si="6254">IF(R446&gt;$L$12,$I$8-$K$11*$L$11,-$K$12-$K$11*$L$11)</f>
        <v>109148</v>
      </c>
      <c r="S447">
        <f t="shared" ref="S447" ca="1" si="6255">IF(S446&gt;$L$12,$I$8-$K$11*$L$11,-$K$12-$K$11*$L$11)</f>
        <v>109148</v>
      </c>
      <c r="T447">
        <f t="shared" ref="T447" ca="1" si="6256">IF(T446&gt;$L$12,$I$8-$K$11*$L$11,-$K$12-$K$11*$L$11)</f>
        <v>109148</v>
      </c>
      <c r="U447">
        <f t="shared" ref="U447" ca="1" si="6257">IF(U446&gt;$L$12,$I$8-$K$11*$L$11,-$K$12-$K$11*$L$11)</f>
        <v>109148</v>
      </c>
      <c r="V447">
        <f t="shared" ref="V447" ca="1" si="6258">IF(V446&gt;$L$12,$I$8-$K$11*$L$11,-$K$12-$K$11*$L$11)</f>
        <v>109148</v>
      </c>
      <c r="W447">
        <f t="shared" ref="W447" ca="1" si="6259">IF(W446&gt;$L$12,$I$8-$K$11*$L$11,-$K$12-$K$11*$L$11)</f>
        <v>109148</v>
      </c>
      <c r="X447">
        <f t="shared" ref="X447" ca="1" si="6260">IF(X446&gt;$L$12,$I$8-$K$11*$L$11,-$K$12-$K$11*$L$11)</f>
        <v>109148</v>
      </c>
      <c r="Y447">
        <f t="shared" ref="Y447" ca="1" si="6261">IF(Y446&gt;$L$12,$I$8-$K$11*$L$11,-$K$12-$K$11*$L$11)</f>
        <v>109148</v>
      </c>
      <c r="Z447">
        <f t="shared" ref="Z447" ca="1" si="6262">IF(Z446&gt;$L$12,$I$8-$K$11*$L$11,-$K$12-$K$11*$L$11)</f>
        <v>109148</v>
      </c>
      <c r="AA447">
        <f t="shared" ref="AA447" ca="1" si="6263">IF(AA446&gt;$L$12,$I$8-$K$11*$L$11,-$K$12-$K$11*$L$11)</f>
        <v>109148</v>
      </c>
      <c r="AB447">
        <f t="shared" ref="AB447" ca="1" si="6264">IF(AB446&gt;$L$12,$I$8-$K$11*$L$11,-$K$12-$K$11*$L$11)</f>
        <v>109148</v>
      </c>
      <c r="AC447">
        <f t="shared" ref="AC447" ca="1" si="6265">IF(AC446&gt;$L$12,$I$8-$K$11*$L$11,-$K$12-$K$11*$L$11)</f>
        <v>109148</v>
      </c>
      <c r="AD447">
        <f t="shared" ref="AD447" ca="1" si="6266">IF(AD446&gt;$L$12,$I$8-$K$11*$L$11,-$K$12-$K$11*$L$11)</f>
        <v>109148</v>
      </c>
      <c r="AE447">
        <f t="shared" ref="AE447" ca="1" si="6267">IF(AE446&gt;$L$12,$I$8-$K$11*$L$11,-$K$12-$K$11*$L$11)</f>
        <v>109148</v>
      </c>
      <c r="AF447">
        <f t="shared" ref="AF447" ca="1" si="6268">IF(AF446&gt;$L$12,$I$8-$K$11*$L$11,-$K$12-$K$11*$L$11)</f>
        <v>109148</v>
      </c>
      <c r="AG447">
        <f t="shared" ref="AG447" ca="1" si="6269">IF(AG446&gt;$L$12,$I$8-$K$11*$L$11,-$K$12-$K$11*$L$11)</f>
        <v>109148</v>
      </c>
      <c r="AH447">
        <f t="shared" ref="AH447" ca="1" si="6270">IF(AH446&gt;$L$12,$I$8-$K$11*$L$11,-$K$12-$K$11*$L$11)</f>
        <v>109148</v>
      </c>
      <c r="AI447">
        <f t="shared" ref="AI447" ca="1" si="6271">IF(AI446&gt;$L$12,$I$8-$K$11*$L$11,-$K$12-$K$11*$L$11)</f>
        <v>109148</v>
      </c>
      <c r="AJ447">
        <f t="shared" ref="AJ447" ca="1" si="6272">IF(AJ446&gt;$L$12,$I$8-$K$11*$L$11,-$K$12-$K$11*$L$11)</f>
        <v>109148</v>
      </c>
      <c r="AK447">
        <f t="shared" ref="AK447" ca="1" si="6273">IF(AK446&gt;$L$12,$I$8-$K$11*$L$11,-$K$12-$K$11*$L$11)</f>
        <v>109148</v>
      </c>
      <c r="AL447">
        <f t="shared" ref="AL447" ca="1" si="6274">IF(AL446&gt;$L$12,$I$8-$K$11*$L$11,-$K$12-$K$11*$L$11)</f>
        <v>109148</v>
      </c>
      <c r="AM447">
        <f t="shared" ref="AM447" ca="1" si="6275">IF(AM446&gt;$L$12,$I$8-$K$11*$L$11,-$K$12-$K$11*$L$11)</f>
        <v>109148</v>
      </c>
      <c r="AN447">
        <f t="shared" ref="AN447" ca="1" si="6276">IF(AN446&gt;$L$12,$I$8-$K$11*$L$11,-$K$12-$K$11*$L$11)</f>
        <v>109148</v>
      </c>
      <c r="AO447">
        <f t="shared" ref="AO447" ca="1" si="6277">IF(AO446&gt;$L$12,$I$8-$K$11*$L$11,-$K$12-$K$11*$L$11)</f>
        <v>109148</v>
      </c>
      <c r="AP447">
        <f t="shared" ref="AP447" ca="1" si="6278">IF(AP446&gt;$L$12,$I$8-$K$11*$L$11,-$K$12-$K$11*$L$11)</f>
        <v>109148</v>
      </c>
      <c r="AQ447">
        <f t="shared" ref="AQ447" ca="1" si="6279">IF(AQ446&gt;$L$12,$I$8-$K$11*$L$11,-$K$12-$K$11*$L$11)</f>
        <v>109148</v>
      </c>
      <c r="AR447" s="16">
        <f t="shared" ref="AR447" ca="1" si="6280">IRR(B447:AQ447,0)</f>
        <v>2.6091446072460389E-2</v>
      </c>
    </row>
    <row r="448" spans="1:44" x14ac:dyDescent="0.25">
      <c r="C448">
        <f t="shared" ref="C448:R448" ca="1" si="6281">RAND()</f>
        <v>0.77983943899280284</v>
      </c>
      <c r="D448">
        <f t="shared" ca="1" si="6281"/>
        <v>0.67857382690727308</v>
      </c>
      <c r="E448">
        <f t="shared" ca="1" si="6281"/>
        <v>0.85506177040651277</v>
      </c>
      <c r="F448">
        <f t="shared" ca="1" si="6281"/>
        <v>0.63210136426290409</v>
      </c>
      <c r="G448">
        <f t="shared" ca="1" si="6281"/>
        <v>0.92933664271987215</v>
      </c>
      <c r="H448">
        <f t="shared" ca="1" si="6281"/>
        <v>0.18226826348874592</v>
      </c>
      <c r="I448">
        <f t="shared" ca="1" si="6281"/>
        <v>0.1966386522815402</v>
      </c>
      <c r="J448">
        <f t="shared" ca="1" si="6281"/>
        <v>0.5621059013213332</v>
      </c>
      <c r="K448">
        <f t="shared" ca="1" si="6281"/>
        <v>0.6729620298965735</v>
      </c>
      <c r="L448">
        <f t="shared" ca="1" si="6281"/>
        <v>0.68312092076315611</v>
      </c>
      <c r="M448">
        <f t="shared" ca="1" si="6281"/>
        <v>0.24549996180227118</v>
      </c>
      <c r="N448">
        <f t="shared" ca="1" si="6281"/>
        <v>0.46558546181117832</v>
      </c>
      <c r="O448">
        <f t="shared" ca="1" si="6281"/>
        <v>7.0922782649779803E-2</v>
      </c>
      <c r="P448">
        <f t="shared" ca="1" si="6281"/>
        <v>0.99517080685286341</v>
      </c>
      <c r="Q448">
        <f t="shared" ca="1" si="6281"/>
        <v>0.58318065163923427</v>
      </c>
      <c r="R448">
        <f t="shared" ca="1" si="6281"/>
        <v>0.31733680946239107</v>
      </c>
      <c r="S448">
        <f t="shared" ref="S448:AH448" ca="1" si="6282">RAND()</f>
        <v>0.26093973309690077</v>
      </c>
      <c r="T448">
        <f t="shared" ca="1" si="6282"/>
        <v>0.8415308810717137</v>
      </c>
      <c r="U448">
        <f t="shared" ca="1" si="6282"/>
        <v>0.13190871850024932</v>
      </c>
      <c r="V448">
        <f t="shared" ca="1" si="6282"/>
        <v>0.94713445844979505</v>
      </c>
      <c r="W448">
        <f t="shared" ca="1" si="6282"/>
        <v>0.32011596606565251</v>
      </c>
      <c r="X448">
        <f t="shared" ca="1" si="6282"/>
        <v>0.91304458815664546</v>
      </c>
      <c r="Y448">
        <f t="shared" ca="1" si="6282"/>
        <v>0.49307881742764659</v>
      </c>
      <c r="Z448">
        <f t="shared" ca="1" si="6282"/>
        <v>0.60260378200170572</v>
      </c>
      <c r="AA448">
        <f t="shared" ca="1" si="6282"/>
        <v>0.61510179746918925</v>
      </c>
      <c r="AB448">
        <f t="shared" ca="1" si="6282"/>
        <v>0.30073432748097129</v>
      </c>
      <c r="AC448">
        <f t="shared" ca="1" si="6282"/>
        <v>0.50265008006521961</v>
      </c>
      <c r="AD448">
        <f t="shared" ca="1" si="6282"/>
        <v>0.12614777465322313</v>
      </c>
      <c r="AE448">
        <f t="shared" ca="1" si="6282"/>
        <v>0.86785065094923419</v>
      </c>
      <c r="AF448">
        <f t="shared" ca="1" si="6282"/>
        <v>0.11208851797336283</v>
      </c>
      <c r="AG448">
        <f t="shared" ca="1" si="6282"/>
        <v>0.78934680809035607</v>
      </c>
      <c r="AH448">
        <f t="shared" ca="1" si="6282"/>
        <v>0.77871635432680886</v>
      </c>
      <c r="AI448">
        <f t="shared" ref="AI448:AQ448" ca="1" si="6283">RAND()</f>
        <v>0.53561723808786299</v>
      </c>
      <c r="AJ448">
        <f t="shared" ca="1" si="6283"/>
        <v>5.5864900751708579E-2</v>
      </c>
      <c r="AK448">
        <f t="shared" ca="1" si="6283"/>
        <v>0.32104496631162982</v>
      </c>
      <c r="AL448">
        <f t="shared" ca="1" si="6283"/>
        <v>0.69092785234603116</v>
      </c>
      <c r="AM448">
        <f t="shared" ca="1" si="6283"/>
        <v>0.55383621167425456</v>
      </c>
      <c r="AN448">
        <f t="shared" ca="1" si="6283"/>
        <v>0.33262945127061783</v>
      </c>
      <c r="AO448">
        <f t="shared" ca="1" si="6283"/>
        <v>0.15580525743355933</v>
      </c>
      <c r="AP448">
        <f t="shared" ca="1" si="6283"/>
        <v>0.48914045936457806</v>
      </c>
      <c r="AQ448">
        <f t="shared" ca="1" si="6283"/>
        <v>1.217427614131128E-2</v>
      </c>
    </row>
    <row r="449" spans="1:44" x14ac:dyDescent="0.25">
      <c r="A449" t="s">
        <v>16</v>
      </c>
      <c r="B449">
        <f>-$J$11</f>
        <v>-2728200</v>
      </c>
      <c r="C449">
        <f t="shared" ref="C449" ca="1" si="6284">IF(C448&gt;$L$12,$I$8-$K$11*$L$11,-$K$12-$K$11*$L$11)</f>
        <v>109148</v>
      </c>
      <c r="D449">
        <f t="shared" ref="D449" ca="1" si="6285">IF(D448&gt;$L$12,$I$8-$K$11*$L$11,-$K$12-$K$11*$L$11)</f>
        <v>109148</v>
      </c>
      <c r="E449">
        <f t="shared" ref="E449" ca="1" si="6286">IF(E448&gt;$L$12,$I$8-$K$11*$L$11,-$K$12-$K$11*$L$11)</f>
        <v>109148</v>
      </c>
      <c r="F449">
        <f t="shared" ref="F449" ca="1" si="6287">IF(F448&gt;$L$12,$I$8-$K$11*$L$11,-$K$12-$K$11*$L$11)</f>
        <v>109148</v>
      </c>
      <c r="G449">
        <f t="shared" ref="G449" ca="1" si="6288">IF(G448&gt;$L$12,$I$8-$K$11*$L$11,-$K$12-$K$11*$L$11)</f>
        <v>109148</v>
      </c>
      <c r="H449">
        <f t="shared" ref="H449" ca="1" si="6289">IF(H448&gt;$L$12,$I$8-$K$11*$L$11,-$K$12-$K$11*$L$11)</f>
        <v>109148</v>
      </c>
      <c r="I449">
        <f t="shared" ref="I449" ca="1" si="6290">IF(I448&gt;$L$12,$I$8-$K$11*$L$11,-$K$12-$K$11*$L$11)</f>
        <v>109148</v>
      </c>
      <c r="J449">
        <f t="shared" ref="J449" ca="1" si="6291">IF(J448&gt;$L$12,$I$8-$K$11*$L$11,-$K$12-$K$11*$L$11)</f>
        <v>109148</v>
      </c>
      <c r="K449">
        <f t="shared" ref="K449" ca="1" si="6292">IF(K448&gt;$L$12,$I$8-$K$11*$L$11,-$K$12-$K$11*$L$11)</f>
        <v>109148</v>
      </c>
      <c r="L449">
        <f t="shared" ref="L449" ca="1" si="6293">IF(L448&gt;$L$12,$I$8-$K$11*$L$11,-$K$12-$K$11*$L$11)</f>
        <v>109148</v>
      </c>
      <c r="M449">
        <f t="shared" ref="M449" ca="1" si="6294">IF(M448&gt;$L$12,$I$8-$K$11*$L$11,-$K$12-$K$11*$L$11)</f>
        <v>109148</v>
      </c>
      <c r="N449">
        <f t="shared" ref="N449" ca="1" si="6295">IF(N448&gt;$L$12,$I$8-$K$11*$L$11,-$K$12-$K$11*$L$11)</f>
        <v>109148</v>
      </c>
      <c r="O449">
        <f t="shared" ref="O449" ca="1" si="6296">IF(O448&gt;$L$12,$I$8-$K$11*$L$11,-$K$12-$K$11*$L$11)</f>
        <v>109148</v>
      </c>
      <c r="P449">
        <f t="shared" ref="P449" ca="1" si="6297">IF(P448&gt;$L$12,$I$8-$K$11*$L$11,-$K$12-$K$11*$L$11)</f>
        <v>109148</v>
      </c>
      <c r="Q449">
        <f t="shared" ref="Q449" ca="1" si="6298">IF(Q448&gt;$L$12,$I$8-$K$11*$L$11,-$K$12-$K$11*$L$11)</f>
        <v>109148</v>
      </c>
      <c r="R449">
        <f t="shared" ref="R449" ca="1" si="6299">IF(R448&gt;$L$12,$I$8-$K$11*$L$11,-$K$12-$K$11*$L$11)</f>
        <v>109148</v>
      </c>
      <c r="S449">
        <f t="shared" ref="S449" ca="1" si="6300">IF(S448&gt;$L$12,$I$8-$K$11*$L$11,-$K$12-$K$11*$L$11)</f>
        <v>109148</v>
      </c>
      <c r="T449">
        <f t="shared" ref="T449" ca="1" si="6301">IF(T448&gt;$L$12,$I$8-$K$11*$L$11,-$K$12-$K$11*$L$11)</f>
        <v>109148</v>
      </c>
      <c r="U449">
        <f t="shared" ref="U449" ca="1" si="6302">IF(U448&gt;$L$12,$I$8-$K$11*$L$11,-$K$12-$K$11*$L$11)</f>
        <v>109148</v>
      </c>
      <c r="V449">
        <f t="shared" ref="V449" ca="1" si="6303">IF(V448&gt;$L$12,$I$8-$K$11*$L$11,-$K$12-$K$11*$L$11)</f>
        <v>109148</v>
      </c>
      <c r="W449">
        <f t="shared" ref="W449" ca="1" si="6304">IF(W448&gt;$L$12,$I$8-$K$11*$L$11,-$K$12-$K$11*$L$11)</f>
        <v>109148</v>
      </c>
      <c r="X449">
        <f t="shared" ref="X449" ca="1" si="6305">IF(X448&gt;$L$12,$I$8-$K$11*$L$11,-$K$12-$K$11*$L$11)</f>
        <v>109148</v>
      </c>
      <c r="Y449">
        <f t="shared" ref="Y449" ca="1" si="6306">IF(Y448&gt;$L$12,$I$8-$K$11*$L$11,-$K$12-$K$11*$L$11)</f>
        <v>109148</v>
      </c>
      <c r="Z449">
        <f t="shared" ref="Z449" ca="1" si="6307">IF(Z448&gt;$L$12,$I$8-$K$11*$L$11,-$K$12-$K$11*$L$11)</f>
        <v>109148</v>
      </c>
      <c r="AA449">
        <f t="shared" ref="AA449" ca="1" si="6308">IF(AA448&gt;$L$12,$I$8-$K$11*$L$11,-$K$12-$K$11*$L$11)</f>
        <v>109148</v>
      </c>
      <c r="AB449">
        <f t="shared" ref="AB449" ca="1" si="6309">IF(AB448&gt;$L$12,$I$8-$K$11*$L$11,-$K$12-$K$11*$L$11)</f>
        <v>109148</v>
      </c>
      <c r="AC449">
        <f t="shared" ref="AC449" ca="1" si="6310">IF(AC448&gt;$L$12,$I$8-$K$11*$L$11,-$K$12-$K$11*$L$11)</f>
        <v>109148</v>
      </c>
      <c r="AD449">
        <f t="shared" ref="AD449" ca="1" si="6311">IF(AD448&gt;$L$12,$I$8-$K$11*$L$11,-$K$12-$K$11*$L$11)</f>
        <v>109148</v>
      </c>
      <c r="AE449">
        <f t="shared" ref="AE449" ca="1" si="6312">IF(AE448&gt;$L$12,$I$8-$K$11*$L$11,-$K$12-$K$11*$L$11)</f>
        <v>109148</v>
      </c>
      <c r="AF449">
        <f t="shared" ref="AF449" ca="1" si="6313">IF(AF448&gt;$L$12,$I$8-$K$11*$L$11,-$K$12-$K$11*$L$11)</f>
        <v>109148</v>
      </c>
      <c r="AG449">
        <f t="shared" ref="AG449" ca="1" si="6314">IF(AG448&gt;$L$12,$I$8-$K$11*$L$11,-$K$12-$K$11*$L$11)</f>
        <v>109148</v>
      </c>
      <c r="AH449">
        <f t="shared" ref="AH449" ca="1" si="6315">IF(AH448&gt;$L$12,$I$8-$K$11*$L$11,-$K$12-$K$11*$L$11)</f>
        <v>109148</v>
      </c>
      <c r="AI449">
        <f t="shared" ref="AI449" ca="1" si="6316">IF(AI448&gt;$L$12,$I$8-$K$11*$L$11,-$K$12-$K$11*$L$11)</f>
        <v>109148</v>
      </c>
      <c r="AJ449">
        <f t="shared" ref="AJ449" ca="1" si="6317">IF(AJ448&gt;$L$12,$I$8-$K$11*$L$11,-$K$12-$K$11*$L$11)</f>
        <v>109148</v>
      </c>
      <c r="AK449">
        <f t="shared" ref="AK449" ca="1" si="6318">IF(AK448&gt;$L$12,$I$8-$K$11*$L$11,-$K$12-$K$11*$L$11)</f>
        <v>109148</v>
      </c>
      <c r="AL449">
        <f t="shared" ref="AL449" ca="1" si="6319">IF(AL448&gt;$L$12,$I$8-$K$11*$L$11,-$K$12-$K$11*$L$11)</f>
        <v>109148</v>
      </c>
      <c r="AM449">
        <f t="shared" ref="AM449" ca="1" si="6320">IF(AM448&gt;$L$12,$I$8-$K$11*$L$11,-$K$12-$K$11*$L$11)</f>
        <v>109148</v>
      </c>
      <c r="AN449">
        <f t="shared" ref="AN449" ca="1" si="6321">IF(AN448&gt;$L$12,$I$8-$K$11*$L$11,-$K$12-$K$11*$L$11)</f>
        <v>109148</v>
      </c>
      <c r="AO449">
        <f t="shared" ref="AO449" ca="1" si="6322">IF(AO448&gt;$L$12,$I$8-$K$11*$L$11,-$K$12-$K$11*$L$11)</f>
        <v>109148</v>
      </c>
      <c r="AP449">
        <f t="shared" ref="AP449" ca="1" si="6323">IF(AP448&gt;$L$12,$I$8-$K$11*$L$11,-$K$12-$K$11*$L$11)</f>
        <v>109148</v>
      </c>
      <c r="AQ449">
        <f t="shared" ref="AQ449" ca="1" si="6324">IF(AQ448&gt;$L$12,$I$8-$K$11*$L$11,-$K$12-$K$11*$L$11)</f>
        <v>109148</v>
      </c>
      <c r="AR449" s="16">
        <f t="shared" ref="AR449" ca="1" si="6325">IRR(B449:AQ449,0)</f>
        <v>2.6091446072460389E-2</v>
      </c>
    </row>
    <row r="450" spans="1:44" x14ac:dyDescent="0.25">
      <c r="C450">
        <f t="shared" ref="C450:R450" ca="1" si="6326">RAND()</f>
        <v>0.17112363423808152</v>
      </c>
      <c r="D450">
        <f t="shared" ca="1" si="6326"/>
        <v>0.65633246034414061</v>
      </c>
      <c r="E450">
        <f t="shared" ca="1" si="6326"/>
        <v>0.96495697555034199</v>
      </c>
      <c r="F450">
        <f t="shared" ca="1" si="6326"/>
        <v>0.79449125384435459</v>
      </c>
      <c r="G450">
        <f t="shared" ca="1" si="6326"/>
        <v>0.44937941579622975</v>
      </c>
      <c r="H450">
        <f t="shared" ca="1" si="6326"/>
        <v>0.73991555730471548</v>
      </c>
      <c r="I450">
        <f t="shared" ca="1" si="6326"/>
        <v>0.5668808298622402</v>
      </c>
      <c r="J450">
        <f t="shared" ca="1" si="6326"/>
        <v>0.33085859685755803</v>
      </c>
      <c r="K450">
        <f t="shared" ca="1" si="6326"/>
        <v>0.20478145550021132</v>
      </c>
      <c r="L450">
        <f t="shared" ca="1" si="6326"/>
        <v>9.6492003905670809E-2</v>
      </c>
      <c r="M450">
        <f t="shared" ca="1" si="6326"/>
        <v>0.63113306748289866</v>
      </c>
      <c r="N450">
        <f t="shared" ca="1" si="6326"/>
        <v>0.67097124965839783</v>
      </c>
      <c r="O450">
        <f t="shared" ca="1" si="6326"/>
        <v>0.69504646247243063</v>
      </c>
      <c r="P450">
        <f t="shared" ca="1" si="6326"/>
        <v>0.73138624706279387</v>
      </c>
      <c r="Q450">
        <f t="shared" ca="1" si="6326"/>
        <v>0.86108493970155742</v>
      </c>
      <c r="R450">
        <f t="shared" ca="1" si="6326"/>
        <v>0.30867457629384787</v>
      </c>
      <c r="S450">
        <f t="shared" ref="S450:AH450" ca="1" si="6327">RAND()</f>
        <v>4.8696376110468065E-2</v>
      </c>
      <c r="T450">
        <f t="shared" ca="1" si="6327"/>
        <v>0.92827546259367333</v>
      </c>
      <c r="U450">
        <f t="shared" ca="1" si="6327"/>
        <v>0.15966767012204897</v>
      </c>
      <c r="V450">
        <f t="shared" ca="1" si="6327"/>
        <v>0.16021066992717559</v>
      </c>
      <c r="W450">
        <f t="shared" ca="1" si="6327"/>
        <v>0.18510929140680388</v>
      </c>
      <c r="X450">
        <f t="shared" ca="1" si="6327"/>
        <v>0.69652696835229055</v>
      </c>
      <c r="Y450">
        <f t="shared" ca="1" si="6327"/>
        <v>0.92478748787053833</v>
      </c>
      <c r="Z450">
        <f t="shared" ca="1" si="6327"/>
        <v>0.31427493044538457</v>
      </c>
      <c r="AA450">
        <f t="shared" ca="1" si="6327"/>
        <v>0.34814469578357488</v>
      </c>
      <c r="AB450">
        <f t="shared" ca="1" si="6327"/>
        <v>0.5842669126774932</v>
      </c>
      <c r="AC450">
        <f t="shared" ca="1" si="6327"/>
        <v>0.89138449600226921</v>
      </c>
      <c r="AD450">
        <f t="shared" ca="1" si="6327"/>
        <v>0.97017791128937925</v>
      </c>
      <c r="AE450">
        <f t="shared" ca="1" si="6327"/>
        <v>0.31944054785230735</v>
      </c>
      <c r="AF450">
        <f t="shared" ca="1" si="6327"/>
        <v>0.40213794921917001</v>
      </c>
      <c r="AG450">
        <f t="shared" ca="1" si="6327"/>
        <v>0.85091515745226698</v>
      </c>
      <c r="AH450">
        <f t="shared" ca="1" si="6327"/>
        <v>0.99650114179356686</v>
      </c>
      <c r="AI450">
        <f t="shared" ref="AI450:AQ450" ca="1" si="6328">RAND()</f>
        <v>0.65485421369345109</v>
      </c>
      <c r="AJ450">
        <f t="shared" ca="1" si="6328"/>
        <v>0.92271808520940357</v>
      </c>
      <c r="AK450">
        <f t="shared" ca="1" si="6328"/>
        <v>0.47971704827137562</v>
      </c>
      <c r="AL450">
        <f t="shared" ca="1" si="6328"/>
        <v>0.82249590195171962</v>
      </c>
      <c r="AM450">
        <f t="shared" ca="1" si="6328"/>
        <v>0.46996994392197267</v>
      </c>
      <c r="AN450">
        <f t="shared" ca="1" si="6328"/>
        <v>0.49854823474909504</v>
      </c>
      <c r="AO450">
        <f t="shared" ca="1" si="6328"/>
        <v>0.89411842846320944</v>
      </c>
      <c r="AP450">
        <f t="shared" ca="1" si="6328"/>
        <v>0.86980215223180879</v>
      </c>
      <c r="AQ450">
        <f t="shared" ca="1" si="6328"/>
        <v>0.86871033041628243</v>
      </c>
    </row>
    <row r="451" spans="1:44" x14ac:dyDescent="0.25">
      <c r="A451" t="s">
        <v>16</v>
      </c>
      <c r="B451">
        <f>-$J$11</f>
        <v>-2728200</v>
      </c>
      <c r="C451">
        <f t="shared" ref="C451" ca="1" si="6329">IF(C450&gt;$L$12,$I$8-$K$11*$L$11,-$K$12-$K$11*$L$11)</f>
        <v>109148</v>
      </c>
      <c r="D451">
        <f t="shared" ref="D451" ca="1" si="6330">IF(D450&gt;$L$12,$I$8-$K$11*$L$11,-$K$12-$K$11*$L$11)</f>
        <v>109148</v>
      </c>
      <c r="E451">
        <f t="shared" ref="E451" ca="1" si="6331">IF(E450&gt;$L$12,$I$8-$K$11*$L$11,-$K$12-$K$11*$L$11)</f>
        <v>109148</v>
      </c>
      <c r="F451">
        <f t="shared" ref="F451" ca="1" si="6332">IF(F450&gt;$L$12,$I$8-$K$11*$L$11,-$K$12-$K$11*$L$11)</f>
        <v>109148</v>
      </c>
      <c r="G451">
        <f t="shared" ref="G451" ca="1" si="6333">IF(G450&gt;$L$12,$I$8-$K$11*$L$11,-$K$12-$K$11*$L$11)</f>
        <v>109148</v>
      </c>
      <c r="H451">
        <f t="shared" ref="H451" ca="1" si="6334">IF(H450&gt;$L$12,$I$8-$K$11*$L$11,-$K$12-$K$11*$L$11)</f>
        <v>109148</v>
      </c>
      <c r="I451">
        <f t="shared" ref="I451" ca="1" si="6335">IF(I450&gt;$L$12,$I$8-$K$11*$L$11,-$K$12-$K$11*$L$11)</f>
        <v>109148</v>
      </c>
      <c r="J451">
        <f t="shared" ref="J451" ca="1" si="6336">IF(J450&gt;$L$12,$I$8-$K$11*$L$11,-$K$12-$K$11*$L$11)</f>
        <v>109148</v>
      </c>
      <c r="K451">
        <f t="shared" ref="K451" ca="1" si="6337">IF(K450&gt;$L$12,$I$8-$K$11*$L$11,-$K$12-$K$11*$L$11)</f>
        <v>109148</v>
      </c>
      <c r="L451">
        <f t="shared" ref="L451" ca="1" si="6338">IF(L450&gt;$L$12,$I$8-$K$11*$L$11,-$K$12-$K$11*$L$11)</f>
        <v>109148</v>
      </c>
      <c r="M451">
        <f t="shared" ref="M451" ca="1" si="6339">IF(M450&gt;$L$12,$I$8-$K$11*$L$11,-$K$12-$K$11*$L$11)</f>
        <v>109148</v>
      </c>
      <c r="N451">
        <f t="shared" ref="N451" ca="1" si="6340">IF(N450&gt;$L$12,$I$8-$K$11*$L$11,-$K$12-$K$11*$L$11)</f>
        <v>109148</v>
      </c>
      <c r="O451">
        <f t="shared" ref="O451" ca="1" si="6341">IF(O450&gt;$L$12,$I$8-$K$11*$L$11,-$K$12-$K$11*$L$11)</f>
        <v>109148</v>
      </c>
      <c r="P451">
        <f t="shared" ref="P451" ca="1" si="6342">IF(P450&gt;$L$12,$I$8-$K$11*$L$11,-$K$12-$K$11*$L$11)</f>
        <v>109148</v>
      </c>
      <c r="Q451">
        <f t="shared" ref="Q451" ca="1" si="6343">IF(Q450&gt;$L$12,$I$8-$K$11*$L$11,-$K$12-$K$11*$L$11)</f>
        <v>109148</v>
      </c>
      <c r="R451">
        <f t="shared" ref="R451" ca="1" si="6344">IF(R450&gt;$L$12,$I$8-$K$11*$L$11,-$K$12-$K$11*$L$11)</f>
        <v>109148</v>
      </c>
      <c r="S451">
        <f t="shared" ref="S451" ca="1" si="6345">IF(S450&gt;$L$12,$I$8-$K$11*$L$11,-$K$12-$K$11*$L$11)</f>
        <v>109148</v>
      </c>
      <c r="T451">
        <f t="shared" ref="T451" ca="1" si="6346">IF(T450&gt;$L$12,$I$8-$K$11*$L$11,-$K$12-$K$11*$L$11)</f>
        <v>109148</v>
      </c>
      <c r="U451">
        <f t="shared" ref="U451" ca="1" si="6347">IF(U450&gt;$L$12,$I$8-$K$11*$L$11,-$K$12-$K$11*$L$11)</f>
        <v>109148</v>
      </c>
      <c r="V451">
        <f t="shared" ref="V451" ca="1" si="6348">IF(V450&gt;$L$12,$I$8-$K$11*$L$11,-$K$12-$K$11*$L$11)</f>
        <v>109148</v>
      </c>
      <c r="W451">
        <f t="shared" ref="W451" ca="1" si="6349">IF(W450&gt;$L$12,$I$8-$K$11*$L$11,-$K$12-$K$11*$L$11)</f>
        <v>109148</v>
      </c>
      <c r="X451">
        <f t="shared" ref="X451" ca="1" si="6350">IF(X450&gt;$L$12,$I$8-$K$11*$L$11,-$K$12-$K$11*$L$11)</f>
        <v>109148</v>
      </c>
      <c r="Y451">
        <f t="shared" ref="Y451" ca="1" si="6351">IF(Y450&gt;$L$12,$I$8-$K$11*$L$11,-$K$12-$K$11*$L$11)</f>
        <v>109148</v>
      </c>
      <c r="Z451">
        <f t="shared" ref="Z451" ca="1" si="6352">IF(Z450&gt;$L$12,$I$8-$K$11*$L$11,-$K$12-$K$11*$L$11)</f>
        <v>109148</v>
      </c>
      <c r="AA451">
        <f t="shared" ref="AA451" ca="1" si="6353">IF(AA450&gt;$L$12,$I$8-$K$11*$L$11,-$K$12-$K$11*$L$11)</f>
        <v>109148</v>
      </c>
      <c r="AB451">
        <f t="shared" ref="AB451" ca="1" si="6354">IF(AB450&gt;$L$12,$I$8-$K$11*$L$11,-$K$12-$K$11*$L$11)</f>
        <v>109148</v>
      </c>
      <c r="AC451">
        <f t="shared" ref="AC451" ca="1" si="6355">IF(AC450&gt;$L$12,$I$8-$K$11*$L$11,-$K$12-$K$11*$L$11)</f>
        <v>109148</v>
      </c>
      <c r="AD451">
        <f t="shared" ref="AD451" ca="1" si="6356">IF(AD450&gt;$L$12,$I$8-$K$11*$L$11,-$K$12-$K$11*$L$11)</f>
        <v>109148</v>
      </c>
      <c r="AE451">
        <f t="shared" ref="AE451" ca="1" si="6357">IF(AE450&gt;$L$12,$I$8-$K$11*$L$11,-$K$12-$K$11*$L$11)</f>
        <v>109148</v>
      </c>
      <c r="AF451">
        <f t="shared" ref="AF451" ca="1" si="6358">IF(AF450&gt;$L$12,$I$8-$K$11*$L$11,-$K$12-$K$11*$L$11)</f>
        <v>109148</v>
      </c>
      <c r="AG451">
        <f t="shared" ref="AG451" ca="1" si="6359">IF(AG450&gt;$L$12,$I$8-$K$11*$L$11,-$K$12-$K$11*$L$11)</f>
        <v>109148</v>
      </c>
      <c r="AH451">
        <f t="shared" ref="AH451" ca="1" si="6360">IF(AH450&gt;$L$12,$I$8-$K$11*$L$11,-$K$12-$K$11*$L$11)</f>
        <v>109148</v>
      </c>
      <c r="AI451">
        <f t="shared" ref="AI451" ca="1" si="6361">IF(AI450&gt;$L$12,$I$8-$K$11*$L$11,-$K$12-$K$11*$L$11)</f>
        <v>109148</v>
      </c>
      <c r="AJ451">
        <f t="shared" ref="AJ451" ca="1" si="6362">IF(AJ450&gt;$L$12,$I$8-$K$11*$L$11,-$K$12-$K$11*$L$11)</f>
        <v>109148</v>
      </c>
      <c r="AK451">
        <f t="shared" ref="AK451" ca="1" si="6363">IF(AK450&gt;$L$12,$I$8-$K$11*$L$11,-$K$12-$K$11*$L$11)</f>
        <v>109148</v>
      </c>
      <c r="AL451">
        <f t="shared" ref="AL451" ca="1" si="6364">IF(AL450&gt;$L$12,$I$8-$K$11*$L$11,-$K$12-$K$11*$L$11)</f>
        <v>109148</v>
      </c>
      <c r="AM451">
        <f t="shared" ref="AM451" ca="1" si="6365">IF(AM450&gt;$L$12,$I$8-$K$11*$L$11,-$K$12-$K$11*$L$11)</f>
        <v>109148</v>
      </c>
      <c r="AN451">
        <f t="shared" ref="AN451" ca="1" si="6366">IF(AN450&gt;$L$12,$I$8-$K$11*$L$11,-$K$12-$K$11*$L$11)</f>
        <v>109148</v>
      </c>
      <c r="AO451">
        <f t="shared" ref="AO451" ca="1" si="6367">IF(AO450&gt;$L$12,$I$8-$K$11*$L$11,-$K$12-$K$11*$L$11)</f>
        <v>109148</v>
      </c>
      <c r="AP451">
        <f t="shared" ref="AP451" ca="1" si="6368">IF(AP450&gt;$L$12,$I$8-$K$11*$L$11,-$K$12-$K$11*$L$11)</f>
        <v>109148</v>
      </c>
      <c r="AQ451">
        <f t="shared" ref="AQ451" ca="1" si="6369">IF(AQ450&gt;$L$12,$I$8-$K$11*$L$11,-$K$12-$K$11*$L$11)</f>
        <v>109148</v>
      </c>
      <c r="AR451" s="16">
        <f t="shared" ref="AR451" ca="1" si="6370">IRR(B451:AQ451,0)</f>
        <v>2.6091446072460389E-2</v>
      </c>
    </row>
    <row r="452" spans="1:44" x14ac:dyDescent="0.25">
      <c r="C452">
        <f t="shared" ref="C452:R452" ca="1" si="6371">RAND()</f>
        <v>2.8904900766004826E-2</v>
      </c>
      <c r="D452">
        <f t="shared" ca="1" si="6371"/>
        <v>3.0241724253563529E-2</v>
      </c>
      <c r="E452">
        <f t="shared" ca="1" si="6371"/>
        <v>7.3708694291874544E-2</v>
      </c>
      <c r="F452">
        <f t="shared" ca="1" si="6371"/>
        <v>0.64873633300696154</v>
      </c>
      <c r="G452">
        <f t="shared" ca="1" si="6371"/>
        <v>0.50166186499373067</v>
      </c>
      <c r="H452">
        <f t="shared" ca="1" si="6371"/>
        <v>0.41855559032852052</v>
      </c>
      <c r="I452">
        <f t="shared" ca="1" si="6371"/>
        <v>0.760431638356726</v>
      </c>
      <c r="J452">
        <f t="shared" ca="1" si="6371"/>
        <v>0.24198737796537761</v>
      </c>
      <c r="K452">
        <f t="shared" ca="1" si="6371"/>
        <v>0.17972360539940391</v>
      </c>
      <c r="L452">
        <f t="shared" ca="1" si="6371"/>
        <v>0.23121797428947444</v>
      </c>
      <c r="M452">
        <f t="shared" ca="1" si="6371"/>
        <v>0.34773666692644578</v>
      </c>
      <c r="N452">
        <f t="shared" ca="1" si="6371"/>
        <v>5.6430323772209467E-2</v>
      </c>
      <c r="O452">
        <f t="shared" ca="1" si="6371"/>
        <v>0.46569173310041123</v>
      </c>
      <c r="P452">
        <f t="shared" ca="1" si="6371"/>
        <v>0.54821833443611168</v>
      </c>
      <c r="Q452">
        <f t="shared" ca="1" si="6371"/>
        <v>0.78772760289221777</v>
      </c>
      <c r="R452">
        <f t="shared" ca="1" si="6371"/>
        <v>0.51722416396602844</v>
      </c>
      <c r="S452">
        <f t="shared" ref="S452:AH452" ca="1" si="6372">RAND()</f>
        <v>0.43810244696445744</v>
      </c>
      <c r="T452">
        <f t="shared" ca="1" si="6372"/>
        <v>0.5792142739278342</v>
      </c>
      <c r="U452">
        <f t="shared" ca="1" si="6372"/>
        <v>0.79407963027765327</v>
      </c>
      <c r="V452">
        <f t="shared" ca="1" si="6372"/>
        <v>0.451886633583234</v>
      </c>
      <c r="W452">
        <f t="shared" ca="1" si="6372"/>
        <v>0.39534271276578747</v>
      </c>
      <c r="X452">
        <f t="shared" ca="1" si="6372"/>
        <v>0.43460157271626865</v>
      </c>
      <c r="Y452">
        <f t="shared" ca="1" si="6372"/>
        <v>0.64093409753546304</v>
      </c>
      <c r="Z452">
        <f t="shared" ca="1" si="6372"/>
        <v>5.0596433366774551E-2</v>
      </c>
      <c r="AA452">
        <f t="shared" ca="1" si="6372"/>
        <v>4.4228342120146591E-2</v>
      </c>
      <c r="AB452">
        <f t="shared" ca="1" si="6372"/>
        <v>0.81010195704678201</v>
      </c>
      <c r="AC452">
        <f t="shared" ca="1" si="6372"/>
        <v>0.26385463214017135</v>
      </c>
      <c r="AD452">
        <f t="shared" ca="1" si="6372"/>
        <v>0.93729911306255487</v>
      </c>
      <c r="AE452">
        <f t="shared" ca="1" si="6372"/>
        <v>0.63226230287498919</v>
      </c>
      <c r="AF452">
        <f t="shared" ca="1" si="6372"/>
        <v>0.4577284310821943</v>
      </c>
      <c r="AG452">
        <f t="shared" ca="1" si="6372"/>
        <v>0.23766654992467784</v>
      </c>
      <c r="AH452">
        <f t="shared" ca="1" si="6372"/>
        <v>0.63812889069635426</v>
      </c>
      <c r="AI452">
        <f t="shared" ref="AI452:AQ452" ca="1" si="6373">RAND()</f>
        <v>3.3786983317895647E-2</v>
      </c>
      <c r="AJ452">
        <f t="shared" ca="1" si="6373"/>
        <v>0.680700938739357</v>
      </c>
      <c r="AK452">
        <f t="shared" ca="1" si="6373"/>
        <v>0.2968331687869008</v>
      </c>
      <c r="AL452">
        <f t="shared" ca="1" si="6373"/>
        <v>5.966099189043006E-2</v>
      </c>
      <c r="AM452">
        <f t="shared" ca="1" si="6373"/>
        <v>0.25011732840160272</v>
      </c>
      <c r="AN452">
        <f t="shared" ca="1" si="6373"/>
        <v>4.119834455298399E-2</v>
      </c>
      <c r="AO452">
        <f t="shared" ca="1" si="6373"/>
        <v>0.562947625438599</v>
      </c>
      <c r="AP452">
        <f t="shared" ca="1" si="6373"/>
        <v>0.49104990701920936</v>
      </c>
      <c r="AQ452">
        <f t="shared" ca="1" si="6373"/>
        <v>0.22445971511469476</v>
      </c>
    </row>
    <row r="453" spans="1:44" x14ac:dyDescent="0.25">
      <c r="A453" t="s">
        <v>16</v>
      </c>
      <c r="B453">
        <f>-$J$11</f>
        <v>-2728200</v>
      </c>
      <c r="C453">
        <f t="shared" ref="C453" ca="1" si="6374">IF(C452&gt;$L$12,$I$8-$K$11*$L$11,-$K$12-$K$11*$L$11)</f>
        <v>109148</v>
      </c>
      <c r="D453">
        <f t="shared" ref="D453" ca="1" si="6375">IF(D452&gt;$L$12,$I$8-$K$11*$L$11,-$K$12-$K$11*$L$11)</f>
        <v>109148</v>
      </c>
      <c r="E453">
        <f t="shared" ref="E453" ca="1" si="6376">IF(E452&gt;$L$12,$I$8-$K$11*$L$11,-$K$12-$K$11*$L$11)</f>
        <v>109148</v>
      </c>
      <c r="F453">
        <f t="shared" ref="F453" ca="1" si="6377">IF(F452&gt;$L$12,$I$8-$K$11*$L$11,-$K$12-$K$11*$L$11)</f>
        <v>109148</v>
      </c>
      <c r="G453">
        <f t="shared" ref="G453" ca="1" si="6378">IF(G452&gt;$L$12,$I$8-$K$11*$L$11,-$K$12-$K$11*$L$11)</f>
        <v>109148</v>
      </c>
      <c r="H453">
        <f t="shared" ref="H453" ca="1" si="6379">IF(H452&gt;$L$12,$I$8-$K$11*$L$11,-$K$12-$K$11*$L$11)</f>
        <v>109148</v>
      </c>
      <c r="I453">
        <f t="shared" ref="I453" ca="1" si="6380">IF(I452&gt;$L$12,$I$8-$K$11*$L$11,-$K$12-$K$11*$L$11)</f>
        <v>109148</v>
      </c>
      <c r="J453">
        <f t="shared" ref="J453" ca="1" si="6381">IF(J452&gt;$L$12,$I$8-$K$11*$L$11,-$K$12-$K$11*$L$11)</f>
        <v>109148</v>
      </c>
      <c r="K453">
        <f t="shared" ref="K453" ca="1" si="6382">IF(K452&gt;$L$12,$I$8-$K$11*$L$11,-$K$12-$K$11*$L$11)</f>
        <v>109148</v>
      </c>
      <c r="L453">
        <f t="shared" ref="L453" ca="1" si="6383">IF(L452&gt;$L$12,$I$8-$K$11*$L$11,-$K$12-$K$11*$L$11)</f>
        <v>109148</v>
      </c>
      <c r="M453">
        <f t="shared" ref="M453" ca="1" si="6384">IF(M452&gt;$L$12,$I$8-$K$11*$L$11,-$K$12-$K$11*$L$11)</f>
        <v>109148</v>
      </c>
      <c r="N453">
        <f t="shared" ref="N453" ca="1" si="6385">IF(N452&gt;$L$12,$I$8-$K$11*$L$11,-$K$12-$K$11*$L$11)</f>
        <v>109148</v>
      </c>
      <c r="O453">
        <f t="shared" ref="O453" ca="1" si="6386">IF(O452&gt;$L$12,$I$8-$K$11*$L$11,-$K$12-$K$11*$L$11)</f>
        <v>109148</v>
      </c>
      <c r="P453">
        <f t="shared" ref="P453" ca="1" si="6387">IF(P452&gt;$L$12,$I$8-$K$11*$L$11,-$K$12-$K$11*$L$11)</f>
        <v>109148</v>
      </c>
      <c r="Q453">
        <f t="shared" ref="Q453" ca="1" si="6388">IF(Q452&gt;$L$12,$I$8-$K$11*$L$11,-$K$12-$K$11*$L$11)</f>
        <v>109148</v>
      </c>
      <c r="R453">
        <f t="shared" ref="R453" ca="1" si="6389">IF(R452&gt;$L$12,$I$8-$K$11*$L$11,-$K$12-$K$11*$L$11)</f>
        <v>109148</v>
      </c>
      <c r="S453">
        <f t="shared" ref="S453" ca="1" si="6390">IF(S452&gt;$L$12,$I$8-$K$11*$L$11,-$K$12-$K$11*$L$11)</f>
        <v>109148</v>
      </c>
      <c r="T453">
        <f t="shared" ref="T453" ca="1" si="6391">IF(T452&gt;$L$12,$I$8-$K$11*$L$11,-$K$12-$K$11*$L$11)</f>
        <v>109148</v>
      </c>
      <c r="U453">
        <f t="shared" ref="U453" ca="1" si="6392">IF(U452&gt;$L$12,$I$8-$K$11*$L$11,-$K$12-$K$11*$L$11)</f>
        <v>109148</v>
      </c>
      <c r="V453">
        <f t="shared" ref="V453" ca="1" si="6393">IF(V452&gt;$L$12,$I$8-$K$11*$L$11,-$K$12-$K$11*$L$11)</f>
        <v>109148</v>
      </c>
      <c r="W453">
        <f t="shared" ref="W453" ca="1" si="6394">IF(W452&gt;$L$12,$I$8-$K$11*$L$11,-$K$12-$K$11*$L$11)</f>
        <v>109148</v>
      </c>
      <c r="X453">
        <f t="shared" ref="X453" ca="1" si="6395">IF(X452&gt;$L$12,$I$8-$K$11*$L$11,-$K$12-$K$11*$L$11)</f>
        <v>109148</v>
      </c>
      <c r="Y453">
        <f t="shared" ref="Y453" ca="1" si="6396">IF(Y452&gt;$L$12,$I$8-$K$11*$L$11,-$K$12-$K$11*$L$11)</f>
        <v>109148</v>
      </c>
      <c r="Z453">
        <f t="shared" ref="Z453" ca="1" si="6397">IF(Z452&gt;$L$12,$I$8-$K$11*$L$11,-$K$12-$K$11*$L$11)</f>
        <v>109148</v>
      </c>
      <c r="AA453">
        <f t="shared" ref="AA453" ca="1" si="6398">IF(AA452&gt;$L$12,$I$8-$K$11*$L$11,-$K$12-$K$11*$L$11)</f>
        <v>109148</v>
      </c>
      <c r="AB453">
        <f t="shared" ref="AB453" ca="1" si="6399">IF(AB452&gt;$L$12,$I$8-$K$11*$L$11,-$K$12-$K$11*$L$11)</f>
        <v>109148</v>
      </c>
      <c r="AC453">
        <f t="shared" ref="AC453" ca="1" si="6400">IF(AC452&gt;$L$12,$I$8-$K$11*$L$11,-$K$12-$K$11*$L$11)</f>
        <v>109148</v>
      </c>
      <c r="AD453">
        <f t="shared" ref="AD453" ca="1" si="6401">IF(AD452&gt;$L$12,$I$8-$K$11*$L$11,-$K$12-$K$11*$L$11)</f>
        <v>109148</v>
      </c>
      <c r="AE453">
        <f t="shared" ref="AE453" ca="1" si="6402">IF(AE452&gt;$L$12,$I$8-$K$11*$L$11,-$K$12-$K$11*$L$11)</f>
        <v>109148</v>
      </c>
      <c r="AF453">
        <f t="shared" ref="AF453" ca="1" si="6403">IF(AF452&gt;$L$12,$I$8-$K$11*$L$11,-$K$12-$K$11*$L$11)</f>
        <v>109148</v>
      </c>
      <c r="AG453">
        <f t="shared" ref="AG453" ca="1" si="6404">IF(AG452&gt;$L$12,$I$8-$K$11*$L$11,-$K$12-$K$11*$L$11)</f>
        <v>109148</v>
      </c>
      <c r="AH453">
        <f t="shared" ref="AH453" ca="1" si="6405">IF(AH452&gt;$L$12,$I$8-$K$11*$L$11,-$K$12-$K$11*$L$11)</f>
        <v>109148</v>
      </c>
      <c r="AI453">
        <f t="shared" ref="AI453" ca="1" si="6406">IF(AI452&gt;$L$12,$I$8-$K$11*$L$11,-$K$12-$K$11*$L$11)</f>
        <v>109148</v>
      </c>
      <c r="AJ453">
        <f t="shared" ref="AJ453" ca="1" si="6407">IF(AJ452&gt;$L$12,$I$8-$K$11*$L$11,-$K$12-$K$11*$L$11)</f>
        <v>109148</v>
      </c>
      <c r="AK453">
        <f t="shared" ref="AK453" ca="1" si="6408">IF(AK452&gt;$L$12,$I$8-$K$11*$L$11,-$K$12-$K$11*$L$11)</f>
        <v>109148</v>
      </c>
      <c r="AL453">
        <f t="shared" ref="AL453" ca="1" si="6409">IF(AL452&gt;$L$12,$I$8-$K$11*$L$11,-$K$12-$K$11*$L$11)</f>
        <v>109148</v>
      </c>
      <c r="AM453">
        <f t="shared" ref="AM453" ca="1" si="6410">IF(AM452&gt;$L$12,$I$8-$K$11*$L$11,-$K$12-$K$11*$L$11)</f>
        <v>109148</v>
      </c>
      <c r="AN453">
        <f t="shared" ref="AN453" ca="1" si="6411">IF(AN452&gt;$L$12,$I$8-$K$11*$L$11,-$K$12-$K$11*$L$11)</f>
        <v>109148</v>
      </c>
      <c r="AO453">
        <f t="shared" ref="AO453" ca="1" si="6412">IF(AO452&gt;$L$12,$I$8-$K$11*$L$11,-$K$12-$K$11*$L$11)</f>
        <v>109148</v>
      </c>
      <c r="AP453">
        <f t="shared" ref="AP453" ca="1" si="6413">IF(AP452&gt;$L$12,$I$8-$K$11*$L$11,-$K$12-$K$11*$L$11)</f>
        <v>109148</v>
      </c>
      <c r="AQ453">
        <f t="shared" ref="AQ453" ca="1" si="6414">IF(AQ452&gt;$L$12,$I$8-$K$11*$L$11,-$K$12-$K$11*$L$11)</f>
        <v>109148</v>
      </c>
      <c r="AR453" s="16">
        <f t="shared" ref="AR453" ca="1" si="6415">IRR(B453:AQ453,0)</f>
        <v>2.6091446072460389E-2</v>
      </c>
    </row>
    <row r="454" spans="1:44" x14ac:dyDescent="0.25">
      <c r="C454">
        <f t="shared" ref="C454:R454" ca="1" si="6416">RAND()</f>
        <v>0.65510970778374533</v>
      </c>
      <c r="D454">
        <f t="shared" ca="1" si="6416"/>
        <v>0.29136158357334818</v>
      </c>
      <c r="E454">
        <f t="shared" ca="1" si="6416"/>
        <v>0.13315966636886589</v>
      </c>
      <c r="F454">
        <f t="shared" ca="1" si="6416"/>
        <v>0.10984928060189603</v>
      </c>
      <c r="G454">
        <f t="shared" ca="1" si="6416"/>
        <v>0.47770889156382934</v>
      </c>
      <c r="H454">
        <f t="shared" ca="1" si="6416"/>
        <v>0.4635321229024737</v>
      </c>
      <c r="I454">
        <f t="shared" ca="1" si="6416"/>
        <v>0.11624803508087811</v>
      </c>
      <c r="J454">
        <f t="shared" ca="1" si="6416"/>
        <v>0.24006038161360388</v>
      </c>
      <c r="K454">
        <f t="shared" ca="1" si="6416"/>
        <v>0.78933470438476261</v>
      </c>
      <c r="L454">
        <f t="shared" ca="1" si="6416"/>
        <v>0.28822155971071517</v>
      </c>
      <c r="M454">
        <f t="shared" ca="1" si="6416"/>
        <v>0.97608583554751427</v>
      </c>
      <c r="N454">
        <f t="shared" ca="1" si="6416"/>
        <v>0.13604148663201965</v>
      </c>
      <c r="O454">
        <f t="shared" ca="1" si="6416"/>
        <v>0.82578258748595845</v>
      </c>
      <c r="P454">
        <f t="shared" ca="1" si="6416"/>
        <v>0.75156942863030751</v>
      </c>
      <c r="Q454">
        <f t="shared" ca="1" si="6416"/>
        <v>0.9685202120211549</v>
      </c>
      <c r="R454">
        <f t="shared" ca="1" si="6416"/>
        <v>0.52918732675929359</v>
      </c>
      <c r="S454">
        <f t="shared" ref="S454:AH454" ca="1" si="6417">RAND()</f>
        <v>0.49059202243618183</v>
      </c>
      <c r="T454">
        <f t="shared" ca="1" si="6417"/>
        <v>0.21923017374904263</v>
      </c>
      <c r="U454">
        <f t="shared" ca="1" si="6417"/>
        <v>0.12014648225498792</v>
      </c>
      <c r="V454">
        <f t="shared" ca="1" si="6417"/>
        <v>0.25602210417360793</v>
      </c>
      <c r="W454">
        <f t="shared" ca="1" si="6417"/>
        <v>0.86506943244445655</v>
      </c>
      <c r="X454">
        <f t="shared" ca="1" si="6417"/>
        <v>0.85774637830698763</v>
      </c>
      <c r="Y454">
        <f t="shared" ca="1" si="6417"/>
        <v>0.72818822296705066</v>
      </c>
      <c r="Z454">
        <f t="shared" ca="1" si="6417"/>
        <v>0.88181709919758711</v>
      </c>
      <c r="AA454">
        <f t="shared" ca="1" si="6417"/>
        <v>0.94649395967077821</v>
      </c>
      <c r="AB454">
        <f t="shared" ca="1" si="6417"/>
        <v>5.1373784459926464E-2</v>
      </c>
      <c r="AC454">
        <f t="shared" ca="1" si="6417"/>
        <v>0.94344420451565847</v>
      </c>
      <c r="AD454">
        <f t="shared" ca="1" si="6417"/>
        <v>0.99953089332939116</v>
      </c>
      <c r="AE454">
        <f t="shared" ca="1" si="6417"/>
        <v>6.5010624159347885E-2</v>
      </c>
      <c r="AF454">
        <f t="shared" ca="1" si="6417"/>
        <v>9.5884042722950702E-2</v>
      </c>
      <c r="AG454">
        <f t="shared" ca="1" si="6417"/>
        <v>0.47614874363473991</v>
      </c>
      <c r="AH454">
        <f t="shared" ca="1" si="6417"/>
        <v>0.72643512731038407</v>
      </c>
      <c r="AI454">
        <f t="shared" ref="AI454:AQ454" ca="1" si="6418">RAND()</f>
        <v>0.1778462334148635</v>
      </c>
      <c r="AJ454">
        <f t="shared" ca="1" si="6418"/>
        <v>0.95993809462177837</v>
      </c>
      <c r="AK454">
        <f t="shared" ca="1" si="6418"/>
        <v>0.7782091497306568</v>
      </c>
      <c r="AL454">
        <f t="shared" ca="1" si="6418"/>
        <v>0.83111325823265081</v>
      </c>
      <c r="AM454">
        <f t="shared" ca="1" si="6418"/>
        <v>8.7819588392014425E-2</v>
      </c>
      <c r="AN454">
        <f t="shared" ca="1" si="6418"/>
        <v>0.70762413228413623</v>
      </c>
      <c r="AO454">
        <f t="shared" ca="1" si="6418"/>
        <v>0.45053602413177141</v>
      </c>
      <c r="AP454">
        <f t="shared" ca="1" si="6418"/>
        <v>0.27191316178495373</v>
      </c>
      <c r="AQ454">
        <f t="shared" ca="1" si="6418"/>
        <v>0.47680245869872018</v>
      </c>
    </row>
    <row r="455" spans="1:44" x14ac:dyDescent="0.25">
      <c r="A455" t="s">
        <v>16</v>
      </c>
      <c r="B455">
        <f>-$J$11</f>
        <v>-2728200</v>
      </c>
      <c r="C455">
        <f t="shared" ref="C455" ca="1" si="6419">IF(C454&gt;$L$12,$I$8-$K$11*$L$11,-$K$12-$K$11*$L$11)</f>
        <v>109148</v>
      </c>
      <c r="D455">
        <f t="shared" ref="D455" ca="1" si="6420">IF(D454&gt;$L$12,$I$8-$K$11*$L$11,-$K$12-$K$11*$L$11)</f>
        <v>109148</v>
      </c>
      <c r="E455">
        <f t="shared" ref="E455" ca="1" si="6421">IF(E454&gt;$L$12,$I$8-$K$11*$L$11,-$K$12-$K$11*$L$11)</f>
        <v>109148</v>
      </c>
      <c r="F455">
        <f t="shared" ref="F455" ca="1" si="6422">IF(F454&gt;$L$12,$I$8-$K$11*$L$11,-$K$12-$K$11*$L$11)</f>
        <v>109148</v>
      </c>
      <c r="G455">
        <f t="shared" ref="G455" ca="1" si="6423">IF(G454&gt;$L$12,$I$8-$K$11*$L$11,-$K$12-$K$11*$L$11)</f>
        <v>109148</v>
      </c>
      <c r="H455">
        <f t="shared" ref="H455" ca="1" si="6424">IF(H454&gt;$L$12,$I$8-$K$11*$L$11,-$K$12-$K$11*$L$11)</f>
        <v>109148</v>
      </c>
      <c r="I455">
        <f t="shared" ref="I455" ca="1" si="6425">IF(I454&gt;$L$12,$I$8-$K$11*$L$11,-$K$12-$K$11*$L$11)</f>
        <v>109148</v>
      </c>
      <c r="J455">
        <f t="shared" ref="J455" ca="1" si="6426">IF(J454&gt;$L$12,$I$8-$K$11*$L$11,-$K$12-$K$11*$L$11)</f>
        <v>109148</v>
      </c>
      <c r="K455">
        <f t="shared" ref="K455" ca="1" si="6427">IF(K454&gt;$L$12,$I$8-$K$11*$L$11,-$K$12-$K$11*$L$11)</f>
        <v>109148</v>
      </c>
      <c r="L455">
        <f t="shared" ref="L455" ca="1" si="6428">IF(L454&gt;$L$12,$I$8-$K$11*$L$11,-$K$12-$K$11*$L$11)</f>
        <v>109148</v>
      </c>
      <c r="M455">
        <f t="shared" ref="M455" ca="1" si="6429">IF(M454&gt;$L$12,$I$8-$K$11*$L$11,-$K$12-$K$11*$L$11)</f>
        <v>109148</v>
      </c>
      <c r="N455">
        <f t="shared" ref="N455" ca="1" si="6430">IF(N454&gt;$L$12,$I$8-$K$11*$L$11,-$K$12-$K$11*$L$11)</f>
        <v>109148</v>
      </c>
      <c r="O455">
        <f t="shared" ref="O455" ca="1" si="6431">IF(O454&gt;$L$12,$I$8-$K$11*$L$11,-$K$12-$K$11*$L$11)</f>
        <v>109148</v>
      </c>
      <c r="P455">
        <f t="shared" ref="P455" ca="1" si="6432">IF(P454&gt;$L$12,$I$8-$K$11*$L$11,-$K$12-$K$11*$L$11)</f>
        <v>109148</v>
      </c>
      <c r="Q455">
        <f t="shared" ref="Q455" ca="1" si="6433">IF(Q454&gt;$L$12,$I$8-$K$11*$L$11,-$K$12-$K$11*$L$11)</f>
        <v>109148</v>
      </c>
      <c r="R455">
        <f t="shared" ref="R455" ca="1" si="6434">IF(R454&gt;$L$12,$I$8-$K$11*$L$11,-$K$12-$K$11*$L$11)</f>
        <v>109148</v>
      </c>
      <c r="S455">
        <f t="shared" ref="S455" ca="1" si="6435">IF(S454&gt;$L$12,$I$8-$K$11*$L$11,-$K$12-$K$11*$L$11)</f>
        <v>109148</v>
      </c>
      <c r="T455">
        <f t="shared" ref="T455" ca="1" si="6436">IF(T454&gt;$L$12,$I$8-$K$11*$L$11,-$K$12-$K$11*$L$11)</f>
        <v>109148</v>
      </c>
      <c r="U455">
        <f t="shared" ref="U455" ca="1" si="6437">IF(U454&gt;$L$12,$I$8-$K$11*$L$11,-$K$12-$K$11*$L$11)</f>
        <v>109148</v>
      </c>
      <c r="V455">
        <f t="shared" ref="V455" ca="1" si="6438">IF(V454&gt;$L$12,$I$8-$K$11*$L$11,-$K$12-$K$11*$L$11)</f>
        <v>109148</v>
      </c>
      <c r="W455">
        <f t="shared" ref="W455" ca="1" si="6439">IF(W454&gt;$L$12,$I$8-$K$11*$L$11,-$K$12-$K$11*$L$11)</f>
        <v>109148</v>
      </c>
      <c r="X455">
        <f t="shared" ref="X455" ca="1" si="6440">IF(X454&gt;$L$12,$I$8-$K$11*$L$11,-$K$12-$K$11*$L$11)</f>
        <v>109148</v>
      </c>
      <c r="Y455">
        <f t="shared" ref="Y455" ca="1" si="6441">IF(Y454&gt;$L$12,$I$8-$K$11*$L$11,-$K$12-$K$11*$L$11)</f>
        <v>109148</v>
      </c>
      <c r="Z455">
        <f t="shared" ref="Z455" ca="1" si="6442">IF(Z454&gt;$L$12,$I$8-$K$11*$L$11,-$K$12-$K$11*$L$11)</f>
        <v>109148</v>
      </c>
      <c r="AA455">
        <f t="shared" ref="AA455" ca="1" si="6443">IF(AA454&gt;$L$12,$I$8-$K$11*$L$11,-$K$12-$K$11*$L$11)</f>
        <v>109148</v>
      </c>
      <c r="AB455">
        <f t="shared" ref="AB455" ca="1" si="6444">IF(AB454&gt;$L$12,$I$8-$K$11*$L$11,-$K$12-$K$11*$L$11)</f>
        <v>109148</v>
      </c>
      <c r="AC455">
        <f t="shared" ref="AC455" ca="1" si="6445">IF(AC454&gt;$L$12,$I$8-$K$11*$L$11,-$K$12-$K$11*$L$11)</f>
        <v>109148</v>
      </c>
      <c r="AD455">
        <f t="shared" ref="AD455" ca="1" si="6446">IF(AD454&gt;$L$12,$I$8-$K$11*$L$11,-$K$12-$K$11*$L$11)</f>
        <v>109148</v>
      </c>
      <c r="AE455">
        <f t="shared" ref="AE455" ca="1" si="6447">IF(AE454&gt;$L$12,$I$8-$K$11*$L$11,-$K$12-$K$11*$L$11)</f>
        <v>109148</v>
      </c>
      <c r="AF455">
        <f t="shared" ref="AF455" ca="1" si="6448">IF(AF454&gt;$L$12,$I$8-$K$11*$L$11,-$K$12-$K$11*$L$11)</f>
        <v>109148</v>
      </c>
      <c r="AG455">
        <f t="shared" ref="AG455" ca="1" si="6449">IF(AG454&gt;$L$12,$I$8-$K$11*$L$11,-$K$12-$K$11*$L$11)</f>
        <v>109148</v>
      </c>
      <c r="AH455">
        <f t="shared" ref="AH455" ca="1" si="6450">IF(AH454&gt;$L$12,$I$8-$K$11*$L$11,-$K$12-$K$11*$L$11)</f>
        <v>109148</v>
      </c>
      <c r="AI455">
        <f t="shared" ref="AI455" ca="1" si="6451">IF(AI454&gt;$L$12,$I$8-$K$11*$L$11,-$K$12-$K$11*$L$11)</f>
        <v>109148</v>
      </c>
      <c r="AJ455">
        <f t="shared" ref="AJ455" ca="1" si="6452">IF(AJ454&gt;$L$12,$I$8-$K$11*$L$11,-$K$12-$K$11*$L$11)</f>
        <v>109148</v>
      </c>
      <c r="AK455">
        <f t="shared" ref="AK455" ca="1" si="6453">IF(AK454&gt;$L$12,$I$8-$K$11*$L$11,-$K$12-$K$11*$L$11)</f>
        <v>109148</v>
      </c>
      <c r="AL455">
        <f t="shared" ref="AL455" ca="1" si="6454">IF(AL454&gt;$L$12,$I$8-$K$11*$L$11,-$K$12-$K$11*$L$11)</f>
        <v>109148</v>
      </c>
      <c r="AM455">
        <f t="shared" ref="AM455" ca="1" si="6455">IF(AM454&gt;$L$12,$I$8-$K$11*$L$11,-$K$12-$K$11*$L$11)</f>
        <v>109148</v>
      </c>
      <c r="AN455">
        <f t="shared" ref="AN455" ca="1" si="6456">IF(AN454&gt;$L$12,$I$8-$K$11*$L$11,-$K$12-$K$11*$L$11)</f>
        <v>109148</v>
      </c>
      <c r="AO455">
        <f t="shared" ref="AO455" ca="1" si="6457">IF(AO454&gt;$L$12,$I$8-$K$11*$L$11,-$K$12-$K$11*$L$11)</f>
        <v>109148</v>
      </c>
      <c r="AP455">
        <f t="shared" ref="AP455" ca="1" si="6458">IF(AP454&gt;$L$12,$I$8-$K$11*$L$11,-$K$12-$K$11*$L$11)</f>
        <v>109148</v>
      </c>
      <c r="AQ455">
        <f t="shared" ref="AQ455" ca="1" si="6459">IF(AQ454&gt;$L$12,$I$8-$K$11*$L$11,-$K$12-$K$11*$L$11)</f>
        <v>109148</v>
      </c>
      <c r="AR455" s="16">
        <f t="shared" ref="AR455" ca="1" si="6460">IRR(B455:AQ455,0)</f>
        <v>2.6091446072460389E-2</v>
      </c>
    </row>
    <row r="456" spans="1:44" x14ac:dyDescent="0.25">
      <c r="C456">
        <f t="shared" ref="C456:R456" ca="1" si="6461">RAND()</f>
        <v>0.19670141607645242</v>
      </c>
      <c r="D456">
        <f t="shared" ca="1" si="6461"/>
        <v>0.30408127948104191</v>
      </c>
      <c r="E456">
        <f t="shared" ca="1" si="6461"/>
        <v>0.26314940741984416</v>
      </c>
      <c r="F456">
        <f t="shared" ca="1" si="6461"/>
        <v>0.93991158321844459</v>
      </c>
      <c r="G456">
        <f t="shared" ca="1" si="6461"/>
        <v>0.9874110060332697</v>
      </c>
      <c r="H456">
        <f t="shared" ca="1" si="6461"/>
        <v>0.61731361685762232</v>
      </c>
      <c r="I456">
        <f t="shared" ca="1" si="6461"/>
        <v>0.7669496587049639</v>
      </c>
      <c r="J456">
        <f t="shared" ca="1" si="6461"/>
        <v>0.62319405644828818</v>
      </c>
      <c r="K456">
        <f t="shared" ca="1" si="6461"/>
        <v>0.44360915697013992</v>
      </c>
      <c r="L456">
        <f t="shared" ca="1" si="6461"/>
        <v>0.972385623847833</v>
      </c>
      <c r="M456">
        <f t="shared" ca="1" si="6461"/>
        <v>0.25780861492565088</v>
      </c>
      <c r="N456">
        <f t="shared" ca="1" si="6461"/>
        <v>0.19938660025704347</v>
      </c>
      <c r="O456">
        <f t="shared" ca="1" si="6461"/>
        <v>0.13411705671883445</v>
      </c>
      <c r="P456">
        <f t="shared" ca="1" si="6461"/>
        <v>0.37565300721778294</v>
      </c>
      <c r="Q456">
        <f t="shared" ca="1" si="6461"/>
        <v>4.4808666659027496E-3</v>
      </c>
      <c r="R456">
        <f t="shared" ca="1" si="6461"/>
        <v>0.23421899442445437</v>
      </c>
      <c r="S456">
        <f t="shared" ref="S456:AH456" ca="1" si="6462">RAND()</f>
        <v>0.31743295266374172</v>
      </c>
      <c r="T456">
        <f t="shared" ca="1" si="6462"/>
        <v>5.0523331969901997E-2</v>
      </c>
      <c r="U456">
        <f t="shared" ca="1" si="6462"/>
        <v>0.38305433867541161</v>
      </c>
      <c r="V456">
        <f t="shared" ca="1" si="6462"/>
        <v>3.3734641387472064E-2</v>
      </c>
      <c r="W456">
        <f t="shared" ca="1" si="6462"/>
        <v>0.87191683147932242</v>
      </c>
      <c r="X456">
        <f t="shared" ca="1" si="6462"/>
        <v>0.18669952028348558</v>
      </c>
      <c r="Y456">
        <f t="shared" ca="1" si="6462"/>
        <v>0.59060896247665406</v>
      </c>
      <c r="Z456">
        <f t="shared" ca="1" si="6462"/>
        <v>0.72891317469794747</v>
      </c>
      <c r="AA456">
        <f t="shared" ca="1" si="6462"/>
        <v>0.38642519229309691</v>
      </c>
      <c r="AB456">
        <f t="shared" ca="1" si="6462"/>
        <v>0.69075566710431391</v>
      </c>
      <c r="AC456">
        <f t="shared" ca="1" si="6462"/>
        <v>0.23565166140244198</v>
      </c>
      <c r="AD456">
        <f t="shared" ca="1" si="6462"/>
        <v>0.93328727210519657</v>
      </c>
      <c r="AE456">
        <f t="shared" ca="1" si="6462"/>
        <v>0.53414374366223671</v>
      </c>
      <c r="AF456">
        <f t="shared" ca="1" si="6462"/>
        <v>0.87649184471960917</v>
      </c>
      <c r="AG456">
        <f t="shared" ca="1" si="6462"/>
        <v>0.51589263354193959</v>
      </c>
      <c r="AH456">
        <f t="shared" ca="1" si="6462"/>
        <v>0.23886894395623159</v>
      </c>
      <c r="AI456">
        <f t="shared" ref="AI456:AQ456" ca="1" si="6463">RAND()</f>
        <v>3.5663934726697377E-3</v>
      </c>
      <c r="AJ456">
        <f t="shared" ca="1" si="6463"/>
        <v>0.76824991105927498</v>
      </c>
      <c r="AK456">
        <f t="shared" ca="1" si="6463"/>
        <v>0.64630521657791618</v>
      </c>
      <c r="AL456">
        <f t="shared" ca="1" si="6463"/>
        <v>0.13973469069331301</v>
      </c>
      <c r="AM456">
        <f t="shared" ca="1" si="6463"/>
        <v>0.12161436285882432</v>
      </c>
      <c r="AN456">
        <f t="shared" ca="1" si="6463"/>
        <v>0.90723297571627382</v>
      </c>
      <c r="AO456">
        <f t="shared" ca="1" si="6463"/>
        <v>0.97865936120771158</v>
      </c>
      <c r="AP456">
        <f t="shared" ca="1" si="6463"/>
        <v>0.16533916170627649</v>
      </c>
      <c r="AQ456">
        <f t="shared" ca="1" si="6463"/>
        <v>0.38662499128208494</v>
      </c>
    </row>
    <row r="457" spans="1:44" x14ac:dyDescent="0.25">
      <c r="A457" t="s">
        <v>16</v>
      </c>
      <c r="B457">
        <f>-$J$11</f>
        <v>-2728200</v>
      </c>
      <c r="C457">
        <f t="shared" ref="C457" ca="1" si="6464">IF(C456&gt;$L$12,$I$8-$K$11*$L$11,-$K$12-$K$11*$L$11)</f>
        <v>109148</v>
      </c>
      <c r="D457">
        <f t="shared" ref="D457" ca="1" si="6465">IF(D456&gt;$L$12,$I$8-$K$11*$L$11,-$K$12-$K$11*$L$11)</f>
        <v>109148</v>
      </c>
      <c r="E457">
        <f t="shared" ref="E457" ca="1" si="6466">IF(E456&gt;$L$12,$I$8-$K$11*$L$11,-$K$12-$K$11*$L$11)</f>
        <v>109148</v>
      </c>
      <c r="F457">
        <f t="shared" ref="F457" ca="1" si="6467">IF(F456&gt;$L$12,$I$8-$K$11*$L$11,-$K$12-$K$11*$L$11)</f>
        <v>109148</v>
      </c>
      <c r="G457">
        <f t="shared" ref="G457" ca="1" si="6468">IF(G456&gt;$L$12,$I$8-$K$11*$L$11,-$K$12-$K$11*$L$11)</f>
        <v>109148</v>
      </c>
      <c r="H457">
        <f t="shared" ref="H457" ca="1" si="6469">IF(H456&gt;$L$12,$I$8-$K$11*$L$11,-$K$12-$K$11*$L$11)</f>
        <v>109148</v>
      </c>
      <c r="I457">
        <f t="shared" ref="I457" ca="1" si="6470">IF(I456&gt;$L$12,$I$8-$K$11*$L$11,-$K$12-$K$11*$L$11)</f>
        <v>109148</v>
      </c>
      <c r="J457">
        <f t="shared" ref="J457" ca="1" si="6471">IF(J456&gt;$L$12,$I$8-$K$11*$L$11,-$K$12-$K$11*$L$11)</f>
        <v>109148</v>
      </c>
      <c r="K457">
        <f t="shared" ref="K457" ca="1" si="6472">IF(K456&gt;$L$12,$I$8-$K$11*$L$11,-$K$12-$K$11*$L$11)</f>
        <v>109148</v>
      </c>
      <c r="L457">
        <f t="shared" ref="L457" ca="1" si="6473">IF(L456&gt;$L$12,$I$8-$K$11*$L$11,-$K$12-$K$11*$L$11)</f>
        <v>109148</v>
      </c>
      <c r="M457">
        <f t="shared" ref="M457" ca="1" si="6474">IF(M456&gt;$L$12,$I$8-$K$11*$L$11,-$K$12-$K$11*$L$11)</f>
        <v>109148</v>
      </c>
      <c r="N457">
        <f t="shared" ref="N457" ca="1" si="6475">IF(N456&gt;$L$12,$I$8-$K$11*$L$11,-$K$12-$K$11*$L$11)</f>
        <v>109148</v>
      </c>
      <c r="O457">
        <f t="shared" ref="O457" ca="1" si="6476">IF(O456&gt;$L$12,$I$8-$K$11*$L$11,-$K$12-$K$11*$L$11)</f>
        <v>109148</v>
      </c>
      <c r="P457">
        <f t="shared" ref="P457" ca="1" si="6477">IF(P456&gt;$L$12,$I$8-$K$11*$L$11,-$K$12-$K$11*$L$11)</f>
        <v>109148</v>
      </c>
      <c r="Q457">
        <f t="shared" ref="Q457" ca="1" si="6478">IF(Q456&gt;$L$12,$I$8-$K$11*$L$11,-$K$12-$K$11*$L$11)</f>
        <v>-129252</v>
      </c>
      <c r="R457">
        <f t="shared" ref="R457" ca="1" si="6479">IF(R456&gt;$L$12,$I$8-$K$11*$L$11,-$K$12-$K$11*$L$11)</f>
        <v>109148</v>
      </c>
      <c r="S457">
        <f t="shared" ref="S457" ca="1" si="6480">IF(S456&gt;$L$12,$I$8-$K$11*$L$11,-$K$12-$K$11*$L$11)</f>
        <v>109148</v>
      </c>
      <c r="T457">
        <f t="shared" ref="T457" ca="1" si="6481">IF(T456&gt;$L$12,$I$8-$K$11*$L$11,-$K$12-$K$11*$L$11)</f>
        <v>109148</v>
      </c>
      <c r="U457">
        <f t="shared" ref="U457" ca="1" si="6482">IF(U456&gt;$L$12,$I$8-$K$11*$L$11,-$K$12-$K$11*$L$11)</f>
        <v>109148</v>
      </c>
      <c r="V457">
        <f t="shared" ref="V457" ca="1" si="6483">IF(V456&gt;$L$12,$I$8-$K$11*$L$11,-$K$12-$K$11*$L$11)</f>
        <v>109148</v>
      </c>
      <c r="W457">
        <f t="shared" ref="W457" ca="1" si="6484">IF(W456&gt;$L$12,$I$8-$K$11*$L$11,-$K$12-$K$11*$L$11)</f>
        <v>109148</v>
      </c>
      <c r="X457">
        <f t="shared" ref="X457" ca="1" si="6485">IF(X456&gt;$L$12,$I$8-$K$11*$L$11,-$K$12-$K$11*$L$11)</f>
        <v>109148</v>
      </c>
      <c r="Y457">
        <f t="shared" ref="Y457" ca="1" si="6486">IF(Y456&gt;$L$12,$I$8-$K$11*$L$11,-$K$12-$K$11*$L$11)</f>
        <v>109148</v>
      </c>
      <c r="Z457">
        <f t="shared" ref="Z457" ca="1" si="6487">IF(Z456&gt;$L$12,$I$8-$K$11*$L$11,-$K$12-$K$11*$L$11)</f>
        <v>109148</v>
      </c>
      <c r="AA457">
        <f t="shared" ref="AA457" ca="1" si="6488">IF(AA456&gt;$L$12,$I$8-$K$11*$L$11,-$K$12-$K$11*$L$11)</f>
        <v>109148</v>
      </c>
      <c r="AB457">
        <f t="shared" ref="AB457" ca="1" si="6489">IF(AB456&gt;$L$12,$I$8-$K$11*$L$11,-$K$12-$K$11*$L$11)</f>
        <v>109148</v>
      </c>
      <c r="AC457">
        <f t="shared" ref="AC457" ca="1" si="6490">IF(AC456&gt;$L$12,$I$8-$K$11*$L$11,-$K$12-$K$11*$L$11)</f>
        <v>109148</v>
      </c>
      <c r="AD457">
        <f t="shared" ref="AD457" ca="1" si="6491">IF(AD456&gt;$L$12,$I$8-$K$11*$L$11,-$K$12-$K$11*$L$11)</f>
        <v>109148</v>
      </c>
      <c r="AE457">
        <f t="shared" ref="AE457" ca="1" si="6492">IF(AE456&gt;$L$12,$I$8-$K$11*$L$11,-$K$12-$K$11*$L$11)</f>
        <v>109148</v>
      </c>
      <c r="AF457">
        <f t="shared" ref="AF457" ca="1" si="6493">IF(AF456&gt;$L$12,$I$8-$K$11*$L$11,-$K$12-$K$11*$L$11)</f>
        <v>109148</v>
      </c>
      <c r="AG457">
        <f t="shared" ref="AG457" ca="1" si="6494">IF(AG456&gt;$L$12,$I$8-$K$11*$L$11,-$K$12-$K$11*$L$11)</f>
        <v>109148</v>
      </c>
      <c r="AH457">
        <f t="shared" ref="AH457" ca="1" si="6495">IF(AH456&gt;$L$12,$I$8-$K$11*$L$11,-$K$12-$K$11*$L$11)</f>
        <v>109148</v>
      </c>
      <c r="AI457">
        <f t="shared" ref="AI457" ca="1" si="6496">IF(AI456&gt;$L$12,$I$8-$K$11*$L$11,-$K$12-$K$11*$L$11)</f>
        <v>-129252</v>
      </c>
      <c r="AJ457">
        <f t="shared" ref="AJ457" ca="1" si="6497">IF(AJ456&gt;$L$12,$I$8-$K$11*$L$11,-$K$12-$K$11*$L$11)</f>
        <v>109148</v>
      </c>
      <c r="AK457">
        <f t="shared" ref="AK457" ca="1" si="6498">IF(AK456&gt;$L$12,$I$8-$K$11*$L$11,-$K$12-$K$11*$L$11)</f>
        <v>109148</v>
      </c>
      <c r="AL457">
        <f t="shared" ref="AL457" ca="1" si="6499">IF(AL456&gt;$L$12,$I$8-$K$11*$L$11,-$K$12-$K$11*$L$11)</f>
        <v>109148</v>
      </c>
      <c r="AM457">
        <f t="shared" ref="AM457" ca="1" si="6500">IF(AM456&gt;$L$12,$I$8-$K$11*$L$11,-$K$12-$K$11*$L$11)</f>
        <v>109148</v>
      </c>
      <c r="AN457">
        <f t="shared" ref="AN457" ca="1" si="6501">IF(AN456&gt;$L$12,$I$8-$K$11*$L$11,-$K$12-$K$11*$L$11)</f>
        <v>109148</v>
      </c>
      <c r="AO457">
        <f t="shared" ref="AO457" ca="1" si="6502">IF(AO456&gt;$L$12,$I$8-$K$11*$L$11,-$K$12-$K$11*$L$11)</f>
        <v>109148</v>
      </c>
      <c r="AP457">
        <f t="shared" ref="AP457" ca="1" si="6503">IF(AP456&gt;$L$12,$I$8-$K$11*$L$11,-$K$12-$K$11*$L$11)</f>
        <v>109148</v>
      </c>
      <c r="AQ457">
        <f t="shared" ref="AQ457" ca="1" si="6504">IF(AQ456&gt;$L$12,$I$8-$K$11*$L$11,-$K$12-$K$11*$L$11)</f>
        <v>109148</v>
      </c>
      <c r="AR457" s="16">
        <f t="shared" ref="AR457" ca="1" si="6505">IRR(B457:AQ457,0)</f>
        <v>2.0102904937735921E-2</v>
      </c>
    </row>
    <row r="458" spans="1:44" x14ac:dyDescent="0.25">
      <c r="C458">
        <f t="shared" ref="C458:R458" ca="1" si="6506">RAND()</f>
        <v>0.25724616086121777</v>
      </c>
      <c r="D458">
        <f t="shared" ca="1" si="6506"/>
        <v>0.53987112435585782</v>
      </c>
      <c r="E458">
        <f t="shared" ca="1" si="6506"/>
        <v>0.10476162636439423</v>
      </c>
      <c r="F458">
        <f t="shared" ca="1" si="6506"/>
        <v>0.75938401181842252</v>
      </c>
      <c r="G458">
        <f t="shared" ca="1" si="6506"/>
        <v>7.2411062525530756E-2</v>
      </c>
      <c r="H458">
        <f t="shared" ca="1" si="6506"/>
        <v>0.43459752029112841</v>
      </c>
      <c r="I458">
        <f t="shared" ca="1" si="6506"/>
        <v>0.60223658761378596</v>
      </c>
      <c r="J458">
        <f t="shared" ca="1" si="6506"/>
        <v>0.71953159446195114</v>
      </c>
      <c r="K458">
        <f t="shared" ca="1" si="6506"/>
        <v>5.1921675740817963E-2</v>
      </c>
      <c r="L458">
        <f t="shared" ca="1" si="6506"/>
        <v>0.13234586915391422</v>
      </c>
      <c r="M458">
        <f t="shared" ca="1" si="6506"/>
        <v>0.72591939290064189</v>
      </c>
      <c r="N458">
        <f t="shared" ca="1" si="6506"/>
        <v>0.43341149228031584</v>
      </c>
      <c r="O458">
        <f t="shared" ca="1" si="6506"/>
        <v>0.95205160641589226</v>
      </c>
      <c r="P458">
        <f t="shared" ca="1" si="6506"/>
        <v>0.15699346391224966</v>
      </c>
      <c r="Q458">
        <f t="shared" ca="1" si="6506"/>
        <v>0.32636206197558182</v>
      </c>
      <c r="R458">
        <f t="shared" ca="1" si="6506"/>
        <v>0.3315035788628572</v>
      </c>
      <c r="S458">
        <f t="shared" ref="S458:AH458" ca="1" si="6507">RAND()</f>
        <v>0.56494072123790351</v>
      </c>
      <c r="T458">
        <f t="shared" ca="1" si="6507"/>
        <v>0.37574001551030101</v>
      </c>
      <c r="U458">
        <f t="shared" ca="1" si="6507"/>
        <v>0.55463332898377971</v>
      </c>
      <c r="V458">
        <f t="shared" ca="1" si="6507"/>
        <v>0.50705138335027111</v>
      </c>
      <c r="W458">
        <f t="shared" ca="1" si="6507"/>
        <v>0.28877956720150333</v>
      </c>
      <c r="X458">
        <f t="shared" ca="1" si="6507"/>
        <v>0.97958197867219821</v>
      </c>
      <c r="Y458">
        <f t="shared" ca="1" si="6507"/>
        <v>8.7957379993108487E-2</v>
      </c>
      <c r="Z458">
        <f t="shared" ca="1" si="6507"/>
        <v>0.54765531822885294</v>
      </c>
      <c r="AA458">
        <f t="shared" ca="1" si="6507"/>
        <v>0.68021452361051671</v>
      </c>
      <c r="AB458">
        <f t="shared" ca="1" si="6507"/>
        <v>0.48572776669193585</v>
      </c>
      <c r="AC458">
        <f t="shared" ca="1" si="6507"/>
        <v>0.2607178639504214</v>
      </c>
      <c r="AD458">
        <f t="shared" ca="1" si="6507"/>
        <v>0.13858846046744744</v>
      </c>
      <c r="AE458">
        <f t="shared" ca="1" si="6507"/>
        <v>0.61811531461811109</v>
      </c>
      <c r="AF458">
        <f t="shared" ca="1" si="6507"/>
        <v>0.77673102292372098</v>
      </c>
      <c r="AG458">
        <f t="shared" ca="1" si="6507"/>
        <v>0.26312035737288209</v>
      </c>
      <c r="AH458">
        <f t="shared" ca="1" si="6507"/>
        <v>0.93527487720028912</v>
      </c>
      <c r="AI458">
        <f t="shared" ref="AI458:AQ458" ca="1" si="6508">RAND()</f>
        <v>0.48252496796049771</v>
      </c>
      <c r="AJ458">
        <f t="shared" ca="1" si="6508"/>
        <v>4.2482141632338655E-2</v>
      </c>
      <c r="AK458">
        <f t="shared" ca="1" si="6508"/>
        <v>0.46839019517426805</v>
      </c>
      <c r="AL458">
        <f t="shared" ca="1" si="6508"/>
        <v>0.36062201805782568</v>
      </c>
      <c r="AM458">
        <f t="shared" ca="1" si="6508"/>
        <v>0.30508678806973732</v>
      </c>
      <c r="AN458">
        <f t="shared" ca="1" si="6508"/>
        <v>0.80055631640285962</v>
      </c>
      <c r="AO458">
        <f t="shared" ca="1" si="6508"/>
        <v>0.9353686783776507</v>
      </c>
      <c r="AP458">
        <f t="shared" ca="1" si="6508"/>
        <v>0.85915659052172966</v>
      </c>
      <c r="AQ458">
        <f t="shared" ca="1" si="6508"/>
        <v>0.1280659938490718</v>
      </c>
    </row>
    <row r="459" spans="1:44" x14ac:dyDescent="0.25">
      <c r="A459" t="s">
        <v>16</v>
      </c>
      <c r="B459">
        <f>-$J$11</f>
        <v>-2728200</v>
      </c>
      <c r="C459">
        <f t="shared" ref="C459" ca="1" si="6509">IF(C458&gt;$L$12,$I$8-$K$11*$L$11,-$K$12-$K$11*$L$11)</f>
        <v>109148</v>
      </c>
      <c r="D459">
        <f t="shared" ref="D459" ca="1" si="6510">IF(D458&gt;$L$12,$I$8-$K$11*$L$11,-$K$12-$K$11*$L$11)</f>
        <v>109148</v>
      </c>
      <c r="E459">
        <f t="shared" ref="E459" ca="1" si="6511">IF(E458&gt;$L$12,$I$8-$K$11*$L$11,-$K$12-$K$11*$L$11)</f>
        <v>109148</v>
      </c>
      <c r="F459">
        <f t="shared" ref="F459" ca="1" si="6512">IF(F458&gt;$L$12,$I$8-$K$11*$L$11,-$K$12-$K$11*$L$11)</f>
        <v>109148</v>
      </c>
      <c r="G459">
        <f t="shared" ref="G459" ca="1" si="6513">IF(G458&gt;$L$12,$I$8-$K$11*$L$11,-$K$12-$K$11*$L$11)</f>
        <v>109148</v>
      </c>
      <c r="H459">
        <f t="shared" ref="H459" ca="1" si="6514">IF(H458&gt;$L$12,$I$8-$K$11*$L$11,-$K$12-$K$11*$L$11)</f>
        <v>109148</v>
      </c>
      <c r="I459">
        <f t="shared" ref="I459" ca="1" si="6515">IF(I458&gt;$L$12,$I$8-$K$11*$L$11,-$K$12-$K$11*$L$11)</f>
        <v>109148</v>
      </c>
      <c r="J459">
        <f t="shared" ref="J459" ca="1" si="6516">IF(J458&gt;$L$12,$I$8-$K$11*$L$11,-$K$12-$K$11*$L$11)</f>
        <v>109148</v>
      </c>
      <c r="K459">
        <f t="shared" ref="K459" ca="1" si="6517">IF(K458&gt;$L$12,$I$8-$K$11*$L$11,-$K$12-$K$11*$L$11)</f>
        <v>109148</v>
      </c>
      <c r="L459">
        <f t="shared" ref="L459" ca="1" si="6518">IF(L458&gt;$L$12,$I$8-$K$11*$L$11,-$K$12-$K$11*$L$11)</f>
        <v>109148</v>
      </c>
      <c r="M459">
        <f t="shared" ref="M459" ca="1" si="6519">IF(M458&gt;$L$12,$I$8-$K$11*$L$11,-$K$12-$K$11*$L$11)</f>
        <v>109148</v>
      </c>
      <c r="N459">
        <f t="shared" ref="N459" ca="1" si="6520">IF(N458&gt;$L$12,$I$8-$K$11*$L$11,-$K$12-$K$11*$L$11)</f>
        <v>109148</v>
      </c>
      <c r="O459">
        <f t="shared" ref="O459" ca="1" si="6521">IF(O458&gt;$L$12,$I$8-$K$11*$L$11,-$K$12-$K$11*$L$11)</f>
        <v>109148</v>
      </c>
      <c r="P459">
        <f t="shared" ref="P459" ca="1" si="6522">IF(P458&gt;$L$12,$I$8-$K$11*$L$11,-$K$12-$K$11*$L$11)</f>
        <v>109148</v>
      </c>
      <c r="Q459">
        <f t="shared" ref="Q459" ca="1" si="6523">IF(Q458&gt;$L$12,$I$8-$K$11*$L$11,-$K$12-$K$11*$L$11)</f>
        <v>109148</v>
      </c>
      <c r="R459">
        <f t="shared" ref="R459" ca="1" si="6524">IF(R458&gt;$L$12,$I$8-$K$11*$L$11,-$K$12-$K$11*$L$11)</f>
        <v>109148</v>
      </c>
      <c r="S459">
        <f t="shared" ref="S459" ca="1" si="6525">IF(S458&gt;$L$12,$I$8-$K$11*$L$11,-$K$12-$K$11*$L$11)</f>
        <v>109148</v>
      </c>
      <c r="T459">
        <f t="shared" ref="T459" ca="1" si="6526">IF(T458&gt;$L$12,$I$8-$K$11*$L$11,-$K$12-$K$11*$L$11)</f>
        <v>109148</v>
      </c>
      <c r="U459">
        <f t="shared" ref="U459" ca="1" si="6527">IF(U458&gt;$L$12,$I$8-$K$11*$L$11,-$K$12-$K$11*$L$11)</f>
        <v>109148</v>
      </c>
      <c r="V459">
        <f t="shared" ref="V459" ca="1" si="6528">IF(V458&gt;$L$12,$I$8-$K$11*$L$11,-$K$12-$K$11*$L$11)</f>
        <v>109148</v>
      </c>
      <c r="W459">
        <f t="shared" ref="W459" ca="1" si="6529">IF(W458&gt;$L$12,$I$8-$K$11*$L$11,-$K$12-$K$11*$L$11)</f>
        <v>109148</v>
      </c>
      <c r="X459">
        <f t="shared" ref="X459" ca="1" si="6530">IF(X458&gt;$L$12,$I$8-$K$11*$L$11,-$K$12-$K$11*$L$11)</f>
        <v>109148</v>
      </c>
      <c r="Y459">
        <f t="shared" ref="Y459" ca="1" si="6531">IF(Y458&gt;$L$12,$I$8-$K$11*$L$11,-$K$12-$K$11*$L$11)</f>
        <v>109148</v>
      </c>
      <c r="Z459">
        <f t="shared" ref="Z459" ca="1" si="6532">IF(Z458&gt;$L$12,$I$8-$K$11*$L$11,-$K$12-$K$11*$L$11)</f>
        <v>109148</v>
      </c>
      <c r="AA459">
        <f t="shared" ref="AA459" ca="1" si="6533">IF(AA458&gt;$L$12,$I$8-$K$11*$L$11,-$K$12-$K$11*$L$11)</f>
        <v>109148</v>
      </c>
      <c r="AB459">
        <f t="shared" ref="AB459" ca="1" si="6534">IF(AB458&gt;$L$12,$I$8-$K$11*$L$11,-$K$12-$K$11*$L$11)</f>
        <v>109148</v>
      </c>
      <c r="AC459">
        <f t="shared" ref="AC459" ca="1" si="6535">IF(AC458&gt;$L$12,$I$8-$K$11*$L$11,-$K$12-$K$11*$L$11)</f>
        <v>109148</v>
      </c>
      <c r="AD459">
        <f t="shared" ref="AD459" ca="1" si="6536">IF(AD458&gt;$L$12,$I$8-$K$11*$L$11,-$K$12-$K$11*$L$11)</f>
        <v>109148</v>
      </c>
      <c r="AE459">
        <f t="shared" ref="AE459" ca="1" si="6537">IF(AE458&gt;$L$12,$I$8-$K$11*$L$11,-$K$12-$K$11*$L$11)</f>
        <v>109148</v>
      </c>
      <c r="AF459">
        <f t="shared" ref="AF459" ca="1" si="6538">IF(AF458&gt;$L$12,$I$8-$K$11*$L$11,-$K$12-$K$11*$L$11)</f>
        <v>109148</v>
      </c>
      <c r="AG459">
        <f t="shared" ref="AG459" ca="1" si="6539">IF(AG458&gt;$L$12,$I$8-$K$11*$L$11,-$K$12-$K$11*$L$11)</f>
        <v>109148</v>
      </c>
      <c r="AH459">
        <f t="shared" ref="AH459" ca="1" si="6540">IF(AH458&gt;$L$12,$I$8-$K$11*$L$11,-$K$12-$K$11*$L$11)</f>
        <v>109148</v>
      </c>
      <c r="AI459">
        <f t="shared" ref="AI459" ca="1" si="6541">IF(AI458&gt;$L$12,$I$8-$K$11*$L$11,-$K$12-$K$11*$L$11)</f>
        <v>109148</v>
      </c>
      <c r="AJ459">
        <f t="shared" ref="AJ459" ca="1" si="6542">IF(AJ458&gt;$L$12,$I$8-$K$11*$L$11,-$K$12-$K$11*$L$11)</f>
        <v>109148</v>
      </c>
      <c r="AK459">
        <f t="shared" ref="AK459" ca="1" si="6543">IF(AK458&gt;$L$12,$I$8-$K$11*$L$11,-$K$12-$K$11*$L$11)</f>
        <v>109148</v>
      </c>
      <c r="AL459">
        <f t="shared" ref="AL459" ca="1" si="6544">IF(AL458&gt;$L$12,$I$8-$K$11*$L$11,-$K$12-$K$11*$L$11)</f>
        <v>109148</v>
      </c>
      <c r="AM459">
        <f t="shared" ref="AM459" ca="1" si="6545">IF(AM458&gt;$L$12,$I$8-$K$11*$L$11,-$K$12-$K$11*$L$11)</f>
        <v>109148</v>
      </c>
      <c r="AN459">
        <f t="shared" ref="AN459" ca="1" si="6546">IF(AN458&gt;$L$12,$I$8-$K$11*$L$11,-$K$12-$K$11*$L$11)</f>
        <v>109148</v>
      </c>
      <c r="AO459">
        <f t="shared" ref="AO459" ca="1" si="6547">IF(AO458&gt;$L$12,$I$8-$K$11*$L$11,-$K$12-$K$11*$L$11)</f>
        <v>109148</v>
      </c>
      <c r="AP459">
        <f t="shared" ref="AP459" ca="1" si="6548">IF(AP458&gt;$L$12,$I$8-$K$11*$L$11,-$K$12-$K$11*$L$11)</f>
        <v>109148</v>
      </c>
      <c r="AQ459">
        <f t="shared" ref="AQ459" ca="1" si="6549">IF(AQ458&gt;$L$12,$I$8-$K$11*$L$11,-$K$12-$K$11*$L$11)</f>
        <v>109148</v>
      </c>
      <c r="AR459" s="16">
        <f t="shared" ref="AR459" ca="1" si="6550">IRR(B459:AQ459,0)</f>
        <v>2.6091446072460389E-2</v>
      </c>
    </row>
    <row r="460" spans="1:44" x14ac:dyDescent="0.25">
      <c r="C460">
        <f t="shared" ref="C460:R460" ca="1" si="6551">RAND()</f>
        <v>0.19884706001278762</v>
      </c>
      <c r="D460">
        <f t="shared" ca="1" si="6551"/>
        <v>0.80230374508744406</v>
      </c>
      <c r="E460">
        <f t="shared" ca="1" si="6551"/>
        <v>0.4109945610249256</v>
      </c>
      <c r="F460">
        <f t="shared" ca="1" si="6551"/>
        <v>0.7153300295422711</v>
      </c>
      <c r="G460">
        <f t="shared" ca="1" si="6551"/>
        <v>0.46431997806558234</v>
      </c>
      <c r="H460">
        <f t="shared" ca="1" si="6551"/>
        <v>0.53101312703863413</v>
      </c>
      <c r="I460">
        <f t="shared" ca="1" si="6551"/>
        <v>0.52942755865046176</v>
      </c>
      <c r="J460">
        <f t="shared" ca="1" si="6551"/>
        <v>0.24192194787692967</v>
      </c>
      <c r="K460">
        <f t="shared" ca="1" si="6551"/>
        <v>0.97239874057121878</v>
      </c>
      <c r="L460">
        <f t="shared" ca="1" si="6551"/>
        <v>0.87933273086216157</v>
      </c>
      <c r="M460">
        <f t="shared" ca="1" si="6551"/>
        <v>0.72096881507996269</v>
      </c>
      <c r="N460">
        <f t="shared" ca="1" si="6551"/>
        <v>3.411774296782244E-2</v>
      </c>
      <c r="O460">
        <f t="shared" ca="1" si="6551"/>
        <v>0.2256399933022234</v>
      </c>
      <c r="P460">
        <f t="shared" ca="1" si="6551"/>
        <v>0.25631003200548219</v>
      </c>
      <c r="Q460">
        <f t="shared" ca="1" si="6551"/>
        <v>0.48221129627976445</v>
      </c>
      <c r="R460">
        <f t="shared" ca="1" si="6551"/>
        <v>0.15329091297812925</v>
      </c>
      <c r="S460">
        <f t="shared" ref="S460:AH460" ca="1" si="6552">RAND()</f>
        <v>0.81472261469364371</v>
      </c>
      <c r="T460">
        <f t="shared" ca="1" si="6552"/>
        <v>5.6899183260863406E-3</v>
      </c>
      <c r="U460">
        <f t="shared" ca="1" si="6552"/>
        <v>0.79774500208179222</v>
      </c>
      <c r="V460">
        <f t="shared" ca="1" si="6552"/>
        <v>0.6227941316036788</v>
      </c>
      <c r="W460">
        <f t="shared" ca="1" si="6552"/>
        <v>0.10192756564026073</v>
      </c>
      <c r="X460">
        <f t="shared" ca="1" si="6552"/>
        <v>0.26006460167534429</v>
      </c>
      <c r="Y460">
        <f t="shared" ca="1" si="6552"/>
        <v>0.9583262313216111</v>
      </c>
      <c r="Z460">
        <f t="shared" ca="1" si="6552"/>
        <v>0.75538179694470931</v>
      </c>
      <c r="AA460">
        <f t="shared" ca="1" si="6552"/>
        <v>6.6567060575663639E-2</v>
      </c>
      <c r="AB460">
        <f t="shared" ca="1" si="6552"/>
        <v>0.42708545638457329</v>
      </c>
      <c r="AC460">
        <f t="shared" ca="1" si="6552"/>
        <v>0.54759396793668702</v>
      </c>
      <c r="AD460">
        <f t="shared" ca="1" si="6552"/>
        <v>0.23842240472671283</v>
      </c>
      <c r="AE460">
        <f t="shared" ca="1" si="6552"/>
        <v>0.92759621476433829</v>
      </c>
      <c r="AF460">
        <f t="shared" ca="1" si="6552"/>
        <v>0.95884099904517073</v>
      </c>
      <c r="AG460">
        <f t="shared" ca="1" si="6552"/>
        <v>3.3469383114124174E-2</v>
      </c>
      <c r="AH460">
        <f t="shared" ca="1" si="6552"/>
        <v>8.1984539711409399E-3</v>
      </c>
      <c r="AI460">
        <f t="shared" ref="AI460:AQ460" ca="1" si="6553">RAND()</f>
        <v>0.53824381252890385</v>
      </c>
      <c r="AJ460">
        <f t="shared" ca="1" si="6553"/>
        <v>0.46720983462520127</v>
      </c>
      <c r="AK460">
        <f t="shared" ca="1" si="6553"/>
        <v>0.99017389108180376</v>
      </c>
      <c r="AL460">
        <f t="shared" ca="1" si="6553"/>
        <v>9.7997935815313464E-2</v>
      </c>
      <c r="AM460">
        <f t="shared" ca="1" si="6553"/>
        <v>1.8914925693075513E-2</v>
      </c>
      <c r="AN460">
        <f t="shared" ca="1" si="6553"/>
        <v>0.25204123180190596</v>
      </c>
      <c r="AO460">
        <f t="shared" ca="1" si="6553"/>
        <v>0.96095637978862847</v>
      </c>
      <c r="AP460">
        <f t="shared" ca="1" si="6553"/>
        <v>0.83068307250000628</v>
      </c>
      <c r="AQ460">
        <f t="shared" ca="1" si="6553"/>
        <v>0.91764803006433293</v>
      </c>
    </row>
    <row r="461" spans="1:44" x14ac:dyDescent="0.25">
      <c r="A461" t="s">
        <v>16</v>
      </c>
      <c r="B461">
        <f>-$J$11</f>
        <v>-2728200</v>
      </c>
      <c r="C461">
        <f t="shared" ref="C461" ca="1" si="6554">IF(C460&gt;$L$12,$I$8-$K$11*$L$11,-$K$12-$K$11*$L$11)</f>
        <v>109148</v>
      </c>
      <c r="D461">
        <f t="shared" ref="D461" ca="1" si="6555">IF(D460&gt;$L$12,$I$8-$K$11*$L$11,-$K$12-$K$11*$L$11)</f>
        <v>109148</v>
      </c>
      <c r="E461">
        <f t="shared" ref="E461" ca="1" si="6556">IF(E460&gt;$L$12,$I$8-$K$11*$L$11,-$K$12-$K$11*$L$11)</f>
        <v>109148</v>
      </c>
      <c r="F461">
        <f t="shared" ref="F461" ca="1" si="6557">IF(F460&gt;$L$12,$I$8-$K$11*$L$11,-$K$12-$K$11*$L$11)</f>
        <v>109148</v>
      </c>
      <c r="G461">
        <f t="shared" ref="G461" ca="1" si="6558">IF(G460&gt;$L$12,$I$8-$K$11*$L$11,-$K$12-$K$11*$L$11)</f>
        <v>109148</v>
      </c>
      <c r="H461">
        <f t="shared" ref="H461" ca="1" si="6559">IF(H460&gt;$L$12,$I$8-$K$11*$L$11,-$K$12-$K$11*$L$11)</f>
        <v>109148</v>
      </c>
      <c r="I461">
        <f t="shared" ref="I461" ca="1" si="6560">IF(I460&gt;$L$12,$I$8-$K$11*$L$11,-$K$12-$K$11*$L$11)</f>
        <v>109148</v>
      </c>
      <c r="J461">
        <f t="shared" ref="J461" ca="1" si="6561">IF(J460&gt;$L$12,$I$8-$K$11*$L$11,-$K$12-$K$11*$L$11)</f>
        <v>109148</v>
      </c>
      <c r="K461">
        <f t="shared" ref="K461" ca="1" si="6562">IF(K460&gt;$L$12,$I$8-$K$11*$L$11,-$K$12-$K$11*$L$11)</f>
        <v>109148</v>
      </c>
      <c r="L461">
        <f t="shared" ref="L461" ca="1" si="6563">IF(L460&gt;$L$12,$I$8-$K$11*$L$11,-$K$12-$K$11*$L$11)</f>
        <v>109148</v>
      </c>
      <c r="M461">
        <f t="shared" ref="M461" ca="1" si="6564">IF(M460&gt;$L$12,$I$8-$K$11*$L$11,-$K$12-$K$11*$L$11)</f>
        <v>109148</v>
      </c>
      <c r="N461">
        <f t="shared" ref="N461" ca="1" si="6565">IF(N460&gt;$L$12,$I$8-$K$11*$L$11,-$K$12-$K$11*$L$11)</f>
        <v>109148</v>
      </c>
      <c r="O461">
        <f t="shared" ref="O461" ca="1" si="6566">IF(O460&gt;$L$12,$I$8-$K$11*$L$11,-$K$12-$K$11*$L$11)</f>
        <v>109148</v>
      </c>
      <c r="P461">
        <f t="shared" ref="P461" ca="1" si="6567">IF(P460&gt;$L$12,$I$8-$K$11*$L$11,-$K$12-$K$11*$L$11)</f>
        <v>109148</v>
      </c>
      <c r="Q461">
        <f t="shared" ref="Q461" ca="1" si="6568">IF(Q460&gt;$L$12,$I$8-$K$11*$L$11,-$K$12-$K$11*$L$11)</f>
        <v>109148</v>
      </c>
      <c r="R461">
        <f t="shared" ref="R461" ca="1" si="6569">IF(R460&gt;$L$12,$I$8-$K$11*$L$11,-$K$12-$K$11*$L$11)</f>
        <v>109148</v>
      </c>
      <c r="S461">
        <f t="shared" ref="S461" ca="1" si="6570">IF(S460&gt;$L$12,$I$8-$K$11*$L$11,-$K$12-$K$11*$L$11)</f>
        <v>109148</v>
      </c>
      <c r="T461">
        <f t="shared" ref="T461" ca="1" si="6571">IF(T460&gt;$L$12,$I$8-$K$11*$L$11,-$K$12-$K$11*$L$11)</f>
        <v>-129252</v>
      </c>
      <c r="U461">
        <f t="shared" ref="U461" ca="1" si="6572">IF(U460&gt;$L$12,$I$8-$K$11*$L$11,-$K$12-$K$11*$L$11)</f>
        <v>109148</v>
      </c>
      <c r="V461">
        <f t="shared" ref="V461" ca="1" si="6573">IF(V460&gt;$L$12,$I$8-$K$11*$L$11,-$K$12-$K$11*$L$11)</f>
        <v>109148</v>
      </c>
      <c r="W461">
        <f t="shared" ref="W461" ca="1" si="6574">IF(W460&gt;$L$12,$I$8-$K$11*$L$11,-$K$12-$K$11*$L$11)</f>
        <v>109148</v>
      </c>
      <c r="X461">
        <f t="shared" ref="X461" ca="1" si="6575">IF(X460&gt;$L$12,$I$8-$K$11*$L$11,-$K$12-$K$11*$L$11)</f>
        <v>109148</v>
      </c>
      <c r="Y461">
        <f t="shared" ref="Y461" ca="1" si="6576">IF(Y460&gt;$L$12,$I$8-$K$11*$L$11,-$K$12-$K$11*$L$11)</f>
        <v>109148</v>
      </c>
      <c r="Z461">
        <f t="shared" ref="Z461" ca="1" si="6577">IF(Z460&gt;$L$12,$I$8-$K$11*$L$11,-$K$12-$K$11*$L$11)</f>
        <v>109148</v>
      </c>
      <c r="AA461">
        <f t="shared" ref="AA461" ca="1" si="6578">IF(AA460&gt;$L$12,$I$8-$K$11*$L$11,-$K$12-$K$11*$L$11)</f>
        <v>109148</v>
      </c>
      <c r="AB461">
        <f t="shared" ref="AB461" ca="1" si="6579">IF(AB460&gt;$L$12,$I$8-$K$11*$L$11,-$K$12-$K$11*$L$11)</f>
        <v>109148</v>
      </c>
      <c r="AC461">
        <f t="shared" ref="AC461" ca="1" si="6580">IF(AC460&gt;$L$12,$I$8-$K$11*$L$11,-$K$12-$K$11*$L$11)</f>
        <v>109148</v>
      </c>
      <c r="AD461">
        <f t="shared" ref="AD461" ca="1" si="6581">IF(AD460&gt;$L$12,$I$8-$K$11*$L$11,-$K$12-$K$11*$L$11)</f>
        <v>109148</v>
      </c>
      <c r="AE461">
        <f t="shared" ref="AE461" ca="1" si="6582">IF(AE460&gt;$L$12,$I$8-$K$11*$L$11,-$K$12-$K$11*$L$11)</f>
        <v>109148</v>
      </c>
      <c r="AF461">
        <f t="shared" ref="AF461" ca="1" si="6583">IF(AF460&gt;$L$12,$I$8-$K$11*$L$11,-$K$12-$K$11*$L$11)</f>
        <v>109148</v>
      </c>
      <c r="AG461">
        <f t="shared" ref="AG461" ca="1" si="6584">IF(AG460&gt;$L$12,$I$8-$K$11*$L$11,-$K$12-$K$11*$L$11)</f>
        <v>109148</v>
      </c>
      <c r="AH461">
        <f t="shared" ref="AH461" ca="1" si="6585">IF(AH460&gt;$L$12,$I$8-$K$11*$L$11,-$K$12-$K$11*$L$11)</f>
        <v>109148</v>
      </c>
      <c r="AI461">
        <f t="shared" ref="AI461" ca="1" si="6586">IF(AI460&gt;$L$12,$I$8-$K$11*$L$11,-$K$12-$K$11*$L$11)</f>
        <v>109148</v>
      </c>
      <c r="AJ461">
        <f t="shared" ref="AJ461" ca="1" si="6587">IF(AJ460&gt;$L$12,$I$8-$K$11*$L$11,-$K$12-$K$11*$L$11)</f>
        <v>109148</v>
      </c>
      <c r="AK461">
        <f t="shared" ref="AK461" ca="1" si="6588">IF(AK460&gt;$L$12,$I$8-$K$11*$L$11,-$K$12-$K$11*$L$11)</f>
        <v>109148</v>
      </c>
      <c r="AL461">
        <f t="shared" ref="AL461" ca="1" si="6589">IF(AL460&gt;$L$12,$I$8-$K$11*$L$11,-$K$12-$K$11*$L$11)</f>
        <v>109148</v>
      </c>
      <c r="AM461">
        <f t="shared" ref="AM461" ca="1" si="6590">IF(AM460&gt;$L$12,$I$8-$K$11*$L$11,-$K$12-$K$11*$L$11)</f>
        <v>109148</v>
      </c>
      <c r="AN461">
        <f t="shared" ref="AN461" ca="1" si="6591">IF(AN460&gt;$L$12,$I$8-$K$11*$L$11,-$K$12-$K$11*$L$11)</f>
        <v>109148</v>
      </c>
      <c r="AO461">
        <f t="shared" ref="AO461" ca="1" si="6592">IF(AO460&gt;$L$12,$I$8-$K$11*$L$11,-$K$12-$K$11*$L$11)</f>
        <v>109148</v>
      </c>
      <c r="AP461">
        <f t="shared" ref="AP461" ca="1" si="6593">IF(AP460&gt;$L$12,$I$8-$K$11*$L$11,-$K$12-$K$11*$L$11)</f>
        <v>109148</v>
      </c>
      <c r="AQ461">
        <f t="shared" ref="AQ461" ca="1" si="6594">IF(AQ460&gt;$L$12,$I$8-$K$11*$L$11,-$K$12-$K$11*$L$11)</f>
        <v>109148</v>
      </c>
      <c r="AR461" s="16">
        <f t="shared" ref="AR461" ca="1" si="6595">IRR(B461:AQ461,0)</f>
        <v>2.2810789349992699E-2</v>
      </c>
    </row>
    <row r="462" spans="1:44" x14ac:dyDescent="0.25">
      <c r="C462">
        <f t="shared" ref="C462:R462" ca="1" si="6596">RAND()</f>
        <v>0.40349568669264824</v>
      </c>
      <c r="D462">
        <f t="shared" ca="1" si="6596"/>
        <v>0.28925634546313439</v>
      </c>
      <c r="E462">
        <f t="shared" ca="1" si="6596"/>
        <v>3.1683261999131962E-2</v>
      </c>
      <c r="F462">
        <f t="shared" ca="1" si="6596"/>
        <v>0.60855749781983548</v>
      </c>
      <c r="G462">
        <f t="shared" ca="1" si="6596"/>
        <v>0.90038524387704777</v>
      </c>
      <c r="H462">
        <f t="shared" ca="1" si="6596"/>
        <v>0.38905718490881069</v>
      </c>
      <c r="I462">
        <f t="shared" ca="1" si="6596"/>
        <v>7.4234934187912383E-2</v>
      </c>
      <c r="J462">
        <f t="shared" ca="1" si="6596"/>
        <v>0.42130745195424701</v>
      </c>
      <c r="K462">
        <f t="shared" ca="1" si="6596"/>
        <v>0.43724300175949238</v>
      </c>
      <c r="L462">
        <f t="shared" ca="1" si="6596"/>
        <v>0.69467756329438557</v>
      </c>
      <c r="M462">
        <f t="shared" ca="1" si="6596"/>
        <v>0.5287461352279933</v>
      </c>
      <c r="N462">
        <f t="shared" ca="1" si="6596"/>
        <v>0.15106240018893868</v>
      </c>
      <c r="O462">
        <f t="shared" ca="1" si="6596"/>
        <v>0.83445912011569501</v>
      </c>
      <c r="P462">
        <f t="shared" ca="1" si="6596"/>
        <v>8.8186719005932002E-2</v>
      </c>
      <c r="Q462">
        <f t="shared" ca="1" si="6596"/>
        <v>0.67058552147231854</v>
      </c>
      <c r="R462">
        <f t="shared" ca="1" si="6596"/>
        <v>0.14835670156957681</v>
      </c>
      <c r="S462">
        <f t="shared" ref="S462:AH462" ca="1" si="6597">RAND()</f>
        <v>6.3982865886822449E-2</v>
      </c>
      <c r="T462">
        <f t="shared" ca="1" si="6597"/>
        <v>0.66085143046540118</v>
      </c>
      <c r="U462">
        <f t="shared" ca="1" si="6597"/>
        <v>0.16804011153990528</v>
      </c>
      <c r="V462">
        <f t="shared" ca="1" si="6597"/>
        <v>0.11048036777556125</v>
      </c>
      <c r="W462">
        <f t="shared" ca="1" si="6597"/>
        <v>0.47951419018388686</v>
      </c>
      <c r="X462">
        <f t="shared" ca="1" si="6597"/>
        <v>0.37461501639439154</v>
      </c>
      <c r="Y462">
        <f t="shared" ca="1" si="6597"/>
        <v>0.58660053836720327</v>
      </c>
      <c r="Z462">
        <f t="shared" ca="1" si="6597"/>
        <v>0.77942163896431471</v>
      </c>
      <c r="AA462">
        <f t="shared" ca="1" si="6597"/>
        <v>0.84767674041563068</v>
      </c>
      <c r="AB462">
        <f t="shared" ca="1" si="6597"/>
        <v>0.66233523543281347</v>
      </c>
      <c r="AC462">
        <f t="shared" ca="1" si="6597"/>
        <v>0.71469299774386563</v>
      </c>
      <c r="AD462">
        <f t="shared" ca="1" si="6597"/>
        <v>0.90442777883488712</v>
      </c>
      <c r="AE462">
        <f t="shared" ca="1" si="6597"/>
        <v>0.24764955137624955</v>
      </c>
      <c r="AF462">
        <f t="shared" ca="1" si="6597"/>
        <v>1.5527594483946805E-2</v>
      </c>
      <c r="AG462">
        <f t="shared" ca="1" si="6597"/>
        <v>0.92672557802914113</v>
      </c>
      <c r="AH462">
        <f t="shared" ca="1" si="6597"/>
        <v>0.46145298137594615</v>
      </c>
      <c r="AI462">
        <f t="shared" ref="AI462:AQ462" ca="1" si="6598">RAND()</f>
        <v>0.21240776715929721</v>
      </c>
      <c r="AJ462">
        <f t="shared" ca="1" si="6598"/>
        <v>0.55825376570075591</v>
      </c>
      <c r="AK462">
        <f t="shared" ca="1" si="6598"/>
        <v>7.5186095932953001E-2</v>
      </c>
      <c r="AL462">
        <f t="shared" ca="1" si="6598"/>
        <v>0.89247504688464252</v>
      </c>
      <c r="AM462">
        <f t="shared" ca="1" si="6598"/>
        <v>0.30720883716273495</v>
      </c>
      <c r="AN462">
        <f t="shared" ca="1" si="6598"/>
        <v>0.32048406014908182</v>
      </c>
      <c r="AO462">
        <f t="shared" ca="1" si="6598"/>
        <v>0.90787157682388298</v>
      </c>
      <c r="AP462">
        <f t="shared" ca="1" si="6598"/>
        <v>0.55722502714065814</v>
      </c>
      <c r="AQ462">
        <f t="shared" ca="1" si="6598"/>
        <v>0.9396920485972845</v>
      </c>
    </row>
    <row r="463" spans="1:44" x14ac:dyDescent="0.25">
      <c r="A463" t="s">
        <v>16</v>
      </c>
      <c r="B463">
        <f>-$J$11</f>
        <v>-2728200</v>
      </c>
      <c r="C463">
        <f t="shared" ref="C463" ca="1" si="6599">IF(C462&gt;$L$12,$I$8-$K$11*$L$11,-$K$12-$K$11*$L$11)</f>
        <v>109148</v>
      </c>
      <c r="D463">
        <f t="shared" ref="D463" ca="1" si="6600">IF(D462&gt;$L$12,$I$8-$K$11*$L$11,-$K$12-$K$11*$L$11)</f>
        <v>109148</v>
      </c>
      <c r="E463">
        <f t="shared" ref="E463" ca="1" si="6601">IF(E462&gt;$L$12,$I$8-$K$11*$L$11,-$K$12-$K$11*$L$11)</f>
        <v>109148</v>
      </c>
      <c r="F463">
        <f t="shared" ref="F463" ca="1" si="6602">IF(F462&gt;$L$12,$I$8-$K$11*$L$11,-$K$12-$K$11*$L$11)</f>
        <v>109148</v>
      </c>
      <c r="G463">
        <f t="shared" ref="G463" ca="1" si="6603">IF(G462&gt;$L$12,$I$8-$K$11*$L$11,-$K$12-$K$11*$L$11)</f>
        <v>109148</v>
      </c>
      <c r="H463">
        <f t="shared" ref="H463" ca="1" si="6604">IF(H462&gt;$L$12,$I$8-$K$11*$L$11,-$K$12-$K$11*$L$11)</f>
        <v>109148</v>
      </c>
      <c r="I463">
        <f t="shared" ref="I463" ca="1" si="6605">IF(I462&gt;$L$12,$I$8-$K$11*$L$11,-$K$12-$K$11*$L$11)</f>
        <v>109148</v>
      </c>
      <c r="J463">
        <f t="shared" ref="J463" ca="1" si="6606">IF(J462&gt;$L$12,$I$8-$K$11*$L$11,-$K$12-$K$11*$L$11)</f>
        <v>109148</v>
      </c>
      <c r="K463">
        <f t="shared" ref="K463" ca="1" si="6607">IF(K462&gt;$L$12,$I$8-$K$11*$L$11,-$K$12-$K$11*$L$11)</f>
        <v>109148</v>
      </c>
      <c r="L463">
        <f t="shared" ref="L463" ca="1" si="6608">IF(L462&gt;$L$12,$I$8-$K$11*$L$11,-$K$12-$K$11*$L$11)</f>
        <v>109148</v>
      </c>
      <c r="M463">
        <f t="shared" ref="M463" ca="1" si="6609">IF(M462&gt;$L$12,$I$8-$K$11*$L$11,-$K$12-$K$11*$L$11)</f>
        <v>109148</v>
      </c>
      <c r="N463">
        <f t="shared" ref="N463" ca="1" si="6610">IF(N462&gt;$L$12,$I$8-$K$11*$L$11,-$K$12-$K$11*$L$11)</f>
        <v>109148</v>
      </c>
      <c r="O463">
        <f t="shared" ref="O463" ca="1" si="6611">IF(O462&gt;$L$12,$I$8-$K$11*$L$11,-$K$12-$K$11*$L$11)</f>
        <v>109148</v>
      </c>
      <c r="P463">
        <f t="shared" ref="P463" ca="1" si="6612">IF(P462&gt;$L$12,$I$8-$K$11*$L$11,-$K$12-$K$11*$L$11)</f>
        <v>109148</v>
      </c>
      <c r="Q463">
        <f t="shared" ref="Q463" ca="1" si="6613">IF(Q462&gt;$L$12,$I$8-$K$11*$L$11,-$K$12-$K$11*$L$11)</f>
        <v>109148</v>
      </c>
      <c r="R463">
        <f t="shared" ref="R463" ca="1" si="6614">IF(R462&gt;$L$12,$I$8-$K$11*$L$11,-$K$12-$K$11*$L$11)</f>
        <v>109148</v>
      </c>
      <c r="S463">
        <f t="shared" ref="S463" ca="1" si="6615">IF(S462&gt;$L$12,$I$8-$K$11*$L$11,-$K$12-$K$11*$L$11)</f>
        <v>109148</v>
      </c>
      <c r="T463">
        <f t="shared" ref="T463" ca="1" si="6616">IF(T462&gt;$L$12,$I$8-$K$11*$L$11,-$K$12-$K$11*$L$11)</f>
        <v>109148</v>
      </c>
      <c r="U463">
        <f t="shared" ref="U463" ca="1" si="6617">IF(U462&gt;$L$12,$I$8-$K$11*$L$11,-$K$12-$K$11*$L$11)</f>
        <v>109148</v>
      </c>
      <c r="V463">
        <f t="shared" ref="V463" ca="1" si="6618">IF(V462&gt;$L$12,$I$8-$K$11*$L$11,-$K$12-$K$11*$L$11)</f>
        <v>109148</v>
      </c>
      <c r="W463">
        <f t="shared" ref="W463" ca="1" si="6619">IF(W462&gt;$L$12,$I$8-$K$11*$L$11,-$K$12-$K$11*$L$11)</f>
        <v>109148</v>
      </c>
      <c r="X463">
        <f t="shared" ref="X463" ca="1" si="6620">IF(X462&gt;$L$12,$I$8-$K$11*$L$11,-$K$12-$K$11*$L$11)</f>
        <v>109148</v>
      </c>
      <c r="Y463">
        <f t="shared" ref="Y463" ca="1" si="6621">IF(Y462&gt;$L$12,$I$8-$K$11*$L$11,-$K$12-$K$11*$L$11)</f>
        <v>109148</v>
      </c>
      <c r="Z463">
        <f t="shared" ref="Z463" ca="1" si="6622">IF(Z462&gt;$L$12,$I$8-$K$11*$L$11,-$K$12-$K$11*$L$11)</f>
        <v>109148</v>
      </c>
      <c r="AA463">
        <f t="shared" ref="AA463" ca="1" si="6623">IF(AA462&gt;$L$12,$I$8-$K$11*$L$11,-$K$12-$K$11*$L$11)</f>
        <v>109148</v>
      </c>
      <c r="AB463">
        <f t="shared" ref="AB463" ca="1" si="6624">IF(AB462&gt;$L$12,$I$8-$K$11*$L$11,-$K$12-$K$11*$L$11)</f>
        <v>109148</v>
      </c>
      <c r="AC463">
        <f t="shared" ref="AC463" ca="1" si="6625">IF(AC462&gt;$L$12,$I$8-$K$11*$L$11,-$K$12-$K$11*$L$11)</f>
        <v>109148</v>
      </c>
      <c r="AD463">
        <f t="shared" ref="AD463" ca="1" si="6626">IF(AD462&gt;$L$12,$I$8-$K$11*$L$11,-$K$12-$K$11*$L$11)</f>
        <v>109148</v>
      </c>
      <c r="AE463">
        <f t="shared" ref="AE463" ca="1" si="6627">IF(AE462&gt;$L$12,$I$8-$K$11*$L$11,-$K$12-$K$11*$L$11)</f>
        <v>109148</v>
      </c>
      <c r="AF463">
        <f t="shared" ref="AF463" ca="1" si="6628">IF(AF462&gt;$L$12,$I$8-$K$11*$L$11,-$K$12-$K$11*$L$11)</f>
        <v>109148</v>
      </c>
      <c r="AG463">
        <f t="shared" ref="AG463" ca="1" si="6629">IF(AG462&gt;$L$12,$I$8-$K$11*$L$11,-$K$12-$K$11*$L$11)</f>
        <v>109148</v>
      </c>
      <c r="AH463">
        <f t="shared" ref="AH463" ca="1" si="6630">IF(AH462&gt;$L$12,$I$8-$K$11*$L$11,-$K$12-$K$11*$L$11)</f>
        <v>109148</v>
      </c>
      <c r="AI463">
        <f t="shared" ref="AI463" ca="1" si="6631">IF(AI462&gt;$L$12,$I$8-$K$11*$L$11,-$K$12-$K$11*$L$11)</f>
        <v>109148</v>
      </c>
      <c r="AJ463">
        <f t="shared" ref="AJ463" ca="1" si="6632">IF(AJ462&gt;$L$12,$I$8-$K$11*$L$11,-$K$12-$K$11*$L$11)</f>
        <v>109148</v>
      </c>
      <c r="AK463">
        <f t="shared" ref="AK463" ca="1" si="6633">IF(AK462&gt;$L$12,$I$8-$K$11*$L$11,-$K$12-$K$11*$L$11)</f>
        <v>109148</v>
      </c>
      <c r="AL463">
        <f t="shared" ref="AL463" ca="1" si="6634">IF(AL462&gt;$L$12,$I$8-$K$11*$L$11,-$K$12-$K$11*$L$11)</f>
        <v>109148</v>
      </c>
      <c r="AM463">
        <f t="shared" ref="AM463" ca="1" si="6635">IF(AM462&gt;$L$12,$I$8-$K$11*$L$11,-$K$12-$K$11*$L$11)</f>
        <v>109148</v>
      </c>
      <c r="AN463">
        <f t="shared" ref="AN463" ca="1" si="6636">IF(AN462&gt;$L$12,$I$8-$K$11*$L$11,-$K$12-$K$11*$L$11)</f>
        <v>109148</v>
      </c>
      <c r="AO463">
        <f t="shared" ref="AO463" ca="1" si="6637">IF(AO462&gt;$L$12,$I$8-$K$11*$L$11,-$K$12-$K$11*$L$11)</f>
        <v>109148</v>
      </c>
      <c r="AP463">
        <f t="shared" ref="AP463" ca="1" si="6638">IF(AP462&gt;$L$12,$I$8-$K$11*$L$11,-$K$12-$K$11*$L$11)</f>
        <v>109148</v>
      </c>
      <c r="AQ463">
        <f t="shared" ref="AQ463" ca="1" si="6639">IF(AQ462&gt;$L$12,$I$8-$K$11*$L$11,-$K$12-$K$11*$L$11)</f>
        <v>109148</v>
      </c>
      <c r="AR463" s="16">
        <f t="shared" ref="AR463" ca="1" si="6640">IRR(B463:AQ463,0)</f>
        <v>2.6091446072460389E-2</v>
      </c>
    </row>
    <row r="464" spans="1:44" x14ac:dyDescent="0.25">
      <c r="C464">
        <f t="shared" ref="C464:R464" ca="1" si="6641">RAND()</f>
        <v>0.17825936559505651</v>
      </c>
      <c r="D464">
        <f t="shared" ca="1" si="6641"/>
        <v>0.15697394810120402</v>
      </c>
      <c r="E464">
        <f t="shared" ca="1" si="6641"/>
        <v>0.50228481393508451</v>
      </c>
      <c r="F464">
        <f t="shared" ca="1" si="6641"/>
        <v>0.90294272119543018</v>
      </c>
      <c r="G464">
        <f t="shared" ca="1" si="6641"/>
        <v>0.76374748814147531</v>
      </c>
      <c r="H464">
        <f t="shared" ca="1" si="6641"/>
        <v>0.30311364757742754</v>
      </c>
      <c r="I464">
        <f t="shared" ca="1" si="6641"/>
        <v>0.1939025019087961</v>
      </c>
      <c r="J464">
        <f t="shared" ca="1" si="6641"/>
        <v>0.16303307380070797</v>
      </c>
      <c r="K464">
        <f t="shared" ca="1" si="6641"/>
        <v>0.75505241985180693</v>
      </c>
      <c r="L464">
        <f t="shared" ca="1" si="6641"/>
        <v>0.78893034405110507</v>
      </c>
      <c r="M464">
        <f t="shared" ca="1" si="6641"/>
        <v>0.52878302483043194</v>
      </c>
      <c r="N464">
        <f t="shared" ca="1" si="6641"/>
        <v>0.8864408316262169</v>
      </c>
      <c r="O464">
        <f t="shared" ca="1" si="6641"/>
        <v>0.6068614088516342</v>
      </c>
      <c r="P464">
        <f t="shared" ca="1" si="6641"/>
        <v>0.80416300194090229</v>
      </c>
      <c r="Q464">
        <f t="shared" ca="1" si="6641"/>
        <v>0.37570252997845388</v>
      </c>
      <c r="R464">
        <f t="shared" ca="1" si="6641"/>
        <v>0.53989830189926591</v>
      </c>
      <c r="S464">
        <f t="shared" ref="S464:AH464" ca="1" si="6642">RAND()</f>
        <v>0.14217962412426677</v>
      </c>
      <c r="T464">
        <f t="shared" ca="1" si="6642"/>
        <v>0.11274614362666768</v>
      </c>
      <c r="U464">
        <f t="shared" ca="1" si="6642"/>
        <v>0.99605732921146417</v>
      </c>
      <c r="V464">
        <f t="shared" ca="1" si="6642"/>
        <v>0.22865594032104408</v>
      </c>
      <c r="W464">
        <f t="shared" ca="1" si="6642"/>
        <v>0.5161854038811694</v>
      </c>
      <c r="X464">
        <f t="shared" ca="1" si="6642"/>
        <v>6.3737270664824375E-2</v>
      </c>
      <c r="Y464">
        <f t="shared" ca="1" si="6642"/>
        <v>0.7751718070424467</v>
      </c>
      <c r="Z464">
        <f t="shared" ca="1" si="6642"/>
        <v>0.9236911379673568</v>
      </c>
      <c r="AA464">
        <f t="shared" ca="1" si="6642"/>
        <v>0.67057913137152869</v>
      </c>
      <c r="AB464">
        <f t="shared" ca="1" si="6642"/>
        <v>9.0104226880890592E-2</v>
      </c>
      <c r="AC464">
        <f t="shared" ca="1" si="6642"/>
        <v>0.77465324150341852</v>
      </c>
      <c r="AD464">
        <f t="shared" ca="1" si="6642"/>
        <v>0.77759831265182189</v>
      </c>
      <c r="AE464">
        <f t="shared" ca="1" si="6642"/>
        <v>0.6436661617229783</v>
      </c>
      <c r="AF464">
        <f t="shared" ca="1" si="6642"/>
        <v>0.90735518498056333</v>
      </c>
      <c r="AG464">
        <f t="shared" ca="1" si="6642"/>
        <v>0.29115601779461775</v>
      </c>
      <c r="AH464">
        <f t="shared" ca="1" si="6642"/>
        <v>0.19183232414445062</v>
      </c>
      <c r="AI464">
        <f t="shared" ref="AI464:AQ464" ca="1" si="6643">RAND()</f>
        <v>0.75335273828169358</v>
      </c>
      <c r="AJ464">
        <f t="shared" ca="1" si="6643"/>
        <v>0.69937388850679849</v>
      </c>
      <c r="AK464">
        <f t="shared" ca="1" si="6643"/>
        <v>0.81459981624262534</v>
      </c>
      <c r="AL464">
        <f t="shared" ca="1" si="6643"/>
        <v>0.2104300327601839</v>
      </c>
      <c r="AM464">
        <f t="shared" ca="1" si="6643"/>
        <v>0.81853341684211645</v>
      </c>
      <c r="AN464">
        <f t="shared" ca="1" si="6643"/>
        <v>7.5551194742650041E-2</v>
      </c>
      <c r="AO464">
        <f t="shared" ca="1" si="6643"/>
        <v>0.88088979824027991</v>
      </c>
      <c r="AP464">
        <f t="shared" ca="1" si="6643"/>
        <v>0.75249412739980226</v>
      </c>
      <c r="AQ464">
        <f t="shared" ca="1" si="6643"/>
        <v>0.64478107076544655</v>
      </c>
    </row>
    <row r="465" spans="1:44" x14ac:dyDescent="0.25">
      <c r="A465" t="s">
        <v>16</v>
      </c>
      <c r="B465">
        <f>-$J$11</f>
        <v>-2728200</v>
      </c>
      <c r="C465">
        <f t="shared" ref="C465" ca="1" si="6644">IF(C464&gt;$L$12,$I$8-$K$11*$L$11,-$K$12-$K$11*$L$11)</f>
        <v>109148</v>
      </c>
      <c r="D465">
        <f t="shared" ref="D465" ca="1" si="6645">IF(D464&gt;$L$12,$I$8-$K$11*$L$11,-$K$12-$K$11*$L$11)</f>
        <v>109148</v>
      </c>
      <c r="E465">
        <f t="shared" ref="E465" ca="1" si="6646">IF(E464&gt;$L$12,$I$8-$K$11*$L$11,-$K$12-$K$11*$L$11)</f>
        <v>109148</v>
      </c>
      <c r="F465">
        <f t="shared" ref="F465" ca="1" si="6647">IF(F464&gt;$L$12,$I$8-$K$11*$L$11,-$K$12-$K$11*$L$11)</f>
        <v>109148</v>
      </c>
      <c r="G465">
        <f t="shared" ref="G465" ca="1" si="6648">IF(G464&gt;$L$12,$I$8-$K$11*$L$11,-$K$12-$K$11*$L$11)</f>
        <v>109148</v>
      </c>
      <c r="H465">
        <f t="shared" ref="H465" ca="1" si="6649">IF(H464&gt;$L$12,$I$8-$K$11*$L$11,-$K$12-$K$11*$L$11)</f>
        <v>109148</v>
      </c>
      <c r="I465">
        <f t="shared" ref="I465" ca="1" si="6650">IF(I464&gt;$L$12,$I$8-$K$11*$L$11,-$K$12-$K$11*$L$11)</f>
        <v>109148</v>
      </c>
      <c r="J465">
        <f t="shared" ref="J465" ca="1" si="6651">IF(J464&gt;$L$12,$I$8-$K$11*$L$11,-$K$12-$K$11*$L$11)</f>
        <v>109148</v>
      </c>
      <c r="K465">
        <f t="shared" ref="K465" ca="1" si="6652">IF(K464&gt;$L$12,$I$8-$K$11*$L$11,-$K$12-$K$11*$L$11)</f>
        <v>109148</v>
      </c>
      <c r="L465">
        <f t="shared" ref="L465" ca="1" si="6653">IF(L464&gt;$L$12,$I$8-$K$11*$L$11,-$K$12-$K$11*$L$11)</f>
        <v>109148</v>
      </c>
      <c r="M465">
        <f t="shared" ref="M465" ca="1" si="6654">IF(M464&gt;$L$12,$I$8-$K$11*$L$11,-$K$12-$K$11*$L$11)</f>
        <v>109148</v>
      </c>
      <c r="N465">
        <f t="shared" ref="N465" ca="1" si="6655">IF(N464&gt;$L$12,$I$8-$K$11*$L$11,-$K$12-$K$11*$L$11)</f>
        <v>109148</v>
      </c>
      <c r="O465">
        <f t="shared" ref="O465" ca="1" si="6656">IF(O464&gt;$L$12,$I$8-$K$11*$L$11,-$K$12-$K$11*$L$11)</f>
        <v>109148</v>
      </c>
      <c r="P465">
        <f t="shared" ref="P465" ca="1" si="6657">IF(P464&gt;$L$12,$I$8-$K$11*$L$11,-$K$12-$K$11*$L$11)</f>
        <v>109148</v>
      </c>
      <c r="Q465">
        <f t="shared" ref="Q465" ca="1" si="6658">IF(Q464&gt;$L$12,$I$8-$K$11*$L$11,-$K$12-$K$11*$L$11)</f>
        <v>109148</v>
      </c>
      <c r="R465">
        <f t="shared" ref="R465" ca="1" si="6659">IF(R464&gt;$L$12,$I$8-$K$11*$L$11,-$K$12-$K$11*$L$11)</f>
        <v>109148</v>
      </c>
      <c r="S465">
        <f t="shared" ref="S465" ca="1" si="6660">IF(S464&gt;$L$12,$I$8-$K$11*$L$11,-$K$12-$K$11*$L$11)</f>
        <v>109148</v>
      </c>
      <c r="T465">
        <f t="shared" ref="T465" ca="1" si="6661">IF(T464&gt;$L$12,$I$8-$K$11*$L$11,-$K$12-$K$11*$L$11)</f>
        <v>109148</v>
      </c>
      <c r="U465">
        <f t="shared" ref="U465" ca="1" si="6662">IF(U464&gt;$L$12,$I$8-$K$11*$L$11,-$K$12-$K$11*$L$11)</f>
        <v>109148</v>
      </c>
      <c r="V465">
        <f t="shared" ref="V465" ca="1" si="6663">IF(V464&gt;$L$12,$I$8-$K$11*$L$11,-$K$12-$K$11*$L$11)</f>
        <v>109148</v>
      </c>
      <c r="W465">
        <f t="shared" ref="W465" ca="1" si="6664">IF(W464&gt;$L$12,$I$8-$K$11*$L$11,-$K$12-$K$11*$L$11)</f>
        <v>109148</v>
      </c>
      <c r="X465">
        <f t="shared" ref="X465" ca="1" si="6665">IF(X464&gt;$L$12,$I$8-$K$11*$L$11,-$K$12-$K$11*$L$11)</f>
        <v>109148</v>
      </c>
      <c r="Y465">
        <f t="shared" ref="Y465" ca="1" si="6666">IF(Y464&gt;$L$12,$I$8-$K$11*$L$11,-$K$12-$K$11*$L$11)</f>
        <v>109148</v>
      </c>
      <c r="Z465">
        <f t="shared" ref="Z465" ca="1" si="6667">IF(Z464&gt;$L$12,$I$8-$K$11*$L$11,-$K$12-$K$11*$L$11)</f>
        <v>109148</v>
      </c>
      <c r="AA465">
        <f t="shared" ref="AA465" ca="1" si="6668">IF(AA464&gt;$L$12,$I$8-$K$11*$L$11,-$K$12-$K$11*$L$11)</f>
        <v>109148</v>
      </c>
      <c r="AB465">
        <f t="shared" ref="AB465" ca="1" si="6669">IF(AB464&gt;$L$12,$I$8-$K$11*$L$11,-$K$12-$K$11*$L$11)</f>
        <v>109148</v>
      </c>
      <c r="AC465">
        <f t="shared" ref="AC465" ca="1" si="6670">IF(AC464&gt;$L$12,$I$8-$K$11*$L$11,-$K$12-$K$11*$L$11)</f>
        <v>109148</v>
      </c>
      <c r="AD465">
        <f t="shared" ref="AD465" ca="1" si="6671">IF(AD464&gt;$L$12,$I$8-$K$11*$L$11,-$K$12-$K$11*$L$11)</f>
        <v>109148</v>
      </c>
      <c r="AE465">
        <f t="shared" ref="AE465" ca="1" si="6672">IF(AE464&gt;$L$12,$I$8-$K$11*$L$11,-$K$12-$K$11*$L$11)</f>
        <v>109148</v>
      </c>
      <c r="AF465">
        <f t="shared" ref="AF465" ca="1" si="6673">IF(AF464&gt;$L$12,$I$8-$K$11*$L$11,-$K$12-$K$11*$L$11)</f>
        <v>109148</v>
      </c>
      <c r="AG465">
        <f t="shared" ref="AG465" ca="1" si="6674">IF(AG464&gt;$L$12,$I$8-$K$11*$L$11,-$K$12-$K$11*$L$11)</f>
        <v>109148</v>
      </c>
      <c r="AH465">
        <f t="shared" ref="AH465" ca="1" si="6675">IF(AH464&gt;$L$12,$I$8-$K$11*$L$11,-$K$12-$K$11*$L$11)</f>
        <v>109148</v>
      </c>
      <c r="AI465">
        <f t="shared" ref="AI465" ca="1" si="6676">IF(AI464&gt;$L$12,$I$8-$K$11*$L$11,-$K$12-$K$11*$L$11)</f>
        <v>109148</v>
      </c>
      <c r="AJ465">
        <f t="shared" ref="AJ465" ca="1" si="6677">IF(AJ464&gt;$L$12,$I$8-$K$11*$L$11,-$K$12-$K$11*$L$11)</f>
        <v>109148</v>
      </c>
      <c r="AK465">
        <f t="shared" ref="AK465" ca="1" si="6678">IF(AK464&gt;$L$12,$I$8-$K$11*$L$11,-$K$12-$K$11*$L$11)</f>
        <v>109148</v>
      </c>
      <c r="AL465">
        <f t="shared" ref="AL465" ca="1" si="6679">IF(AL464&gt;$L$12,$I$8-$K$11*$L$11,-$K$12-$K$11*$L$11)</f>
        <v>109148</v>
      </c>
      <c r="AM465">
        <f t="shared" ref="AM465" ca="1" si="6680">IF(AM464&gt;$L$12,$I$8-$K$11*$L$11,-$K$12-$K$11*$L$11)</f>
        <v>109148</v>
      </c>
      <c r="AN465">
        <f t="shared" ref="AN465" ca="1" si="6681">IF(AN464&gt;$L$12,$I$8-$K$11*$L$11,-$K$12-$K$11*$L$11)</f>
        <v>109148</v>
      </c>
      <c r="AO465">
        <f t="shared" ref="AO465" ca="1" si="6682">IF(AO464&gt;$L$12,$I$8-$K$11*$L$11,-$K$12-$K$11*$L$11)</f>
        <v>109148</v>
      </c>
      <c r="AP465">
        <f t="shared" ref="AP465" ca="1" si="6683">IF(AP464&gt;$L$12,$I$8-$K$11*$L$11,-$K$12-$K$11*$L$11)</f>
        <v>109148</v>
      </c>
      <c r="AQ465">
        <f t="shared" ref="AQ465" ca="1" si="6684">IF(AQ464&gt;$L$12,$I$8-$K$11*$L$11,-$K$12-$K$11*$L$11)</f>
        <v>109148</v>
      </c>
      <c r="AR465" s="16">
        <f t="shared" ref="AR465" ca="1" si="6685">IRR(B465:AQ465,0)</f>
        <v>2.6091446072460389E-2</v>
      </c>
    </row>
    <row r="466" spans="1:44" x14ac:dyDescent="0.25">
      <c r="C466">
        <f t="shared" ref="C466:R466" ca="1" si="6686">RAND()</f>
        <v>0.33399197284285476</v>
      </c>
      <c r="D466">
        <f t="shared" ca="1" si="6686"/>
        <v>0.20594880009379102</v>
      </c>
      <c r="E466">
        <f t="shared" ca="1" si="6686"/>
        <v>0.18621665561577283</v>
      </c>
      <c r="F466">
        <f t="shared" ca="1" si="6686"/>
        <v>0.48400602953511984</v>
      </c>
      <c r="G466">
        <f t="shared" ca="1" si="6686"/>
        <v>0.19488444356603951</v>
      </c>
      <c r="H466">
        <f t="shared" ca="1" si="6686"/>
        <v>0.15770602003223233</v>
      </c>
      <c r="I466">
        <f t="shared" ca="1" si="6686"/>
        <v>0.2244168872095218</v>
      </c>
      <c r="J466">
        <f t="shared" ca="1" si="6686"/>
        <v>0.11699594896357435</v>
      </c>
      <c r="K466">
        <f t="shared" ca="1" si="6686"/>
        <v>0.15635372920778801</v>
      </c>
      <c r="L466">
        <f t="shared" ca="1" si="6686"/>
        <v>0.27284889117324618</v>
      </c>
      <c r="M466">
        <f t="shared" ca="1" si="6686"/>
        <v>0.99954595456124595</v>
      </c>
      <c r="N466">
        <f t="shared" ca="1" si="6686"/>
        <v>0.7369610100471109</v>
      </c>
      <c r="O466">
        <f t="shared" ca="1" si="6686"/>
        <v>0.92204712319966509</v>
      </c>
      <c r="P466">
        <f t="shared" ca="1" si="6686"/>
        <v>0.18638041344832879</v>
      </c>
      <c r="Q466">
        <f t="shared" ca="1" si="6686"/>
        <v>0.67552957238270672</v>
      </c>
      <c r="R466">
        <f t="shared" ca="1" si="6686"/>
        <v>0.73847513591349812</v>
      </c>
      <c r="S466">
        <f t="shared" ref="S466:AH466" ca="1" si="6687">RAND()</f>
        <v>0.22201784224590493</v>
      </c>
      <c r="T466">
        <f t="shared" ca="1" si="6687"/>
        <v>0.89556936901466266</v>
      </c>
      <c r="U466">
        <f t="shared" ca="1" si="6687"/>
        <v>0.83213184750890523</v>
      </c>
      <c r="V466">
        <f t="shared" ca="1" si="6687"/>
        <v>0.16432190494856402</v>
      </c>
      <c r="W466">
        <f t="shared" ca="1" si="6687"/>
        <v>0.5146850646905845</v>
      </c>
      <c r="X466">
        <f t="shared" ca="1" si="6687"/>
        <v>0.85475199025183513</v>
      </c>
      <c r="Y466">
        <f t="shared" ca="1" si="6687"/>
        <v>4.5871725641551619E-2</v>
      </c>
      <c r="Z466">
        <f t="shared" ca="1" si="6687"/>
        <v>0.96025518358202244</v>
      </c>
      <c r="AA466">
        <f t="shared" ca="1" si="6687"/>
        <v>0.6853410987555274</v>
      </c>
      <c r="AB466">
        <f t="shared" ca="1" si="6687"/>
        <v>2.4738448930795132E-2</v>
      </c>
      <c r="AC466">
        <f t="shared" ca="1" si="6687"/>
        <v>0.33471330746934069</v>
      </c>
      <c r="AD466">
        <f t="shared" ca="1" si="6687"/>
        <v>0.52088962332044775</v>
      </c>
      <c r="AE466">
        <f t="shared" ca="1" si="6687"/>
        <v>0.65974741604985587</v>
      </c>
      <c r="AF466">
        <f t="shared" ca="1" si="6687"/>
        <v>4.1357184924116219E-2</v>
      </c>
      <c r="AG466">
        <f t="shared" ca="1" si="6687"/>
        <v>0.44200139782037995</v>
      </c>
      <c r="AH466">
        <f t="shared" ca="1" si="6687"/>
        <v>0.23998233416238812</v>
      </c>
      <c r="AI466">
        <f t="shared" ref="AI466:AQ466" ca="1" si="6688">RAND()</f>
        <v>0.94246107184793482</v>
      </c>
      <c r="AJ466">
        <f t="shared" ca="1" si="6688"/>
        <v>0.72375436059443987</v>
      </c>
      <c r="AK466">
        <f t="shared" ca="1" si="6688"/>
        <v>0.22832950826642606</v>
      </c>
      <c r="AL466">
        <f t="shared" ca="1" si="6688"/>
        <v>0.14579876199509456</v>
      </c>
      <c r="AM466">
        <f t="shared" ca="1" si="6688"/>
        <v>0.23653729870640283</v>
      </c>
      <c r="AN466">
        <f t="shared" ca="1" si="6688"/>
        <v>0.11228406004342772</v>
      </c>
      <c r="AO466">
        <f t="shared" ca="1" si="6688"/>
        <v>0.84463549787837011</v>
      </c>
      <c r="AP466">
        <f t="shared" ca="1" si="6688"/>
        <v>0.67723549070964906</v>
      </c>
      <c r="AQ466">
        <f t="shared" ca="1" si="6688"/>
        <v>0.46763666837376772</v>
      </c>
    </row>
    <row r="467" spans="1:44" x14ac:dyDescent="0.25">
      <c r="A467" t="s">
        <v>16</v>
      </c>
      <c r="B467">
        <f>-$J$11</f>
        <v>-2728200</v>
      </c>
      <c r="C467">
        <f t="shared" ref="C467" ca="1" si="6689">IF(C466&gt;$L$12,$I$8-$K$11*$L$11,-$K$12-$K$11*$L$11)</f>
        <v>109148</v>
      </c>
      <c r="D467">
        <f t="shared" ref="D467" ca="1" si="6690">IF(D466&gt;$L$12,$I$8-$K$11*$L$11,-$K$12-$K$11*$L$11)</f>
        <v>109148</v>
      </c>
      <c r="E467">
        <f t="shared" ref="E467" ca="1" si="6691">IF(E466&gt;$L$12,$I$8-$K$11*$L$11,-$K$12-$K$11*$L$11)</f>
        <v>109148</v>
      </c>
      <c r="F467">
        <f t="shared" ref="F467" ca="1" si="6692">IF(F466&gt;$L$12,$I$8-$K$11*$L$11,-$K$12-$K$11*$L$11)</f>
        <v>109148</v>
      </c>
      <c r="G467">
        <f t="shared" ref="G467" ca="1" si="6693">IF(G466&gt;$L$12,$I$8-$K$11*$L$11,-$K$12-$K$11*$L$11)</f>
        <v>109148</v>
      </c>
      <c r="H467">
        <f t="shared" ref="H467" ca="1" si="6694">IF(H466&gt;$L$12,$I$8-$K$11*$L$11,-$K$12-$K$11*$L$11)</f>
        <v>109148</v>
      </c>
      <c r="I467">
        <f t="shared" ref="I467" ca="1" si="6695">IF(I466&gt;$L$12,$I$8-$K$11*$L$11,-$K$12-$K$11*$L$11)</f>
        <v>109148</v>
      </c>
      <c r="J467">
        <f t="shared" ref="J467" ca="1" si="6696">IF(J466&gt;$L$12,$I$8-$K$11*$L$11,-$K$12-$K$11*$L$11)</f>
        <v>109148</v>
      </c>
      <c r="K467">
        <f t="shared" ref="K467" ca="1" si="6697">IF(K466&gt;$L$12,$I$8-$K$11*$L$11,-$K$12-$K$11*$L$11)</f>
        <v>109148</v>
      </c>
      <c r="L467">
        <f t="shared" ref="L467" ca="1" si="6698">IF(L466&gt;$L$12,$I$8-$K$11*$L$11,-$K$12-$K$11*$L$11)</f>
        <v>109148</v>
      </c>
      <c r="M467">
        <f t="shared" ref="M467" ca="1" si="6699">IF(M466&gt;$L$12,$I$8-$K$11*$L$11,-$K$12-$K$11*$L$11)</f>
        <v>109148</v>
      </c>
      <c r="N467">
        <f t="shared" ref="N467" ca="1" si="6700">IF(N466&gt;$L$12,$I$8-$K$11*$L$11,-$K$12-$K$11*$L$11)</f>
        <v>109148</v>
      </c>
      <c r="O467">
        <f t="shared" ref="O467" ca="1" si="6701">IF(O466&gt;$L$12,$I$8-$K$11*$L$11,-$K$12-$K$11*$L$11)</f>
        <v>109148</v>
      </c>
      <c r="P467">
        <f t="shared" ref="P467" ca="1" si="6702">IF(P466&gt;$L$12,$I$8-$K$11*$L$11,-$K$12-$K$11*$L$11)</f>
        <v>109148</v>
      </c>
      <c r="Q467">
        <f t="shared" ref="Q467" ca="1" si="6703">IF(Q466&gt;$L$12,$I$8-$K$11*$L$11,-$K$12-$K$11*$L$11)</f>
        <v>109148</v>
      </c>
      <c r="R467">
        <f t="shared" ref="R467" ca="1" si="6704">IF(R466&gt;$L$12,$I$8-$K$11*$L$11,-$K$12-$K$11*$L$11)</f>
        <v>109148</v>
      </c>
      <c r="S467">
        <f t="shared" ref="S467" ca="1" si="6705">IF(S466&gt;$L$12,$I$8-$K$11*$L$11,-$K$12-$K$11*$L$11)</f>
        <v>109148</v>
      </c>
      <c r="T467">
        <f t="shared" ref="T467" ca="1" si="6706">IF(T466&gt;$L$12,$I$8-$K$11*$L$11,-$K$12-$K$11*$L$11)</f>
        <v>109148</v>
      </c>
      <c r="U467">
        <f t="shared" ref="U467" ca="1" si="6707">IF(U466&gt;$L$12,$I$8-$K$11*$L$11,-$K$12-$K$11*$L$11)</f>
        <v>109148</v>
      </c>
      <c r="V467">
        <f t="shared" ref="V467" ca="1" si="6708">IF(V466&gt;$L$12,$I$8-$K$11*$L$11,-$K$12-$K$11*$L$11)</f>
        <v>109148</v>
      </c>
      <c r="W467">
        <f t="shared" ref="W467" ca="1" si="6709">IF(W466&gt;$L$12,$I$8-$K$11*$L$11,-$K$12-$K$11*$L$11)</f>
        <v>109148</v>
      </c>
      <c r="X467">
        <f t="shared" ref="X467" ca="1" si="6710">IF(X466&gt;$L$12,$I$8-$K$11*$L$11,-$K$12-$K$11*$L$11)</f>
        <v>109148</v>
      </c>
      <c r="Y467">
        <f t="shared" ref="Y467" ca="1" si="6711">IF(Y466&gt;$L$12,$I$8-$K$11*$L$11,-$K$12-$K$11*$L$11)</f>
        <v>109148</v>
      </c>
      <c r="Z467">
        <f t="shared" ref="Z467" ca="1" si="6712">IF(Z466&gt;$L$12,$I$8-$K$11*$L$11,-$K$12-$K$11*$L$11)</f>
        <v>109148</v>
      </c>
      <c r="AA467">
        <f t="shared" ref="AA467" ca="1" si="6713">IF(AA466&gt;$L$12,$I$8-$K$11*$L$11,-$K$12-$K$11*$L$11)</f>
        <v>109148</v>
      </c>
      <c r="AB467">
        <f t="shared" ref="AB467" ca="1" si="6714">IF(AB466&gt;$L$12,$I$8-$K$11*$L$11,-$K$12-$K$11*$L$11)</f>
        <v>109148</v>
      </c>
      <c r="AC467">
        <f t="shared" ref="AC467" ca="1" si="6715">IF(AC466&gt;$L$12,$I$8-$K$11*$L$11,-$K$12-$K$11*$L$11)</f>
        <v>109148</v>
      </c>
      <c r="AD467">
        <f t="shared" ref="AD467" ca="1" si="6716">IF(AD466&gt;$L$12,$I$8-$K$11*$L$11,-$K$12-$K$11*$L$11)</f>
        <v>109148</v>
      </c>
      <c r="AE467">
        <f t="shared" ref="AE467" ca="1" si="6717">IF(AE466&gt;$L$12,$I$8-$K$11*$L$11,-$K$12-$K$11*$L$11)</f>
        <v>109148</v>
      </c>
      <c r="AF467">
        <f t="shared" ref="AF467" ca="1" si="6718">IF(AF466&gt;$L$12,$I$8-$K$11*$L$11,-$K$12-$K$11*$L$11)</f>
        <v>109148</v>
      </c>
      <c r="AG467">
        <f t="shared" ref="AG467" ca="1" si="6719">IF(AG466&gt;$L$12,$I$8-$K$11*$L$11,-$K$12-$K$11*$L$11)</f>
        <v>109148</v>
      </c>
      <c r="AH467">
        <f t="shared" ref="AH467" ca="1" si="6720">IF(AH466&gt;$L$12,$I$8-$K$11*$L$11,-$K$12-$K$11*$L$11)</f>
        <v>109148</v>
      </c>
      <c r="AI467">
        <f t="shared" ref="AI467" ca="1" si="6721">IF(AI466&gt;$L$12,$I$8-$K$11*$L$11,-$K$12-$K$11*$L$11)</f>
        <v>109148</v>
      </c>
      <c r="AJ467">
        <f t="shared" ref="AJ467" ca="1" si="6722">IF(AJ466&gt;$L$12,$I$8-$K$11*$L$11,-$K$12-$K$11*$L$11)</f>
        <v>109148</v>
      </c>
      <c r="AK467">
        <f t="shared" ref="AK467" ca="1" si="6723">IF(AK466&gt;$L$12,$I$8-$K$11*$L$11,-$K$12-$K$11*$L$11)</f>
        <v>109148</v>
      </c>
      <c r="AL467">
        <f t="shared" ref="AL467" ca="1" si="6724">IF(AL466&gt;$L$12,$I$8-$K$11*$L$11,-$K$12-$K$11*$L$11)</f>
        <v>109148</v>
      </c>
      <c r="AM467">
        <f t="shared" ref="AM467" ca="1" si="6725">IF(AM466&gt;$L$12,$I$8-$K$11*$L$11,-$K$12-$K$11*$L$11)</f>
        <v>109148</v>
      </c>
      <c r="AN467">
        <f t="shared" ref="AN467" ca="1" si="6726">IF(AN466&gt;$L$12,$I$8-$K$11*$L$11,-$K$12-$K$11*$L$11)</f>
        <v>109148</v>
      </c>
      <c r="AO467">
        <f t="shared" ref="AO467" ca="1" si="6727">IF(AO466&gt;$L$12,$I$8-$K$11*$L$11,-$K$12-$K$11*$L$11)</f>
        <v>109148</v>
      </c>
      <c r="AP467">
        <f t="shared" ref="AP467" ca="1" si="6728">IF(AP466&gt;$L$12,$I$8-$K$11*$L$11,-$K$12-$K$11*$L$11)</f>
        <v>109148</v>
      </c>
      <c r="AQ467">
        <f t="shared" ref="AQ467" ca="1" si="6729">IF(AQ466&gt;$L$12,$I$8-$K$11*$L$11,-$K$12-$K$11*$L$11)</f>
        <v>109148</v>
      </c>
      <c r="AR467" s="16">
        <f t="shared" ref="AR467" ca="1" si="6730">IRR(B467:AQ467,0)</f>
        <v>2.6091446072460389E-2</v>
      </c>
    </row>
    <row r="468" spans="1:44" x14ac:dyDescent="0.25">
      <c r="C468">
        <f t="shared" ref="C468:R468" ca="1" si="6731">RAND()</f>
        <v>0.43828877748303041</v>
      </c>
      <c r="D468">
        <f t="shared" ca="1" si="6731"/>
        <v>0.37324756230289113</v>
      </c>
      <c r="E468">
        <f t="shared" ca="1" si="6731"/>
        <v>0.54587449936161103</v>
      </c>
      <c r="F468">
        <f t="shared" ca="1" si="6731"/>
        <v>0.48909095990586682</v>
      </c>
      <c r="G468">
        <f t="shared" ca="1" si="6731"/>
        <v>0.76106379514360645</v>
      </c>
      <c r="H468">
        <f t="shared" ca="1" si="6731"/>
        <v>0.35837598081554412</v>
      </c>
      <c r="I468">
        <f t="shared" ca="1" si="6731"/>
        <v>0.64643987738134157</v>
      </c>
      <c r="J468">
        <f t="shared" ca="1" si="6731"/>
        <v>3.3825396308520661E-2</v>
      </c>
      <c r="K468">
        <f t="shared" ca="1" si="6731"/>
        <v>0.23618622492567698</v>
      </c>
      <c r="L468">
        <f t="shared" ca="1" si="6731"/>
        <v>0.84989691169596815</v>
      </c>
      <c r="M468">
        <f t="shared" ca="1" si="6731"/>
        <v>0.42528519795480435</v>
      </c>
      <c r="N468">
        <f t="shared" ca="1" si="6731"/>
        <v>0.59495302649594839</v>
      </c>
      <c r="O468">
        <f t="shared" ca="1" si="6731"/>
        <v>0.4131218739715764</v>
      </c>
      <c r="P468">
        <f t="shared" ca="1" si="6731"/>
        <v>8.684696590898433E-2</v>
      </c>
      <c r="Q468">
        <f t="shared" ca="1" si="6731"/>
        <v>0.36330425530194954</v>
      </c>
      <c r="R468">
        <f t="shared" ca="1" si="6731"/>
        <v>0.85790838893166599</v>
      </c>
      <c r="S468">
        <f t="shared" ref="S468:AH468" ca="1" si="6732">RAND()</f>
        <v>0.40598886712944549</v>
      </c>
      <c r="T468">
        <f t="shared" ca="1" si="6732"/>
        <v>0.86245027029342769</v>
      </c>
      <c r="U468">
        <f t="shared" ca="1" si="6732"/>
        <v>0.65818696444543101</v>
      </c>
      <c r="V468">
        <f t="shared" ca="1" si="6732"/>
        <v>0.28357576981590926</v>
      </c>
      <c r="W468">
        <f t="shared" ca="1" si="6732"/>
        <v>0.44281682579360382</v>
      </c>
      <c r="X468">
        <f t="shared" ca="1" si="6732"/>
        <v>0.68784551667960014</v>
      </c>
      <c r="Y468">
        <f t="shared" ca="1" si="6732"/>
        <v>0.29269777324410262</v>
      </c>
      <c r="Z468">
        <f t="shared" ca="1" si="6732"/>
        <v>0.52698022767894148</v>
      </c>
      <c r="AA468">
        <f t="shared" ca="1" si="6732"/>
        <v>0.79084935457701022</v>
      </c>
      <c r="AB468">
        <f t="shared" ca="1" si="6732"/>
        <v>0.51318820841271429</v>
      </c>
      <c r="AC468">
        <f t="shared" ca="1" si="6732"/>
        <v>0.6231200649752161</v>
      </c>
      <c r="AD468">
        <f t="shared" ca="1" si="6732"/>
        <v>0.70416941089456742</v>
      </c>
      <c r="AE468">
        <f t="shared" ca="1" si="6732"/>
        <v>0.15829792969582934</v>
      </c>
      <c r="AF468">
        <f t="shared" ca="1" si="6732"/>
        <v>2.9630932366583873E-2</v>
      </c>
      <c r="AG468">
        <f t="shared" ca="1" si="6732"/>
        <v>0.67363726315939843</v>
      </c>
      <c r="AH468">
        <f t="shared" ca="1" si="6732"/>
        <v>0.76718491820158352</v>
      </c>
      <c r="AI468">
        <f t="shared" ref="AI468:AQ468" ca="1" si="6733">RAND()</f>
        <v>0.14337553727032026</v>
      </c>
      <c r="AJ468">
        <f t="shared" ca="1" si="6733"/>
        <v>0.60838847709358457</v>
      </c>
      <c r="AK468">
        <f t="shared" ca="1" si="6733"/>
        <v>0.2927621023254191</v>
      </c>
      <c r="AL468">
        <f t="shared" ca="1" si="6733"/>
        <v>0.19205055697354301</v>
      </c>
      <c r="AM468">
        <f t="shared" ca="1" si="6733"/>
        <v>0.32367237462045595</v>
      </c>
      <c r="AN468">
        <f t="shared" ca="1" si="6733"/>
        <v>0.85754520623614239</v>
      </c>
      <c r="AO468">
        <f t="shared" ca="1" si="6733"/>
        <v>3.3824502821991898E-3</v>
      </c>
      <c r="AP468">
        <f t="shared" ca="1" si="6733"/>
        <v>5.0775768982403657E-2</v>
      </c>
      <c r="AQ468">
        <f t="shared" ca="1" si="6733"/>
        <v>0.89261393383300669</v>
      </c>
    </row>
    <row r="469" spans="1:44" x14ac:dyDescent="0.25">
      <c r="A469" t="s">
        <v>16</v>
      </c>
      <c r="B469">
        <f>-$J$11</f>
        <v>-2728200</v>
      </c>
      <c r="C469">
        <f t="shared" ref="C469" ca="1" si="6734">IF(C468&gt;$L$12,$I$8-$K$11*$L$11,-$K$12-$K$11*$L$11)</f>
        <v>109148</v>
      </c>
      <c r="D469">
        <f t="shared" ref="D469" ca="1" si="6735">IF(D468&gt;$L$12,$I$8-$K$11*$L$11,-$K$12-$K$11*$L$11)</f>
        <v>109148</v>
      </c>
      <c r="E469">
        <f t="shared" ref="E469" ca="1" si="6736">IF(E468&gt;$L$12,$I$8-$K$11*$L$11,-$K$12-$K$11*$L$11)</f>
        <v>109148</v>
      </c>
      <c r="F469">
        <f t="shared" ref="F469" ca="1" si="6737">IF(F468&gt;$L$12,$I$8-$K$11*$L$11,-$K$12-$K$11*$L$11)</f>
        <v>109148</v>
      </c>
      <c r="G469">
        <f t="shared" ref="G469" ca="1" si="6738">IF(G468&gt;$L$12,$I$8-$K$11*$L$11,-$K$12-$K$11*$L$11)</f>
        <v>109148</v>
      </c>
      <c r="H469">
        <f t="shared" ref="H469" ca="1" si="6739">IF(H468&gt;$L$12,$I$8-$K$11*$L$11,-$K$12-$K$11*$L$11)</f>
        <v>109148</v>
      </c>
      <c r="I469">
        <f t="shared" ref="I469" ca="1" si="6740">IF(I468&gt;$L$12,$I$8-$K$11*$L$11,-$K$12-$K$11*$L$11)</f>
        <v>109148</v>
      </c>
      <c r="J469">
        <f t="shared" ref="J469" ca="1" si="6741">IF(J468&gt;$L$12,$I$8-$K$11*$L$11,-$K$12-$K$11*$L$11)</f>
        <v>109148</v>
      </c>
      <c r="K469">
        <f t="shared" ref="K469" ca="1" si="6742">IF(K468&gt;$L$12,$I$8-$K$11*$L$11,-$K$12-$K$11*$L$11)</f>
        <v>109148</v>
      </c>
      <c r="L469">
        <f t="shared" ref="L469" ca="1" si="6743">IF(L468&gt;$L$12,$I$8-$K$11*$L$11,-$K$12-$K$11*$L$11)</f>
        <v>109148</v>
      </c>
      <c r="M469">
        <f t="shared" ref="M469" ca="1" si="6744">IF(M468&gt;$L$12,$I$8-$K$11*$L$11,-$K$12-$K$11*$L$11)</f>
        <v>109148</v>
      </c>
      <c r="N469">
        <f t="shared" ref="N469" ca="1" si="6745">IF(N468&gt;$L$12,$I$8-$K$11*$L$11,-$K$12-$K$11*$L$11)</f>
        <v>109148</v>
      </c>
      <c r="O469">
        <f t="shared" ref="O469" ca="1" si="6746">IF(O468&gt;$L$12,$I$8-$K$11*$L$11,-$K$12-$K$11*$L$11)</f>
        <v>109148</v>
      </c>
      <c r="P469">
        <f t="shared" ref="P469" ca="1" si="6747">IF(P468&gt;$L$12,$I$8-$K$11*$L$11,-$K$12-$K$11*$L$11)</f>
        <v>109148</v>
      </c>
      <c r="Q469">
        <f t="shared" ref="Q469" ca="1" si="6748">IF(Q468&gt;$L$12,$I$8-$K$11*$L$11,-$K$12-$K$11*$L$11)</f>
        <v>109148</v>
      </c>
      <c r="R469">
        <f t="shared" ref="R469" ca="1" si="6749">IF(R468&gt;$L$12,$I$8-$K$11*$L$11,-$K$12-$K$11*$L$11)</f>
        <v>109148</v>
      </c>
      <c r="S469">
        <f t="shared" ref="S469" ca="1" si="6750">IF(S468&gt;$L$12,$I$8-$K$11*$L$11,-$K$12-$K$11*$L$11)</f>
        <v>109148</v>
      </c>
      <c r="T469">
        <f t="shared" ref="T469" ca="1" si="6751">IF(T468&gt;$L$12,$I$8-$K$11*$L$11,-$K$12-$K$11*$L$11)</f>
        <v>109148</v>
      </c>
      <c r="U469">
        <f t="shared" ref="U469" ca="1" si="6752">IF(U468&gt;$L$12,$I$8-$K$11*$L$11,-$K$12-$K$11*$L$11)</f>
        <v>109148</v>
      </c>
      <c r="V469">
        <f t="shared" ref="V469" ca="1" si="6753">IF(V468&gt;$L$12,$I$8-$K$11*$L$11,-$K$12-$K$11*$L$11)</f>
        <v>109148</v>
      </c>
      <c r="W469">
        <f t="shared" ref="W469" ca="1" si="6754">IF(W468&gt;$L$12,$I$8-$K$11*$L$11,-$K$12-$K$11*$L$11)</f>
        <v>109148</v>
      </c>
      <c r="X469">
        <f t="shared" ref="X469" ca="1" si="6755">IF(X468&gt;$L$12,$I$8-$K$11*$L$11,-$K$12-$K$11*$L$11)</f>
        <v>109148</v>
      </c>
      <c r="Y469">
        <f t="shared" ref="Y469" ca="1" si="6756">IF(Y468&gt;$L$12,$I$8-$K$11*$L$11,-$K$12-$K$11*$L$11)</f>
        <v>109148</v>
      </c>
      <c r="Z469">
        <f t="shared" ref="Z469" ca="1" si="6757">IF(Z468&gt;$L$12,$I$8-$K$11*$L$11,-$K$12-$K$11*$L$11)</f>
        <v>109148</v>
      </c>
      <c r="AA469">
        <f t="shared" ref="AA469" ca="1" si="6758">IF(AA468&gt;$L$12,$I$8-$K$11*$L$11,-$K$12-$K$11*$L$11)</f>
        <v>109148</v>
      </c>
      <c r="AB469">
        <f t="shared" ref="AB469" ca="1" si="6759">IF(AB468&gt;$L$12,$I$8-$K$11*$L$11,-$K$12-$K$11*$L$11)</f>
        <v>109148</v>
      </c>
      <c r="AC469">
        <f t="shared" ref="AC469" ca="1" si="6760">IF(AC468&gt;$L$12,$I$8-$K$11*$L$11,-$K$12-$K$11*$L$11)</f>
        <v>109148</v>
      </c>
      <c r="AD469">
        <f t="shared" ref="AD469" ca="1" si="6761">IF(AD468&gt;$L$12,$I$8-$K$11*$L$11,-$K$12-$K$11*$L$11)</f>
        <v>109148</v>
      </c>
      <c r="AE469">
        <f t="shared" ref="AE469" ca="1" si="6762">IF(AE468&gt;$L$12,$I$8-$K$11*$L$11,-$K$12-$K$11*$L$11)</f>
        <v>109148</v>
      </c>
      <c r="AF469">
        <f t="shared" ref="AF469" ca="1" si="6763">IF(AF468&gt;$L$12,$I$8-$K$11*$L$11,-$K$12-$K$11*$L$11)</f>
        <v>109148</v>
      </c>
      <c r="AG469">
        <f t="shared" ref="AG469" ca="1" si="6764">IF(AG468&gt;$L$12,$I$8-$K$11*$L$11,-$K$12-$K$11*$L$11)</f>
        <v>109148</v>
      </c>
      <c r="AH469">
        <f t="shared" ref="AH469" ca="1" si="6765">IF(AH468&gt;$L$12,$I$8-$K$11*$L$11,-$K$12-$K$11*$L$11)</f>
        <v>109148</v>
      </c>
      <c r="AI469">
        <f t="shared" ref="AI469" ca="1" si="6766">IF(AI468&gt;$L$12,$I$8-$K$11*$L$11,-$K$12-$K$11*$L$11)</f>
        <v>109148</v>
      </c>
      <c r="AJ469">
        <f t="shared" ref="AJ469" ca="1" si="6767">IF(AJ468&gt;$L$12,$I$8-$K$11*$L$11,-$K$12-$K$11*$L$11)</f>
        <v>109148</v>
      </c>
      <c r="AK469">
        <f t="shared" ref="AK469" ca="1" si="6768">IF(AK468&gt;$L$12,$I$8-$K$11*$L$11,-$K$12-$K$11*$L$11)</f>
        <v>109148</v>
      </c>
      <c r="AL469">
        <f t="shared" ref="AL469" ca="1" si="6769">IF(AL468&gt;$L$12,$I$8-$K$11*$L$11,-$K$12-$K$11*$L$11)</f>
        <v>109148</v>
      </c>
      <c r="AM469">
        <f t="shared" ref="AM469" ca="1" si="6770">IF(AM468&gt;$L$12,$I$8-$K$11*$L$11,-$K$12-$K$11*$L$11)</f>
        <v>109148</v>
      </c>
      <c r="AN469">
        <f t="shared" ref="AN469" ca="1" si="6771">IF(AN468&gt;$L$12,$I$8-$K$11*$L$11,-$K$12-$K$11*$L$11)</f>
        <v>109148</v>
      </c>
      <c r="AO469">
        <f t="shared" ref="AO469" ca="1" si="6772">IF(AO468&gt;$L$12,$I$8-$K$11*$L$11,-$K$12-$K$11*$L$11)</f>
        <v>-129252</v>
      </c>
      <c r="AP469">
        <f t="shared" ref="AP469" ca="1" si="6773">IF(AP468&gt;$L$12,$I$8-$K$11*$L$11,-$K$12-$K$11*$L$11)</f>
        <v>109148</v>
      </c>
      <c r="AQ469">
        <f t="shared" ref="AQ469" ca="1" si="6774">IF(AQ468&gt;$L$12,$I$8-$K$11*$L$11,-$K$12-$K$11*$L$11)</f>
        <v>109148</v>
      </c>
      <c r="AR469" s="16">
        <f t="shared" ref="AR469" ca="1" si="6775">IRR(B469:AQ469,0)</f>
        <v>2.4114401817742381E-2</v>
      </c>
    </row>
    <row r="470" spans="1:44" x14ac:dyDescent="0.25">
      <c r="C470">
        <f t="shared" ref="C470:R470" ca="1" si="6776">RAND()</f>
        <v>0.43857350614201929</v>
      </c>
      <c r="D470">
        <f t="shared" ca="1" si="6776"/>
        <v>0.70647560246882546</v>
      </c>
      <c r="E470">
        <f t="shared" ca="1" si="6776"/>
        <v>0.36358855831508452</v>
      </c>
      <c r="F470">
        <f t="shared" ca="1" si="6776"/>
        <v>0.8110618748563484</v>
      </c>
      <c r="G470">
        <f t="shared" ca="1" si="6776"/>
        <v>0.97242960617387264</v>
      </c>
      <c r="H470">
        <f t="shared" ca="1" si="6776"/>
        <v>0.89263982925303453</v>
      </c>
      <c r="I470">
        <f t="shared" ca="1" si="6776"/>
        <v>0.14795788565574175</v>
      </c>
      <c r="J470">
        <f t="shared" ca="1" si="6776"/>
        <v>0.61481894994220498</v>
      </c>
      <c r="K470">
        <f t="shared" ca="1" si="6776"/>
        <v>6.4719991749689676E-2</v>
      </c>
      <c r="L470">
        <f t="shared" ca="1" si="6776"/>
        <v>0.76613658011323471</v>
      </c>
      <c r="M470">
        <f t="shared" ca="1" si="6776"/>
        <v>0.42624497248322246</v>
      </c>
      <c r="N470">
        <f t="shared" ca="1" si="6776"/>
        <v>0.93501683439166938</v>
      </c>
      <c r="O470">
        <f t="shared" ca="1" si="6776"/>
        <v>0.28201612494921613</v>
      </c>
      <c r="P470">
        <f t="shared" ca="1" si="6776"/>
        <v>0.9943691012207273</v>
      </c>
      <c r="Q470">
        <f t="shared" ca="1" si="6776"/>
        <v>5.0168065117094929E-2</v>
      </c>
      <c r="R470">
        <f t="shared" ca="1" si="6776"/>
        <v>0.1010133410031786</v>
      </c>
      <c r="S470">
        <f t="shared" ref="S470:AH470" ca="1" si="6777">RAND()</f>
        <v>0.9154425004340071</v>
      </c>
      <c r="T470">
        <f t="shared" ca="1" si="6777"/>
        <v>0.35271420391505626</v>
      </c>
      <c r="U470">
        <f t="shared" ca="1" si="6777"/>
        <v>0.83160463390321593</v>
      </c>
      <c r="V470">
        <f t="shared" ca="1" si="6777"/>
        <v>0.28722777630594087</v>
      </c>
      <c r="W470">
        <f t="shared" ca="1" si="6777"/>
        <v>0.90457895716413694</v>
      </c>
      <c r="X470">
        <f t="shared" ca="1" si="6777"/>
        <v>0.2539473715656444</v>
      </c>
      <c r="Y470">
        <f t="shared" ca="1" si="6777"/>
        <v>0.13019480742293532</v>
      </c>
      <c r="Z470">
        <f t="shared" ca="1" si="6777"/>
        <v>0.7856131977500429</v>
      </c>
      <c r="AA470">
        <f t="shared" ca="1" si="6777"/>
        <v>0.29165287329893819</v>
      </c>
      <c r="AB470">
        <f t="shared" ca="1" si="6777"/>
        <v>0.31895988813971621</v>
      </c>
      <c r="AC470">
        <f t="shared" ca="1" si="6777"/>
        <v>5.6243784812858855E-2</v>
      </c>
      <c r="AD470">
        <f t="shared" ca="1" si="6777"/>
        <v>0.1674117715786253</v>
      </c>
      <c r="AE470">
        <f t="shared" ca="1" si="6777"/>
        <v>0.23666189072877919</v>
      </c>
      <c r="AF470">
        <f t="shared" ca="1" si="6777"/>
        <v>0.17013325260627143</v>
      </c>
      <c r="AG470">
        <f t="shared" ca="1" si="6777"/>
        <v>0.65530237297024108</v>
      </c>
      <c r="AH470">
        <f t="shared" ca="1" si="6777"/>
        <v>0.26636728458771974</v>
      </c>
      <c r="AI470">
        <f t="shared" ref="AI470:AQ470" ca="1" si="6778">RAND()</f>
        <v>0.47055039249839792</v>
      </c>
      <c r="AJ470">
        <f t="shared" ca="1" si="6778"/>
        <v>6.0617377588877752E-2</v>
      </c>
      <c r="AK470">
        <f t="shared" ca="1" si="6778"/>
        <v>0.1724086013263546</v>
      </c>
      <c r="AL470">
        <f t="shared" ca="1" si="6778"/>
        <v>0.22995644251303093</v>
      </c>
      <c r="AM470">
        <f t="shared" ca="1" si="6778"/>
        <v>0.77396271743380707</v>
      </c>
      <c r="AN470">
        <f t="shared" ca="1" si="6778"/>
        <v>0.25432816365615396</v>
      </c>
      <c r="AO470">
        <f t="shared" ca="1" si="6778"/>
        <v>0.70249102603773017</v>
      </c>
      <c r="AP470">
        <f t="shared" ca="1" si="6778"/>
        <v>0.84417412470908926</v>
      </c>
      <c r="AQ470">
        <f t="shared" ca="1" si="6778"/>
        <v>0.12620584363589304</v>
      </c>
    </row>
    <row r="471" spans="1:44" x14ac:dyDescent="0.25">
      <c r="A471" t="s">
        <v>16</v>
      </c>
      <c r="B471">
        <f>-$J$11</f>
        <v>-2728200</v>
      </c>
      <c r="C471">
        <f t="shared" ref="C471" ca="1" si="6779">IF(C470&gt;$L$12,$I$8-$K$11*$L$11,-$K$12-$K$11*$L$11)</f>
        <v>109148</v>
      </c>
      <c r="D471">
        <f t="shared" ref="D471" ca="1" si="6780">IF(D470&gt;$L$12,$I$8-$K$11*$L$11,-$K$12-$K$11*$L$11)</f>
        <v>109148</v>
      </c>
      <c r="E471">
        <f t="shared" ref="E471" ca="1" si="6781">IF(E470&gt;$L$12,$I$8-$K$11*$L$11,-$K$12-$K$11*$L$11)</f>
        <v>109148</v>
      </c>
      <c r="F471">
        <f t="shared" ref="F471" ca="1" si="6782">IF(F470&gt;$L$12,$I$8-$K$11*$L$11,-$K$12-$K$11*$L$11)</f>
        <v>109148</v>
      </c>
      <c r="G471">
        <f t="shared" ref="G471" ca="1" si="6783">IF(G470&gt;$L$12,$I$8-$K$11*$L$11,-$K$12-$K$11*$L$11)</f>
        <v>109148</v>
      </c>
      <c r="H471">
        <f t="shared" ref="H471" ca="1" si="6784">IF(H470&gt;$L$12,$I$8-$K$11*$L$11,-$K$12-$K$11*$L$11)</f>
        <v>109148</v>
      </c>
      <c r="I471">
        <f t="shared" ref="I471" ca="1" si="6785">IF(I470&gt;$L$12,$I$8-$K$11*$L$11,-$K$12-$K$11*$L$11)</f>
        <v>109148</v>
      </c>
      <c r="J471">
        <f t="shared" ref="J471" ca="1" si="6786">IF(J470&gt;$L$12,$I$8-$K$11*$L$11,-$K$12-$K$11*$L$11)</f>
        <v>109148</v>
      </c>
      <c r="K471">
        <f t="shared" ref="K471" ca="1" si="6787">IF(K470&gt;$L$12,$I$8-$K$11*$L$11,-$K$12-$K$11*$L$11)</f>
        <v>109148</v>
      </c>
      <c r="L471">
        <f t="shared" ref="L471" ca="1" si="6788">IF(L470&gt;$L$12,$I$8-$K$11*$L$11,-$K$12-$K$11*$L$11)</f>
        <v>109148</v>
      </c>
      <c r="M471">
        <f t="shared" ref="M471" ca="1" si="6789">IF(M470&gt;$L$12,$I$8-$K$11*$L$11,-$K$12-$K$11*$L$11)</f>
        <v>109148</v>
      </c>
      <c r="N471">
        <f t="shared" ref="N471" ca="1" si="6790">IF(N470&gt;$L$12,$I$8-$K$11*$L$11,-$K$12-$K$11*$L$11)</f>
        <v>109148</v>
      </c>
      <c r="O471">
        <f t="shared" ref="O471" ca="1" si="6791">IF(O470&gt;$L$12,$I$8-$K$11*$L$11,-$K$12-$K$11*$L$11)</f>
        <v>109148</v>
      </c>
      <c r="P471">
        <f t="shared" ref="P471" ca="1" si="6792">IF(P470&gt;$L$12,$I$8-$K$11*$L$11,-$K$12-$K$11*$L$11)</f>
        <v>109148</v>
      </c>
      <c r="Q471">
        <f t="shared" ref="Q471" ca="1" si="6793">IF(Q470&gt;$L$12,$I$8-$K$11*$L$11,-$K$12-$K$11*$L$11)</f>
        <v>109148</v>
      </c>
      <c r="R471">
        <f t="shared" ref="R471" ca="1" si="6794">IF(R470&gt;$L$12,$I$8-$K$11*$L$11,-$K$12-$K$11*$L$11)</f>
        <v>109148</v>
      </c>
      <c r="S471">
        <f t="shared" ref="S471" ca="1" si="6795">IF(S470&gt;$L$12,$I$8-$K$11*$L$11,-$K$12-$K$11*$L$11)</f>
        <v>109148</v>
      </c>
      <c r="T471">
        <f t="shared" ref="T471" ca="1" si="6796">IF(T470&gt;$L$12,$I$8-$K$11*$L$11,-$K$12-$K$11*$L$11)</f>
        <v>109148</v>
      </c>
      <c r="U471">
        <f t="shared" ref="U471" ca="1" si="6797">IF(U470&gt;$L$12,$I$8-$K$11*$L$11,-$K$12-$K$11*$L$11)</f>
        <v>109148</v>
      </c>
      <c r="V471">
        <f t="shared" ref="V471" ca="1" si="6798">IF(V470&gt;$L$12,$I$8-$K$11*$L$11,-$K$12-$K$11*$L$11)</f>
        <v>109148</v>
      </c>
      <c r="W471">
        <f t="shared" ref="W471" ca="1" si="6799">IF(W470&gt;$L$12,$I$8-$K$11*$L$11,-$K$12-$K$11*$L$11)</f>
        <v>109148</v>
      </c>
      <c r="X471">
        <f t="shared" ref="X471" ca="1" si="6800">IF(X470&gt;$L$12,$I$8-$K$11*$L$11,-$K$12-$K$11*$L$11)</f>
        <v>109148</v>
      </c>
      <c r="Y471">
        <f t="shared" ref="Y471" ca="1" si="6801">IF(Y470&gt;$L$12,$I$8-$K$11*$L$11,-$K$12-$K$11*$L$11)</f>
        <v>109148</v>
      </c>
      <c r="Z471">
        <f t="shared" ref="Z471" ca="1" si="6802">IF(Z470&gt;$L$12,$I$8-$K$11*$L$11,-$K$12-$K$11*$L$11)</f>
        <v>109148</v>
      </c>
      <c r="AA471">
        <f t="shared" ref="AA471" ca="1" si="6803">IF(AA470&gt;$L$12,$I$8-$K$11*$L$11,-$K$12-$K$11*$L$11)</f>
        <v>109148</v>
      </c>
      <c r="AB471">
        <f t="shared" ref="AB471" ca="1" si="6804">IF(AB470&gt;$L$12,$I$8-$K$11*$L$11,-$K$12-$K$11*$L$11)</f>
        <v>109148</v>
      </c>
      <c r="AC471">
        <f t="shared" ref="AC471" ca="1" si="6805">IF(AC470&gt;$L$12,$I$8-$K$11*$L$11,-$K$12-$K$11*$L$11)</f>
        <v>109148</v>
      </c>
      <c r="AD471">
        <f t="shared" ref="AD471" ca="1" si="6806">IF(AD470&gt;$L$12,$I$8-$K$11*$L$11,-$K$12-$K$11*$L$11)</f>
        <v>109148</v>
      </c>
      <c r="AE471">
        <f t="shared" ref="AE471" ca="1" si="6807">IF(AE470&gt;$L$12,$I$8-$K$11*$L$11,-$K$12-$K$11*$L$11)</f>
        <v>109148</v>
      </c>
      <c r="AF471">
        <f t="shared" ref="AF471" ca="1" si="6808">IF(AF470&gt;$L$12,$I$8-$K$11*$L$11,-$K$12-$K$11*$L$11)</f>
        <v>109148</v>
      </c>
      <c r="AG471">
        <f t="shared" ref="AG471" ca="1" si="6809">IF(AG470&gt;$L$12,$I$8-$K$11*$L$11,-$K$12-$K$11*$L$11)</f>
        <v>109148</v>
      </c>
      <c r="AH471">
        <f t="shared" ref="AH471" ca="1" si="6810">IF(AH470&gt;$L$12,$I$8-$K$11*$L$11,-$K$12-$K$11*$L$11)</f>
        <v>109148</v>
      </c>
      <c r="AI471">
        <f t="shared" ref="AI471" ca="1" si="6811">IF(AI470&gt;$L$12,$I$8-$K$11*$L$11,-$K$12-$K$11*$L$11)</f>
        <v>109148</v>
      </c>
      <c r="AJ471">
        <f t="shared" ref="AJ471" ca="1" si="6812">IF(AJ470&gt;$L$12,$I$8-$K$11*$L$11,-$K$12-$K$11*$L$11)</f>
        <v>109148</v>
      </c>
      <c r="AK471">
        <f t="shared" ref="AK471" ca="1" si="6813">IF(AK470&gt;$L$12,$I$8-$K$11*$L$11,-$K$12-$K$11*$L$11)</f>
        <v>109148</v>
      </c>
      <c r="AL471">
        <f t="shared" ref="AL471" ca="1" si="6814">IF(AL470&gt;$L$12,$I$8-$K$11*$L$11,-$K$12-$K$11*$L$11)</f>
        <v>109148</v>
      </c>
      <c r="AM471">
        <f t="shared" ref="AM471" ca="1" si="6815">IF(AM470&gt;$L$12,$I$8-$K$11*$L$11,-$K$12-$K$11*$L$11)</f>
        <v>109148</v>
      </c>
      <c r="AN471">
        <f t="shared" ref="AN471" ca="1" si="6816">IF(AN470&gt;$L$12,$I$8-$K$11*$L$11,-$K$12-$K$11*$L$11)</f>
        <v>109148</v>
      </c>
      <c r="AO471">
        <f t="shared" ref="AO471" ca="1" si="6817">IF(AO470&gt;$L$12,$I$8-$K$11*$L$11,-$K$12-$K$11*$L$11)</f>
        <v>109148</v>
      </c>
      <c r="AP471">
        <f t="shared" ref="AP471" ca="1" si="6818">IF(AP470&gt;$L$12,$I$8-$K$11*$L$11,-$K$12-$K$11*$L$11)</f>
        <v>109148</v>
      </c>
      <c r="AQ471">
        <f t="shared" ref="AQ471" ca="1" si="6819">IF(AQ470&gt;$L$12,$I$8-$K$11*$L$11,-$K$12-$K$11*$L$11)</f>
        <v>109148</v>
      </c>
      <c r="AR471" s="16">
        <f t="shared" ref="AR471" ca="1" si="6820">IRR(B471:AQ471,0)</f>
        <v>2.6091446072460389E-2</v>
      </c>
    </row>
    <row r="472" spans="1:44" x14ac:dyDescent="0.25">
      <c r="C472">
        <f t="shared" ref="C472:R472" ca="1" si="6821">RAND()</f>
        <v>0.21698666994289606</v>
      </c>
      <c r="D472">
        <f t="shared" ca="1" si="6821"/>
        <v>0.3430607052107999</v>
      </c>
      <c r="E472">
        <f t="shared" ca="1" si="6821"/>
        <v>9.9982302539410983E-2</v>
      </c>
      <c r="F472">
        <f t="shared" ca="1" si="6821"/>
        <v>0.46809792841521436</v>
      </c>
      <c r="G472">
        <f t="shared" ca="1" si="6821"/>
        <v>8.4748394197454391E-2</v>
      </c>
      <c r="H472">
        <f t="shared" ca="1" si="6821"/>
        <v>0.96326671262080199</v>
      </c>
      <c r="I472">
        <f t="shared" ca="1" si="6821"/>
        <v>0.42022876062785985</v>
      </c>
      <c r="J472">
        <f t="shared" ca="1" si="6821"/>
        <v>8.4155991666879038E-2</v>
      </c>
      <c r="K472">
        <f t="shared" ca="1" si="6821"/>
        <v>0.97712239436275961</v>
      </c>
      <c r="L472">
        <f t="shared" ca="1" si="6821"/>
        <v>3.2192658318023537E-2</v>
      </c>
      <c r="M472">
        <f t="shared" ca="1" si="6821"/>
        <v>0.50447115304875145</v>
      </c>
      <c r="N472">
        <f t="shared" ca="1" si="6821"/>
        <v>0.49237214179575828</v>
      </c>
      <c r="O472">
        <f t="shared" ca="1" si="6821"/>
        <v>0.76552414010721881</v>
      </c>
      <c r="P472">
        <f t="shared" ca="1" si="6821"/>
        <v>0.96286420337230882</v>
      </c>
      <c r="Q472">
        <f t="shared" ca="1" si="6821"/>
        <v>0.85347132701606143</v>
      </c>
      <c r="R472">
        <f t="shared" ca="1" si="6821"/>
        <v>0.34724141665022568</v>
      </c>
      <c r="S472">
        <f t="shared" ref="S472:AH472" ca="1" si="6822">RAND()</f>
        <v>0.92049970376210988</v>
      </c>
      <c r="T472">
        <f t="shared" ca="1" si="6822"/>
        <v>0.5696403857989043</v>
      </c>
      <c r="U472">
        <f t="shared" ca="1" si="6822"/>
        <v>0.39332374310525853</v>
      </c>
      <c r="V472">
        <f t="shared" ca="1" si="6822"/>
        <v>0.78418278057478541</v>
      </c>
      <c r="W472">
        <f t="shared" ca="1" si="6822"/>
        <v>0.47115817240409497</v>
      </c>
      <c r="X472">
        <f t="shared" ca="1" si="6822"/>
        <v>0.85736693684260235</v>
      </c>
      <c r="Y472">
        <f t="shared" ca="1" si="6822"/>
        <v>0.95019103775383407</v>
      </c>
      <c r="Z472">
        <f t="shared" ca="1" si="6822"/>
        <v>0.57564283996768784</v>
      </c>
      <c r="AA472">
        <f t="shared" ca="1" si="6822"/>
        <v>0.23508018364859329</v>
      </c>
      <c r="AB472">
        <f t="shared" ca="1" si="6822"/>
        <v>0.34293927294110982</v>
      </c>
      <c r="AC472">
        <f t="shared" ca="1" si="6822"/>
        <v>0.99724609042427992</v>
      </c>
      <c r="AD472">
        <f t="shared" ca="1" si="6822"/>
        <v>0.12380506592539708</v>
      </c>
      <c r="AE472">
        <f t="shared" ca="1" si="6822"/>
        <v>0.5084306974629631</v>
      </c>
      <c r="AF472">
        <f t="shared" ca="1" si="6822"/>
        <v>0.8226741823940914</v>
      </c>
      <c r="AG472">
        <f t="shared" ca="1" si="6822"/>
        <v>0.54549068461618366</v>
      </c>
      <c r="AH472">
        <f t="shared" ca="1" si="6822"/>
        <v>8.231678509172724E-2</v>
      </c>
      <c r="AI472">
        <f t="shared" ref="AI472:AQ472" ca="1" si="6823">RAND()</f>
        <v>6.6244244266854158E-2</v>
      </c>
      <c r="AJ472">
        <f t="shared" ca="1" si="6823"/>
        <v>0.54471317006162678</v>
      </c>
      <c r="AK472">
        <f t="shared" ca="1" si="6823"/>
        <v>0.47750905596069704</v>
      </c>
      <c r="AL472">
        <f t="shared" ca="1" si="6823"/>
        <v>8.04597698836792E-2</v>
      </c>
      <c r="AM472">
        <f t="shared" ca="1" si="6823"/>
        <v>0.81922234278865391</v>
      </c>
      <c r="AN472">
        <f t="shared" ca="1" si="6823"/>
        <v>0.74796607866942988</v>
      </c>
      <c r="AO472">
        <f t="shared" ca="1" si="6823"/>
        <v>0.28033922828396485</v>
      </c>
      <c r="AP472">
        <f t="shared" ca="1" si="6823"/>
        <v>0.27722165805655419</v>
      </c>
      <c r="AQ472">
        <f t="shared" ca="1" si="6823"/>
        <v>0.25718866529595308</v>
      </c>
    </row>
    <row r="473" spans="1:44" x14ac:dyDescent="0.25">
      <c r="A473" t="s">
        <v>16</v>
      </c>
      <c r="B473">
        <f>-$J$11</f>
        <v>-2728200</v>
      </c>
      <c r="C473">
        <f t="shared" ref="C473" ca="1" si="6824">IF(C472&gt;$L$12,$I$8-$K$11*$L$11,-$K$12-$K$11*$L$11)</f>
        <v>109148</v>
      </c>
      <c r="D473">
        <f t="shared" ref="D473" ca="1" si="6825">IF(D472&gt;$L$12,$I$8-$K$11*$L$11,-$K$12-$K$11*$L$11)</f>
        <v>109148</v>
      </c>
      <c r="E473">
        <f t="shared" ref="E473" ca="1" si="6826">IF(E472&gt;$L$12,$I$8-$K$11*$L$11,-$K$12-$K$11*$L$11)</f>
        <v>109148</v>
      </c>
      <c r="F473">
        <f t="shared" ref="F473" ca="1" si="6827">IF(F472&gt;$L$12,$I$8-$K$11*$L$11,-$K$12-$K$11*$L$11)</f>
        <v>109148</v>
      </c>
      <c r="G473">
        <f t="shared" ref="G473" ca="1" si="6828">IF(G472&gt;$L$12,$I$8-$K$11*$L$11,-$K$12-$K$11*$L$11)</f>
        <v>109148</v>
      </c>
      <c r="H473">
        <f t="shared" ref="H473" ca="1" si="6829">IF(H472&gt;$L$12,$I$8-$K$11*$L$11,-$K$12-$K$11*$L$11)</f>
        <v>109148</v>
      </c>
      <c r="I473">
        <f t="shared" ref="I473" ca="1" si="6830">IF(I472&gt;$L$12,$I$8-$K$11*$L$11,-$K$12-$K$11*$L$11)</f>
        <v>109148</v>
      </c>
      <c r="J473">
        <f t="shared" ref="J473" ca="1" si="6831">IF(J472&gt;$L$12,$I$8-$K$11*$L$11,-$K$12-$K$11*$L$11)</f>
        <v>109148</v>
      </c>
      <c r="K473">
        <f t="shared" ref="K473" ca="1" si="6832">IF(K472&gt;$L$12,$I$8-$K$11*$L$11,-$K$12-$K$11*$L$11)</f>
        <v>109148</v>
      </c>
      <c r="L473">
        <f t="shared" ref="L473" ca="1" si="6833">IF(L472&gt;$L$12,$I$8-$K$11*$L$11,-$K$12-$K$11*$L$11)</f>
        <v>109148</v>
      </c>
      <c r="M473">
        <f t="shared" ref="M473" ca="1" si="6834">IF(M472&gt;$L$12,$I$8-$K$11*$L$11,-$K$12-$K$11*$L$11)</f>
        <v>109148</v>
      </c>
      <c r="N473">
        <f t="shared" ref="N473" ca="1" si="6835">IF(N472&gt;$L$12,$I$8-$K$11*$L$11,-$K$12-$K$11*$L$11)</f>
        <v>109148</v>
      </c>
      <c r="O473">
        <f t="shared" ref="O473" ca="1" si="6836">IF(O472&gt;$L$12,$I$8-$K$11*$L$11,-$K$12-$K$11*$L$11)</f>
        <v>109148</v>
      </c>
      <c r="P473">
        <f t="shared" ref="P473" ca="1" si="6837">IF(P472&gt;$L$12,$I$8-$K$11*$L$11,-$K$12-$K$11*$L$11)</f>
        <v>109148</v>
      </c>
      <c r="Q473">
        <f t="shared" ref="Q473" ca="1" si="6838">IF(Q472&gt;$L$12,$I$8-$K$11*$L$11,-$K$12-$K$11*$L$11)</f>
        <v>109148</v>
      </c>
      <c r="R473">
        <f t="shared" ref="R473" ca="1" si="6839">IF(R472&gt;$L$12,$I$8-$K$11*$L$11,-$K$12-$K$11*$L$11)</f>
        <v>109148</v>
      </c>
      <c r="S473">
        <f t="shared" ref="S473" ca="1" si="6840">IF(S472&gt;$L$12,$I$8-$K$11*$L$11,-$K$12-$K$11*$L$11)</f>
        <v>109148</v>
      </c>
      <c r="T473">
        <f t="shared" ref="T473" ca="1" si="6841">IF(T472&gt;$L$12,$I$8-$K$11*$L$11,-$K$12-$K$11*$L$11)</f>
        <v>109148</v>
      </c>
      <c r="U473">
        <f t="shared" ref="U473" ca="1" si="6842">IF(U472&gt;$L$12,$I$8-$K$11*$L$11,-$K$12-$K$11*$L$11)</f>
        <v>109148</v>
      </c>
      <c r="V473">
        <f t="shared" ref="V473" ca="1" si="6843">IF(V472&gt;$L$12,$I$8-$K$11*$L$11,-$K$12-$K$11*$L$11)</f>
        <v>109148</v>
      </c>
      <c r="W473">
        <f t="shared" ref="W473" ca="1" si="6844">IF(W472&gt;$L$12,$I$8-$K$11*$L$11,-$K$12-$K$11*$L$11)</f>
        <v>109148</v>
      </c>
      <c r="X473">
        <f t="shared" ref="X473" ca="1" si="6845">IF(X472&gt;$L$12,$I$8-$K$11*$L$11,-$K$12-$K$11*$L$11)</f>
        <v>109148</v>
      </c>
      <c r="Y473">
        <f t="shared" ref="Y473" ca="1" si="6846">IF(Y472&gt;$L$12,$I$8-$K$11*$L$11,-$K$12-$K$11*$L$11)</f>
        <v>109148</v>
      </c>
      <c r="Z473">
        <f t="shared" ref="Z473" ca="1" si="6847">IF(Z472&gt;$L$12,$I$8-$K$11*$L$11,-$K$12-$K$11*$L$11)</f>
        <v>109148</v>
      </c>
      <c r="AA473">
        <f t="shared" ref="AA473" ca="1" si="6848">IF(AA472&gt;$L$12,$I$8-$K$11*$L$11,-$K$12-$K$11*$L$11)</f>
        <v>109148</v>
      </c>
      <c r="AB473">
        <f t="shared" ref="AB473" ca="1" si="6849">IF(AB472&gt;$L$12,$I$8-$K$11*$L$11,-$K$12-$K$11*$L$11)</f>
        <v>109148</v>
      </c>
      <c r="AC473">
        <f t="shared" ref="AC473" ca="1" si="6850">IF(AC472&gt;$L$12,$I$8-$K$11*$L$11,-$K$12-$K$11*$L$11)</f>
        <v>109148</v>
      </c>
      <c r="AD473">
        <f t="shared" ref="AD473" ca="1" si="6851">IF(AD472&gt;$L$12,$I$8-$K$11*$L$11,-$K$12-$K$11*$L$11)</f>
        <v>109148</v>
      </c>
      <c r="AE473">
        <f t="shared" ref="AE473" ca="1" si="6852">IF(AE472&gt;$L$12,$I$8-$K$11*$L$11,-$K$12-$K$11*$L$11)</f>
        <v>109148</v>
      </c>
      <c r="AF473">
        <f t="shared" ref="AF473" ca="1" si="6853">IF(AF472&gt;$L$12,$I$8-$K$11*$L$11,-$K$12-$K$11*$L$11)</f>
        <v>109148</v>
      </c>
      <c r="AG473">
        <f t="shared" ref="AG473" ca="1" si="6854">IF(AG472&gt;$L$12,$I$8-$K$11*$L$11,-$K$12-$K$11*$L$11)</f>
        <v>109148</v>
      </c>
      <c r="AH473">
        <f t="shared" ref="AH473" ca="1" si="6855">IF(AH472&gt;$L$12,$I$8-$K$11*$L$11,-$K$12-$K$11*$L$11)</f>
        <v>109148</v>
      </c>
      <c r="AI473">
        <f t="shared" ref="AI473" ca="1" si="6856">IF(AI472&gt;$L$12,$I$8-$K$11*$L$11,-$K$12-$K$11*$L$11)</f>
        <v>109148</v>
      </c>
      <c r="AJ473">
        <f t="shared" ref="AJ473" ca="1" si="6857">IF(AJ472&gt;$L$12,$I$8-$K$11*$L$11,-$K$12-$K$11*$L$11)</f>
        <v>109148</v>
      </c>
      <c r="AK473">
        <f t="shared" ref="AK473" ca="1" si="6858">IF(AK472&gt;$L$12,$I$8-$K$11*$L$11,-$K$12-$K$11*$L$11)</f>
        <v>109148</v>
      </c>
      <c r="AL473">
        <f t="shared" ref="AL473" ca="1" si="6859">IF(AL472&gt;$L$12,$I$8-$K$11*$L$11,-$K$12-$K$11*$L$11)</f>
        <v>109148</v>
      </c>
      <c r="AM473">
        <f t="shared" ref="AM473" ca="1" si="6860">IF(AM472&gt;$L$12,$I$8-$K$11*$L$11,-$K$12-$K$11*$L$11)</f>
        <v>109148</v>
      </c>
      <c r="AN473">
        <f t="shared" ref="AN473" ca="1" si="6861">IF(AN472&gt;$L$12,$I$8-$K$11*$L$11,-$K$12-$K$11*$L$11)</f>
        <v>109148</v>
      </c>
      <c r="AO473">
        <f t="shared" ref="AO473" ca="1" si="6862">IF(AO472&gt;$L$12,$I$8-$K$11*$L$11,-$K$12-$K$11*$L$11)</f>
        <v>109148</v>
      </c>
      <c r="AP473">
        <f t="shared" ref="AP473" ca="1" si="6863">IF(AP472&gt;$L$12,$I$8-$K$11*$L$11,-$K$12-$K$11*$L$11)</f>
        <v>109148</v>
      </c>
      <c r="AQ473">
        <f t="shared" ref="AQ473" ca="1" si="6864">IF(AQ472&gt;$L$12,$I$8-$K$11*$L$11,-$K$12-$K$11*$L$11)</f>
        <v>109148</v>
      </c>
      <c r="AR473" s="16">
        <f t="shared" ref="AR473" ca="1" si="6865">IRR(B473:AQ473,0)</f>
        <v>2.6091446072460389E-2</v>
      </c>
    </row>
    <row r="474" spans="1:44" x14ac:dyDescent="0.25">
      <c r="C474">
        <f t="shared" ref="C474:R474" ca="1" si="6866">RAND()</f>
        <v>0.96751285049768843</v>
      </c>
      <c r="D474">
        <f t="shared" ca="1" si="6866"/>
        <v>0.90727203900279274</v>
      </c>
      <c r="E474">
        <f t="shared" ca="1" si="6866"/>
        <v>0.75646775970393854</v>
      </c>
      <c r="F474">
        <f t="shared" ca="1" si="6866"/>
        <v>0.6396676181397456</v>
      </c>
      <c r="G474">
        <f t="shared" ca="1" si="6866"/>
        <v>0.18049409573302722</v>
      </c>
      <c r="H474">
        <f t="shared" ca="1" si="6866"/>
        <v>0.67745451390594946</v>
      </c>
      <c r="I474">
        <f t="shared" ca="1" si="6866"/>
        <v>0.66622722484603947</v>
      </c>
      <c r="J474">
        <f t="shared" ca="1" si="6866"/>
        <v>0.11061768664232408</v>
      </c>
      <c r="K474">
        <f t="shared" ca="1" si="6866"/>
        <v>0.1635816830287371</v>
      </c>
      <c r="L474">
        <f t="shared" ca="1" si="6866"/>
        <v>0.27033177238050976</v>
      </c>
      <c r="M474">
        <f t="shared" ca="1" si="6866"/>
        <v>4.8205363374980159E-3</v>
      </c>
      <c r="N474">
        <f t="shared" ca="1" si="6866"/>
        <v>0.89674344147389062</v>
      </c>
      <c r="O474">
        <f t="shared" ca="1" si="6866"/>
        <v>0.86779917952364094</v>
      </c>
      <c r="P474">
        <f t="shared" ca="1" si="6866"/>
        <v>0.45768217231391617</v>
      </c>
      <c r="Q474">
        <f t="shared" ca="1" si="6866"/>
        <v>0.63828128253006156</v>
      </c>
      <c r="R474">
        <f t="shared" ca="1" si="6866"/>
        <v>0.68203585970365088</v>
      </c>
      <c r="S474">
        <f t="shared" ref="S474:AH474" ca="1" si="6867">RAND()</f>
        <v>2.3639242716356978E-2</v>
      </c>
      <c r="T474">
        <f t="shared" ca="1" si="6867"/>
        <v>0.63054122724172301</v>
      </c>
      <c r="U474">
        <f t="shared" ca="1" si="6867"/>
        <v>0.28989358509703689</v>
      </c>
      <c r="V474">
        <f t="shared" ca="1" si="6867"/>
        <v>0.48452908218699275</v>
      </c>
      <c r="W474">
        <f t="shared" ca="1" si="6867"/>
        <v>0.51694556547398907</v>
      </c>
      <c r="X474">
        <f t="shared" ca="1" si="6867"/>
        <v>0.93439425187202318</v>
      </c>
      <c r="Y474">
        <f t="shared" ca="1" si="6867"/>
        <v>0.23344068900092407</v>
      </c>
      <c r="Z474">
        <f t="shared" ca="1" si="6867"/>
        <v>0.6872269990713924</v>
      </c>
      <c r="AA474">
        <f t="shared" ca="1" si="6867"/>
        <v>0.30904815052796397</v>
      </c>
      <c r="AB474">
        <f t="shared" ca="1" si="6867"/>
        <v>0.47548526607988673</v>
      </c>
      <c r="AC474">
        <f t="shared" ca="1" si="6867"/>
        <v>0.4603605776445715</v>
      </c>
      <c r="AD474">
        <f t="shared" ca="1" si="6867"/>
        <v>0.20903953296195243</v>
      </c>
      <c r="AE474">
        <f t="shared" ca="1" si="6867"/>
        <v>0.36572663437417297</v>
      </c>
      <c r="AF474">
        <f t="shared" ca="1" si="6867"/>
        <v>6.2392374051990385E-2</v>
      </c>
      <c r="AG474">
        <f t="shared" ca="1" si="6867"/>
        <v>0.9254810803504242</v>
      </c>
      <c r="AH474">
        <f t="shared" ca="1" si="6867"/>
        <v>0.3382036562352444</v>
      </c>
      <c r="AI474">
        <f t="shared" ref="AI474:AQ474" ca="1" si="6868">RAND()</f>
        <v>0.68683825017545341</v>
      </c>
      <c r="AJ474">
        <f t="shared" ca="1" si="6868"/>
        <v>0.12099867924940255</v>
      </c>
      <c r="AK474">
        <f t="shared" ca="1" si="6868"/>
        <v>0.55677908502068452</v>
      </c>
      <c r="AL474">
        <f t="shared" ca="1" si="6868"/>
        <v>0.96151262933136572</v>
      </c>
      <c r="AM474">
        <f t="shared" ca="1" si="6868"/>
        <v>8.8588767463314788E-2</v>
      </c>
      <c r="AN474">
        <f t="shared" ca="1" si="6868"/>
        <v>0.36123020744536227</v>
      </c>
      <c r="AO474">
        <f t="shared" ca="1" si="6868"/>
        <v>0.57305018142314434</v>
      </c>
      <c r="AP474">
        <f t="shared" ca="1" si="6868"/>
        <v>0.14482368217651631</v>
      </c>
      <c r="AQ474">
        <f t="shared" ca="1" si="6868"/>
        <v>0.46443503225025484</v>
      </c>
    </row>
    <row r="475" spans="1:44" x14ac:dyDescent="0.25">
      <c r="A475" t="s">
        <v>16</v>
      </c>
      <c r="B475">
        <f>-$J$11</f>
        <v>-2728200</v>
      </c>
      <c r="C475">
        <f t="shared" ref="C475" ca="1" si="6869">IF(C474&gt;$L$12,$I$8-$K$11*$L$11,-$K$12-$K$11*$L$11)</f>
        <v>109148</v>
      </c>
      <c r="D475">
        <f t="shared" ref="D475" ca="1" si="6870">IF(D474&gt;$L$12,$I$8-$K$11*$L$11,-$K$12-$K$11*$L$11)</f>
        <v>109148</v>
      </c>
      <c r="E475">
        <f t="shared" ref="E475" ca="1" si="6871">IF(E474&gt;$L$12,$I$8-$K$11*$L$11,-$K$12-$K$11*$L$11)</f>
        <v>109148</v>
      </c>
      <c r="F475">
        <f t="shared" ref="F475" ca="1" si="6872">IF(F474&gt;$L$12,$I$8-$K$11*$L$11,-$K$12-$K$11*$L$11)</f>
        <v>109148</v>
      </c>
      <c r="G475">
        <f t="shared" ref="G475" ca="1" si="6873">IF(G474&gt;$L$12,$I$8-$K$11*$L$11,-$K$12-$K$11*$L$11)</f>
        <v>109148</v>
      </c>
      <c r="H475">
        <f t="shared" ref="H475" ca="1" si="6874">IF(H474&gt;$L$12,$I$8-$K$11*$L$11,-$K$12-$K$11*$L$11)</f>
        <v>109148</v>
      </c>
      <c r="I475">
        <f t="shared" ref="I475" ca="1" si="6875">IF(I474&gt;$L$12,$I$8-$K$11*$L$11,-$K$12-$K$11*$L$11)</f>
        <v>109148</v>
      </c>
      <c r="J475">
        <f t="shared" ref="J475" ca="1" si="6876">IF(J474&gt;$L$12,$I$8-$K$11*$L$11,-$K$12-$K$11*$L$11)</f>
        <v>109148</v>
      </c>
      <c r="K475">
        <f t="shared" ref="K475" ca="1" si="6877">IF(K474&gt;$L$12,$I$8-$K$11*$L$11,-$K$12-$K$11*$L$11)</f>
        <v>109148</v>
      </c>
      <c r="L475">
        <f t="shared" ref="L475" ca="1" si="6878">IF(L474&gt;$L$12,$I$8-$K$11*$L$11,-$K$12-$K$11*$L$11)</f>
        <v>109148</v>
      </c>
      <c r="M475">
        <f t="shared" ref="M475" ca="1" si="6879">IF(M474&gt;$L$12,$I$8-$K$11*$L$11,-$K$12-$K$11*$L$11)</f>
        <v>-129252</v>
      </c>
      <c r="N475">
        <f t="shared" ref="N475" ca="1" si="6880">IF(N474&gt;$L$12,$I$8-$K$11*$L$11,-$K$12-$K$11*$L$11)</f>
        <v>109148</v>
      </c>
      <c r="O475">
        <f t="shared" ref="O475" ca="1" si="6881">IF(O474&gt;$L$12,$I$8-$K$11*$L$11,-$K$12-$K$11*$L$11)</f>
        <v>109148</v>
      </c>
      <c r="P475">
        <f t="shared" ref="P475" ca="1" si="6882">IF(P474&gt;$L$12,$I$8-$K$11*$L$11,-$K$12-$K$11*$L$11)</f>
        <v>109148</v>
      </c>
      <c r="Q475">
        <f t="shared" ref="Q475" ca="1" si="6883">IF(Q474&gt;$L$12,$I$8-$K$11*$L$11,-$K$12-$K$11*$L$11)</f>
        <v>109148</v>
      </c>
      <c r="R475">
        <f t="shared" ref="R475" ca="1" si="6884">IF(R474&gt;$L$12,$I$8-$K$11*$L$11,-$K$12-$K$11*$L$11)</f>
        <v>109148</v>
      </c>
      <c r="S475">
        <f t="shared" ref="S475" ca="1" si="6885">IF(S474&gt;$L$12,$I$8-$K$11*$L$11,-$K$12-$K$11*$L$11)</f>
        <v>109148</v>
      </c>
      <c r="T475">
        <f t="shared" ref="T475" ca="1" si="6886">IF(T474&gt;$L$12,$I$8-$K$11*$L$11,-$K$12-$K$11*$L$11)</f>
        <v>109148</v>
      </c>
      <c r="U475">
        <f t="shared" ref="U475" ca="1" si="6887">IF(U474&gt;$L$12,$I$8-$K$11*$L$11,-$K$12-$K$11*$L$11)</f>
        <v>109148</v>
      </c>
      <c r="V475">
        <f t="shared" ref="V475" ca="1" si="6888">IF(V474&gt;$L$12,$I$8-$K$11*$L$11,-$K$12-$K$11*$L$11)</f>
        <v>109148</v>
      </c>
      <c r="W475">
        <f t="shared" ref="W475" ca="1" si="6889">IF(W474&gt;$L$12,$I$8-$K$11*$L$11,-$K$12-$K$11*$L$11)</f>
        <v>109148</v>
      </c>
      <c r="X475">
        <f t="shared" ref="X475" ca="1" si="6890">IF(X474&gt;$L$12,$I$8-$K$11*$L$11,-$K$12-$K$11*$L$11)</f>
        <v>109148</v>
      </c>
      <c r="Y475">
        <f t="shared" ref="Y475" ca="1" si="6891">IF(Y474&gt;$L$12,$I$8-$K$11*$L$11,-$K$12-$K$11*$L$11)</f>
        <v>109148</v>
      </c>
      <c r="Z475">
        <f t="shared" ref="Z475" ca="1" si="6892">IF(Z474&gt;$L$12,$I$8-$K$11*$L$11,-$K$12-$K$11*$L$11)</f>
        <v>109148</v>
      </c>
      <c r="AA475">
        <f t="shared" ref="AA475" ca="1" si="6893">IF(AA474&gt;$L$12,$I$8-$K$11*$L$11,-$K$12-$K$11*$L$11)</f>
        <v>109148</v>
      </c>
      <c r="AB475">
        <f t="shared" ref="AB475" ca="1" si="6894">IF(AB474&gt;$L$12,$I$8-$K$11*$L$11,-$K$12-$K$11*$L$11)</f>
        <v>109148</v>
      </c>
      <c r="AC475">
        <f t="shared" ref="AC475" ca="1" si="6895">IF(AC474&gt;$L$12,$I$8-$K$11*$L$11,-$K$12-$K$11*$L$11)</f>
        <v>109148</v>
      </c>
      <c r="AD475">
        <f t="shared" ref="AD475" ca="1" si="6896">IF(AD474&gt;$L$12,$I$8-$K$11*$L$11,-$K$12-$K$11*$L$11)</f>
        <v>109148</v>
      </c>
      <c r="AE475">
        <f t="shared" ref="AE475" ca="1" si="6897">IF(AE474&gt;$L$12,$I$8-$K$11*$L$11,-$K$12-$K$11*$L$11)</f>
        <v>109148</v>
      </c>
      <c r="AF475">
        <f t="shared" ref="AF475" ca="1" si="6898">IF(AF474&gt;$L$12,$I$8-$K$11*$L$11,-$K$12-$K$11*$L$11)</f>
        <v>109148</v>
      </c>
      <c r="AG475">
        <f t="shared" ref="AG475" ca="1" si="6899">IF(AG474&gt;$L$12,$I$8-$K$11*$L$11,-$K$12-$K$11*$L$11)</f>
        <v>109148</v>
      </c>
      <c r="AH475">
        <f t="shared" ref="AH475" ca="1" si="6900">IF(AH474&gt;$L$12,$I$8-$K$11*$L$11,-$K$12-$K$11*$L$11)</f>
        <v>109148</v>
      </c>
      <c r="AI475">
        <f t="shared" ref="AI475" ca="1" si="6901">IF(AI474&gt;$L$12,$I$8-$K$11*$L$11,-$K$12-$K$11*$L$11)</f>
        <v>109148</v>
      </c>
      <c r="AJ475">
        <f t="shared" ref="AJ475" ca="1" si="6902">IF(AJ474&gt;$L$12,$I$8-$K$11*$L$11,-$K$12-$K$11*$L$11)</f>
        <v>109148</v>
      </c>
      <c r="AK475">
        <f t="shared" ref="AK475" ca="1" si="6903">IF(AK474&gt;$L$12,$I$8-$K$11*$L$11,-$K$12-$K$11*$L$11)</f>
        <v>109148</v>
      </c>
      <c r="AL475">
        <f t="shared" ref="AL475" ca="1" si="6904">IF(AL474&gt;$L$12,$I$8-$K$11*$L$11,-$K$12-$K$11*$L$11)</f>
        <v>109148</v>
      </c>
      <c r="AM475">
        <f t="shared" ref="AM475" ca="1" si="6905">IF(AM474&gt;$L$12,$I$8-$K$11*$L$11,-$K$12-$K$11*$L$11)</f>
        <v>109148</v>
      </c>
      <c r="AN475">
        <f t="shared" ref="AN475" ca="1" si="6906">IF(AN474&gt;$L$12,$I$8-$K$11*$L$11,-$K$12-$K$11*$L$11)</f>
        <v>109148</v>
      </c>
      <c r="AO475">
        <f t="shared" ref="AO475" ca="1" si="6907">IF(AO474&gt;$L$12,$I$8-$K$11*$L$11,-$K$12-$K$11*$L$11)</f>
        <v>109148</v>
      </c>
      <c r="AP475">
        <f t="shared" ref="AP475" ca="1" si="6908">IF(AP474&gt;$L$12,$I$8-$K$11*$L$11,-$K$12-$K$11*$L$11)</f>
        <v>109148</v>
      </c>
      <c r="AQ475">
        <f t="shared" ref="AQ475" ca="1" si="6909">IF(AQ474&gt;$L$12,$I$8-$K$11*$L$11,-$K$12-$K$11*$L$11)</f>
        <v>109148</v>
      </c>
      <c r="AR475" s="16">
        <f t="shared" ref="AR475" ca="1" si="6910">IRR(B475:AQ475,0)</f>
        <v>2.2254579765893068E-2</v>
      </c>
    </row>
    <row r="476" spans="1:44" x14ac:dyDescent="0.25">
      <c r="C476">
        <f t="shared" ref="C476:R476" ca="1" si="6911">RAND()</f>
        <v>0.72354660175642782</v>
      </c>
      <c r="D476">
        <f t="shared" ca="1" si="6911"/>
        <v>9.5849715597134622E-2</v>
      </c>
      <c r="E476">
        <f t="shared" ca="1" si="6911"/>
        <v>0.82377240437112464</v>
      </c>
      <c r="F476">
        <f t="shared" ca="1" si="6911"/>
        <v>0.81908144391295801</v>
      </c>
      <c r="G476">
        <f t="shared" ca="1" si="6911"/>
        <v>0.23905453043120928</v>
      </c>
      <c r="H476">
        <f t="shared" ca="1" si="6911"/>
        <v>0.45363599815736666</v>
      </c>
      <c r="I476">
        <f t="shared" ca="1" si="6911"/>
        <v>0.38873118272376117</v>
      </c>
      <c r="J476">
        <f t="shared" ca="1" si="6911"/>
        <v>0.47785727880157902</v>
      </c>
      <c r="K476">
        <f t="shared" ca="1" si="6911"/>
        <v>0.17314305218682924</v>
      </c>
      <c r="L476">
        <f t="shared" ca="1" si="6911"/>
        <v>0.24968797507382001</v>
      </c>
      <c r="M476">
        <f t="shared" ca="1" si="6911"/>
        <v>0.84928957316133402</v>
      </c>
      <c r="N476">
        <f t="shared" ca="1" si="6911"/>
        <v>0.29102952488642075</v>
      </c>
      <c r="O476">
        <f t="shared" ca="1" si="6911"/>
        <v>0.65081671799078777</v>
      </c>
      <c r="P476">
        <f t="shared" ca="1" si="6911"/>
        <v>0.3395554355600815</v>
      </c>
      <c r="Q476">
        <f t="shared" ca="1" si="6911"/>
        <v>0.54406068057305823</v>
      </c>
      <c r="R476">
        <f t="shared" ca="1" si="6911"/>
        <v>0.84081622650552768</v>
      </c>
      <c r="S476">
        <f t="shared" ref="S476:AH476" ca="1" si="6912">RAND()</f>
        <v>0.23923091235803196</v>
      </c>
      <c r="T476">
        <f t="shared" ca="1" si="6912"/>
        <v>0.71049071676406905</v>
      </c>
      <c r="U476">
        <f t="shared" ca="1" si="6912"/>
        <v>0.22690979640661302</v>
      </c>
      <c r="V476">
        <f t="shared" ca="1" si="6912"/>
        <v>0.91820287569316195</v>
      </c>
      <c r="W476">
        <f t="shared" ca="1" si="6912"/>
        <v>0.26635352211938823</v>
      </c>
      <c r="X476">
        <f t="shared" ca="1" si="6912"/>
        <v>0.1854552768335247</v>
      </c>
      <c r="Y476">
        <f t="shared" ca="1" si="6912"/>
        <v>0.99676535271757316</v>
      </c>
      <c r="Z476">
        <f t="shared" ca="1" si="6912"/>
        <v>0.80942417892817298</v>
      </c>
      <c r="AA476">
        <f t="shared" ca="1" si="6912"/>
        <v>0.98006972973886874</v>
      </c>
      <c r="AB476">
        <f t="shared" ca="1" si="6912"/>
        <v>0.23000292637806563</v>
      </c>
      <c r="AC476">
        <f t="shared" ca="1" si="6912"/>
        <v>0.16712182866593939</v>
      </c>
      <c r="AD476">
        <f t="shared" ca="1" si="6912"/>
        <v>9.9299674293568119E-3</v>
      </c>
      <c r="AE476">
        <f t="shared" ca="1" si="6912"/>
        <v>3.9276669901224026E-2</v>
      </c>
      <c r="AF476">
        <f t="shared" ca="1" si="6912"/>
        <v>0.90210411768163945</v>
      </c>
      <c r="AG476">
        <f t="shared" ca="1" si="6912"/>
        <v>0.1700817406245243</v>
      </c>
      <c r="AH476">
        <f t="shared" ca="1" si="6912"/>
        <v>0.84218764867696383</v>
      </c>
      <c r="AI476">
        <f t="shared" ref="AI476:AQ476" ca="1" si="6913">RAND()</f>
        <v>0.91327391255857826</v>
      </c>
      <c r="AJ476">
        <f t="shared" ca="1" si="6913"/>
        <v>0.74275641620430133</v>
      </c>
      <c r="AK476">
        <f t="shared" ca="1" si="6913"/>
        <v>0.69343770735674992</v>
      </c>
      <c r="AL476">
        <f t="shared" ca="1" si="6913"/>
        <v>0.94913227466513272</v>
      </c>
      <c r="AM476">
        <f t="shared" ca="1" si="6913"/>
        <v>8.8953780605785626E-2</v>
      </c>
      <c r="AN476">
        <f t="shared" ca="1" si="6913"/>
        <v>0.74350424280359295</v>
      </c>
      <c r="AO476">
        <f t="shared" ca="1" si="6913"/>
        <v>3.2513929751902038E-2</v>
      </c>
      <c r="AP476">
        <f t="shared" ca="1" si="6913"/>
        <v>0.99793455190168601</v>
      </c>
      <c r="AQ476">
        <f t="shared" ca="1" si="6913"/>
        <v>0.23522696587579162</v>
      </c>
    </row>
    <row r="477" spans="1:44" x14ac:dyDescent="0.25">
      <c r="A477" t="s">
        <v>16</v>
      </c>
      <c r="B477">
        <f>-$J$11</f>
        <v>-2728200</v>
      </c>
      <c r="C477">
        <f t="shared" ref="C477" ca="1" si="6914">IF(C476&gt;$L$12,$I$8-$K$11*$L$11,-$K$12-$K$11*$L$11)</f>
        <v>109148</v>
      </c>
      <c r="D477">
        <f t="shared" ref="D477" ca="1" si="6915">IF(D476&gt;$L$12,$I$8-$K$11*$L$11,-$K$12-$K$11*$L$11)</f>
        <v>109148</v>
      </c>
      <c r="E477">
        <f t="shared" ref="E477" ca="1" si="6916">IF(E476&gt;$L$12,$I$8-$K$11*$L$11,-$K$12-$K$11*$L$11)</f>
        <v>109148</v>
      </c>
      <c r="F477">
        <f t="shared" ref="F477" ca="1" si="6917">IF(F476&gt;$L$12,$I$8-$K$11*$L$11,-$K$12-$K$11*$L$11)</f>
        <v>109148</v>
      </c>
      <c r="G477">
        <f t="shared" ref="G477" ca="1" si="6918">IF(G476&gt;$L$12,$I$8-$K$11*$L$11,-$K$12-$K$11*$L$11)</f>
        <v>109148</v>
      </c>
      <c r="H477">
        <f t="shared" ref="H477" ca="1" si="6919">IF(H476&gt;$L$12,$I$8-$K$11*$L$11,-$K$12-$K$11*$L$11)</f>
        <v>109148</v>
      </c>
      <c r="I477">
        <f t="shared" ref="I477" ca="1" si="6920">IF(I476&gt;$L$12,$I$8-$K$11*$L$11,-$K$12-$K$11*$L$11)</f>
        <v>109148</v>
      </c>
      <c r="J477">
        <f t="shared" ref="J477" ca="1" si="6921">IF(J476&gt;$L$12,$I$8-$K$11*$L$11,-$K$12-$K$11*$L$11)</f>
        <v>109148</v>
      </c>
      <c r="K477">
        <f t="shared" ref="K477" ca="1" si="6922">IF(K476&gt;$L$12,$I$8-$K$11*$L$11,-$K$12-$K$11*$L$11)</f>
        <v>109148</v>
      </c>
      <c r="L477">
        <f t="shared" ref="L477" ca="1" si="6923">IF(L476&gt;$L$12,$I$8-$K$11*$L$11,-$K$12-$K$11*$L$11)</f>
        <v>109148</v>
      </c>
      <c r="M477">
        <f t="shared" ref="M477" ca="1" si="6924">IF(M476&gt;$L$12,$I$8-$K$11*$L$11,-$K$12-$K$11*$L$11)</f>
        <v>109148</v>
      </c>
      <c r="N477">
        <f t="shared" ref="N477" ca="1" si="6925">IF(N476&gt;$L$12,$I$8-$K$11*$L$11,-$K$12-$K$11*$L$11)</f>
        <v>109148</v>
      </c>
      <c r="O477">
        <f t="shared" ref="O477" ca="1" si="6926">IF(O476&gt;$L$12,$I$8-$K$11*$L$11,-$K$12-$K$11*$L$11)</f>
        <v>109148</v>
      </c>
      <c r="P477">
        <f t="shared" ref="P477" ca="1" si="6927">IF(P476&gt;$L$12,$I$8-$K$11*$L$11,-$K$12-$K$11*$L$11)</f>
        <v>109148</v>
      </c>
      <c r="Q477">
        <f t="shared" ref="Q477" ca="1" si="6928">IF(Q476&gt;$L$12,$I$8-$K$11*$L$11,-$K$12-$K$11*$L$11)</f>
        <v>109148</v>
      </c>
      <c r="R477">
        <f t="shared" ref="R477" ca="1" si="6929">IF(R476&gt;$L$12,$I$8-$K$11*$L$11,-$K$12-$K$11*$L$11)</f>
        <v>109148</v>
      </c>
      <c r="S477">
        <f t="shared" ref="S477" ca="1" si="6930">IF(S476&gt;$L$12,$I$8-$K$11*$L$11,-$K$12-$K$11*$L$11)</f>
        <v>109148</v>
      </c>
      <c r="T477">
        <f t="shared" ref="T477" ca="1" si="6931">IF(T476&gt;$L$12,$I$8-$K$11*$L$11,-$K$12-$K$11*$L$11)</f>
        <v>109148</v>
      </c>
      <c r="U477">
        <f t="shared" ref="U477" ca="1" si="6932">IF(U476&gt;$L$12,$I$8-$K$11*$L$11,-$K$12-$K$11*$L$11)</f>
        <v>109148</v>
      </c>
      <c r="V477">
        <f t="shared" ref="V477" ca="1" si="6933">IF(V476&gt;$L$12,$I$8-$K$11*$L$11,-$K$12-$K$11*$L$11)</f>
        <v>109148</v>
      </c>
      <c r="W477">
        <f t="shared" ref="W477" ca="1" si="6934">IF(W476&gt;$L$12,$I$8-$K$11*$L$11,-$K$12-$K$11*$L$11)</f>
        <v>109148</v>
      </c>
      <c r="X477">
        <f t="shared" ref="X477" ca="1" si="6935">IF(X476&gt;$L$12,$I$8-$K$11*$L$11,-$K$12-$K$11*$L$11)</f>
        <v>109148</v>
      </c>
      <c r="Y477">
        <f t="shared" ref="Y477" ca="1" si="6936">IF(Y476&gt;$L$12,$I$8-$K$11*$L$11,-$K$12-$K$11*$L$11)</f>
        <v>109148</v>
      </c>
      <c r="Z477">
        <f t="shared" ref="Z477" ca="1" si="6937">IF(Z476&gt;$L$12,$I$8-$K$11*$L$11,-$K$12-$K$11*$L$11)</f>
        <v>109148</v>
      </c>
      <c r="AA477">
        <f t="shared" ref="AA477" ca="1" si="6938">IF(AA476&gt;$L$12,$I$8-$K$11*$L$11,-$K$12-$K$11*$L$11)</f>
        <v>109148</v>
      </c>
      <c r="AB477">
        <f t="shared" ref="AB477" ca="1" si="6939">IF(AB476&gt;$L$12,$I$8-$K$11*$L$11,-$K$12-$K$11*$L$11)</f>
        <v>109148</v>
      </c>
      <c r="AC477">
        <f t="shared" ref="AC477" ca="1" si="6940">IF(AC476&gt;$L$12,$I$8-$K$11*$L$11,-$K$12-$K$11*$L$11)</f>
        <v>109148</v>
      </c>
      <c r="AD477">
        <f t="shared" ref="AD477" ca="1" si="6941">IF(AD476&gt;$L$12,$I$8-$K$11*$L$11,-$K$12-$K$11*$L$11)</f>
        <v>109148</v>
      </c>
      <c r="AE477">
        <f t="shared" ref="AE477" ca="1" si="6942">IF(AE476&gt;$L$12,$I$8-$K$11*$L$11,-$K$12-$K$11*$L$11)</f>
        <v>109148</v>
      </c>
      <c r="AF477">
        <f t="shared" ref="AF477" ca="1" si="6943">IF(AF476&gt;$L$12,$I$8-$K$11*$L$11,-$K$12-$K$11*$L$11)</f>
        <v>109148</v>
      </c>
      <c r="AG477">
        <f t="shared" ref="AG477" ca="1" si="6944">IF(AG476&gt;$L$12,$I$8-$K$11*$L$11,-$K$12-$K$11*$L$11)</f>
        <v>109148</v>
      </c>
      <c r="AH477">
        <f t="shared" ref="AH477" ca="1" si="6945">IF(AH476&gt;$L$12,$I$8-$K$11*$L$11,-$K$12-$K$11*$L$11)</f>
        <v>109148</v>
      </c>
      <c r="AI477">
        <f t="shared" ref="AI477" ca="1" si="6946">IF(AI476&gt;$L$12,$I$8-$K$11*$L$11,-$K$12-$K$11*$L$11)</f>
        <v>109148</v>
      </c>
      <c r="AJ477">
        <f t="shared" ref="AJ477" ca="1" si="6947">IF(AJ476&gt;$L$12,$I$8-$K$11*$L$11,-$K$12-$K$11*$L$11)</f>
        <v>109148</v>
      </c>
      <c r="AK477">
        <f t="shared" ref="AK477" ca="1" si="6948">IF(AK476&gt;$L$12,$I$8-$K$11*$L$11,-$K$12-$K$11*$L$11)</f>
        <v>109148</v>
      </c>
      <c r="AL477">
        <f t="shared" ref="AL477" ca="1" si="6949">IF(AL476&gt;$L$12,$I$8-$K$11*$L$11,-$K$12-$K$11*$L$11)</f>
        <v>109148</v>
      </c>
      <c r="AM477">
        <f t="shared" ref="AM477" ca="1" si="6950">IF(AM476&gt;$L$12,$I$8-$K$11*$L$11,-$K$12-$K$11*$L$11)</f>
        <v>109148</v>
      </c>
      <c r="AN477">
        <f t="shared" ref="AN477" ca="1" si="6951">IF(AN476&gt;$L$12,$I$8-$K$11*$L$11,-$K$12-$K$11*$L$11)</f>
        <v>109148</v>
      </c>
      <c r="AO477">
        <f t="shared" ref="AO477" ca="1" si="6952">IF(AO476&gt;$L$12,$I$8-$K$11*$L$11,-$K$12-$K$11*$L$11)</f>
        <v>109148</v>
      </c>
      <c r="AP477">
        <f t="shared" ref="AP477" ca="1" si="6953">IF(AP476&gt;$L$12,$I$8-$K$11*$L$11,-$K$12-$K$11*$L$11)</f>
        <v>109148</v>
      </c>
      <c r="AQ477">
        <f t="shared" ref="AQ477" ca="1" si="6954">IF(AQ476&gt;$L$12,$I$8-$K$11*$L$11,-$K$12-$K$11*$L$11)</f>
        <v>109148</v>
      </c>
      <c r="AR477" s="16">
        <f t="shared" ref="AR477" ca="1" si="6955">IRR(B477:AQ477,0)</f>
        <v>2.6091446072460389E-2</v>
      </c>
    </row>
    <row r="478" spans="1:44" x14ac:dyDescent="0.25">
      <c r="C478">
        <f t="shared" ref="C478:R478" ca="1" si="6956">RAND()</f>
        <v>0.2664390497409882</v>
      </c>
      <c r="D478">
        <f t="shared" ca="1" si="6956"/>
        <v>0.5486373002121393</v>
      </c>
      <c r="E478">
        <f t="shared" ca="1" si="6956"/>
        <v>0.4062807739871318</v>
      </c>
      <c r="F478">
        <f t="shared" ca="1" si="6956"/>
        <v>0.28237121515672647</v>
      </c>
      <c r="G478">
        <f t="shared" ca="1" si="6956"/>
        <v>0.59882778536488923</v>
      </c>
      <c r="H478">
        <f t="shared" ca="1" si="6956"/>
        <v>0.46296011103474721</v>
      </c>
      <c r="I478">
        <f t="shared" ca="1" si="6956"/>
        <v>8.3890807917980315E-2</v>
      </c>
      <c r="J478">
        <f t="shared" ca="1" si="6956"/>
        <v>0.28543602720990813</v>
      </c>
      <c r="K478">
        <f t="shared" ca="1" si="6956"/>
        <v>0.64509933031366928</v>
      </c>
      <c r="L478">
        <f t="shared" ca="1" si="6956"/>
        <v>0.18460649192585221</v>
      </c>
      <c r="M478">
        <f t="shared" ca="1" si="6956"/>
        <v>0.13275552709788141</v>
      </c>
      <c r="N478">
        <f t="shared" ca="1" si="6956"/>
        <v>0.23830736607406267</v>
      </c>
      <c r="O478">
        <f t="shared" ca="1" si="6956"/>
        <v>0.88831364024860615</v>
      </c>
      <c r="P478">
        <f t="shared" ca="1" si="6956"/>
        <v>0.8337043194230036</v>
      </c>
      <c r="Q478">
        <f t="shared" ca="1" si="6956"/>
        <v>0.85164278007950023</v>
      </c>
      <c r="R478">
        <f t="shared" ca="1" si="6956"/>
        <v>0.8068325858677281</v>
      </c>
      <c r="S478">
        <f t="shared" ref="S478:AH478" ca="1" si="6957">RAND()</f>
        <v>0.71438746813374532</v>
      </c>
      <c r="T478">
        <f t="shared" ca="1" si="6957"/>
        <v>0.85127418058394455</v>
      </c>
      <c r="U478">
        <f t="shared" ca="1" si="6957"/>
        <v>0.33282855485431728</v>
      </c>
      <c r="V478">
        <f t="shared" ca="1" si="6957"/>
        <v>0.9495756395381969</v>
      </c>
      <c r="W478">
        <f t="shared" ca="1" si="6957"/>
        <v>0.61469763086232998</v>
      </c>
      <c r="X478">
        <f t="shared" ca="1" si="6957"/>
        <v>0.47394111162878572</v>
      </c>
      <c r="Y478">
        <f t="shared" ca="1" si="6957"/>
        <v>0.96927759062363739</v>
      </c>
      <c r="Z478">
        <f t="shared" ca="1" si="6957"/>
        <v>0.35446854481668055</v>
      </c>
      <c r="AA478">
        <f t="shared" ca="1" si="6957"/>
        <v>0.97686300678681537</v>
      </c>
      <c r="AB478">
        <f t="shared" ca="1" si="6957"/>
        <v>0.20399786142540299</v>
      </c>
      <c r="AC478">
        <f t="shared" ca="1" si="6957"/>
        <v>0.70697915360946595</v>
      </c>
      <c r="AD478">
        <f t="shared" ca="1" si="6957"/>
        <v>7.6904231834890591E-2</v>
      </c>
      <c r="AE478">
        <f t="shared" ca="1" si="6957"/>
        <v>0.40753813316312948</v>
      </c>
      <c r="AF478">
        <f t="shared" ca="1" si="6957"/>
        <v>0.17837759240971307</v>
      </c>
      <c r="AG478">
        <f t="shared" ca="1" si="6957"/>
        <v>0.68660810403952088</v>
      </c>
      <c r="AH478">
        <f t="shared" ca="1" si="6957"/>
        <v>0.30728650947389835</v>
      </c>
      <c r="AI478">
        <f t="shared" ref="AI478:AQ478" ca="1" si="6958">RAND()</f>
        <v>0.39671784002841215</v>
      </c>
      <c r="AJ478">
        <f t="shared" ca="1" si="6958"/>
        <v>0.19196296156077641</v>
      </c>
      <c r="AK478">
        <f t="shared" ca="1" si="6958"/>
        <v>0.9922644317479129</v>
      </c>
      <c r="AL478">
        <f t="shared" ca="1" si="6958"/>
        <v>0.81901466119263511</v>
      </c>
      <c r="AM478">
        <f t="shared" ca="1" si="6958"/>
        <v>0.29055807711404813</v>
      </c>
      <c r="AN478">
        <f t="shared" ca="1" si="6958"/>
        <v>0.35827098953135383</v>
      </c>
      <c r="AO478">
        <f t="shared" ca="1" si="6958"/>
        <v>0.5642274568214265</v>
      </c>
      <c r="AP478">
        <f t="shared" ca="1" si="6958"/>
        <v>0.24195251199190326</v>
      </c>
      <c r="AQ478">
        <f t="shared" ca="1" si="6958"/>
        <v>0.22851172456609048</v>
      </c>
    </row>
    <row r="479" spans="1:44" x14ac:dyDescent="0.25">
      <c r="A479" t="s">
        <v>16</v>
      </c>
      <c r="B479">
        <f>-$J$11</f>
        <v>-2728200</v>
      </c>
      <c r="C479">
        <f t="shared" ref="C479" ca="1" si="6959">IF(C478&gt;$L$12,$I$8-$K$11*$L$11,-$K$12-$K$11*$L$11)</f>
        <v>109148</v>
      </c>
      <c r="D479">
        <f t="shared" ref="D479" ca="1" si="6960">IF(D478&gt;$L$12,$I$8-$K$11*$L$11,-$K$12-$K$11*$L$11)</f>
        <v>109148</v>
      </c>
      <c r="E479">
        <f t="shared" ref="E479" ca="1" si="6961">IF(E478&gt;$L$12,$I$8-$K$11*$L$11,-$K$12-$K$11*$L$11)</f>
        <v>109148</v>
      </c>
      <c r="F479">
        <f t="shared" ref="F479" ca="1" si="6962">IF(F478&gt;$L$12,$I$8-$K$11*$L$11,-$K$12-$K$11*$L$11)</f>
        <v>109148</v>
      </c>
      <c r="G479">
        <f t="shared" ref="G479" ca="1" si="6963">IF(G478&gt;$L$12,$I$8-$K$11*$L$11,-$K$12-$K$11*$L$11)</f>
        <v>109148</v>
      </c>
      <c r="H479">
        <f t="shared" ref="H479" ca="1" si="6964">IF(H478&gt;$L$12,$I$8-$K$11*$L$11,-$K$12-$K$11*$L$11)</f>
        <v>109148</v>
      </c>
      <c r="I479">
        <f t="shared" ref="I479" ca="1" si="6965">IF(I478&gt;$L$12,$I$8-$K$11*$L$11,-$K$12-$K$11*$L$11)</f>
        <v>109148</v>
      </c>
      <c r="J479">
        <f t="shared" ref="J479" ca="1" si="6966">IF(J478&gt;$L$12,$I$8-$K$11*$L$11,-$K$12-$K$11*$L$11)</f>
        <v>109148</v>
      </c>
      <c r="K479">
        <f t="shared" ref="K479" ca="1" si="6967">IF(K478&gt;$L$12,$I$8-$K$11*$L$11,-$K$12-$K$11*$L$11)</f>
        <v>109148</v>
      </c>
      <c r="L479">
        <f t="shared" ref="L479" ca="1" si="6968">IF(L478&gt;$L$12,$I$8-$K$11*$L$11,-$K$12-$K$11*$L$11)</f>
        <v>109148</v>
      </c>
      <c r="M479">
        <f t="shared" ref="M479" ca="1" si="6969">IF(M478&gt;$L$12,$I$8-$K$11*$L$11,-$K$12-$K$11*$L$11)</f>
        <v>109148</v>
      </c>
      <c r="N479">
        <f t="shared" ref="N479" ca="1" si="6970">IF(N478&gt;$L$12,$I$8-$K$11*$L$11,-$K$12-$K$11*$L$11)</f>
        <v>109148</v>
      </c>
      <c r="O479">
        <f t="shared" ref="O479" ca="1" si="6971">IF(O478&gt;$L$12,$I$8-$K$11*$L$11,-$K$12-$K$11*$L$11)</f>
        <v>109148</v>
      </c>
      <c r="P479">
        <f t="shared" ref="P479" ca="1" si="6972">IF(P478&gt;$L$12,$I$8-$K$11*$L$11,-$K$12-$K$11*$L$11)</f>
        <v>109148</v>
      </c>
      <c r="Q479">
        <f t="shared" ref="Q479" ca="1" si="6973">IF(Q478&gt;$L$12,$I$8-$K$11*$L$11,-$K$12-$K$11*$L$11)</f>
        <v>109148</v>
      </c>
      <c r="R479">
        <f t="shared" ref="R479" ca="1" si="6974">IF(R478&gt;$L$12,$I$8-$K$11*$L$11,-$K$12-$K$11*$L$11)</f>
        <v>109148</v>
      </c>
      <c r="S479">
        <f t="shared" ref="S479" ca="1" si="6975">IF(S478&gt;$L$12,$I$8-$K$11*$L$11,-$K$12-$K$11*$L$11)</f>
        <v>109148</v>
      </c>
      <c r="T479">
        <f t="shared" ref="T479" ca="1" si="6976">IF(T478&gt;$L$12,$I$8-$K$11*$L$11,-$K$12-$K$11*$L$11)</f>
        <v>109148</v>
      </c>
      <c r="U479">
        <f t="shared" ref="U479" ca="1" si="6977">IF(U478&gt;$L$12,$I$8-$K$11*$L$11,-$K$12-$K$11*$L$11)</f>
        <v>109148</v>
      </c>
      <c r="V479">
        <f t="shared" ref="V479" ca="1" si="6978">IF(V478&gt;$L$12,$I$8-$K$11*$L$11,-$K$12-$K$11*$L$11)</f>
        <v>109148</v>
      </c>
      <c r="W479">
        <f t="shared" ref="W479" ca="1" si="6979">IF(W478&gt;$L$12,$I$8-$K$11*$L$11,-$K$12-$K$11*$L$11)</f>
        <v>109148</v>
      </c>
      <c r="X479">
        <f t="shared" ref="X479" ca="1" si="6980">IF(X478&gt;$L$12,$I$8-$K$11*$L$11,-$K$12-$K$11*$L$11)</f>
        <v>109148</v>
      </c>
      <c r="Y479">
        <f t="shared" ref="Y479" ca="1" si="6981">IF(Y478&gt;$L$12,$I$8-$K$11*$L$11,-$K$12-$K$11*$L$11)</f>
        <v>109148</v>
      </c>
      <c r="Z479">
        <f t="shared" ref="Z479" ca="1" si="6982">IF(Z478&gt;$L$12,$I$8-$K$11*$L$11,-$K$12-$K$11*$L$11)</f>
        <v>109148</v>
      </c>
      <c r="AA479">
        <f t="shared" ref="AA479" ca="1" si="6983">IF(AA478&gt;$L$12,$I$8-$K$11*$L$11,-$K$12-$K$11*$L$11)</f>
        <v>109148</v>
      </c>
      <c r="AB479">
        <f t="shared" ref="AB479" ca="1" si="6984">IF(AB478&gt;$L$12,$I$8-$K$11*$L$11,-$K$12-$K$11*$L$11)</f>
        <v>109148</v>
      </c>
      <c r="AC479">
        <f t="shared" ref="AC479" ca="1" si="6985">IF(AC478&gt;$L$12,$I$8-$K$11*$L$11,-$K$12-$K$11*$L$11)</f>
        <v>109148</v>
      </c>
      <c r="AD479">
        <f t="shared" ref="AD479" ca="1" si="6986">IF(AD478&gt;$L$12,$I$8-$K$11*$L$11,-$K$12-$K$11*$L$11)</f>
        <v>109148</v>
      </c>
      <c r="AE479">
        <f t="shared" ref="AE479" ca="1" si="6987">IF(AE478&gt;$L$12,$I$8-$K$11*$L$11,-$K$12-$K$11*$L$11)</f>
        <v>109148</v>
      </c>
      <c r="AF479">
        <f t="shared" ref="AF479" ca="1" si="6988">IF(AF478&gt;$L$12,$I$8-$K$11*$L$11,-$K$12-$K$11*$L$11)</f>
        <v>109148</v>
      </c>
      <c r="AG479">
        <f t="shared" ref="AG479" ca="1" si="6989">IF(AG478&gt;$L$12,$I$8-$K$11*$L$11,-$K$12-$K$11*$L$11)</f>
        <v>109148</v>
      </c>
      <c r="AH479">
        <f t="shared" ref="AH479" ca="1" si="6990">IF(AH478&gt;$L$12,$I$8-$K$11*$L$11,-$K$12-$K$11*$L$11)</f>
        <v>109148</v>
      </c>
      <c r="AI479">
        <f t="shared" ref="AI479" ca="1" si="6991">IF(AI478&gt;$L$12,$I$8-$K$11*$L$11,-$K$12-$K$11*$L$11)</f>
        <v>109148</v>
      </c>
      <c r="AJ479">
        <f t="shared" ref="AJ479" ca="1" si="6992">IF(AJ478&gt;$L$12,$I$8-$K$11*$L$11,-$K$12-$K$11*$L$11)</f>
        <v>109148</v>
      </c>
      <c r="AK479">
        <f t="shared" ref="AK479" ca="1" si="6993">IF(AK478&gt;$L$12,$I$8-$K$11*$L$11,-$K$12-$K$11*$L$11)</f>
        <v>109148</v>
      </c>
      <c r="AL479">
        <f t="shared" ref="AL479" ca="1" si="6994">IF(AL478&gt;$L$12,$I$8-$K$11*$L$11,-$K$12-$K$11*$L$11)</f>
        <v>109148</v>
      </c>
      <c r="AM479">
        <f t="shared" ref="AM479" ca="1" si="6995">IF(AM478&gt;$L$12,$I$8-$K$11*$L$11,-$K$12-$K$11*$L$11)</f>
        <v>109148</v>
      </c>
      <c r="AN479">
        <f t="shared" ref="AN479" ca="1" si="6996">IF(AN478&gt;$L$12,$I$8-$K$11*$L$11,-$K$12-$K$11*$L$11)</f>
        <v>109148</v>
      </c>
      <c r="AO479">
        <f t="shared" ref="AO479" ca="1" si="6997">IF(AO478&gt;$L$12,$I$8-$K$11*$L$11,-$K$12-$K$11*$L$11)</f>
        <v>109148</v>
      </c>
      <c r="AP479">
        <f t="shared" ref="AP479" ca="1" si="6998">IF(AP478&gt;$L$12,$I$8-$K$11*$L$11,-$K$12-$K$11*$L$11)</f>
        <v>109148</v>
      </c>
      <c r="AQ479">
        <f t="shared" ref="AQ479" ca="1" si="6999">IF(AQ478&gt;$L$12,$I$8-$K$11*$L$11,-$K$12-$K$11*$L$11)</f>
        <v>109148</v>
      </c>
      <c r="AR479" s="16">
        <f t="shared" ref="AR479" ca="1" si="7000">IRR(B479:AQ479,0)</f>
        <v>2.6091446072460389E-2</v>
      </c>
    </row>
    <row r="480" spans="1:44" x14ac:dyDescent="0.25">
      <c r="C480">
        <f t="shared" ref="C480:R480" ca="1" si="7001">RAND()</f>
        <v>0.63519161004141267</v>
      </c>
      <c r="D480">
        <f t="shared" ca="1" si="7001"/>
        <v>0.53331934424223304</v>
      </c>
      <c r="E480">
        <f t="shared" ca="1" si="7001"/>
        <v>0.89227131710035812</v>
      </c>
      <c r="F480">
        <f t="shared" ca="1" si="7001"/>
        <v>0.89199368237801913</v>
      </c>
      <c r="G480">
        <f t="shared" ca="1" si="7001"/>
        <v>0.44550169720911692</v>
      </c>
      <c r="H480">
        <f t="shared" ca="1" si="7001"/>
        <v>0.34553073242965993</v>
      </c>
      <c r="I480">
        <f t="shared" ca="1" si="7001"/>
        <v>0.70244344919791868</v>
      </c>
      <c r="J480">
        <f t="shared" ca="1" si="7001"/>
        <v>0.95583078486697837</v>
      </c>
      <c r="K480">
        <f t="shared" ca="1" si="7001"/>
        <v>0.96322027492730955</v>
      </c>
      <c r="L480">
        <f t="shared" ca="1" si="7001"/>
        <v>0.22051644852134089</v>
      </c>
      <c r="M480">
        <f t="shared" ca="1" si="7001"/>
        <v>0.98531726779211704</v>
      </c>
      <c r="N480">
        <f t="shared" ca="1" si="7001"/>
        <v>0.80525510868794314</v>
      </c>
      <c r="O480">
        <f t="shared" ca="1" si="7001"/>
        <v>0.13885563920867117</v>
      </c>
      <c r="P480">
        <f t="shared" ca="1" si="7001"/>
        <v>4.3619327808158692E-3</v>
      </c>
      <c r="Q480">
        <f t="shared" ca="1" si="7001"/>
        <v>0.61232054125972069</v>
      </c>
      <c r="R480">
        <f t="shared" ca="1" si="7001"/>
        <v>0.79965398236922791</v>
      </c>
      <c r="S480">
        <f t="shared" ref="S480:AH480" ca="1" si="7002">RAND()</f>
        <v>0.24518433228241776</v>
      </c>
      <c r="T480">
        <f t="shared" ca="1" si="7002"/>
        <v>2.1596893415737228E-2</v>
      </c>
      <c r="U480">
        <f t="shared" ca="1" si="7002"/>
        <v>0.4600702527615107</v>
      </c>
      <c r="V480">
        <f t="shared" ca="1" si="7002"/>
        <v>0.29398490792894927</v>
      </c>
      <c r="W480">
        <f t="shared" ca="1" si="7002"/>
        <v>1.248153089473214E-2</v>
      </c>
      <c r="X480">
        <f t="shared" ca="1" si="7002"/>
        <v>0.41332373186673244</v>
      </c>
      <c r="Y480">
        <f t="shared" ca="1" si="7002"/>
        <v>9.8454240273773808E-2</v>
      </c>
      <c r="Z480">
        <f t="shared" ca="1" si="7002"/>
        <v>0.42700485105928443</v>
      </c>
      <c r="AA480">
        <f t="shared" ca="1" si="7002"/>
        <v>0.10403499066331856</v>
      </c>
      <c r="AB480">
        <f t="shared" ca="1" si="7002"/>
        <v>0.1978410267852756</v>
      </c>
      <c r="AC480">
        <f t="shared" ca="1" si="7002"/>
        <v>0.11294932510330424</v>
      </c>
      <c r="AD480">
        <f t="shared" ca="1" si="7002"/>
        <v>0.45033142748894728</v>
      </c>
      <c r="AE480">
        <f t="shared" ca="1" si="7002"/>
        <v>0.66189029818367473</v>
      </c>
      <c r="AF480">
        <f t="shared" ca="1" si="7002"/>
        <v>0.8484235838110693</v>
      </c>
      <c r="AG480">
        <f t="shared" ca="1" si="7002"/>
        <v>0.13135090082047496</v>
      </c>
      <c r="AH480">
        <f t="shared" ca="1" si="7002"/>
        <v>0.15440833432942713</v>
      </c>
      <c r="AI480">
        <f t="shared" ref="AI480:AQ480" ca="1" si="7003">RAND()</f>
        <v>0.96867068915137211</v>
      </c>
      <c r="AJ480">
        <f t="shared" ca="1" si="7003"/>
        <v>0.49570600079957772</v>
      </c>
      <c r="AK480">
        <f t="shared" ca="1" si="7003"/>
        <v>0.65277769005034025</v>
      </c>
      <c r="AL480">
        <f t="shared" ca="1" si="7003"/>
        <v>0.76787777424238357</v>
      </c>
      <c r="AM480">
        <f t="shared" ca="1" si="7003"/>
        <v>0.35366826520550254</v>
      </c>
      <c r="AN480">
        <f t="shared" ca="1" si="7003"/>
        <v>0.93638951187713271</v>
      </c>
      <c r="AO480">
        <f t="shared" ca="1" si="7003"/>
        <v>0.87157138302719384</v>
      </c>
      <c r="AP480">
        <f t="shared" ca="1" si="7003"/>
        <v>0.90956074985511948</v>
      </c>
      <c r="AQ480">
        <f t="shared" ca="1" si="7003"/>
        <v>0.65237885640899673</v>
      </c>
    </row>
    <row r="481" spans="1:44" x14ac:dyDescent="0.25">
      <c r="A481" t="s">
        <v>16</v>
      </c>
      <c r="B481">
        <f>-$J$11</f>
        <v>-2728200</v>
      </c>
      <c r="C481">
        <f t="shared" ref="C481" ca="1" si="7004">IF(C480&gt;$L$12,$I$8-$K$11*$L$11,-$K$12-$K$11*$L$11)</f>
        <v>109148</v>
      </c>
      <c r="D481">
        <f t="shared" ref="D481" ca="1" si="7005">IF(D480&gt;$L$12,$I$8-$K$11*$L$11,-$K$12-$K$11*$L$11)</f>
        <v>109148</v>
      </c>
      <c r="E481">
        <f t="shared" ref="E481" ca="1" si="7006">IF(E480&gt;$L$12,$I$8-$K$11*$L$11,-$K$12-$K$11*$L$11)</f>
        <v>109148</v>
      </c>
      <c r="F481">
        <f t="shared" ref="F481" ca="1" si="7007">IF(F480&gt;$L$12,$I$8-$K$11*$L$11,-$K$12-$K$11*$L$11)</f>
        <v>109148</v>
      </c>
      <c r="G481">
        <f t="shared" ref="G481" ca="1" si="7008">IF(G480&gt;$L$12,$I$8-$K$11*$L$11,-$K$12-$K$11*$L$11)</f>
        <v>109148</v>
      </c>
      <c r="H481">
        <f t="shared" ref="H481" ca="1" si="7009">IF(H480&gt;$L$12,$I$8-$K$11*$L$11,-$K$12-$K$11*$L$11)</f>
        <v>109148</v>
      </c>
      <c r="I481">
        <f t="shared" ref="I481" ca="1" si="7010">IF(I480&gt;$L$12,$I$8-$K$11*$L$11,-$K$12-$K$11*$L$11)</f>
        <v>109148</v>
      </c>
      <c r="J481">
        <f t="shared" ref="J481" ca="1" si="7011">IF(J480&gt;$L$12,$I$8-$K$11*$L$11,-$K$12-$K$11*$L$11)</f>
        <v>109148</v>
      </c>
      <c r="K481">
        <f t="shared" ref="K481" ca="1" si="7012">IF(K480&gt;$L$12,$I$8-$K$11*$L$11,-$K$12-$K$11*$L$11)</f>
        <v>109148</v>
      </c>
      <c r="L481">
        <f t="shared" ref="L481" ca="1" si="7013">IF(L480&gt;$L$12,$I$8-$K$11*$L$11,-$K$12-$K$11*$L$11)</f>
        <v>109148</v>
      </c>
      <c r="M481">
        <f t="shared" ref="M481" ca="1" si="7014">IF(M480&gt;$L$12,$I$8-$K$11*$L$11,-$K$12-$K$11*$L$11)</f>
        <v>109148</v>
      </c>
      <c r="N481">
        <f t="shared" ref="N481" ca="1" si="7015">IF(N480&gt;$L$12,$I$8-$K$11*$L$11,-$K$12-$K$11*$L$11)</f>
        <v>109148</v>
      </c>
      <c r="O481">
        <f t="shared" ref="O481" ca="1" si="7016">IF(O480&gt;$L$12,$I$8-$K$11*$L$11,-$K$12-$K$11*$L$11)</f>
        <v>109148</v>
      </c>
      <c r="P481">
        <f t="shared" ref="P481" ca="1" si="7017">IF(P480&gt;$L$12,$I$8-$K$11*$L$11,-$K$12-$K$11*$L$11)</f>
        <v>-129252</v>
      </c>
      <c r="Q481">
        <f t="shared" ref="Q481" ca="1" si="7018">IF(Q480&gt;$L$12,$I$8-$K$11*$L$11,-$K$12-$K$11*$L$11)</f>
        <v>109148</v>
      </c>
      <c r="R481">
        <f t="shared" ref="R481" ca="1" si="7019">IF(R480&gt;$L$12,$I$8-$K$11*$L$11,-$K$12-$K$11*$L$11)</f>
        <v>109148</v>
      </c>
      <c r="S481">
        <f t="shared" ref="S481" ca="1" si="7020">IF(S480&gt;$L$12,$I$8-$K$11*$L$11,-$K$12-$K$11*$L$11)</f>
        <v>109148</v>
      </c>
      <c r="T481">
        <f t="shared" ref="T481" ca="1" si="7021">IF(T480&gt;$L$12,$I$8-$K$11*$L$11,-$K$12-$K$11*$L$11)</f>
        <v>109148</v>
      </c>
      <c r="U481">
        <f t="shared" ref="U481" ca="1" si="7022">IF(U480&gt;$L$12,$I$8-$K$11*$L$11,-$K$12-$K$11*$L$11)</f>
        <v>109148</v>
      </c>
      <c r="V481">
        <f t="shared" ref="V481" ca="1" si="7023">IF(V480&gt;$L$12,$I$8-$K$11*$L$11,-$K$12-$K$11*$L$11)</f>
        <v>109148</v>
      </c>
      <c r="W481">
        <f t="shared" ref="W481" ca="1" si="7024">IF(W480&gt;$L$12,$I$8-$K$11*$L$11,-$K$12-$K$11*$L$11)</f>
        <v>109148</v>
      </c>
      <c r="X481">
        <f t="shared" ref="X481" ca="1" si="7025">IF(X480&gt;$L$12,$I$8-$K$11*$L$11,-$K$12-$K$11*$L$11)</f>
        <v>109148</v>
      </c>
      <c r="Y481">
        <f t="shared" ref="Y481" ca="1" si="7026">IF(Y480&gt;$L$12,$I$8-$K$11*$L$11,-$K$12-$K$11*$L$11)</f>
        <v>109148</v>
      </c>
      <c r="Z481">
        <f t="shared" ref="Z481" ca="1" si="7027">IF(Z480&gt;$L$12,$I$8-$K$11*$L$11,-$K$12-$K$11*$L$11)</f>
        <v>109148</v>
      </c>
      <c r="AA481">
        <f t="shared" ref="AA481" ca="1" si="7028">IF(AA480&gt;$L$12,$I$8-$K$11*$L$11,-$K$12-$K$11*$L$11)</f>
        <v>109148</v>
      </c>
      <c r="AB481">
        <f t="shared" ref="AB481" ca="1" si="7029">IF(AB480&gt;$L$12,$I$8-$K$11*$L$11,-$K$12-$K$11*$L$11)</f>
        <v>109148</v>
      </c>
      <c r="AC481">
        <f t="shared" ref="AC481" ca="1" si="7030">IF(AC480&gt;$L$12,$I$8-$K$11*$L$11,-$K$12-$K$11*$L$11)</f>
        <v>109148</v>
      </c>
      <c r="AD481">
        <f t="shared" ref="AD481" ca="1" si="7031">IF(AD480&gt;$L$12,$I$8-$K$11*$L$11,-$K$12-$K$11*$L$11)</f>
        <v>109148</v>
      </c>
      <c r="AE481">
        <f t="shared" ref="AE481" ca="1" si="7032">IF(AE480&gt;$L$12,$I$8-$K$11*$L$11,-$K$12-$K$11*$L$11)</f>
        <v>109148</v>
      </c>
      <c r="AF481">
        <f t="shared" ref="AF481" ca="1" si="7033">IF(AF480&gt;$L$12,$I$8-$K$11*$L$11,-$K$12-$K$11*$L$11)</f>
        <v>109148</v>
      </c>
      <c r="AG481">
        <f t="shared" ref="AG481" ca="1" si="7034">IF(AG480&gt;$L$12,$I$8-$K$11*$L$11,-$K$12-$K$11*$L$11)</f>
        <v>109148</v>
      </c>
      <c r="AH481">
        <f t="shared" ref="AH481" ca="1" si="7035">IF(AH480&gt;$L$12,$I$8-$K$11*$L$11,-$K$12-$K$11*$L$11)</f>
        <v>109148</v>
      </c>
      <c r="AI481">
        <f t="shared" ref="AI481" ca="1" si="7036">IF(AI480&gt;$L$12,$I$8-$K$11*$L$11,-$K$12-$K$11*$L$11)</f>
        <v>109148</v>
      </c>
      <c r="AJ481">
        <f t="shared" ref="AJ481" ca="1" si="7037">IF(AJ480&gt;$L$12,$I$8-$K$11*$L$11,-$K$12-$K$11*$L$11)</f>
        <v>109148</v>
      </c>
      <c r="AK481">
        <f t="shared" ref="AK481" ca="1" si="7038">IF(AK480&gt;$L$12,$I$8-$K$11*$L$11,-$K$12-$K$11*$L$11)</f>
        <v>109148</v>
      </c>
      <c r="AL481">
        <f t="shared" ref="AL481" ca="1" si="7039">IF(AL480&gt;$L$12,$I$8-$K$11*$L$11,-$K$12-$K$11*$L$11)</f>
        <v>109148</v>
      </c>
      <c r="AM481">
        <f t="shared" ref="AM481" ca="1" si="7040">IF(AM480&gt;$L$12,$I$8-$K$11*$L$11,-$K$12-$K$11*$L$11)</f>
        <v>109148</v>
      </c>
      <c r="AN481">
        <f t="shared" ref="AN481" ca="1" si="7041">IF(AN480&gt;$L$12,$I$8-$K$11*$L$11,-$K$12-$K$11*$L$11)</f>
        <v>109148</v>
      </c>
      <c r="AO481">
        <f t="shared" ref="AO481" ca="1" si="7042">IF(AO480&gt;$L$12,$I$8-$K$11*$L$11,-$K$12-$K$11*$L$11)</f>
        <v>109148</v>
      </c>
      <c r="AP481">
        <f t="shared" ref="AP481" ca="1" si="7043">IF(AP480&gt;$L$12,$I$8-$K$11*$L$11,-$K$12-$K$11*$L$11)</f>
        <v>109148</v>
      </c>
      <c r="AQ481">
        <f t="shared" ref="AQ481" ca="1" si="7044">IF(AQ480&gt;$L$12,$I$8-$K$11*$L$11,-$K$12-$K$11*$L$11)</f>
        <v>109148</v>
      </c>
      <c r="AR481" s="16">
        <f t="shared" ref="AR481" ca="1" si="7045">IRR(B481:AQ481,0)</f>
        <v>2.2500314561348711E-2</v>
      </c>
    </row>
    <row r="482" spans="1:44" x14ac:dyDescent="0.25">
      <c r="C482">
        <f t="shared" ref="C482:R482" ca="1" si="7046">RAND()</f>
        <v>2.9587169474070474E-2</v>
      </c>
      <c r="D482">
        <f t="shared" ca="1" si="7046"/>
        <v>0.57767954086462836</v>
      </c>
      <c r="E482">
        <f t="shared" ca="1" si="7046"/>
        <v>0.86343364885861718</v>
      </c>
      <c r="F482">
        <f t="shared" ca="1" si="7046"/>
        <v>4.1547595765048739E-2</v>
      </c>
      <c r="G482">
        <f t="shared" ca="1" si="7046"/>
        <v>9.7138465474343461E-2</v>
      </c>
      <c r="H482">
        <f t="shared" ca="1" si="7046"/>
        <v>2.9039042392565717E-2</v>
      </c>
      <c r="I482">
        <f t="shared" ca="1" si="7046"/>
        <v>0.53595086697926608</v>
      </c>
      <c r="J482">
        <f t="shared" ca="1" si="7046"/>
        <v>0.96031420137994528</v>
      </c>
      <c r="K482">
        <f t="shared" ca="1" si="7046"/>
        <v>0.48783878788573243</v>
      </c>
      <c r="L482">
        <f t="shared" ca="1" si="7046"/>
        <v>0.42023318488663486</v>
      </c>
      <c r="M482">
        <f t="shared" ca="1" si="7046"/>
        <v>3.1911377883283798E-2</v>
      </c>
      <c r="N482">
        <f t="shared" ca="1" si="7046"/>
        <v>9.1420884028015736E-2</v>
      </c>
      <c r="O482">
        <f t="shared" ca="1" si="7046"/>
        <v>0.13652897658931817</v>
      </c>
      <c r="P482">
        <f t="shared" ca="1" si="7046"/>
        <v>0.7472366673757822</v>
      </c>
      <c r="Q482">
        <f t="shared" ca="1" si="7046"/>
        <v>0.17769231929180174</v>
      </c>
      <c r="R482">
        <f t="shared" ca="1" si="7046"/>
        <v>0.3312170231260515</v>
      </c>
      <c r="S482">
        <f t="shared" ref="S482:AH482" ca="1" si="7047">RAND()</f>
        <v>8.3287498440702157E-2</v>
      </c>
      <c r="T482">
        <f t="shared" ca="1" si="7047"/>
        <v>0.64199004898428369</v>
      </c>
      <c r="U482">
        <f t="shared" ca="1" si="7047"/>
        <v>0.80522124176731369</v>
      </c>
      <c r="V482">
        <f t="shared" ca="1" si="7047"/>
        <v>0.10689684105342889</v>
      </c>
      <c r="W482">
        <f t="shared" ca="1" si="7047"/>
        <v>0.90369002071364801</v>
      </c>
      <c r="X482">
        <f t="shared" ca="1" si="7047"/>
        <v>2.5775436861674494E-2</v>
      </c>
      <c r="Y482">
        <f t="shared" ca="1" si="7047"/>
        <v>0.69230212771301158</v>
      </c>
      <c r="Z482">
        <f t="shared" ca="1" si="7047"/>
        <v>0.70021880950208604</v>
      </c>
      <c r="AA482">
        <f t="shared" ca="1" si="7047"/>
        <v>0.56334070717279072</v>
      </c>
      <c r="AB482">
        <f t="shared" ca="1" si="7047"/>
        <v>0.91904923062449217</v>
      </c>
      <c r="AC482">
        <f t="shared" ca="1" si="7047"/>
        <v>0.58223554624194829</v>
      </c>
      <c r="AD482">
        <f t="shared" ca="1" si="7047"/>
        <v>0.94608134862426951</v>
      </c>
      <c r="AE482">
        <f t="shared" ca="1" si="7047"/>
        <v>0.31964634064630448</v>
      </c>
      <c r="AF482">
        <f t="shared" ca="1" si="7047"/>
        <v>0.15199472447428108</v>
      </c>
      <c r="AG482">
        <f t="shared" ca="1" si="7047"/>
        <v>0.77294624763004471</v>
      </c>
      <c r="AH482">
        <f t="shared" ca="1" si="7047"/>
        <v>0.76867671497722811</v>
      </c>
      <c r="AI482">
        <f t="shared" ref="AI482:AQ482" ca="1" si="7048">RAND()</f>
        <v>9.8539830302393883E-2</v>
      </c>
      <c r="AJ482">
        <f t="shared" ca="1" si="7048"/>
        <v>0.75123983133699868</v>
      </c>
      <c r="AK482">
        <f t="shared" ca="1" si="7048"/>
        <v>0.82337958531336342</v>
      </c>
      <c r="AL482">
        <f t="shared" ca="1" si="7048"/>
        <v>0.66074806387231688</v>
      </c>
      <c r="AM482">
        <f t="shared" ca="1" si="7048"/>
        <v>0.28820682965779909</v>
      </c>
      <c r="AN482">
        <f t="shared" ca="1" si="7048"/>
        <v>0.44065883229200331</v>
      </c>
      <c r="AO482">
        <f t="shared" ca="1" si="7048"/>
        <v>0.83005099307383168</v>
      </c>
      <c r="AP482">
        <f t="shared" ca="1" si="7048"/>
        <v>6.4567200660284541E-2</v>
      </c>
      <c r="AQ482">
        <f t="shared" ca="1" si="7048"/>
        <v>0.40535265970899703</v>
      </c>
    </row>
    <row r="483" spans="1:44" x14ac:dyDescent="0.25">
      <c r="A483" t="s">
        <v>16</v>
      </c>
      <c r="B483">
        <f>-$J$11</f>
        <v>-2728200</v>
      </c>
      <c r="C483">
        <f t="shared" ref="C483" ca="1" si="7049">IF(C482&gt;$L$12,$I$8-$K$11*$L$11,-$K$12-$K$11*$L$11)</f>
        <v>109148</v>
      </c>
      <c r="D483">
        <f t="shared" ref="D483" ca="1" si="7050">IF(D482&gt;$L$12,$I$8-$K$11*$L$11,-$K$12-$K$11*$L$11)</f>
        <v>109148</v>
      </c>
      <c r="E483">
        <f t="shared" ref="E483" ca="1" si="7051">IF(E482&gt;$L$12,$I$8-$K$11*$L$11,-$K$12-$K$11*$L$11)</f>
        <v>109148</v>
      </c>
      <c r="F483">
        <f t="shared" ref="F483" ca="1" si="7052">IF(F482&gt;$L$12,$I$8-$K$11*$L$11,-$K$12-$K$11*$L$11)</f>
        <v>109148</v>
      </c>
      <c r="G483">
        <f t="shared" ref="G483" ca="1" si="7053">IF(G482&gt;$L$12,$I$8-$K$11*$L$11,-$K$12-$K$11*$L$11)</f>
        <v>109148</v>
      </c>
      <c r="H483">
        <f t="shared" ref="H483" ca="1" si="7054">IF(H482&gt;$L$12,$I$8-$K$11*$L$11,-$K$12-$K$11*$L$11)</f>
        <v>109148</v>
      </c>
      <c r="I483">
        <f t="shared" ref="I483" ca="1" si="7055">IF(I482&gt;$L$12,$I$8-$K$11*$L$11,-$K$12-$K$11*$L$11)</f>
        <v>109148</v>
      </c>
      <c r="J483">
        <f t="shared" ref="J483" ca="1" si="7056">IF(J482&gt;$L$12,$I$8-$K$11*$L$11,-$K$12-$K$11*$L$11)</f>
        <v>109148</v>
      </c>
      <c r="K483">
        <f t="shared" ref="K483" ca="1" si="7057">IF(K482&gt;$L$12,$I$8-$K$11*$L$11,-$K$12-$K$11*$L$11)</f>
        <v>109148</v>
      </c>
      <c r="L483">
        <f t="shared" ref="L483" ca="1" si="7058">IF(L482&gt;$L$12,$I$8-$K$11*$L$11,-$K$12-$K$11*$L$11)</f>
        <v>109148</v>
      </c>
      <c r="M483">
        <f t="shared" ref="M483" ca="1" si="7059">IF(M482&gt;$L$12,$I$8-$K$11*$L$11,-$K$12-$K$11*$L$11)</f>
        <v>109148</v>
      </c>
      <c r="N483">
        <f t="shared" ref="N483" ca="1" si="7060">IF(N482&gt;$L$12,$I$8-$K$11*$L$11,-$K$12-$K$11*$L$11)</f>
        <v>109148</v>
      </c>
      <c r="O483">
        <f t="shared" ref="O483" ca="1" si="7061">IF(O482&gt;$L$12,$I$8-$K$11*$L$11,-$K$12-$K$11*$L$11)</f>
        <v>109148</v>
      </c>
      <c r="P483">
        <f t="shared" ref="P483" ca="1" si="7062">IF(P482&gt;$L$12,$I$8-$K$11*$L$11,-$K$12-$K$11*$L$11)</f>
        <v>109148</v>
      </c>
      <c r="Q483">
        <f t="shared" ref="Q483" ca="1" si="7063">IF(Q482&gt;$L$12,$I$8-$K$11*$L$11,-$K$12-$K$11*$L$11)</f>
        <v>109148</v>
      </c>
      <c r="R483">
        <f t="shared" ref="R483" ca="1" si="7064">IF(R482&gt;$L$12,$I$8-$K$11*$L$11,-$K$12-$K$11*$L$11)</f>
        <v>109148</v>
      </c>
      <c r="S483">
        <f t="shared" ref="S483" ca="1" si="7065">IF(S482&gt;$L$12,$I$8-$K$11*$L$11,-$K$12-$K$11*$L$11)</f>
        <v>109148</v>
      </c>
      <c r="T483">
        <f t="shared" ref="T483" ca="1" si="7066">IF(T482&gt;$L$12,$I$8-$K$11*$L$11,-$K$12-$K$11*$L$11)</f>
        <v>109148</v>
      </c>
      <c r="U483">
        <f t="shared" ref="U483" ca="1" si="7067">IF(U482&gt;$L$12,$I$8-$K$11*$L$11,-$K$12-$K$11*$L$11)</f>
        <v>109148</v>
      </c>
      <c r="V483">
        <f t="shared" ref="V483" ca="1" si="7068">IF(V482&gt;$L$12,$I$8-$K$11*$L$11,-$K$12-$K$11*$L$11)</f>
        <v>109148</v>
      </c>
      <c r="W483">
        <f t="shared" ref="W483" ca="1" si="7069">IF(W482&gt;$L$12,$I$8-$K$11*$L$11,-$K$12-$K$11*$L$11)</f>
        <v>109148</v>
      </c>
      <c r="X483">
        <f t="shared" ref="X483" ca="1" si="7070">IF(X482&gt;$L$12,$I$8-$K$11*$L$11,-$K$12-$K$11*$L$11)</f>
        <v>109148</v>
      </c>
      <c r="Y483">
        <f t="shared" ref="Y483" ca="1" si="7071">IF(Y482&gt;$L$12,$I$8-$K$11*$L$11,-$K$12-$K$11*$L$11)</f>
        <v>109148</v>
      </c>
      <c r="Z483">
        <f t="shared" ref="Z483" ca="1" si="7072">IF(Z482&gt;$L$12,$I$8-$K$11*$L$11,-$K$12-$K$11*$L$11)</f>
        <v>109148</v>
      </c>
      <c r="AA483">
        <f t="shared" ref="AA483" ca="1" si="7073">IF(AA482&gt;$L$12,$I$8-$K$11*$L$11,-$K$12-$K$11*$L$11)</f>
        <v>109148</v>
      </c>
      <c r="AB483">
        <f t="shared" ref="AB483" ca="1" si="7074">IF(AB482&gt;$L$12,$I$8-$K$11*$L$11,-$K$12-$K$11*$L$11)</f>
        <v>109148</v>
      </c>
      <c r="AC483">
        <f t="shared" ref="AC483" ca="1" si="7075">IF(AC482&gt;$L$12,$I$8-$K$11*$L$11,-$K$12-$K$11*$L$11)</f>
        <v>109148</v>
      </c>
      <c r="AD483">
        <f t="shared" ref="AD483" ca="1" si="7076">IF(AD482&gt;$L$12,$I$8-$K$11*$L$11,-$K$12-$K$11*$L$11)</f>
        <v>109148</v>
      </c>
      <c r="AE483">
        <f t="shared" ref="AE483" ca="1" si="7077">IF(AE482&gt;$L$12,$I$8-$K$11*$L$11,-$K$12-$K$11*$L$11)</f>
        <v>109148</v>
      </c>
      <c r="AF483">
        <f t="shared" ref="AF483" ca="1" si="7078">IF(AF482&gt;$L$12,$I$8-$K$11*$L$11,-$K$12-$K$11*$L$11)</f>
        <v>109148</v>
      </c>
      <c r="AG483">
        <f t="shared" ref="AG483" ca="1" si="7079">IF(AG482&gt;$L$12,$I$8-$K$11*$L$11,-$K$12-$K$11*$L$11)</f>
        <v>109148</v>
      </c>
      <c r="AH483">
        <f t="shared" ref="AH483" ca="1" si="7080">IF(AH482&gt;$L$12,$I$8-$K$11*$L$11,-$K$12-$K$11*$L$11)</f>
        <v>109148</v>
      </c>
      <c r="AI483">
        <f t="shared" ref="AI483" ca="1" si="7081">IF(AI482&gt;$L$12,$I$8-$K$11*$L$11,-$K$12-$K$11*$L$11)</f>
        <v>109148</v>
      </c>
      <c r="AJ483">
        <f t="shared" ref="AJ483" ca="1" si="7082">IF(AJ482&gt;$L$12,$I$8-$K$11*$L$11,-$K$12-$K$11*$L$11)</f>
        <v>109148</v>
      </c>
      <c r="AK483">
        <f t="shared" ref="AK483" ca="1" si="7083">IF(AK482&gt;$L$12,$I$8-$K$11*$L$11,-$K$12-$K$11*$L$11)</f>
        <v>109148</v>
      </c>
      <c r="AL483">
        <f t="shared" ref="AL483" ca="1" si="7084">IF(AL482&gt;$L$12,$I$8-$K$11*$L$11,-$K$12-$K$11*$L$11)</f>
        <v>109148</v>
      </c>
      <c r="AM483">
        <f t="shared" ref="AM483" ca="1" si="7085">IF(AM482&gt;$L$12,$I$8-$K$11*$L$11,-$K$12-$K$11*$L$11)</f>
        <v>109148</v>
      </c>
      <c r="AN483">
        <f t="shared" ref="AN483" ca="1" si="7086">IF(AN482&gt;$L$12,$I$8-$K$11*$L$11,-$K$12-$K$11*$L$11)</f>
        <v>109148</v>
      </c>
      <c r="AO483">
        <f t="shared" ref="AO483" ca="1" si="7087">IF(AO482&gt;$L$12,$I$8-$K$11*$L$11,-$K$12-$K$11*$L$11)</f>
        <v>109148</v>
      </c>
      <c r="AP483">
        <f t="shared" ref="AP483" ca="1" si="7088">IF(AP482&gt;$L$12,$I$8-$K$11*$L$11,-$K$12-$K$11*$L$11)</f>
        <v>109148</v>
      </c>
      <c r="AQ483">
        <f t="shared" ref="AQ483" ca="1" si="7089">IF(AQ482&gt;$L$12,$I$8-$K$11*$L$11,-$K$12-$K$11*$L$11)</f>
        <v>109148</v>
      </c>
      <c r="AR483" s="16">
        <f t="shared" ref="AR483" ca="1" si="7090">IRR(B483:AQ483,0)</f>
        <v>2.6091446072460389E-2</v>
      </c>
    </row>
    <row r="484" spans="1:44" x14ac:dyDescent="0.25">
      <c r="C484">
        <f t="shared" ref="C484:R484" ca="1" si="7091">RAND()</f>
        <v>0.31637129128339248</v>
      </c>
      <c r="D484">
        <f t="shared" ca="1" si="7091"/>
        <v>0.20763356082441198</v>
      </c>
      <c r="E484">
        <f t="shared" ca="1" si="7091"/>
        <v>0.43268719878562634</v>
      </c>
      <c r="F484">
        <f t="shared" ca="1" si="7091"/>
        <v>0.99990970891627784</v>
      </c>
      <c r="G484">
        <f t="shared" ca="1" si="7091"/>
        <v>0.65321904615058024</v>
      </c>
      <c r="H484">
        <f t="shared" ca="1" si="7091"/>
        <v>7.8561414198587753E-2</v>
      </c>
      <c r="I484">
        <f t="shared" ca="1" si="7091"/>
        <v>0.57492411801073284</v>
      </c>
      <c r="J484">
        <f t="shared" ca="1" si="7091"/>
        <v>0.58545703472099053</v>
      </c>
      <c r="K484">
        <f t="shared" ca="1" si="7091"/>
        <v>0.96120210622063962</v>
      </c>
      <c r="L484">
        <f t="shared" ca="1" si="7091"/>
        <v>0.35750994167701111</v>
      </c>
      <c r="M484">
        <f t="shared" ca="1" si="7091"/>
        <v>0.94638930791152376</v>
      </c>
      <c r="N484">
        <f t="shared" ca="1" si="7091"/>
        <v>0.73859365982396719</v>
      </c>
      <c r="O484">
        <f t="shared" ca="1" si="7091"/>
        <v>0.13218938683223957</v>
      </c>
      <c r="P484">
        <f t="shared" ca="1" si="7091"/>
        <v>0.6538371602848706</v>
      </c>
      <c r="Q484">
        <f t="shared" ca="1" si="7091"/>
        <v>0.54105329157614046</v>
      </c>
      <c r="R484">
        <f t="shared" ca="1" si="7091"/>
        <v>0.11287535800539861</v>
      </c>
      <c r="S484">
        <f t="shared" ref="S484:AH484" ca="1" si="7092">RAND()</f>
        <v>0.53316664157496296</v>
      </c>
      <c r="T484">
        <f t="shared" ca="1" si="7092"/>
        <v>0.58636709405915466</v>
      </c>
      <c r="U484">
        <f t="shared" ca="1" si="7092"/>
        <v>0.27827776888697975</v>
      </c>
      <c r="V484">
        <f t="shared" ca="1" si="7092"/>
        <v>0.52243292193372504</v>
      </c>
      <c r="W484">
        <f t="shared" ca="1" si="7092"/>
        <v>0.76460230983125055</v>
      </c>
      <c r="X484">
        <f t="shared" ca="1" si="7092"/>
        <v>0.21916212929596901</v>
      </c>
      <c r="Y484">
        <f t="shared" ca="1" si="7092"/>
        <v>0.34322536943602944</v>
      </c>
      <c r="Z484">
        <f t="shared" ca="1" si="7092"/>
        <v>9.7285460871596952E-2</v>
      </c>
      <c r="AA484">
        <f t="shared" ca="1" si="7092"/>
        <v>0.6082726662058503</v>
      </c>
      <c r="AB484">
        <f t="shared" ca="1" si="7092"/>
        <v>0.84112277290111093</v>
      </c>
      <c r="AC484">
        <f t="shared" ca="1" si="7092"/>
        <v>0.44900839048269403</v>
      </c>
      <c r="AD484">
        <f t="shared" ca="1" si="7092"/>
        <v>0.620275422768647</v>
      </c>
      <c r="AE484">
        <f t="shared" ca="1" si="7092"/>
        <v>0.62714117777780753</v>
      </c>
      <c r="AF484">
        <f t="shared" ca="1" si="7092"/>
        <v>0.45678168189485924</v>
      </c>
      <c r="AG484">
        <f t="shared" ca="1" si="7092"/>
        <v>0.40717363868815459</v>
      </c>
      <c r="AH484">
        <f t="shared" ca="1" si="7092"/>
        <v>0.19781940213797211</v>
      </c>
      <c r="AI484">
        <f t="shared" ref="AI484:AQ484" ca="1" si="7093">RAND()</f>
        <v>0.7735862290504868</v>
      </c>
      <c r="AJ484">
        <f t="shared" ca="1" si="7093"/>
        <v>0.27420929951273565</v>
      </c>
      <c r="AK484">
        <f t="shared" ca="1" si="7093"/>
        <v>0.7973976360923829</v>
      </c>
      <c r="AL484">
        <f t="shared" ca="1" si="7093"/>
        <v>0.30515187014663592</v>
      </c>
      <c r="AM484">
        <f t="shared" ca="1" si="7093"/>
        <v>0.25895747497776378</v>
      </c>
      <c r="AN484">
        <f t="shared" ca="1" si="7093"/>
        <v>0.76220785126388879</v>
      </c>
      <c r="AO484">
        <f t="shared" ca="1" si="7093"/>
        <v>0.2109959809160058</v>
      </c>
      <c r="AP484">
        <f t="shared" ca="1" si="7093"/>
        <v>0.47763743047517115</v>
      </c>
      <c r="AQ484">
        <f t="shared" ca="1" si="7093"/>
        <v>0.31216709300251344</v>
      </c>
    </row>
    <row r="485" spans="1:44" x14ac:dyDescent="0.25">
      <c r="A485" t="s">
        <v>16</v>
      </c>
      <c r="B485">
        <f>-$J$11</f>
        <v>-2728200</v>
      </c>
      <c r="C485">
        <f t="shared" ref="C485" ca="1" si="7094">IF(C484&gt;$L$12,$I$8-$K$11*$L$11,-$K$12-$K$11*$L$11)</f>
        <v>109148</v>
      </c>
      <c r="D485">
        <f t="shared" ref="D485" ca="1" si="7095">IF(D484&gt;$L$12,$I$8-$K$11*$L$11,-$K$12-$K$11*$L$11)</f>
        <v>109148</v>
      </c>
      <c r="E485">
        <f t="shared" ref="E485" ca="1" si="7096">IF(E484&gt;$L$12,$I$8-$K$11*$L$11,-$K$12-$K$11*$L$11)</f>
        <v>109148</v>
      </c>
      <c r="F485">
        <f t="shared" ref="F485" ca="1" si="7097">IF(F484&gt;$L$12,$I$8-$K$11*$L$11,-$K$12-$K$11*$L$11)</f>
        <v>109148</v>
      </c>
      <c r="G485">
        <f t="shared" ref="G485" ca="1" si="7098">IF(G484&gt;$L$12,$I$8-$K$11*$L$11,-$K$12-$K$11*$L$11)</f>
        <v>109148</v>
      </c>
      <c r="H485">
        <f t="shared" ref="H485" ca="1" si="7099">IF(H484&gt;$L$12,$I$8-$K$11*$L$11,-$K$12-$K$11*$L$11)</f>
        <v>109148</v>
      </c>
      <c r="I485">
        <f t="shared" ref="I485" ca="1" si="7100">IF(I484&gt;$L$12,$I$8-$K$11*$L$11,-$K$12-$K$11*$L$11)</f>
        <v>109148</v>
      </c>
      <c r="J485">
        <f t="shared" ref="J485" ca="1" si="7101">IF(J484&gt;$L$12,$I$8-$K$11*$L$11,-$K$12-$K$11*$L$11)</f>
        <v>109148</v>
      </c>
      <c r="K485">
        <f t="shared" ref="K485" ca="1" si="7102">IF(K484&gt;$L$12,$I$8-$K$11*$L$11,-$K$12-$K$11*$L$11)</f>
        <v>109148</v>
      </c>
      <c r="L485">
        <f t="shared" ref="L485" ca="1" si="7103">IF(L484&gt;$L$12,$I$8-$K$11*$L$11,-$K$12-$K$11*$L$11)</f>
        <v>109148</v>
      </c>
      <c r="M485">
        <f t="shared" ref="M485" ca="1" si="7104">IF(M484&gt;$L$12,$I$8-$K$11*$L$11,-$K$12-$K$11*$L$11)</f>
        <v>109148</v>
      </c>
      <c r="N485">
        <f t="shared" ref="N485" ca="1" si="7105">IF(N484&gt;$L$12,$I$8-$K$11*$L$11,-$K$12-$K$11*$L$11)</f>
        <v>109148</v>
      </c>
      <c r="O485">
        <f t="shared" ref="O485" ca="1" si="7106">IF(O484&gt;$L$12,$I$8-$K$11*$L$11,-$K$12-$K$11*$L$11)</f>
        <v>109148</v>
      </c>
      <c r="P485">
        <f t="shared" ref="P485" ca="1" si="7107">IF(P484&gt;$L$12,$I$8-$K$11*$L$11,-$K$12-$K$11*$L$11)</f>
        <v>109148</v>
      </c>
      <c r="Q485">
        <f t="shared" ref="Q485" ca="1" si="7108">IF(Q484&gt;$L$12,$I$8-$K$11*$L$11,-$K$12-$K$11*$L$11)</f>
        <v>109148</v>
      </c>
      <c r="R485">
        <f t="shared" ref="R485" ca="1" si="7109">IF(R484&gt;$L$12,$I$8-$K$11*$L$11,-$K$12-$K$11*$L$11)</f>
        <v>109148</v>
      </c>
      <c r="S485">
        <f t="shared" ref="S485" ca="1" si="7110">IF(S484&gt;$L$12,$I$8-$K$11*$L$11,-$K$12-$K$11*$L$11)</f>
        <v>109148</v>
      </c>
      <c r="T485">
        <f t="shared" ref="T485" ca="1" si="7111">IF(T484&gt;$L$12,$I$8-$K$11*$L$11,-$K$12-$K$11*$L$11)</f>
        <v>109148</v>
      </c>
      <c r="U485">
        <f t="shared" ref="U485" ca="1" si="7112">IF(U484&gt;$L$12,$I$8-$K$11*$L$11,-$K$12-$K$11*$L$11)</f>
        <v>109148</v>
      </c>
      <c r="V485">
        <f t="shared" ref="V485" ca="1" si="7113">IF(V484&gt;$L$12,$I$8-$K$11*$L$11,-$K$12-$K$11*$L$11)</f>
        <v>109148</v>
      </c>
      <c r="W485">
        <f t="shared" ref="W485" ca="1" si="7114">IF(W484&gt;$L$12,$I$8-$K$11*$L$11,-$K$12-$K$11*$L$11)</f>
        <v>109148</v>
      </c>
      <c r="X485">
        <f t="shared" ref="X485" ca="1" si="7115">IF(X484&gt;$L$12,$I$8-$K$11*$L$11,-$K$12-$K$11*$L$11)</f>
        <v>109148</v>
      </c>
      <c r="Y485">
        <f t="shared" ref="Y485" ca="1" si="7116">IF(Y484&gt;$L$12,$I$8-$K$11*$L$11,-$K$12-$K$11*$L$11)</f>
        <v>109148</v>
      </c>
      <c r="Z485">
        <f t="shared" ref="Z485" ca="1" si="7117">IF(Z484&gt;$L$12,$I$8-$K$11*$L$11,-$K$12-$K$11*$L$11)</f>
        <v>109148</v>
      </c>
      <c r="AA485">
        <f t="shared" ref="AA485" ca="1" si="7118">IF(AA484&gt;$L$12,$I$8-$K$11*$L$11,-$K$12-$K$11*$L$11)</f>
        <v>109148</v>
      </c>
      <c r="AB485">
        <f t="shared" ref="AB485" ca="1" si="7119">IF(AB484&gt;$L$12,$I$8-$K$11*$L$11,-$K$12-$K$11*$L$11)</f>
        <v>109148</v>
      </c>
      <c r="AC485">
        <f t="shared" ref="AC485" ca="1" si="7120">IF(AC484&gt;$L$12,$I$8-$K$11*$L$11,-$K$12-$K$11*$L$11)</f>
        <v>109148</v>
      </c>
      <c r="AD485">
        <f t="shared" ref="AD485" ca="1" si="7121">IF(AD484&gt;$L$12,$I$8-$K$11*$L$11,-$K$12-$K$11*$L$11)</f>
        <v>109148</v>
      </c>
      <c r="AE485">
        <f t="shared" ref="AE485" ca="1" si="7122">IF(AE484&gt;$L$12,$I$8-$K$11*$L$11,-$K$12-$K$11*$L$11)</f>
        <v>109148</v>
      </c>
      <c r="AF485">
        <f t="shared" ref="AF485" ca="1" si="7123">IF(AF484&gt;$L$12,$I$8-$K$11*$L$11,-$K$12-$K$11*$L$11)</f>
        <v>109148</v>
      </c>
      <c r="AG485">
        <f t="shared" ref="AG485" ca="1" si="7124">IF(AG484&gt;$L$12,$I$8-$K$11*$L$11,-$K$12-$K$11*$L$11)</f>
        <v>109148</v>
      </c>
      <c r="AH485">
        <f t="shared" ref="AH485" ca="1" si="7125">IF(AH484&gt;$L$12,$I$8-$K$11*$L$11,-$K$12-$K$11*$L$11)</f>
        <v>109148</v>
      </c>
      <c r="AI485">
        <f t="shared" ref="AI485" ca="1" si="7126">IF(AI484&gt;$L$12,$I$8-$K$11*$L$11,-$K$12-$K$11*$L$11)</f>
        <v>109148</v>
      </c>
      <c r="AJ485">
        <f t="shared" ref="AJ485" ca="1" si="7127">IF(AJ484&gt;$L$12,$I$8-$K$11*$L$11,-$K$12-$K$11*$L$11)</f>
        <v>109148</v>
      </c>
      <c r="AK485">
        <f t="shared" ref="AK485" ca="1" si="7128">IF(AK484&gt;$L$12,$I$8-$K$11*$L$11,-$K$12-$K$11*$L$11)</f>
        <v>109148</v>
      </c>
      <c r="AL485">
        <f t="shared" ref="AL485" ca="1" si="7129">IF(AL484&gt;$L$12,$I$8-$K$11*$L$11,-$K$12-$K$11*$L$11)</f>
        <v>109148</v>
      </c>
      <c r="AM485">
        <f t="shared" ref="AM485" ca="1" si="7130">IF(AM484&gt;$L$12,$I$8-$K$11*$L$11,-$K$12-$K$11*$L$11)</f>
        <v>109148</v>
      </c>
      <c r="AN485">
        <f t="shared" ref="AN485" ca="1" si="7131">IF(AN484&gt;$L$12,$I$8-$K$11*$L$11,-$K$12-$K$11*$L$11)</f>
        <v>109148</v>
      </c>
      <c r="AO485">
        <f t="shared" ref="AO485" ca="1" si="7132">IF(AO484&gt;$L$12,$I$8-$K$11*$L$11,-$K$12-$K$11*$L$11)</f>
        <v>109148</v>
      </c>
      <c r="AP485">
        <f t="shared" ref="AP485" ca="1" si="7133">IF(AP484&gt;$L$12,$I$8-$K$11*$L$11,-$K$12-$K$11*$L$11)</f>
        <v>109148</v>
      </c>
      <c r="AQ485">
        <f t="shared" ref="AQ485" ca="1" si="7134">IF(AQ484&gt;$L$12,$I$8-$K$11*$L$11,-$K$12-$K$11*$L$11)</f>
        <v>109148</v>
      </c>
      <c r="AR485" s="16">
        <f t="shared" ref="AR485" ca="1" si="7135">IRR(B485:AQ485,0)</f>
        <v>2.6091446072460389E-2</v>
      </c>
    </row>
    <row r="486" spans="1:44" x14ac:dyDescent="0.25">
      <c r="C486">
        <f t="shared" ref="C486:R486" ca="1" si="7136">RAND()</f>
        <v>0.25941369284183635</v>
      </c>
      <c r="D486">
        <f t="shared" ca="1" si="7136"/>
        <v>0.53270825635168484</v>
      </c>
      <c r="E486">
        <f t="shared" ca="1" si="7136"/>
        <v>3.3569492275712154E-2</v>
      </c>
      <c r="F486">
        <f t="shared" ca="1" si="7136"/>
        <v>0.6638489919767252</v>
      </c>
      <c r="G486">
        <f t="shared" ca="1" si="7136"/>
        <v>0.85456303318747462</v>
      </c>
      <c r="H486">
        <f t="shared" ca="1" si="7136"/>
        <v>0.80909399150252503</v>
      </c>
      <c r="I486">
        <f t="shared" ca="1" si="7136"/>
        <v>0.35603022369328496</v>
      </c>
      <c r="J486">
        <f t="shared" ca="1" si="7136"/>
        <v>0.32298114684433143</v>
      </c>
      <c r="K486">
        <f t="shared" ca="1" si="7136"/>
        <v>0.61629505531423756</v>
      </c>
      <c r="L486">
        <f t="shared" ca="1" si="7136"/>
        <v>0.92818913047785034</v>
      </c>
      <c r="M486">
        <f t="shared" ca="1" si="7136"/>
        <v>0.90288882844629892</v>
      </c>
      <c r="N486">
        <f t="shared" ca="1" si="7136"/>
        <v>0.83883351767707826</v>
      </c>
      <c r="O486">
        <f t="shared" ca="1" si="7136"/>
        <v>0.66105739869602254</v>
      </c>
      <c r="P486">
        <f t="shared" ca="1" si="7136"/>
        <v>0.28777542159566327</v>
      </c>
      <c r="Q486">
        <f t="shared" ca="1" si="7136"/>
        <v>0.52094176236168166</v>
      </c>
      <c r="R486">
        <f t="shared" ca="1" si="7136"/>
        <v>0.10643603553596392</v>
      </c>
      <c r="S486">
        <f t="shared" ref="S486:AH486" ca="1" si="7137">RAND()</f>
        <v>0.68504228382124721</v>
      </c>
      <c r="T486">
        <f t="shared" ca="1" si="7137"/>
        <v>9.5098626899905225E-2</v>
      </c>
      <c r="U486">
        <f t="shared" ca="1" si="7137"/>
        <v>0.86712461430849586</v>
      </c>
      <c r="V486">
        <f t="shared" ca="1" si="7137"/>
        <v>0.93739487673513522</v>
      </c>
      <c r="W486">
        <f t="shared" ca="1" si="7137"/>
        <v>0.74279157336542589</v>
      </c>
      <c r="X486">
        <f t="shared" ca="1" si="7137"/>
        <v>0.96739340285511455</v>
      </c>
      <c r="Y486">
        <f t="shared" ca="1" si="7137"/>
        <v>0.91900988735098066</v>
      </c>
      <c r="Z486">
        <f t="shared" ca="1" si="7137"/>
        <v>0.2355878526237507</v>
      </c>
      <c r="AA486">
        <f t="shared" ca="1" si="7137"/>
        <v>0.42676264553569265</v>
      </c>
      <c r="AB486">
        <f t="shared" ca="1" si="7137"/>
        <v>0.33162087698428533</v>
      </c>
      <c r="AC486">
        <f t="shared" ca="1" si="7137"/>
        <v>0.59629584672963087</v>
      </c>
      <c r="AD486">
        <f t="shared" ca="1" si="7137"/>
        <v>0.3975403017105682</v>
      </c>
      <c r="AE486">
        <f t="shared" ca="1" si="7137"/>
        <v>0.4463070453966661</v>
      </c>
      <c r="AF486">
        <f t="shared" ca="1" si="7137"/>
        <v>0.16132747035248507</v>
      </c>
      <c r="AG486">
        <f t="shared" ca="1" si="7137"/>
        <v>5.1460703995956925E-2</v>
      </c>
      <c r="AH486">
        <f t="shared" ca="1" si="7137"/>
        <v>0.98502615909258462</v>
      </c>
      <c r="AI486">
        <f t="shared" ref="AI486:AQ486" ca="1" si="7138">RAND()</f>
        <v>0.74554713603298006</v>
      </c>
      <c r="AJ486">
        <f t="shared" ca="1" si="7138"/>
        <v>0.60555245435038385</v>
      </c>
      <c r="AK486">
        <f t="shared" ca="1" si="7138"/>
        <v>1.0926574412660761E-3</v>
      </c>
      <c r="AL486">
        <f t="shared" ca="1" si="7138"/>
        <v>0.11301450264726309</v>
      </c>
      <c r="AM486">
        <f t="shared" ca="1" si="7138"/>
        <v>0.59177074784007022</v>
      </c>
      <c r="AN486">
        <f t="shared" ca="1" si="7138"/>
        <v>0.8513268208236533</v>
      </c>
      <c r="AO486">
        <f t="shared" ca="1" si="7138"/>
        <v>0.39222996693240553</v>
      </c>
      <c r="AP486">
        <f t="shared" ca="1" si="7138"/>
        <v>0.91440061437384301</v>
      </c>
      <c r="AQ486">
        <f t="shared" ca="1" si="7138"/>
        <v>0.82674700420484548</v>
      </c>
    </row>
    <row r="487" spans="1:44" x14ac:dyDescent="0.25">
      <c r="A487" t="s">
        <v>16</v>
      </c>
      <c r="B487">
        <f>-$J$11</f>
        <v>-2728200</v>
      </c>
      <c r="C487">
        <f t="shared" ref="C487" ca="1" si="7139">IF(C486&gt;$L$12,$I$8-$K$11*$L$11,-$K$12-$K$11*$L$11)</f>
        <v>109148</v>
      </c>
      <c r="D487">
        <f t="shared" ref="D487" ca="1" si="7140">IF(D486&gt;$L$12,$I$8-$K$11*$L$11,-$K$12-$K$11*$L$11)</f>
        <v>109148</v>
      </c>
      <c r="E487">
        <f t="shared" ref="E487" ca="1" si="7141">IF(E486&gt;$L$12,$I$8-$K$11*$L$11,-$K$12-$K$11*$L$11)</f>
        <v>109148</v>
      </c>
      <c r="F487">
        <f t="shared" ref="F487" ca="1" si="7142">IF(F486&gt;$L$12,$I$8-$K$11*$L$11,-$K$12-$K$11*$L$11)</f>
        <v>109148</v>
      </c>
      <c r="G487">
        <f t="shared" ref="G487" ca="1" si="7143">IF(G486&gt;$L$12,$I$8-$K$11*$L$11,-$K$12-$K$11*$L$11)</f>
        <v>109148</v>
      </c>
      <c r="H487">
        <f t="shared" ref="H487" ca="1" si="7144">IF(H486&gt;$L$12,$I$8-$K$11*$L$11,-$K$12-$K$11*$L$11)</f>
        <v>109148</v>
      </c>
      <c r="I487">
        <f t="shared" ref="I487" ca="1" si="7145">IF(I486&gt;$L$12,$I$8-$K$11*$L$11,-$K$12-$K$11*$L$11)</f>
        <v>109148</v>
      </c>
      <c r="J487">
        <f t="shared" ref="J487" ca="1" si="7146">IF(J486&gt;$L$12,$I$8-$K$11*$L$11,-$K$12-$K$11*$L$11)</f>
        <v>109148</v>
      </c>
      <c r="K487">
        <f t="shared" ref="K487" ca="1" si="7147">IF(K486&gt;$L$12,$I$8-$K$11*$L$11,-$K$12-$K$11*$L$11)</f>
        <v>109148</v>
      </c>
      <c r="L487">
        <f t="shared" ref="L487" ca="1" si="7148">IF(L486&gt;$L$12,$I$8-$K$11*$L$11,-$K$12-$K$11*$L$11)</f>
        <v>109148</v>
      </c>
      <c r="M487">
        <f t="shared" ref="M487" ca="1" si="7149">IF(M486&gt;$L$12,$I$8-$K$11*$L$11,-$K$12-$K$11*$L$11)</f>
        <v>109148</v>
      </c>
      <c r="N487">
        <f t="shared" ref="N487" ca="1" si="7150">IF(N486&gt;$L$12,$I$8-$K$11*$L$11,-$K$12-$K$11*$L$11)</f>
        <v>109148</v>
      </c>
      <c r="O487">
        <f t="shared" ref="O487" ca="1" si="7151">IF(O486&gt;$L$12,$I$8-$K$11*$L$11,-$K$12-$K$11*$L$11)</f>
        <v>109148</v>
      </c>
      <c r="P487">
        <f t="shared" ref="P487" ca="1" si="7152">IF(P486&gt;$L$12,$I$8-$K$11*$L$11,-$K$12-$K$11*$L$11)</f>
        <v>109148</v>
      </c>
      <c r="Q487">
        <f t="shared" ref="Q487" ca="1" si="7153">IF(Q486&gt;$L$12,$I$8-$K$11*$L$11,-$K$12-$K$11*$L$11)</f>
        <v>109148</v>
      </c>
      <c r="R487">
        <f t="shared" ref="R487" ca="1" si="7154">IF(R486&gt;$L$12,$I$8-$K$11*$L$11,-$K$12-$K$11*$L$11)</f>
        <v>109148</v>
      </c>
      <c r="S487">
        <f t="shared" ref="S487" ca="1" si="7155">IF(S486&gt;$L$12,$I$8-$K$11*$L$11,-$K$12-$K$11*$L$11)</f>
        <v>109148</v>
      </c>
      <c r="T487">
        <f t="shared" ref="T487" ca="1" si="7156">IF(T486&gt;$L$12,$I$8-$K$11*$L$11,-$K$12-$K$11*$L$11)</f>
        <v>109148</v>
      </c>
      <c r="U487">
        <f t="shared" ref="U487" ca="1" si="7157">IF(U486&gt;$L$12,$I$8-$K$11*$L$11,-$K$12-$K$11*$L$11)</f>
        <v>109148</v>
      </c>
      <c r="V487">
        <f t="shared" ref="V487" ca="1" si="7158">IF(V486&gt;$L$12,$I$8-$K$11*$L$11,-$K$12-$K$11*$L$11)</f>
        <v>109148</v>
      </c>
      <c r="W487">
        <f t="shared" ref="W487" ca="1" si="7159">IF(W486&gt;$L$12,$I$8-$K$11*$L$11,-$K$12-$K$11*$L$11)</f>
        <v>109148</v>
      </c>
      <c r="X487">
        <f t="shared" ref="X487" ca="1" si="7160">IF(X486&gt;$L$12,$I$8-$K$11*$L$11,-$K$12-$K$11*$L$11)</f>
        <v>109148</v>
      </c>
      <c r="Y487">
        <f t="shared" ref="Y487" ca="1" si="7161">IF(Y486&gt;$L$12,$I$8-$K$11*$L$11,-$K$12-$K$11*$L$11)</f>
        <v>109148</v>
      </c>
      <c r="Z487">
        <f t="shared" ref="Z487" ca="1" si="7162">IF(Z486&gt;$L$12,$I$8-$K$11*$L$11,-$K$12-$K$11*$L$11)</f>
        <v>109148</v>
      </c>
      <c r="AA487">
        <f t="shared" ref="AA487" ca="1" si="7163">IF(AA486&gt;$L$12,$I$8-$K$11*$L$11,-$K$12-$K$11*$L$11)</f>
        <v>109148</v>
      </c>
      <c r="AB487">
        <f t="shared" ref="AB487" ca="1" si="7164">IF(AB486&gt;$L$12,$I$8-$K$11*$L$11,-$K$12-$K$11*$L$11)</f>
        <v>109148</v>
      </c>
      <c r="AC487">
        <f t="shared" ref="AC487" ca="1" si="7165">IF(AC486&gt;$L$12,$I$8-$K$11*$L$11,-$K$12-$K$11*$L$11)</f>
        <v>109148</v>
      </c>
      <c r="AD487">
        <f t="shared" ref="AD487" ca="1" si="7166">IF(AD486&gt;$L$12,$I$8-$K$11*$L$11,-$K$12-$K$11*$L$11)</f>
        <v>109148</v>
      </c>
      <c r="AE487">
        <f t="shared" ref="AE487" ca="1" si="7167">IF(AE486&gt;$L$12,$I$8-$K$11*$L$11,-$K$12-$K$11*$L$11)</f>
        <v>109148</v>
      </c>
      <c r="AF487">
        <f t="shared" ref="AF487" ca="1" si="7168">IF(AF486&gt;$L$12,$I$8-$K$11*$L$11,-$K$12-$K$11*$L$11)</f>
        <v>109148</v>
      </c>
      <c r="AG487">
        <f t="shared" ref="AG487" ca="1" si="7169">IF(AG486&gt;$L$12,$I$8-$K$11*$L$11,-$K$12-$K$11*$L$11)</f>
        <v>109148</v>
      </c>
      <c r="AH487">
        <f t="shared" ref="AH487" ca="1" si="7170">IF(AH486&gt;$L$12,$I$8-$K$11*$L$11,-$K$12-$K$11*$L$11)</f>
        <v>109148</v>
      </c>
      <c r="AI487">
        <f t="shared" ref="AI487" ca="1" si="7171">IF(AI486&gt;$L$12,$I$8-$K$11*$L$11,-$K$12-$K$11*$L$11)</f>
        <v>109148</v>
      </c>
      <c r="AJ487">
        <f t="shared" ref="AJ487" ca="1" si="7172">IF(AJ486&gt;$L$12,$I$8-$K$11*$L$11,-$K$12-$K$11*$L$11)</f>
        <v>109148</v>
      </c>
      <c r="AK487">
        <f t="shared" ref="AK487" ca="1" si="7173">IF(AK486&gt;$L$12,$I$8-$K$11*$L$11,-$K$12-$K$11*$L$11)</f>
        <v>-129252</v>
      </c>
      <c r="AL487">
        <f t="shared" ref="AL487" ca="1" si="7174">IF(AL486&gt;$L$12,$I$8-$K$11*$L$11,-$K$12-$K$11*$L$11)</f>
        <v>109148</v>
      </c>
      <c r="AM487">
        <f t="shared" ref="AM487" ca="1" si="7175">IF(AM486&gt;$L$12,$I$8-$K$11*$L$11,-$K$12-$K$11*$L$11)</f>
        <v>109148</v>
      </c>
      <c r="AN487">
        <f t="shared" ref="AN487" ca="1" si="7176">IF(AN486&gt;$L$12,$I$8-$K$11*$L$11,-$K$12-$K$11*$L$11)</f>
        <v>109148</v>
      </c>
      <c r="AO487">
        <f t="shared" ref="AO487" ca="1" si="7177">IF(AO486&gt;$L$12,$I$8-$K$11*$L$11,-$K$12-$K$11*$L$11)</f>
        <v>109148</v>
      </c>
      <c r="AP487">
        <f t="shared" ref="AP487" ca="1" si="7178">IF(AP486&gt;$L$12,$I$8-$K$11*$L$11,-$K$12-$K$11*$L$11)</f>
        <v>109148</v>
      </c>
      <c r="AQ487">
        <f t="shared" ref="AQ487" ca="1" si="7179">IF(AQ486&gt;$L$12,$I$8-$K$11*$L$11,-$K$12-$K$11*$L$11)</f>
        <v>109148</v>
      </c>
      <c r="AR487" s="16">
        <f t="shared" ref="AR487" ca="1" si="7180">IRR(B487:AQ487,0)</f>
        <v>2.3907073090888797E-2</v>
      </c>
    </row>
    <row r="488" spans="1:44" x14ac:dyDescent="0.25">
      <c r="C488">
        <f t="shared" ref="C488:R488" ca="1" si="7181">RAND()</f>
        <v>0.60768671540346364</v>
      </c>
      <c r="D488">
        <f t="shared" ca="1" si="7181"/>
        <v>0.87008228569323065</v>
      </c>
      <c r="E488">
        <f t="shared" ca="1" si="7181"/>
        <v>0.81782348595723253</v>
      </c>
      <c r="F488">
        <f t="shared" ca="1" si="7181"/>
        <v>0.51589619211318372</v>
      </c>
      <c r="G488">
        <f t="shared" ca="1" si="7181"/>
        <v>0.29956717225238993</v>
      </c>
      <c r="H488">
        <f t="shared" ca="1" si="7181"/>
        <v>0.4582185559169738</v>
      </c>
      <c r="I488">
        <f t="shared" ca="1" si="7181"/>
        <v>0.42173908643726887</v>
      </c>
      <c r="J488">
        <f t="shared" ca="1" si="7181"/>
        <v>0.97653485084423741</v>
      </c>
      <c r="K488">
        <f t="shared" ca="1" si="7181"/>
        <v>0.8505657801042048</v>
      </c>
      <c r="L488">
        <f t="shared" ca="1" si="7181"/>
        <v>0.60464084343557356</v>
      </c>
      <c r="M488">
        <f t="shared" ca="1" si="7181"/>
        <v>0.41684054909853052</v>
      </c>
      <c r="N488">
        <f t="shared" ca="1" si="7181"/>
        <v>0.51329152784415055</v>
      </c>
      <c r="O488">
        <f t="shared" ca="1" si="7181"/>
        <v>0.92073533725352363</v>
      </c>
      <c r="P488">
        <f t="shared" ca="1" si="7181"/>
        <v>0.7695446085944313</v>
      </c>
      <c r="Q488">
        <f t="shared" ca="1" si="7181"/>
        <v>1.198918430575957E-2</v>
      </c>
      <c r="R488">
        <f t="shared" ca="1" si="7181"/>
        <v>1.4740377071471356E-2</v>
      </c>
      <c r="S488">
        <f t="shared" ref="S488:AH488" ca="1" si="7182">RAND()</f>
        <v>0.42533687791511321</v>
      </c>
      <c r="T488">
        <f t="shared" ca="1" si="7182"/>
        <v>0.9614630867378493</v>
      </c>
      <c r="U488">
        <f t="shared" ca="1" si="7182"/>
        <v>0.92413574965108325</v>
      </c>
      <c r="V488">
        <f t="shared" ca="1" si="7182"/>
        <v>0.73024617896271271</v>
      </c>
      <c r="W488">
        <f t="shared" ca="1" si="7182"/>
        <v>0.460406934150977</v>
      </c>
      <c r="X488">
        <f t="shared" ca="1" si="7182"/>
        <v>0.86652905183470297</v>
      </c>
      <c r="Y488">
        <f t="shared" ca="1" si="7182"/>
        <v>0.2921121011319362</v>
      </c>
      <c r="Z488">
        <f t="shared" ca="1" si="7182"/>
        <v>0.87282824108266643</v>
      </c>
      <c r="AA488">
        <f t="shared" ca="1" si="7182"/>
        <v>0.15517330778517968</v>
      </c>
      <c r="AB488">
        <f t="shared" ca="1" si="7182"/>
        <v>0.71634693326723353</v>
      </c>
      <c r="AC488">
        <f t="shared" ca="1" si="7182"/>
        <v>0.79087182389037924</v>
      </c>
      <c r="AD488">
        <f t="shared" ca="1" si="7182"/>
        <v>0.98516641171769292</v>
      </c>
      <c r="AE488">
        <f t="shared" ca="1" si="7182"/>
        <v>0.84673466006688125</v>
      </c>
      <c r="AF488">
        <f t="shared" ca="1" si="7182"/>
        <v>0.99097379444683564</v>
      </c>
      <c r="AG488">
        <f t="shared" ca="1" si="7182"/>
        <v>0.23458079468724991</v>
      </c>
      <c r="AH488">
        <f t="shared" ca="1" si="7182"/>
        <v>0.33063474079082977</v>
      </c>
      <c r="AI488">
        <f t="shared" ref="AI488:AQ488" ca="1" si="7183">RAND()</f>
        <v>0.10268050952503993</v>
      </c>
      <c r="AJ488">
        <f t="shared" ca="1" si="7183"/>
        <v>0.8757893100422417</v>
      </c>
      <c r="AK488">
        <f t="shared" ca="1" si="7183"/>
        <v>0.44808782070120412</v>
      </c>
      <c r="AL488">
        <f t="shared" ca="1" si="7183"/>
        <v>0.89137828369452987</v>
      </c>
      <c r="AM488">
        <f t="shared" ca="1" si="7183"/>
        <v>0.31158103524376157</v>
      </c>
      <c r="AN488">
        <f t="shared" ca="1" si="7183"/>
        <v>0.64061221424888437</v>
      </c>
      <c r="AO488">
        <f t="shared" ca="1" si="7183"/>
        <v>0.17934457937730619</v>
      </c>
      <c r="AP488">
        <f t="shared" ca="1" si="7183"/>
        <v>0.29576818832210239</v>
      </c>
      <c r="AQ488">
        <f t="shared" ca="1" si="7183"/>
        <v>0.63778583935465127</v>
      </c>
    </row>
    <row r="489" spans="1:44" x14ac:dyDescent="0.25">
      <c r="A489" t="s">
        <v>16</v>
      </c>
      <c r="B489">
        <f>-$J$11</f>
        <v>-2728200</v>
      </c>
      <c r="C489">
        <f t="shared" ref="C489" ca="1" si="7184">IF(C488&gt;$L$12,$I$8-$K$11*$L$11,-$K$12-$K$11*$L$11)</f>
        <v>109148</v>
      </c>
      <c r="D489">
        <f t="shared" ref="D489" ca="1" si="7185">IF(D488&gt;$L$12,$I$8-$K$11*$L$11,-$K$12-$K$11*$L$11)</f>
        <v>109148</v>
      </c>
      <c r="E489">
        <f t="shared" ref="E489" ca="1" si="7186">IF(E488&gt;$L$12,$I$8-$K$11*$L$11,-$K$12-$K$11*$L$11)</f>
        <v>109148</v>
      </c>
      <c r="F489">
        <f t="shared" ref="F489" ca="1" si="7187">IF(F488&gt;$L$12,$I$8-$K$11*$L$11,-$K$12-$K$11*$L$11)</f>
        <v>109148</v>
      </c>
      <c r="G489">
        <f t="shared" ref="G489" ca="1" si="7188">IF(G488&gt;$L$12,$I$8-$K$11*$L$11,-$K$12-$K$11*$L$11)</f>
        <v>109148</v>
      </c>
      <c r="H489">
        <f t="shared" ref="H489" ca="1" si="7189">IF(H488&gt;$L$12,$I$8-$K$11*$L$11,-$K$12-$K$11*$L$11)</f>
        <v>109148</v>
      </c>
      <c r="I489">
        <f t="shared" ref="I489" ca="1" si="7190">IF(I488&gt;$L$12,$I$8-$K$11*$L$11,-$K$12-$K$11*$L$11)</f>
        <v>109148</v>
      </c>
      <c r="J489">
        <f t="shared" ref="J489" ca="1" si="7191">IF(J488&gt;$L$12,$I$8-$K$11*$L$11,-$K$12-$K$11*$L$11)</f>
        <v>109148</v>
      </c>
      <c r="K489">
        <f t="shared" ref="K489" ca="1" si="7192">IF(K488&gt;$L$12,$I$8-$K$11*$L$11,-$K$12-$K$11*$L$11)</f>
        <v>109148</v>
      </c>
      <c r="L489">
        <f t="shared" ref="L489" ca="1" si="7193">IF(L488&gt;$L$12,$I$8-$K$11*$L$11,-$K$12-$K$11*$L$11)</f>
        <v>109148</v>
      </c>
      <c r="M489">
        <f t="shared" ref="M489" ca="1" si="7194">IF(M488&gt;$L$12,$I$8-$K$11*$L$11,-$K$12-$K$11*$L$11)</f>
        <v>109148</v>
      </c>
      <c r="N489">
        <f t="shared" ref="N489" ca="1" si="7195">IF(N488&gt;$L$12,$I$8-$K$11*$L$11,-$K$12-$K$11*$L$11)</f>
        <v>109148</v>
      </c>
      <c r="O489">
        <f t="shared" ref="O489" ca="1" si="7196">IF(O488&gt;$L$12,$I$8-$K$11*$L$11,-$K$12-$K$11*$L$11)</f>
        <v>109148</v>
      </c>
      <c r="P489">
        <f t="shared" ref="P489" ca="1" si="7197">IF(P488&gt;$L$12,$I$8-$K$11*$L$11,-$K$12-$K$11*$L$11)</f>
        <v>109148</v>
      </c>
      <c r="Q489">
        <f t="shared" ref="Q489" ca="1" si="7198">IF(Q488&gt;$L$12,$I$8-$K$11*$L$11,-$K$12-$K$11*$L$11)</f>
        <v>109148</v>
      </c>
      <c r="R489">
        <f t="shared" ref="R489" ca="1" si="7199">IF(R488&gt;$L$12,$I$8-$K$11*$L$11,-$K$12-$K$11*$L$11)</f>
        <v>109148</v>
      </c>
      <c r="S489">
        <f t="shared" ref="S489" ca="1" si="7200">IF(S488&gt;$L$12,$I$8-$K$11*$L$11,-$K$12-$K$11*$L$11)</f>
        <v>109148</v>
      </c>
      <c r="T489">
        <f t="shared" ref="T489" ca="1" si="7201">IF(T488&gt;$L$12,$I$8-$K$11*$L$11,-$K$12-$K$11*$L$11)</f>
        <v>109148</v>
      </c>
      <c r="U489">
        <f t="shared" ref="U489" ca="1" si="7202">IF(U488&gt;$L$12,$I$8-$K$11*$L$11,-$K$12-$K$11*$L$11)</f>
        <v>109148</v>
      </c>
      <c r="V489">
        <f t="shared" ref="V489" ca="1" si="7203">IF(V488&gt;$L$12,$I$8-$K$11*$L$11,-$K$12-$K$11*$L$11)</f>
        <v>109148</v>
      </c>
      <c r="W489">
        <f t="shared" ref="W489" ca="1" si="7204">IF(W488&gt;$L$12,$I$8-$K$11*$L$11,-$K$12-$K$11*$L$11)</f>
        <v>109148</v>
      </c>
      <c r="X489">
        <f t="shared" ref="X489" ca="1" si="7205">IF(X488&gt;$L$12,$I$8-$K$11*$L$11,-$K$12-$K$11*$L$11)</f>
        <v>109148</v>
      </c>
      <c r="Y489">
        <f t="shared" ref="Y489" ca="1" si="7206">IF(Y488&gt;$L$12,$I$8-$K$11*$L$11,-$K$12-$K$11*$L$11)</f>
        <v>109148</v>
      </c>
      <c r="Z489">
        <f t="shared" ref="Z489" ca="1" si="7207">IF(Z488&gt;$L$12,$I$8-$K$11*$L$11,-$K$12-$K$11*$L$11)</f>
        <v>109148</v>
      </c>
      <c r="AA489">
        <f t="shared" ref="AA489" ca="1" si="7208">IF(AA488&gt;$L$12,$I$8-$K$11*$L$11,-$K$12-$K$11*$L$11)</f>
        <v>109148</v>
      </c>
      <c r="AB489">
        <f t="shared" ref="AB489" ca="1" si="7209">IF(AB488&gt;$L$12,$I$8-$K$11*$L$11,-$K$12-$K$11*$L$11)</f>
        <v>109148</v>
      </c>
      <c r="AC489">
        <f t="shared" ref="AC489" ca="1" si="7210">IF(AC488&gt;$L$12,$I$8-$K$11*$L$11,-$K$12-$K$11*$L$11)</f>
        <v>109148</v>
      </c>
      <c r="AD489">
        <f t="shared" ref="AD489" ca="1" si="7211">IF(AD488&gt;$L$12,$I$8-$K$11*$L$11,-$K$12-$K$11*$L$11)</f>
        <v>109148</v>
      </c>
      <c r="AE489">
        <f t="shared" ref="AE489" ca="1" si="7212">IF(AE488&gt;$L$12,$I$8-$K$11*$L$11,-$K$12-$K$11*$L$11)</f>
        <v>109148</v>
      </c>
      <c r="AF489">
        <f t="shared" ref="AF489" ca="1" si="7213">IF(AF488&gt;$L$12,$I$8-$K$11*$L$11,-$K$12-$K$11*$L$11)</f>
        <v>109148</v>
      </c>
      <c r="AG489">
        <f t="shared" ref="AG489" ca="1" si="7214">IF(AG488&gt;$L$12,$I$8-$K$11*$L$11,-$K$12-$K$11*$L$11)</f>
        <v>109148</v>
      </c>
      <c r="AH489">
        <f t="shared" ref="AH489" ca="1" si="7215">IF(AH488&gt;$L$12,$I$8-$K$11*$L$11,-$K$12-$K$11*$L$11)</f>
        <v>109148</v>
      </c>
      <c r="AI489">
        <f t="shared" ref="AI489" ca="1" si="7216">IF(AI488&gt;$L$12,$I$8-$K$11*$L$11,-$K$12-$K$11*$L$11)</f>
        <v>109148</v>
      </c>
      <c r="AJ489">
        <f t="shared" ref="AJ489" ca="1" si="7217">IF(AJ488&gt;$L$12,$I$8-$K$11*$L$11,-$K$12-$K$11*$L$11)</f>
        <v>109148</v>
      </c>
      <c r="AK489">
        <f t="shared" ref="AK489" ca="1" si="7218">IF(AK488&gt;$L$12,$I$8-$K$11*$L$11,-$K$12-$K$11*$L$11)</f>
        <v>109148</v>
      </c>
      <c r="AL489">
        <f t="shared" ref="AL489" ca="1" si="7219">IF(AL488&gt;$L$12,$I$8-$K$11*$L$11,-$K$12-$K$11*$L$11)</f>
        <v>109148</v>
      </c>
      <c r="AM489">
        <f t="shared" ref="AM489" ca="1" si="7220">IF(AM488&gt;$L$12,$I$8-$K$11*$L$11,-$K$12-$K$11*$L$11)</f>
        <v>109148</v>
      </c>
      <c r="AN489">
        <f t="shared" ref="AN489" ca="1" si="7221">IF(AN488&gt;$L$12,$I$8-$K$11*$L$11,-$K$12-$K$11*$L$11)</f>
        <v>109148</v>
      </c>
      <c r="AO489">
        <f t="shared" ref="AO489" ca="1" si="7222">IF(AO488&gt;$L$12,$I$8-$K$11*$L$11,-$K$12-$K$11*$L$11)</f>
        <v>109148</v>
      </c>
      <c r="AP489">
        <f t="shared" ref="AP489" ca="1" si="7223">IF(AP488&gt;$L$12,$I$8-$K$11*$L$11,-$K$12-$K$11*$L$11)</f>
        <v>109148</v>
      </c>
      <c r="AQ489">
        <f t="shared" ref="AQ489" ca="1" si="7224">IF(AQ488&gt;$L$12,$I$8-$K$11*$L$11,-$K$12-$K$11*$L$11)</f>
        <v>109148</v>
      </c>
      <c r="AR489" s="16">
        <f t="shared" ref="AR489" ca="1" si="7225">IRR(B489:AQ489,0)</f>
        <v>2.6091446072460389E-2</v>
      </c>
    </row>
    <row r="490" spans="1:44" x14ac:dyDescent="0.25">
      <c r="C490">
        <f t="shared" ref="C490:R490" ca="1" si="7226">RAND()</f>
        <v>0.63879854986323192</v>
      </c>
      <c r="D490">
        <f t="shared" ca="1" si="7226"/>
        <v>0.62669930910524163</v>
      </c>
      <c r="E490">
        <f t="shared" ca="1" si="7226"/>
        <v>0.66768863310655457</v>
      </c>
      <c r="F490">
        <f t="shared" ca="1" si="7226"/>
        <v>0.88364594138201702</v>
      </c>
      <c r="G490">
        <f t="shared" ca="1" si="7226"/>
        <v>0.9033719942444276</v>
      </c>
      <c r="H490">
        <f t="shared" ca="1" si="7226"/>
        <v>0.74480138744309732</v>
      </c>
      <c r="I490">
        <f t="shared" ca="1" si="7226"/>
        <v>0.51649677235717772</v>
      </c>
      <c r="J490">
        <f t="shared" ca="1" si="7226"/>
        <v>0.91423203941825204</v>
      </c>
      <c r="K490">
        <f t="shared" ca="1" si="7226"/>
        <v>0.13759013697704314</v>
      </c>
      <c r="L490">
        <f t="shared" ca="1" si="7226"/>
        <v>0.70946355717039189</v>
      </c>
      <c r="M490">
        <f t="shared" ca="1" si="7226"/>
        <v>0.15331694621066216</v>
      </c>
      <c r="N490">
        <f t="shared" ca="1" si="7226"/>
        <v>0.96919874445232379</v>
      </c>
      <c r="O490">
        <f t="shared" ca="1" si="7226"/>
        <v>0.57150440097004496</v>
      </c>
      <c r="P490">
        <f t="shared" ca="1" si="7226"/>
        <v>0.52339793274888224</v>
      </c>
      <c r="Q490">
        <f t="shared" ca="1" si="7226"/>
        <v>0.41059982921728511</v>
      </c>
      <c r="R490">
        <f t="shared" ca="1" si="7226"/>
        <v>1.0595359057560705E-2</v>
      </c>
      <c r="S490">
        <f t="shared" ref="S490:AH490" ca="1" si="7227">RAND()</f>
        <v>0.32291284665399633</v>
      </c>
      <c r="T490">
        <f t="shared" ca="1" si="7227"/>
        <v>0.77943694583093603</v>
      </c>
      <c r="U490">
        <f t="shared" ca="1" si="7227"/>
        <v>0.29492010378373623</v>
      </c>
      <c r="V490">
        <f t="shared" ca="1" si="7227"/>
        <v>0.46042523467554486</v>
      </c>
      <c r="W490">
        <f t="shared" ca="1" si="7227"/>
        <v>0.75256753892537587</v>
      </c>
      <c r="X490">
        <f t="shared" ca="1" si="7227"/>
        <v>0.30963013426513764</v>
      </c>
      <c r="Y490">
        <f t="shared" ca="1" si="7227"/>
        <v>0.44015186692056385</v>
      </c>
      <c r="Z490">
        <f t="shared" ca="1" si="7227"/>
        <v>3.2836144255219413E-3</v>
      </c>
      <c r="AA490">
        <f t="shared" ca="1" si="7227"/>
        <v>0.68022976452285155</v>
      </c>
      <c r="AB490">
        <f t="shared" ca="1" si="7227"/>
        <v>0.9842377270461905</v>
      </c>
      <c r="AC490">
        <f t="shared" ca="1" si="7227"/>
        <v>0.41945888868723114</v>
      </c>
      <c r="AD490">
        <f t="shared" ca="1" si="7227"/>
        <v>0.15489102238221031</v>
      </c>
      <c r="AE490">
        <f t="shared" ca="1" si="7227"/>
        <v>2.3668633987675713E-2</v>
      </c>
      <c r="AF490">
        <f t="shared" ca="1" si="7227"/>
        <v>0.85803963098920999</v>
      </c>
      <c r="AG490">
        <f t="shared" ca="1" si="7227"/>
        <v>0.15030139149214061</v>
      </c>
      <c r="AH490">
        <f t="shared" ca="1" si="7227"/>
        <v>0.22015470785303404</v>
      </c>
      <c r="AI490">
        <f t="shared" ref="AI490:AQ490" ca="1" si="7228">RAND()</f>
        <v>0.33600962315196925</v>
      </c>
      <c r="AJ490">
        <f t="shared" ca="1" si="7228"/>
        <v>0.15428420440739532</v>
      </c>
      <c r="AK490">
        <f t="shared" ca="1" si="7228"/>
        <v>2.3896809548426878E-2</v>
      </c>
      <c r="AL490">
        <f t="shared" ca="1" si="7228"/>
        <v>0.57609864431761393</v>
      </c>
      <c r="AM490">
        <f t="shared" ca="1" si="7228"/>
        <v>5.9536059207999426E-2</v>
      </c>
      <c r="AN490">
        <f t="shared" ca="1" si="7228"/>
        <v>0.55792373819328667</v>
      </c>
      <c r="AO490">
        <f t="shared" ca="1" si="7228"/>
        <v>0.4665800621948526</v>
      </c>
      <c r="AP490">
        <f t="shared" ca="1" si="7228"/>
        <v>0.92781667941616708</v>
      </c>
      <c r="AQ490">
        <f t="shared" ca="1" si="7228"/>
        <v>0.72867595194702628</v>
      </c>
    </row>
    <row r="491" spans="1:44" x14ac:dyDescent="0.25">
      <c r="A491" t="s">
        <v>16</v>
      </c>
      <c r="B491">
        <f>-$J$11</f>
        <v>-2728200</v>
      </c>
      <c r="C491">
        <f t="shared" ref="C491" ca="1" si="7229">IF(C490&gt;$L$12,$I$8-$K$11*$L$11,-$K$12-$K$11*$L$11)</f>
        <v>109148</v>
      </c>
      <c r="D491">
        <f t="shared" ref="D491" ca="1" si="7230">IF(D490&gt;$L$12,$I$8-$K$11*$L$11,-$K$12-$K$11*$L$11)</f>
        <v>109148</v>
      </c>
      <c r="E491">
        <f t="shared" ref="E491" ca="1" si="7231">IF(E490&gt;$L$12,$I$8-$K$11*$L$11,-$K$12-$K$11*$L$11)</f>
        <v>109148</v>
      </c>
      <c r="F491">
        <f t="shared" ref="F491" ca="1" si="7232">IF(F490&gt;$L$12,$I$8-$K$11*$L$11,-$K$12-$K$11*$L$11)</f>
        <v>109148</v>
      </c>
      <c r="G491">
        <f t="shared" ref="G491" ca="1" si="7233">IF(G490&gt;$L$12,$I$8-$K$11*$L$11,-$K$12-$K$11*$L$11)</f>
        <v>109148</v>
      </c>
      <c r="H491">
        <f t="shared" ref="H491" ca="1" si="7234">IF(H490&gt;$L$12,$I$8-$K$11*$L$11,-$K$12-$K$11*$L$11)</f>
        <v>109148</v>
      </c>
      <c r="I491">
        <f t="shared" ref="I491" ca="1" si="7235">IF(I490&gt;$L$12,$I$8-$K$11*$L$11,-$K$12-$K$11*$L$11)</f>
        <v>109148</v>
      </c>
      <c r="J491">
        <f t="shared" ref="J491" ca="1" si="7236">IF(J490&gt;$L$12,$I$8-$K$11*$L$11,-$K$12-$K$11*$L$11)</f>
        <v>109148</v>
      </c>
      <c r="K491">
        <f t="shared" ref="K491" ca="1" si="7237">IF(K490&gt;$L$12,$I$8-$K$11*$L$11,-$K$12-$K$11*$L$11)</f>
        <v>109148</v>
      </c>
      <c r="L491">
        <f t="shared" ref="L491" ca="1" si="7238">IF(L490&gt;$L$12,$I$8-$K$11*$L$11,-$K$12-$K$11*$L$11)</f>
        <v>109148</v>
      </c>
      <c r="M491">
        <f t="shared" ref="M491" ca="1" si="7239">IF(M490&gt;$L$12,$I$8-$K$11*$L$11,-$K$12-$K$11*$L$11)</f>
        <v>109148</v>
      </c>
      <c r="N491">
        <f t="shared" ref="N491" ca="1" si="7240">IF(N490&gt;$L$12,$I$8-$K$11*$L$11,-$K$12-$K$11*$L$11)</f>
        <v>109148</v>
      </c>
      <c r="O491">
        <f t="shared" ref="O491" ca="1" si="7241">IF(O490&gt;$L$12,$I$8-$K$11*$L$11,-$K$12-$K$11*$L$11)</f>
        <v>109148</v>
      </c>
      <c r="P491">
        <f t="shared" ref="P491" ca="1" si="7242">IF(P490&gt;$L$12,$I$8-$K$11*$L$11,-$K$12-$K$11*$L$11)</f>
        <v>109148</v>
      </c>
      <c r="Q491">
        <f t="shared" ref="Q491" ca="1" si="7243">IF(Q490&gt;$L$12,$I$8-$K$11*$L$11,-$K$12-$K$11*$L$11)</f>
        <v>109148</v>
      </c>
      <c r="R491">
        <f t="shared" ref="R491" ca="1" si="7244">IF(R490&gt;$L$12,$I$8-$K$11*$L$11,-$K$12-$K$11*$L$11)</f>
        <v>109148</v>
      </c>
      <c r="S491">
        <f t="shared" ref="S491" ca="1" si="7245">IF(S490&gt;$L$12,$I$8-$K$11*$L$11,-$K$12-$K$11*$L$11)</f>
        <v>109148</v>
      </c>
      <c r="T491">
        <f t="shared" ref="T491" ca="1" si="7246">IF(T490&gt;$L$12,$I$8-$K$11*$L$11,-$K$12-$K$11*$L$11)</f>
        <v>109148</v>
      </c>
      <c r="U491">
        <f t="shared" ref="U491" ca="1" si="7247">IF(U490&gt;$L$12,$I$8-$K$11*$L$11,-$K$12-$K$11*$L$11)</f>
        <v>109148</v>
      </c>
      <c r="V491">
        <f t="shared" ref="V491" ca="1" si="7248">IF(V490&gt;$L$12,$I$8-$K$11*$L$11,-$K$12-$K$11*$L$11)</f>
        <v>109148</v>
      </c>
      <c r="W491">
        <f t="shared" ref="W491" ca="1" si="7249">IF(W490&gt;$L$12,$I$8-$K$11*$L$11,-$K$12-$K$11*$L$11)</f>
        <v>109148</v>
      </c>
      <c r="X491">
        <f t="shared" ref="X491" ca="1" si="7250">IF(X490&gt;$L$12,$I$8-$K$11*$L$11,-$K$12-$K$11*$L$11)</f>
        <v>109148</v>
      </c>
      <c r="Y491">
        <f t="shared" ref="Y491" ca="1" si="7251">IF(Y490&gt;$L$12,$I$8-$K$11*$L$11,-$K$12-$K$11*$L$11)</f>
        <v>109148</v>
      </c>
      <c r="Z491">
        <f t="shared" ref="Z491" ca="1" si="7252">IF(Z490&gt;$L$12,$I$8-$K$11*$L$11,-$K$12-$K$11*$L$11)</f>
        <v>-129252</v>
      </c>
      <c r="AA491">
        <f t="shared" ref="AA491" ca="1" si="7253">IF(AA490&gt;$L$12,$I$8-$K$11*$L$11,-$K$12-$K$11*$L$11)</f>
        <v>109148</v>
      </c>
      <c r="AB491">
        <f t="shared" ref="AB491" ca="1" si="7254">IF(AB490&gt;$L$12,$I$8-$K$11*$L$11,-$K$12-$K$11*$L$11)</f>
        <v>109148</v>
      </c>
      <c r="AC491">
        <f t="shared" ref="AC491" ca="1" si="7255">IF(AC490&gt;$L$12,$I$8-$K$11*$L$11,-$K$12-$K$11*$L$11)</f>
        <v>109148</v>
      </c>
      <c r="AD491">
        <f t="shared" ref="AD491" ca="1" si="7256">IF(AD490&gt;$L$12,$I$8-$K$11*$L$11,-$K$12-$K$11*$L$11)</f>
        <v>109148</v>
      </c>
      <c r="AE491">
        <f t="shared" ref="AE491" ca="1" si="7257">IF(AE490&gt;$L$12,$I$8-$K$11*$L$11,-$K$12-$K$11*$L$11)</f>
        <v>109148</v>
      </c>
      <c r="AF491">
        <f t="shared" ref="AF491" ca="1" si="7258">IF(AF490&gt;$L$12,$I$8-$K$11*$L$11,-$K$12-$K$11*$L$11)</f>
        <v>109148</v>
      </c>
      <c r="AG491">
        <f t="shared" ref="AG491" ca="1" si="7259">IF(AG490&gt;$L$12,$I$8-$K$11*$L$11,-$K$12-$K$11*$L$11)</f>
        <v>109148</v>
      </c>
      <c r="AH491">
        <f t="shared" ref="AH491" ca="1" si="7260">IF(AH490&gt;$L$12,$I$8-$K$11*$L$11,-$K$12-$K$11*$L$11)</f>
        <v>109148</v>
      </c>
      <c r="AI491">
        <f t="shared" ref="AI491" ca="1" si="7261">IF(AI490&gt;$L$12,$I$8-$K$11*$L$11,-$K$12-$K$11*$L$11)</f>
        <v>109148</v>
      </c>
      <c r="AJ491">
        <f t="shared" ref="AJ491" ca="1" si="7262">IF(AJ490&gt;$L$12,$I$8-$K$11*$L$11,-$K$12-$K$11*$L$11)</f>
        <v>109148</v>
      </c>
      <c r="AK491">
        <f t="shared" ref="AK491" ca="1" si="7263">IF(AK490&gt;$L$12,$I$8-$K$11*$L$11,-$K$12-$K$11*$L$11)</f>
        <v>109148</v>
      </c>
      <c r="AL491">
        <f t="shared" ref="AL491" ca="1" si="7264">IF(AL490&gt;$L$12,$I$8-$K$11*$L$11,-$K$12-$K$11*$L$11)</f>
        <v>109148</v>
      </c>
      <c r="AM491">
        <f t="shared" ref="AM491" ca="1" si="7265">IF(AM490&gt;$L$12,$I$8-$K$11*$L$11,-$K$12-$K$11*$L$11)</f>
        <v>109148</v>
      </c>
      <c r="AN491">
        <f t="shared" ref="AN491" ca="1" si="7266">IF(AN490&gt;$L$12,$I$8-$K$11*$L$11,-$K$12-$K$11*$L$11)</f>
        <v>109148</v>
      </c>
      <c r="AO491">
        <f t="shared" ref="AO491" ca="1" si="7267">IF(AO490&gt;$L$12,$I$8-$K$11*$L$11,-$K$12-$K$11*$L$11)</f>
        <v>109148</v>
      </c>
      <c r="AP491">
        <f t="shared" ref="AP491" ca="1" si="7268">IF(AP490&gt;$L$12,$I$8-$K$11*$L$11,-$K$12-$K$11*$L$11)</f>
        <v>109148</v>
      </c>
      <c r="AQ491">
        <f t="shared" ref="AQ491" ca="1" si="7269">IF(AQ490&gt;$L$12,$I$8-$K$11*$L$11,-$K$12-$K$11*$L$11)</f>
        <v>109148</v>
      </c>
      <c r="AR491" s="16">
        <f t="shared" ref="AR491" ca="1" si="7270">IRR(B491:AQ491,0)</f>
        <v>2.3238832925117414E-2</v>
      </c>
    </row>
    <row r="492" spans="1:44" x14ac:dyDescent="0.25">
      <c r="C492">
        <f t="shared" ref="C492:R492" ca="1" si="7271">RAND()</f>
        <v>0.58472637977916453</v>
      </c>
      <c r="D492">
        <f t="shared" ca="1" si="7271"/>
        <v>6.4837630231763144E-2</v>
      </c>
      <c r="E492">
        <f t="shared" ca="1" si="7271"/>
        <v>0.91036017307919781</v>
      </c>
      <c r="F492">
        <f t="shared" ca="1" si="7271"/>
        <v>0.78665948461388613</v>
      </c>
      <c r="G492">
        <f t="shared" ca="1" si="7271"/>
        <v>0.44231815455239465</v>
      </c>
      <c r="H492">
        <f t="shared" ca="1" si="7271"/>
        <v>0.33341442210200245</v>
      </c>
      <c r="I492">
        <f t="shared" ca="1" si="7271"/>
        <v>7.2157664352983875E-2</v>
      </c>
      <c r="J492">
        <f t="shared" ca="1" si="7271"/>
        <v>0.87362184481303018</v>
      </c>
      <c r="K492">
        <f t="shared" ca="1" si="7271"/>
        <v>5.3473630111197767E-2</v>
      </c>
      <c r="L492">
        <f t="shared" ca="1" si="7271"/>
        <v>0.34157653901235574</v>
      </c>
      <c r="M492">
        <f t="shared" ca="1" si="7271"/>
        <v>0.74164827677825618</v>
      </c>
      <c r="N492">
        <f t="shared" ca="1" si="7271"/>
        <v>0.92027365475764977</v>
      </c>
      <c r="O492">
        <f t="shared" ca="1" si="7271"/>
        <v>2.7667894802836046E-2</v>
      </c>
      <c r="P492">
        <f t="shared" ca="1" si="7271"/>
        <v>0.17579478374633184</v>
      </c>
      <c r="Q492">
        <f t="shared" ca="1" si="7271"/>
        <v>0.99275717182189893</v>
      </c>
      <c r="R492">
        <f t="shared" ca="1" si="7271"/>
        <v>0.78673534892347441</v>
      </c>
      <c r="S492">
        <f t="shared" ref="S492:AH492" ca="1" si="7272">RAND()</f>
        <v>0.36175306038695298</v>
      </c>
      <c r="T492">
        <f t="shared" ca="1" si="7272"/>
        <v>0.19985904232980212</v>
      </c>
      <c r="U492">
        <f t="shared" ca="1" si="7272"/>
        <v>0.12014509934494777</v>
      </c>
      <c r="V492">
        <f t="shared" ca="1" si="7272"/>
        <v>0.98235253287620561</v>
      </c>
      <c r="W492">
        <f t="shared" ca="1" si="7272"/>
        <v>0.28523552695313303</v>
      </c>
      <c r="X492">
        <f t="shared" ca="1" si="7272"/>
        <v>2.1217357012300875E-2</v>
      </c>
      <c r="Y492">
        <f t="shared" ca="1" si="7272"/>
        <v>7.3523071254435024E-2</v>
      </c>
      <c r="Z492">
        <f t="shared" ca="1" si="7272"/>
        <v>0.52914746767668075</v>
      </c>
      <c r="AA492">
        <f t="shared" ca="1" si="7272"/>
        <v>0.76854272198388229</v>
      </c>
      <c r="AB492">
        <f t="shared" ca="1" si="7272"/>
        <v>0.4320965336163074</v>
      </c>
      <c r="AC492">
        <f t="shared" ca="1" si="7272"/>
        <v>0.89274146351634576</v>
      </c>
      <c r="AD492">
        <f t="shared" ca="1" si="7272"/>
        <v>0.77979315674083149</v>
      </c>
      <c r="AE492">
        <f t="shared" ca="1" si="7272"/>
        <v>0.82869195955525987</v>
      </c>
      <c r="AF492">
        <f t="shared" ca="1" si="7272"/>
        <v>0.93359221680781124</v>
      </c>
      <c r="AG492">
        <f t="shared" ca="1" si="7272"/>
        <v>0.72853205162055579</v>
      </c>
      <c r="AH492">
        <f t="shared" ca="1" si="7272"/>
        <v>0.29634604280093058</v>
      </c>
      <c r="AI492">
        <f t="shared" ref="AI492:AQ492" ca="1" si="7273">RAND()</f>
        <v>0.294523960947495</v>
      </c>
      <c r="AJ492">
        <f t="shared" ca="1" si="7273"/>
        <v>0.54317970970915319</v>
      </c>
      <c r="AK492">
        <f t="shared" ca="1" si="7273"/>
        <v>0.44156554231650125</v>
      </c>
      <c r="AL492">
        <f t="shared" ca="1" si="7273"/>
        <v>0.89333369034819654</v>
      </c>
      <c r="AM492">
        <f t="shared" ca="1" si="7273"/>
        <v>0.69362162011640638</v>
      </c>
      <c r="AN492">
        <f t="shared" ca="1" si="7273"/>
        <v>0.64419724389147603</v>
      </c>
      <c r="AO492">
        <f t="shared" ca="1" si="7273"/>
        <v>0.53489104436465917</v>
      </c>
      <c r="AP492">
        <f t="shared" ca="1" si="7273"/>
        <v>0.87066525161206887</v>
      </c>
      <c r="AQ492">
        <f t="shared" ca="1" si="7273"/>
        <v>0.4996604135102396</v>
      </c>
    </row>
    <row r="493" spans="1:44" x14ac:dyDescent="0.25">
      <c r="A493" t="s">
        <v>16</v>
      </c>
      <c r="B493">
        <f>-$J$11</f>
        <v>-2728200</v>
      </c>
      <c r="C493">
        <f t="shared" ref="C493" ca="1" si="7274">IF(C492&gt;$L$12,$I$8-$K$11*$L$11,-$K$12-$K$11*$L$11)</f>
        <v>109148</v>
      </c>
      <c r="D493">
        <f t="shared" ref="D493" ca="1" si="7275">IF(D492&gt;$L$12,$I$8-$K$11*$L$11,-$K$12-$K$11*$L$11)</f>
        <v>109148</v>
      </c>
      <c r="E493">
        <f t="shared" ref="E493" ca="1" si="7276">IF(E492&gt;$L$12,$I$8-$K$11*$L$11,-$K$12-$K$11*$L$11)</f>
        <v>109148</v>
      </c>
      <c r="F493">
        <f t="shared" ref="F493" ca="1" si="7277">IF(F492&gt;$L$12,$I$8-$K$11*$L$11,-$K$12-$K$11*$L$11)</f>
        <v>109148</v>
      </c>
      <c r="G493">
        <f t="shared" ref="G493" ca="1" si="7278">IF(G492&gt;$L$12,$I$8-$K$11*$L$11,-$K$12-$K$11*$L$11)</f>
        <v>109148</v>
      </c>
      <c r="H493">
        <f t="shared" ref="H493" ca="1" si="7279">IF(H492&gt;$L$12,$I$8-$K$11*$L$11,-$K$12-$K$11*$L$11)</f>
        <v>109148</v>
      </c>
      <c r="I493">
        <f t="shared" ref="I493" ca="1" si="7280">IF(I492&gt;$L$12,$I$8-$K$11*$L$11,-$K$12-$K$11*$L$11)</f>
        <v>109148</v>
      </c>
      <c r="J493">
        <f t="shared" ref="J493" ca="1" si="7281">IF(J492&gt;$L$12,$I$8-$K$11*$L$11,-$K$12-$K$11*$L$11)</f>
        <v>109148</v>
      </c>
      <c r="K493">
        <f t="shared" ref="K493" ca="1" si="7282">IF(K492&gt;$L$12,$I$8-$K$11*$L$11,-$K$12-$K$11*$L$11)</f>
        <v>109148</v>
      </c>
      <c r="L493">
        <f t="shared" ref="L493" ca="1" si="7283">IF(L492&gt;$L$12,$I$8-$K$11*$L$11,-$K$12-$K$11*$L$11)</f>
        <v>109148</v>
      </c>
      <c r="M493">
        <f t="shared" ref="M493" ca="1" si="7284">IF(M492&gt;$L$12,$I$8-$K$11*$L$11,-$K$12-$K$11*$L$11)</f>
        <v>109148</v>
      </c>
      <c r="N493">
        <f t="shared" ref="N493" ca="1" si="7285">IF(N492&gt;$L$12,$I$8-$K$11*$L$11,-$K$12-$K$11*$L$11)</f>
        <v>109148</v>
      </c>
      <c r="O493">
        <f t="shared" ref="O493" ca="1" si="7286">IF(O492&gt;$L$12,$I$8-$K$11*$L$11,-$K$12-$K$11*$L$11)</f>
        <v>109148</v>
      </c>
      <c r="P493">
        <f t="shared" ref="P493" ca="1" si="7287">IF(P492&gt;$L$12,$I$8-$K$11*$L$11,-$K$12-$K$11*$L$11)</f>
        <v>109148</v>
      </c>
      <c r="Q493">
        <f t="shared" ref="Q493" ca="1" si="7288">IF(Q492&gt;$L$12,$I$8-$K$11*$L$11,-$K$12-$K$11*$L$11)</f>
        <v>109148</v>
      </c>
      <c r="R493">
        <f t="shared" ref="R493" ca="1" si="7289">IF(R492&gt;$L$12,$I$8-$K$11*$L$11,-$K$12-$K$11*$L$11)</f>
        <v>109148</v>
      </c>
      <c r="S493">
        <f t="shared" ref="S493" ca="1" si="7290">IF(S492&gt;$L$12,$I$8-$K$11*$L$11,-$K$12-$K$11*$L$11)</f>
        <v>109148</v>
      </c>
      <c r="T493">
        <f t="shared" ref="T493" ca="1" si="7291">IF(T492&gt;$L$12,$I$8-$K$11*$L$11,-$K$12-$K$11*$L$11)</f>
        <v>109148</v>
      </c>
      <c r="U493">
        <f t="shared" ref="U493" ca="1" si="7292">IF(U492&gt;$L$12,$I$8-$K$11*$L$11,-$K$12-$K$11*$L$11)</f>
        <v>109148</v>
      </c>
      <c r="V493">
        <f t="shared" ref="V493" ca="1" si="7293">IF(V492&gt;$L$12,$I$8-$K$11*$L$11,-$K$12-$K$11*$L$11)</f>
        <v>109148</v>
      </c>
      <c r="W493">
        <f t="shared" ref="W493" ca="1" si="7294">IF(W492&gt;$L$12,$I$8-$K$11*$L$11,-$K$12-$K$11*$L$11)</f>
        <v>109148</v>
      </c>
      <c r="X493">
        <f t="shared" ref="X493" ca="1" si="7295">IF(X492&gt;$L$12,$I$8-$K$11*$L$11,-$K$12-$K$11*$L$11)</f>
        <v>109148</v>
      </c>
      <c r="Y493">
        <f t="shared" ref="Y493" ca="1" si="7296">IF(Y492&gt;$L$12,$I$8-$K$11*$L$11,-$K$12-$K$11*$L$11)</f>
        <v>109148</v>
      </c>
      <c r="Z493">
        <f t="shared" ref="Z493" ca="1" si="7297">IF(Z492&gt;$L$12,$I$8-$K$11*$L$11,-$K$12-$K$11*$L$11)</f>
        <v>109148</v>
      </c>
      <c r="AA493">
        <f t="shared" ref="AA493" ca="1" si="7298">IF(AA492&gt;$L$12,$I$8-$K$11*$L$11,-$K$12-$K$11*$L$11)</f>
        <v>109148</v>
      </c>
      <c r="AB493">
        <f t="shared" ref="AB493" ca="1" si="7299">IF(AB492&gt;$L$12,$I$8-$K$11*$L$11,-$K$12-$K$11*$L$11)</f>
        <v>109148</v>
      </c>
      <c r="AC493">
        <f t="shared" ref="AC493" ca="1" si="7300">IF(AC492&gt;$L$12,$I$8-$K$11*$L$11,-$K$12-$K$11*$L$11)</f>
        <v>109148</v>
      </c>
      <c r="AD493">
        <f t="shared" ref="AD493" ca="1" si="7301">IF(AD492&gt;$L$12,$I$8-$K$11*$L$11,-$K$12-$K$11*$L$11)</f>
        <v>109148</v>
      </c>
      <c r="AE493">
        <f t="shared" ref="AE493" ca="1" si="7302">IF(AE492&gt;$L$12,$I$8-$K$11*$L$11,-$K$12-$K$11*$L$11)</f>
        <v>109148</v>
      </c>
      <c r="AF493">
        <f t="shared" ref="AF493" ca="1" si="7303">IF(AF492&gt;$L$12,$I$8-$K$11*$L$11,-$K$12-$K$11*$L$11)</f>
        <v>109148</v>
      </c>
      <c r="AG493">
        <f t="shared" ref="AG493" ca="1" si="7304">IF(AG492&gt;$L$12,$I$8-$K$11*$L$11,-$K$12-$K$11*$L$11)</f>
        <v>109148</v>
      </c>
      <c r="AH493">
        <f t="shared" ref="AH493" ca="1" si="7305">IF(AH492&gt;$L$12,$I$8-$K$11*$L$11,-$K$12-$K$11*$L$11)</f>
        <v>109148</v>
      </c>
      <c r="AI493">
        <f t="shared" ref="AI493" ca="1" si="7306">IF(AI492&gt;$L$12,$I$8-$K$11*$L$11,-$K$12-$K$11*$L$11)</f>
        <v>109148</v>
      </c>
      <c r="AJ493">
        <f t="shared" ref="AJ493" ca="1" si="7307">IF(AJ492&gt;$L$12,$I$8-$K$11*$L$11,-$K$12-$K$11*$L$11)</f>
        <v>109148</v>
      </c>
      <c r="AK493">
        <f t="shared" ref="AK493" ca="1" si="7308">IF(AK492&gt;$L$12,$I$8-$K$11*$L$11,-$K$12-$K$11*$L$11)</f>
        <v>109148</v>
      </c>
      <c r="AL493">
        <f t="shared" ref="AL493" ca="1" si="7309">IF(AL492&gt;$L$12,$I$8-$K$11*$L$11,-$K$12-$K$11*$L$11)</f>
        <v>109148</v>
      </c>
      <c r="AM493">
        <f t="shared" ref="AM493" ca="1" si="7310">IF(AM492&gt;$L$12,$I$8-$K$11*$L$11,-$K$12-$K$11*$L$11)</f>
        <v>109148</v>
      </c>
      <c r="AN493">
        <f t="shared" ref="AN493" ca="1" si="7311">IF(AN492&gt;$L$12,$I$8-$K$11*$L$11,-$K$12-$K$11*$L$11)</f>
        <v>109148</v>
      </c>
      <c r="AO493">
        <f t="shared" ref="AO493" ca="1" si="7312">IF(AO492&gt;$L$12,$I$8-$K$11*$L$11,-$K$12-$K$11*$L$11)</f>
        <v>109148</v>
      </c>
      <c r="AP493">
        <f t="shared" ref="AP493" ca="1" si="7313">IF(AP492&gt;$L$12,$I$8-$K$11*$L$11,-$K$12-$K$11*$L$11)</f>
        <v>109148</v>
      </c>
      <c r="AQ493">
        <f t="shared" ref="AQ493" ca="1" si="7314">IF(AQ492&gt;$L$12,$I$8-$K$11*$L$11,-$K$12-$K$11*$L$11)</f>
        <v>109148</v>
      </c>
      <c r="AR493" s="16">
        <f t="shared" ref="AR493" ca="1" si="7315">IRR(B493:AQ493,0)</f>
        <v>2.6091446072460389E-2</v>
      </c>
    </row>
    <row r="494" spans="1:44" x14ac:dyDescent="0.25">
      <c r="C494">
        <f t="shared" ref="C494:R494" ca="1" si="7316">RAND()</f>
        <v>0.43024172936283134</v>
      </c>
      <c r="D494">
        <f t="shared" ca="1" si="7316"/>
        <v>0.74148718965512339</v>
      </c>
      <c r="E494">
        <f t="shared" ca="1" si="7316"/>
        <v>0.58604219912547006</v>
      </c>
      <c r="F494">
        <f t="shared" ca="1" si="7316"/>
        <v>0.32606133103084578</v>
      </c>
      <c r="G494">
        <f t="shared" ca="1" si="7316"/>
        <v>0.65423466078276038</v>
      </c>
      <c r="H494">
        <f t="shared" ca="1" si="7316"/>
        <v>0.24987036579703181</v>
      </c>
      <c r="I494">
        <f t="shared" ca="1" si="7316"/>
        <v>0.33650874257337238</v>
      </c>
      <c r="J494">
        <f t="shared" ca="1" si="7316"/>
        <v>0.8321207801069338</v>
      </c>
      <c r="K494">
        <f t="shared" ca="1" si="7316"/>
        <v>0.67444768557770851</v>
      </c>
      <c r="L494">
        <f t="shared" ca="1" si="7316"/>
        <v>0.37362650066202274</v>
      </c>
      <c r="M494">
        <f t="shared" ca="1" si="7316"/>
        <v>0.81724879615239276</v>
      </c>
      <c r="N494">
        <f t="shared" ca="1" si="7316"/>
        <v>0.77388114389005502</v>
      </c>
      <c r="O494">
        <f t="shared" ca="1" si="7316"/>
        <v>0.6162974470197925</v>
      </c>
      <c r="P494">
        <f t="shared" ca="1" si="7316"/>
        <v>0.58066961083943358</v>
      </c>
      <c r="Q494">
        <f t="shared" ca="1" si="7316"/>
        <v>0.66210598732406778</v>
      </c>
      <c r="R494">
        <f t="shared" ca="1" si="7316"/>
        <v>1.4418098491308373E-2</v>
      </c>
      <c r="S494">
        <f t="shared" ref="S494:AH494" ca="1" si="7317">RAND()</f>
        <v>0.42632797802843891</v>
      </c>
      <c r="T494">
        <f t="shared" ca="1" si="7317"/>
        <v>0.90401832343477617</v>
      </c>
      <c r="U494">
        <f t="shared" ca="1" si="7317"/>
        <v>0.75439300828842504</v>
      </c>
      <c r="V494">
        <f t="shared" ca="1" si="7317"/>
        <v>0.25613788463062959</v>
      </c>
      <c r="W494">
        <f t="shared" ca="1" si="7317"/>
        <v>0.14079617972330405</v>
      </c>
      <c r="X494">
        <f t="shared" ca="1" si="7317"/>
        <v>0.59860494388291552</v>
      </c>
      <c r="Y494">
        <f t="shared" ca="1" si="7317"/>
        <v>0.20271957710791888</v>
      </c>
      <c r="Z494">
        <f t="shared" ca="1" si="7317"/>
        <v>0.40273496111683404</v>
      </c>
      <c r="AA494">
        <f t="shared" ca="1" si="7317"/>
        <v>0.97068180917850333</v>
      </c>
      <c r="AB494">
        <f t="shared" ca="1" si="7317"/>
        <v>0.10557749290704965</v>
      </c>
      <c r="AC494">
        <f t="shared" ca="1" si="7317"/>
        <v>0.55930441873180636</v>
      </c>
      <c r="AD494">
        <f t="shared" ca="1" si="7317"/>
        <v>0.50593056224465516</v>
      </c>
      <c r="AE494">
        <f t="shared" ca="1" si="7317"/>
        <v>0.56828877804358735</v>
      </c>
      <c r="AF494">
        <f t="shared" ca="1" si="7317"/>
        <v>0.85032947608659037</v>
      </c>
      <c r="AG494">
        <f t="shared" ca="1" si="7317"/>
        <v>0.24113586368046269</v>
      </c>
      <c r="AH494">
        <f t="shared" ca="1" si="7317"/>
        <v>0.18642142724418465</v>
      </c>
      <c r="AI494">
        <f t="shared" ref="AI494:AQ494" ca="1" si="7318">RAND()</f>
        <v>0.58048115379898546</v>
      </c>
      <c r="AJ494">
        <f t="shared" ca="1" si="7318"/>
        <v>0.69524969694791983</v>
      </c>
      <c r="AK494">
        <f t="shared" ca="1" si="7318"/>
        <v>0.83057955919034454</v>
      </c>
      <c r="AL494">
        <f t="shared" ca="1" si="7318"/>
        <v>0.20817737151485882</v>
      </c>
      <c r="AM494">
        <f t="shared" ca="1" si="7318"/>
        <v>2.7061990499182786E-2</v>
      </c>
      <c r="AN494">
        <f t="shared" ca="1" si="7318"/>
        <v>0.17591646840658559</v>
      </c>
      <c r="AO494">
        <f t="shared" ca="1" si="7318"/>
        <v>0.70227146021129727</v>
      </c>
      <c r="AP494">
        <f t="shared" ca="1" si="7318"/>
        <v>0.87831890508651189</v>
      </c>
      <c r="AQ494">
        <f t="shared" ca="1" si="7318"/>
        <v>0.18492645675829433</v>
      </c>
    </row>
    <row r="495" spans="1:44" x14ac:dyDescent="0.25">
      <c r="A495" t="s">
        <v>16</v>
      </c>
      <c r="B495">
        <f>-$J$11</f>
        <v>-2728200</v>
      </c>
      <c r="C495">
        <f t="shared" ref="C495" ca="1" si="7319">IF(C494&gt;$L$12,$I$8-$K$11*$L$11,-$K$12-$K$11*$L$11)</f>
        <v>109148</v>
      </c>
      <c r="D495">
        <f t="shared" ref="D495" ca="1" si="7320">IF(D494&gt;$L$12,$I$8-$K$11*$L$11,-$K$12-$K$11*$L$11)</f>
        <v>109148</v>
      </c>
      <c r="E495">
        <f t="shared" ref="E495" ca="1" si="7321">IF(E494&gt;$L$12,$I$8-$K$11*$L$11,-$K$12-$K$11*$L$11)</f>
        <v>109148</v>
      </c>
      <c r="F495">
        <f t="shared" ref="F495" ca="1" si="7322">IF(F494&gt;$L$12,$I$8-$K$11*$L$11,-$K$12-$K$11*$L$11)</f>
        <v>109148</v>
      </c>
      <c r="G495">
        <f t="shared" ref="G495" ca="1" si="7323">IF(G494&gt;$L$12,$I$8-$K$11*$L$11,-$K$12-$K$11*$L$11)</f>
        <v>109148</v>
      </c>
      <c r="H495">
        <f t="shared" ref="H495" ca="1" si="7324">IF(H494&gt;$L$12,$I$8-$K$11*$L$11,-$K$12-$K$11*$L$11)</f>
        <v>109148</v>
      </c>
      <c r="I495">
        <f t="shared" ref="I495" ca="1" si="7325">IF(I494&gt;$L$12,$I$8-$K$11*$L$11,-$K$12-$K$11*$L$11)</f>
        <v>109148</v>
      </c>
      <c r="J495">
        <f t="shared" ref="J495" ca="1" si="7326">IF(J494&gt;$L$12,$I$8-$K$11*$L$11,-$K$12-$K$11*$L$11)</f>
        <v>109148</v>
      </c>
      <c r="K495">
        <f t="shared" ref="K495" ca="1" si="7327">IF(K494&gt;$L$12,$I$8-$K$11*$L$11,-$K$12-$K$11*$L$11)</f>
        <v>109148</v>
      </c>
      <c r="L495">
        <f t="shared" ref="L495" ca="1" si="7328">IF(L494&gt;$L$12,$I$8-$K$11*$L$11,-$K$12-$K$11*$L$11)</f>
        <v>109148</v>
      </c>
      <c r="M495">
        <f t="shared" ref="M495" ca="1" si="7329">IF(M494&gt;$L$12,$I$8-$K$11*$L$11,-$K$12-$K$11*$L$11)</f>
        <v>109148</v>
      </c>
      <c r="N495">
        <f t="shared" ref="N495" ca="1" si="7330">IF(N494&gt;$L$12,$I$8-$K$11*$L$11,-$K$12-$K$11*$L$11)</f>
        <v>109148</v>
      </c>
      <c r="O495">
        <f t="shared" ref="O495" ca="1" si="7331">IF(O494&gt;$L$12,$I$8-$K$11*$L$11,-$K$12-$K$11*$L$11)</f>
        <v>109148</v>
      </c>
      <c r="P495">
        <f t="shared" ref="P495" ca="1" si="7332">IF(P494&gt;$L$12,$I$8-$K$11*$L$11,-$K$12-$K$11*$L$11)</f>
        <v>109148</v>
      </c>
      <c r="Q495">
        <f t="shared" ref="Q495" ca="1" si="7333">IF(Q494&gt;$L$12,$I$8-$K$11*$L$11,-$K$12-$K$11*$L$11)</f>
        <v>109148</v>
      </c>
      <c r="R495">
        <f t="shared" ref="R495" ca="1" si="7334">IF(R494&gt;$L$12,$I$8-$K$11*$L$11,-$K$12-$K$11*$L$11)</f>
        <v>109148</v>
      </c>
      <c r="S495">
        <f t="shared" ref="S495" ca="1" si="7335">IF(S494&gt;$L$12,$I$8-$K$11*$L$11,-$K$12-$K$11*$L$11)</f>
        <v>109148</v>
      </c>
      <c r="T495">
        <f t="shared" ref="T495" ca="1" si="7336">IF(T494&gt;$L$12,$I$8-$K$11*$L$11,-$K$12-$K$11*$L$11)</f>
        <v>109148</v>
      </c>
      <c r="U495">
        <f t="shared" ref="U495" ca="1" si="7337">IF(U494&gt;$L$12,$I$8-$K$11*$L$11,-$K$12-$K$11*$L$11)</f>
        <v>109148</v>
      </c>
      <c r="V495">
        <f t="shared" ref="V495" ca="1" si="7338">IF(V494&gt;$L$12,$I$8-$K$11*$L$11,-$K$12-$K$11*$L$11)</f>
        <v>109148</v>
      </c>
      <c r="W495">
        <f t="shared" ref="W495" ca="1" si="7339">IF(W494&gt;$L$12,$I$8-$K$11*$L$11,-$K$12-$K$11*$L$11)</f>
        <v>109148</v>
      </c>
      <c r="X495">
        <f t="shared" ref="X495" ca="1" si="7340">IF(X494&gt;$L$12,$I$8-$K$11*$L$11,-$K$12-$K$11*$L$11)</f>
        <v>109148</v>
      </c>
      <c r="Y495">
        <f t="shared" ref="Y495" ca="1" si="7341">IF(Y494&gt;$L$12,$I$8-$K$11*$L$11,-$K$12-$K$11*$L$11)</f>
        <v>109148</v>
      </c>
      <c r="Z495">
        <f t="shared" ref="Z495" ca="1" si="7342">IF(Z494&gt;$L$12,$I$8-$K$11*$L$11,-$K$12-$K$11*$L$11)</f>
        <v>109148</v>
      </c>
      <c r="AA495">
        <f t="shared" ref="AA495" ca="1" si="7343">IF(AA494&gt;$L$12,$I$8-$K$11*$L$11,-$K$12-$K$11*$L$11)</f>
        <v>109148</v>
      </c>
      <c r="AB495">
        <f t="shared" ref="AB495" ca="1" si="7344">IF(AB494&gt;$L$12,$I$8-$K$11*$L$11,-$K$12-$K$11*$L$11)</f>
        <v>109148</v>
      </c>
      <c r="AC495">
        <f t="shared" ref="AC495" ca="1" si="7345">IF(AC494&gt;$L$12,$I$8-$K$11*$L$11,-$K$12-$K$11*$L$11)</f>
        <v>109148</v>
      </c>
      <c r="AD495">
        <f t="shared" ref="AD495" ca="1" si="7346">IF(AD494&gt;$L$12,$I$8-$K$11*$L$11,-$K$12-$K$11*$L$11)</f>
        <v>109148</v>
      </c>
      <c r="AE495">
        <f t="shared" ref="AE495" ca="1" si="7347">IF(AE494&gt;$L$12,$I$8-$K$11*$L$11,-$K$12-$K$11*$L$11)</f>
        <v>109148</v>
      </c>
      <c r="AF495">
        <f t="shared" ref="AF495" ca="1" si="7348">IF(AF494&gt;$L$12,$I$8-$K$11*$L$11,-$K$12-$K$11*$L$11)</f>
        <v>109148</v>
      </c>
      <c r="AG495">
        <f t="shared" ref="AG495" ca="1" si="7349">IF(AG494&gt;$L$12,$I$8-$K$11*$L$11,-$K$12-$K$11*$L$11)</f>
        <v>109148</v>
      </c>
      <c r="AH495">
        <f t="shared" ref="AH495" ca="1" si="7350">IF(AH494&gt;$L$12,$I$8-$K$11*$L$11,-$K$12-$K$11*$L$11)</f>
        <v>109148</v>
      </c>
      <c r="AI495">
        <f t="shared" ref="AI495" ca="1" si="7351">IF(AI494&gt;$L$12,$I$8-$K$11*$L$11,-$K$12-$K$11*$L$11)</f>
        <v>109148</v>
      </c>
      <c r="AJ495">
        <f t="shared" ref="AJ495" ca="1" si="7352">IF(AJ494&gt;$L$12,$I$8-$K$11*$L$11,-$K$12-$K$11*$L$11)</f>
        <v>109148</v>
      </c>
      <c r="AK495">
        <f t="shared" ref="AK495" ca="1" si="7353">IF(AK494&gt;$L$12,$I$8-$K$11*$L$11,-$K$12-$K$11*$L$11)</f>
        <v>109148</v>
      </c>
      <c r="AL495">
        <f t="shared" ref="AL495" ca="1" si="7354">IF(AL494&gt;$L$12,$I$8-$K$11*$L$11,-$K$12-$K$11*$L$11)</f>
        <v>109148</v>
      </c>
      <c r="AM495">
        <f t="shared" ref="AM495" ca="1" si="7355">IF(AM494&gt;$L$12,$I$8-$K$11*$L$11,-$K$12-$K$11*$L$11)</f>
        <v>109148</v>
      </c>
      <c r="AN495">
        <f t="shared" ref="AN495" ca="1" si="7356">IF(AN494&gt;$L$12,$I$8-$K$11*$L$11,-$K$12-$K$11*$L$11)</f>
        <v>109148</v>
      </c>
      <c r="AO495">
        <f t="shared" ref="AO495" ca="1" si="7357">IF(AO494&gt;$L$12,$I$8-$K$11*$L$11,-$K$12-$K$11*$L$11)</f>
        <v>109148</v>
      </c>
      <c r="AP495">
        <f t="shared" ref="AP495" ca="1" si="7358">IF(AP494&gt;$L$12,$I$8-$K$11*$L$11,-$K$12-$K$11*$L$11)</f>
        <v>109148</v>
      </c>
      <c r="AQ495">
        <f t="shared" ref="AQ495" ca="1" si="7359">IF(AQ494&gt;$L$12,$I$8-$K$11*$L$11,-$K$12-$K$11*$L$11)</f>
        <v>109148</v>
      </c>
      <c r="AR495" s="16">
        <f t="shared" ref="AR495" ca="1" si="7360">IRR(B495:AQ495,0)</f>
        <v>2.6091446072460389E-2</v>
      </c>
    </row>
    <row r="496" spans="1:44" x14ac:dyDescent="0.25">
      <c r="C496">
        <f t="shared" ref="C496:R496" ca="1" si="7361">RAND()</f>
        <v>0.98569862686598408</v>
      </c>
      <c r="D496">
        <f t="shared" ca="1" si="7361"/>
        <v>0.15800045631555115</v>
      </c>
      <c r="E496">
        <f t="shared" ca="1" si="7361"/>
        <v>0.45078316390335249</v>
      </c>
      <c r="F496">
        <f t="shared" ca="1" si="7361"/>
        <v>4.9436839382692055E-2</v>
      </c>
      <c r="G496">
        <f t="shared" ca="1" si="7361"/>
        <v>7.9181517369436571E-3</v>
      </c>
      <c r="H496">
        <f t="shared" ca="1" si="7361"/>
        <v>0.50027976821113385</v>
      </c>
      <c r="I496">
        <f t="shared" ca="1" si="7361"/>
        <v>0.18279137547093038</v>
      </c>
      <c r="J496">
        <f t="shared" ca="1" si="7361"/>
        <v>0.64500392323578115</v>
      </c>
      <c r="K496">
        <f t="shared" ca="1" si="7361"/>
        <v>0.91673220135589406</v>
      </c>
      <c r="L496">
        <f t="shared" ca="1" si="7361"/>
        <v>0.22670013962107249</v>
      </c>
      <c r="M496">
        <f t="shared" ca="1" si="7361"/>
        <v>4.671004531933598E-2</v>
      </c>
      <c r="N496">
        <f t="shared" ca="1" si="7361"/>
        <v>0.30763360016231489</v>
      </c>
      <c r="O496">
        <f t="shared" ca="1" si="7361"/>
        <v>0.69513256355912278</v>
      </c>
      <c r="P496">
        <f t="shared" ca="1" si="7361"/>
        <v>0.7471142562709322</v>
      </c>
      <c r="Q496">
        <f t="shared" ca="1" si="7361"/>
        <v>0.8903594960184551</v>
      </c>
      <c r="R496">
        <f t="shared" ca="1" si="7361"/>
        <v>0.40303151890379363</v>
      </c>
      <c r="S496">
        <f t="shared" ref="S496:AH496" ca="1" si="7362">RAND()</f>
        <v>0.74461644547192707</v>
      </c>
      <c r="T496">
        <f t="shared" ca="1" si="7362"/>
        <v>0.47293044330306566</v>
      </c>
      <c r="U496">
        <f t="shared" ca="1" si="7362"/>
        <v>0.61748805194172041</v>
      </c>
      <c r="V496">
        <f t="shared" ca="1" si="7362"/>
        <v>0.36789173898626348</v>
      </c>
      <c r="W496">
        <f t="shared" ca="1" si="7362"/>
        <v>0.24793750539217174</v>
      </c>
      <c r="X496">
        <f t="shared" ca="1" si="7362"/>
        <v>0.55904655845046702</v>
      </c>
      <c r="Y496">
        <f t="shared" ca="1" si="7362"/>
        <v>0.83411738471545671</v>
      </c>
      <c r="Z496">
        <f t="shared" ca="1" si="7362"/>
        <v>0.54875609472559816</v>
      </c>
      <c r="AA496">
        <f t="shared" ca="1" si="7362"/>
        <v>0.98589674544526773</v>
      </c>
      <c r="AB496">
        <f t="shared" ca="1" si="7362"/>
        <v>0.26616514845713246</v>
      </c>
      <c r="AC496">
        <f t="shared" ca="1" si="7362"/>
        <v>0.51767394399850108</v>
      </c>
      <c r="AD496">
        <f t="shared" ca="1" si="7362"/>
        <v>0.67921476349780674</v>
      </c>
      <c r="AE496">
        <f t="shared" ca="1" si="7362"/>
        <v>0.60965175627148893</v>
      </c>
      <c r="AF496">
        <f t="shared" ca="1" si="7362"/>
        <v>0.44005216803877001</v>
      </c>
      <c r="AG496">
        <f t="shared" ca="1" si="7362"/>
        <v>0.5640614758899688</v>
      </c>
      <c r="AH496">
        <f t="shared" ca="1" si="7362"/>
        <v>0.62013514750231191</v>
      </c>
      <c r="AI496">
        <f t="shared" ref="AI496:AQ496" ca="1" si="7363">RAND()</f>
        <v>0.70608588356007029</v>
      </c>
      <c r="AJ496">
        <f t="shared" ca="1" si="7363"/>
        <v>0.57678892511330138</v>
      </c>
      <c r="AK496">
        <f t="shared" ca="1" si="7363"/>
        <v>0.40943358759871307</v>
      </c>
      <c r="AL496">
        <f t="shared" ca="1" si="7363"/>
        <v>0.10279112176524052</v>
      </c>
      <c r="AM496">
        <f t="shared" ca="1" si="7363"/>
        <v>0.70284831096130151</v>
      </c>
      <c r="AN496">
        <f t="shared" ca="1" si="7363"/>
        <v>0.93161745912138239</v>
      </c>
      <c r="AO496">
        <f t="shared" ca="1" si="7363"/>
        <v>0.10254716024839106</v>
      </c>
      <c r="AP496">
        <f t="shared" ca="1" si="7363"/>
        <v>0.73529884324028294</v>
      </c>
      <c r="AQ496">
        <f t="shared" ca="1" si="7363"/>
        <v>0.28115624592646471</v>
      </c>
    </row>
    <row r="497" spans="1:44" x14ac:dyDescent="0.25">
      <c r="A497" t="s">
        <v>16</v>
      </c>
      <c r="B497">
        <f>-$J$11</f>
        <v>-2728200</v>
      </c>
      <c r="C497">
        <f t="shared" ref="C497" ca="1" si="7364">IF(C496&gt;$L$12,$I$8-$K$11*$L$11,-$K$12-$K$11*$L$11)</f>
        <v>109148</v>
      </c>
      <c r="D497">
        <f t="shared" ref="D497" ca="1" si="7365">IF(D496&gt;$L$12,$I$8-$K$11*$L$11,-$K$12-$K$11*$L$11)</f>
        <v>109148</v>
      </c>
      <c r="E497">
        <f t="shared" ref="E497" ca="1" si="7366">IF(E496&gt;$L$12,$I$8-$K$11*$L$11,-$K$12-$K$11*$L$11)</f>
        <v>109148</v>
      </c>
      <c r="F497">
        <f t="shared" ref="F497" ca="1" si="7367">IF(F496&gt;$L$12,$I$8-$K$11*$L$11,-$K$12-$K$11*$L$11)</f>
        <v>109148</v>
      </c>
      <c r="G497">
        <f t="shared" ref="G497" ca="1" si="7368">IF(G496&gt;$L$12,$I$8-$K$11*$L$11,-$K$12-$K$11*$L$11)</f>
        <v>109148</v>
      </c>
      <c r="H497">
        <f t="shared" ref="H497" ca="1" si="7369">IF(H496&gt;$L$12,$I$8-$K$11*$L$11,-$K$12-$K$11*$L$11)</f>
        <v>109148</v>
      </c>
      <c r="I497">
        <f t="shared" ref="I497" ca="1" si="7370">IF(I496&gt;$L$12,$I$8-$K$11*$L$11,-$K$12-$K$11*$L$11)</f>
        <v>109148</v>
      </c>
      <c r="J497">
        <f t="shared" ref="J497" ca="1" si="7371">IF(J496&gt;$L$12,$I$8-$K$11*$L$11,-$K$12-$K$11*$L$11)</f>
        <v>109148</v>
      </c>
      <c r="K497">
        <f t="shared" ref="K497" ca="1" si="7372">IF(K496&gt;$L$12,$I$8-$K$11*$L$11,-$K$12-$K$11*$L$11)</f>
        <v>109148</v>
      </c>
      <c r="L497">
        <f t="shared" ref="L497" ca="1" si="7373">IF(L496&gt;$L$12,$I$8-$K$11*$L$11,-$K$12-$K$11*$L$11)</f>
        <v>109148</v>
      </c>
      <c r="M497">
        <f t="shared" ref="M497" ca="1" si="7374">IF(M496&gt;$L$12,$I$8-$K$11*$L$11,-$K$12-$K$11*$L$11)</f>
        <v>109148</v>
      </c>
      <c r="N497">
        <f t="shared" ref="N497" ca="1" si="7375">IF(N496&gt;$L$12,$I$8-$K$11*$L$11,-$K$12-$K$11*$L$11)</f>
        <v>109148</v>
      </c>
      <c r="O497">
        <f t="shared" ref="O497" ca="1" si="7376">IF(O496&gt;$L$12,$I$8-$K$11*$L$11,-$K$12-$K$11*$L$11)</f>
        <v>109148</v>
      </c>
      <c r="P497">
        <f t="shared" ref="P497" ca="1" si="7377">IF(P496&gt;$L$12,$I$8-$K$11*$L$11,-$K$12-$K$11*$L$11)</f>
        <v>109148</v>
      </c>
      <c r="Q497">
        <f t="shared" ref="Q497" ca="1" si="7378">IF(Q496&gt;$L$12,$I$8-$K$11*$L$11,-$K$12-$K$11*$L$11)</f>
        <v>109148</v>
      </c>
      <c r="R497">
        <f t="shared" ref="R497" ca="1" si="7379">IF(R496&gt;$L$12,$I$8-$K$11*$L$11,-$K$12-$K$11*$L$11)</f>
        <v>109148</v>
      </c>
      <c r="S497">
        <f t="shared" ref="S497" ca="1" si="7380">IF(S496&gt;$L$12,$I$8-$K$11*$L$11,-$K$12-$K$11*$L$11)</f>
        <v>109148</v>
      </c>
      <c r="T497">
        <f t="shared" ref="T497" ca="1" si="7381">IF(T496&gt;$L$12,$I$8-$K$11*$L$11,-$K$12-$K$11*$L$11)</f>
        <v>109148</v>
      </c>
      <c r="U497">
        <f t="shared" ref="U497" ca="1" si="7382">IF(U496&gt;$L$12,$I$8-$K$11*$L$11,-$K$12-$K$11*$L$11)</f>
        <v>109148</v>
      </c>
      <c r="V497">
        <f t="shared" ref="V497" ca="1" si="7383">IF(V496&gt;$L$12,$I$8-$K$11*$L$11,-$K$12-$K$11*$L$11)</f>
        <v>109148</v>
      </c>
      <c r="W497">
        <f t="shared" ref="W497" ca="1" si="7384">IF(W496&gt;$L$12,$I$8-$K$11*$L$11,-$K$12-$K$11*$L$11)</f>
        <v>109148</v>
      </c>
      <c r="X497">
        <f t="shared" ref="X497" ca="1" si="7385">IF(X496&gt;$L$12,$I$8-$K$11*$L$11,-$K$12-$K$11*$L$11)</f>
        <v>109148</v>
      </c>
      <c r="Y497">
        <f t="shared" ref="Y497" ca="1" si="7386">IF(Y496&gt;$L$12,$I$8-$K$11*$L$11,-$K$12-$K$11*$L$11)</f>
        <v>109148</v>
      </c>
      <c r="Z497">
        <f t="shared" ref="Z497" ca="1" si="7387">IF(Z496&gt;$L$12,$I$8-$K$11*$L$11,-$K$12-$K$11*$L$11)</f>
        <v>109148</v>
      </c>
      <c r="AA497">
        <f t="shared" ref="AA497" ca="1" si="7388">IF(AA496&gt;$L$12,$I$8-$K$11*$L$11,-$K$12-$K$11*$L$11)</f>
        <v>109148</v>
      </c>
      <c r="AB497">
        <f t="shared" ref="AB497" ca="1" si="7389">IF(AB496&gt;$L$12,$I$8-$K$11*$L$11,-$K$12-$K$11*$L$11)</f>
        <v>109148</v>
      </c>
      <c r="AC497">
        <f t="shared" ref="AC497" ca="1" si="7390">IF(AC496&gt;$L$12,$I$8-$K$11*$L$11,-$K$12-$K$11*$L$11)</f>
        <v>109148</v>
      </c>
      <c r="AD497">
        <f t="shared" ref="AD497" ca="1" si="7391">IF(AD496&gt;$L$12,$I$8-$K$11*$L$11,-$K$12-$K$11*$L$11)</f>
        <v>109148</v>
      </c>
      <c r="AE497">
        <f t="shared" ref="AE497" ca="1" si="7392">IF(AE496&gt;$L$12,$I$8-$K$11*$L$11,-$K$12-$K$11*$L$11)</f>
        <v>109148</v>
      </c>
      <c r="AF497">
        <f t="shared" ref="AF497" ca="1" si="7393">IF(AF496&gt;$L$12,$I$8-$K$11*$L$11,-$K$12-$K$11*$L$11)</f>
        <v>109148</v>
      </c>
      <c r="AG497">
        <f t="shared" ref="AG497" ca="1" si="7394">IF(AG496&gt;$L$12,$I$8-$K$11*$L$11,-$K$12-$K$11*$L$11)</f>
        <v>109148</v>
      </c>
      <c r="AH497">
        <f t="shared" ref="AH497" ca="1" si="7395">IF(AH496&gt;$L$12,$I$8-$K$11*$L$11,-$K$12-$K$11*$L$11)</f>
        <v>109148</v>
      </c>
      <c r="AI497">
        <f t="shared" ref="AI497" ca="1" si="7396">IF(AI496&gt;$L$12,$I$8-$K$11*$L$11,-$K$12-$K$11*$L$11)</f>
        <v>109148</v>
      </c>
      <c r="AJ497">
        <f t="shared" ref="AJ497" ca="1" si="7397">IF(AJ496&gt;$L$12,$I$8-$K$11*$L$11,-$K$12-$K$11*$L$11)</f>
        <v>109148</v>
      </c>
      <c r="AK497">
        <f t="shared" ref="AK497" ca="1" si="7398">IF(AK496&gt;$L$12,$I$8-$K$11*$L$11,-$K$12-$K$11*$L$11)</f>
        <v>109148</v>
      </c>
      <c r="AL497">
        <f t="shared" ref="AL497" ca="1" si="7399">IF(AL496&gt;$L$12,$I$8-$K$11*$L$11,-$K$12-$K$11*$L$11)</f>
        <v>109148</v>
      </c>
      <c r="AM497">
        <f t="shared" ref="AM497" ca="1" si="7400">IF(AM496&gt;$L$12,$I$8-$K$11*$L$11,-$K$12-$K$11*$L$11)</f>
        <v>109148</v>
      </c>
      <c r="AN497">
        <f t="shared" ref="AN497" ca="1" si="7401">IF(AN496&gt;$L$12,$I$8-$K$11*$L$11,-$K$12-$K$11*$L$11)</f>
        <v>109148</v>
      </c>
      <c r="AO497">
        <f t="shared" ref="AO497" ca="1" si="7402">IF(AO496&gt;$L$12,$I$8-$K$11*$L$11,-$K$12-$K$11*$L$11)</f>
        <v>109148</v>
      </c>
      <c r="AP497">
        <f t="shared" ref="AP497" ca="1" si="7403">IF(AP496&gt;$L$12,$I$8-$K$11*$L$11,-$K$12-$K$11*$L$11)</f>
        <v>109148</v>
      </c>
      <c r="AQ497">
        <f t="shared" ref="AQ497" ca="1" si="7404">IF(AQ496&gt;$L$12,$I$8-$K$11*$L$11,-$K$12-$K$11*$L$11)</f>
        <v>109148</v>
      </c>
      <c r="AR497" s="16">
        <f t="shared" ref="AR497" ca="1" si="7405">IRR(B497:AQ497,0)</f>
        <v>2.6091446072460389E-2</v>
      </c>
    </row>
    <row r="498" spans="1:44" x14ac:dyDescent="0.25">
      <c r="C498">
        <f t="shared" ref="C498:R498" ca="1" si="7406">RAND()</f>
        <v>0.57250651525681007</v>
      </c>
      <c r="D498">
        <f t="shared" ca="1" si="7406"/>
        <v>0.95086250953744045</v>
      </c>
      <c r="E498">
        <f t="shared" ca="1" si="7406"/>
        <v>0.8686567234721192</v>
      </c>
      <c r="F498">
        <f t="shared" ca="1" si="7406"/>
        <v>0.2160361796742134</v>
      </c>
      <c r="G498">
        <f t="shared" ca="1" si="7406"/>
        <v>0.25204914438961679</v>
      </c>
      <c r="H498">
        <f t="shared" ca="1" si="7406"/>
        <v>0.26746078665861539</v>
      </c>
      <c r="I498">
        <f t="shared" ca="1" si="7406"/>
        <v>0.30806692738444219</v>
      </c>
      <c r="J498">
        <f t="shared" ca="1" si="7406"/>
        <v>2.3616251311899705E-2</v>
      </c>
      <c r="K498">
        <f t="shared" ca="1" si="7406"/>
        <v>1.6259559460829687E-2</v>
      </c>
      <c r="L498">
        <f t="shared" ca="1" si="7406"/>
        <v>0.7325325244493428</v>
      </c>
      <c r="M498">
        <f t="shared" ca="1" si="7406"/>
        <v>9.029635285380222E-2</v>
      </c>
      <c r="N498">
        <f t="shared" ca="1" si="7406"/>
        <v>0.58586470276359726</v>
      </c>
      <c r="O498">
        <f t="shared" ca="1" si="7406"/>
        <v>0.68611934345756687</v>
      </c>
      <c r="P498">
        <f t="shared" ca="1" si="7406"/>
        <v>0.66091056572192985</v>
      </c>
      <c r="Q498">
        <f t="shared" ca="1" si="7406"/>
        <v>0.48937822245488583</v>
      </c>
      <c r="R498">
        <f t="shared" ca="1" si="7406"/>
        <v>0.60410447368960341</v>
      </c>
      <c r="S498">
        <f t="shared" ref="S498:AH498" ca="1" si="7407">RAND()</f>
        <v>0.7591813293563171</v>
      </c>
      <c r="T498">
        <f t="shared" ca="1" si="7407"/>
        <v>0.1954960817036322</v>
      </c>
      <c r="U498">
        <f t="shared" ca="1" si="7407"/>
        <v>0.5159242184251438</v>
      </c>
      <c r="V498">
        <f t="shared" ca="1" si="7407"/>
        <v>0.97776066841193232</v>
      </c>
      <c r="W498">
        <f t="shared" ca="1" si="7407"/>
        <v>0.14493585774423179</v>
      </c>
      <c r="X498">
        <f t="shared" ca="1" si="7407"/>
        <v>0.1049801384263882</v>
      </c>
      <c r="Y498">
        <f t="shared" ca="1" si="7407"/>
        <v>0.79814957867519443</v>
      </c>
      <c r="Z498">
        <f t="shared" ca="1" si="7407"/>
        <v>4.3541754372995345E-2</v>
      </c>
      <c r="AA498">
        <f t="shared" ca="1" si="7407"/>
        <v>0.68070153580884918</v>
      </c>
      <c r="AB498">
        <f t="shared" ca="1" si="7407"/>
        <v>0.79343356505931506</v>
      </c>
      <c r="AC498">
        <f t="shared" ca="1" si="7407"/>
        <v>0.79466801905555473</v>
      </c>
      <c r="AD498">
        <f t="shared" ca="1" si="7407"/>
        <v>5.5724632929492035E-2</v>
      </c>
      <c r="AE498">
        <f t="shared" ca="1" si="7407"/>
        <v>0.91686755335999393</v>
      </c>
      <c r="AF498">
        <f t="shared" ca="1" si="7407"/>
        <v>0.11256636338349335</v>
      </c>
      <c r="AG498">
        <f t="shared" ca="1" si="7407"/>
        <v>0.94685915322465575</v>
      </c>
      <c r="AH498">
        <f t="shared" ca="1" si="7407"/>
        <v>4.5600815920999516E-2</v>
      </c>
      <c r="AI498">
        <f t="shared" ref="AI498:AQ498" ca="1" si="7408">RAND()</f>
        <v>0.79141191840042657</v>
      </c>
      <c r="AJ498">
        <f t="shared" ca="1" si="7408"/>
        <v>0.2656589908133502</v>
      </c>
      <c r="AK498">
        <f t="shared" ca="1" si="7408"/>
        <v>0.37395195900546108</v>
      </c>
      <c r="AL498">
        <f t="shared" ca="1" si="7408"/>
        <v>4.2713065196756661E-2</v>
      </c>
      <c r="AM498">
        <f t="shared" ca="1" si="7408"/>
        <v>0.33071166184535916</v>
      </c>
      <c r="AN498">
        <f t="shared" ca="1" si="7408"/>
        <v>0.95529600338127363</v>
      </c>
      <c r="AO498">
        <f t="shared" ca="1" si="7408"/>
        <v>0.51382081931639634</v>
      </c>
      <c r="AP498">
        <f t="shared" ca="1" si="7408"/>
        <v>0.68463826199855293</v>
      </c>
      <c r="AQ498">
        <f t="shared" ca="1" si="7408"/>
        <v>0.63157844332869129</v>
      </c>
    </row>
    <row r="499" spans="1:44" x14ac:dyDescent="0.25">
      <c r="A499" t="s">
        <v>16</v>
      </c>
      <c r="B499">
        <f>-$J$11</f>
        <v>-2728200</v>
      </c>
      <c r="C499">
        <f t="shared" ref="C499" ca="1" si="7409">IF(C498&gt;$L$12,$I$8-$K$11*$L$11,-$K$12-$K$11*$L$11)</f>
        <v>109148</v>
      </c>
      <c r="D499">
        <f t="shared" ref="D499" ca="1" si="7410">IF(D498&gt;$L$12,$I$8-$K$11*$L$11,-$K$12-$K$11*$L$11)</f>
        <v>109148</v>
      </c>
      <c r="E499">
        <f t="shared" ref="E499" ca="1" si="7411">IF(E498&gt;$L$12,$I$8-$K$11*$L$11,-$K$12-$K$11*$L$11)</f>
        <v>109148</v>
      </c>
      <c r="F499">
        <f t="shared" ref="F499" ca="1" si="7412">IF(F498&gt;$L$12,$I$8-$K$11*$L$11,-$K$12-$K$11*$L$11)</f>
        <v>109148</v>
      </c>
      <c r="G499">
        <f t="shared" ref="G499" ca="1" si="7413">IF(G498&gt;$L$12,$I$8-$K$11*$L$11,-$K$12-$K$11*$L$11)</f>
        <v>109148</v>
      </c>
      <c r="H499">
        <f t="shared" ref="H499" ca="1" si="7414">IF(H498&gt;$L$12,$I$8-$K$11*$L$11,-$K$12-$K$11*$L$11)</f>
        <v>109148</v>
      </c>
      <c r="I499">
        <f t="shared" ref="I499" ca="1" si="7415">IF(I498&gt;$L$12,$I$8-$K$11*$L$11,-$K$12-$K$11*$L$11)</f>
        <v>109148</v>
      </c>
      <c r="J499">
        <f t="shared" ref="J499" ca="1" si="7416">IF(J498&gt;$L$12,$I$8-$K$11*$L$11,-$K$12-$K$11*$L$11)</f>
        <v>109148</v>
      </c>
      <c r="K499">
        <f t="shared" ref="K499" ca="1" si="7417">IF(K498&gt;$L$12,$I$8-$K$11*$L$11,-$K$12-$K$11*$L$11)</f>
        <v>109148</v>
      </c>
      <c r="L499">
        <f t="shared" ref="L499" ca="1" si="7418">IF(L498&gt;$L$12,$I$8-$K$11*$L$11,-$K$12-$K$11*$L$11)</f>
        <v>109148</v>
      </c>
      <c r="M499">
        <f t="shared" ref="M499" ca="1" si="7419">IF(M498&gt;$L$12,$I$8-$K$11*$L$11,-$K$12-$K$11*$L$11)</f>
        <v>109148</v>
      </c>
      <c r="N499">
        <f t="shared" ref="N499" ca="1" si="7420">IF(N498&gt;$L$12,$I$8-$K$11*$L$11,-$K$12-$K$11*$L$11)</f>
        <v>109148</v>
      </c>
      <c r="O499">
        <f t="shared" ref="O499" ca="1" si="7421">IF(O498&gt;$L$12,$I$8-$K$11*$L$11,-$K$12-$K$11*$L$11)</f>
        <v>109148</v>
      </c>
      <c r="P499">
        <f t="shared" ref="P499" ca="1" si="7422">IF(P498&gt;$L$12,$I$8-$K$11*$L$11,-$K$12-$K$11*$L$11)</f>
        <v>109148</v>
      </c>
      <c r="Q499">
        <f t="shared" ref="Q499" ca="1" si="7423">IF(Q498&gt;$L$12,$I$8-$K$11*$L$11,-$K$12-$K$11*$L$11)</f>
        <v>109148</v>
      </c>
      <c r="R499">
        <f t="shared" ref="R499" ca="1" si="7424">IF(R498&gt;$L$12,$I$8-$K$11*$L$11,-$K$12-$K$11*$L$11)</f>
        <v>109148</v>
      </c>
      <c r="S499">
        <f t="shared" ref="S499" ca="1" si="7425">IF(S498&gt;$L$12,$I$8-$K$11*$L$11,-$K$12-$K$11*$L$11)</f>
        <v>109148</v>
      </c>
      <c r="T499">
        <f t="shared" ref="T499" ca="1" si="7426">IF(T498&gt;$L$12,$I$8-$K$11*$L$11,-$K$12-$K$11*$L$11)</f>
        <v>109148</v>
      </c>
      <c r="U499">
        <f t="shared" ref="U499" ca="1" si="7427">IF(U498&gt;$L$12,$I$8-$K$11*$L$11,-$K$12-$K$11*$L$11)</f>
        <v>109148</v>
      </c>
      <c r="V499">
        <f t="shared" ref="V499" ca="1" si="7428">IF(V498&gt;$L$12,$I$8-$K$11*$L$11,-$K$12-$K$11*$L$11)</f>
        <v>109148</v>
      </c>
      <c r="W499">
        <f t="shared" ref="W499" ca="1" si="7429">IF(W498&gt;$L$12,$I$8-$K$11*$L$11,-$K$12-$K$11*$L$11)</f>
        <v>109148</v>
      </c>
      <c r="X499">
        <f t="shared" ref="X499" ca="1" si="7430">IF(X498&gt;$L$12,$I$8-$K$11*$L$11,-$K$12-$K$11*$L$11)</f>
        <v>109148</v>
      </c>
      <c r="Y499">
        <f t="shared" ref="Y499" ca="1" si="7431">IF(Y498&gt;$L$12,$I$8-$K$11*$L$11,-$K$12-$K$11*$L$11)</f>
        <v>109148</v>
      </c>
      <c r="Z499">
        <f t="shared" ref="Z499" ca="1" si="7432">IF(Z498&gt;$L$12,$I$8-$K$11*$L$11,-$K$12-$K$11*$L$11)</f>
        <v>109148</v>
      </c>
      <c r="AA499">
        <f t="shared" ref="AA499" ca="1" si="7433">IF(AA498&gt;$L$12,$I$8-$K$11*$L$11,-$K$12-$K$11*$L$11)</f>
        <v>109148</v>
      </c>
      <c r="AB499">
        <f t="shared" ref="AB499" ca="1" si="7434">IF(AB498&gt;$L$12,$I$8-$K$11*$L$11,-$K$12-$K$11*$L$11)</f>
        <v>109148</v>
      </c>
      <c r="AC499">
        <f t="shared" ref="AC499" ca="1" si="7435">IF(AC498&gt;$L$12,$I$8-$K$11*$L$11,-$K$12-$K$11*$L$11)</f>
        <v>109148</v>
      </c>
      <c r="AD499">
        <f t="shared" ref="AD499" ca="1" si="7436">IF(AD498&gt;$L$12,$I$8-$K$11*$L$11,-$K$12-$K$11*$L$11)</f>
        <v>109148</v>
      </c>
      <c r="AE499">
        <f t="shared" ref="AE499" ca="1" si="7437">IF(AE498&gt;$L$12,$I$8-$K$11*$L$11,-$K$12-$K$11*$L$11)</f>
        <v>109148</v>
      </c>
      <c r="AF499">
        <f t="shared" ref="AF499" ca="1" si="7438">IF(AF498&gt;$L$12,$I$8-$K$11*$L$11,-$K$12-$K$11*$L$11)</f>
        <v>109148</v>
      </c>
      <c r="AG499">
        <f t="shared" ref="AG499" ca="1" si="7439">IF(AG498&gt;$L$12,$I$8-$K$11*$L$11,-$K$12-$K$11*$L$11)</f>
        <v>109148</v>
      </c>
      <c r="AH499">
        <f t="shared" ref="AH499" ca="1" si="7440">IF(AH498&gt;$L$12,$I$8-$K$11*$L$11,-$K$12-$K$11*$L$11)</f>
        <v>109148</v>
      </c>
      <c r="AI499">
        <f t="shared" ref="AI499" ca="1" si="7441">IF(AI498&gt;$L$12,$I$8-$K$11*$L$11,-$K$12-$K$11*$L$11)</f>
        <v>109148</v>
      </c>
      <c r="AJ499">
        <f t="shared" ref="AJ499" ca="1" si="7442">IF(AJ498&gt;$L$12,$I$8-$K$11*$L$11,-$K$12-$K$11*$L$11)</f>
        <v>109148</v>
      </c>
      <c r="AK499">
        <f t="shared" ref="AK499" ca="1" si="7443">IF(AK498&gt;$L$12,$I$8-$K$11*$L$11,-$K$12-$K$11*$L$11)</f>
        <v>109148</v>
      </c>
      <c r="AL499">
        <f t="shared" ref="AL499" ca="1" si="7444">IF(AL498&gt;$L$12,$I$8-$K$11*$L$11,-$K$12-$K$11*$L$11)</f>
        <v>109148</v>
      </c>
      <c r="AM499">
        <f t="shared" ref="AM499" ca="1" si="7445">IF(AM498&gt;$L$12,$I$8-$K$11*$L$11,-$K$12-$K$11*$L$11)</f>
        <v>109148</v>
      </c>
      <c r="AN499">
        <f t="shared" ref="AN499" ca="1" si="7446">IF(AN498&gt;$L$12,$I$8-$K$11*$L$11,-$K$12-$K$11*$L$11)</f>
        <v>109148</v>
      </c>
      <c r="AO499">
        <f t="shared" ref="AO499" ca="1" si="7447">IF(AO498&gt;$L$12,$I$8-$K$11*$L$11,-$K$12-$K$11*$L$11)</f>
        <v>109148</v>
      </c>
      <c r="AP499">
        <f t="shared" ref="AP499" ca="1" si="7448">IF(AP498&gt;$L$12,$I$8-$K$11*$L$11,-$K$12-$K$11*$L$11)</f>
        <v>109148</v>
      </c>
      <c r="AQ499">
        <f t="shared" ref="AQ499" ca="1" si="7449">IF(AQ498&gt;$L$12,$I$8-$K$11*$L$11,-$K$12-$K$11*$L$11)</f>
        <v>109148</v>
      </c>
      <c r="AR499" s="16">
        <f t="shared" ref="AR499" ca="1" si="7450">IRR(B499:AQ499,0)</f>
        <v>2.6091446072460389E-2</v>
      </c>
    </row>
    <row r="500" spans="1:44" x14ac:dyDescent="0.25">
      <c r="C500">
        <f t="shared" ref="C500:R500" ca="1" si="7451">RAND()</f>
        <v>0.47785263099443132</v>
      </c>
      <c r="D500">
        <f t="shared" ca="1" si="7451"/>
        <v>3.1176558802804899E-2</v>
      </c>
      <c r="E500">
        <f t="shared" ca="1" si="7451"/>
        <v>4.0330721980236572E-2</v>
      </c>
      <c r="F500">
        <f t="shared" ca="1" si="7451"/>
        <v>3.0690081339010744E-2</v>
      </c>
      <c r="G500">
        <f t="shared" ca="1" si="7451"/>
        <v>6.9880508084536608E-3</v>
      </c>
      <c r="H500">
        <f t="shared" ca="1" si="7451"/>
        <v>0.72621526079387</v>
      </c>
      <c r="I500">
        <f t="shared" ca="1" si="7451"/>
        <v>0.70644335687627569</v>
      </c>
      <c r="J500">
        <f t="shared" ca="1" si="7451"/>
        <v>3.9481097851531977E-2</v>
      </c>
      <c r="K500">
        <f t="shared" ca="1" si="7451"/>
        <v>0.94382115646750908</v>
      </c>
      <c r="L500">
        <f t="shared" ca="1" si="7451"/>
        <v>0.80698964331266443</v>
      </c>
      <c r="M500">
        <f t="shared" ca="1" si="7451"/>
        <v>0.1844434247861062</v>
      </c>
      <c r="N500">
        <f t="shared" ca="1" si="7451"/>
        <v>0.59250700100994624</v>
      </c>
      <c r="O500">
        <f t="shared" ca="1" si="7451"/>
        <v>0.39258170817721316</v>
      </c>
      <c r="P500">
        <f t="shared" ca="1" si="7451"/>
        <v>0.66707031737854183</v>
      </c>
      <c r="Q500">
        <f t="shared" ca="1" si="7451"/>
        <v>0.51294359919388666</v>
      </c>
      <c r="R500">
        <f t="shared" ca="1" si="7451"/>
        <v>0.5214930631708945</v>
      </c>
      <c r="S500">
        <f t="shared" ref="S500:AH500" ca="1" si="7452">RAND()</f>
        <v>0.80302163638294277</v>
      </c>
      <c r="T500">
        <f t="shared" ca="1" si="7452"/>
        <v>0.14635063177335317</v>
      </c>
      <c r="U500">
        <f t="shared" ca="1" si="7452"/>
        <v>0.84692769164011417</v>
      </c>
      <c r="V500">
        <f t="shared" ca="1" si="7452"/>
        <v>0.15511959338993064</v>
      </c>
      <c r="W500">
        <f t="shared" ca="1" si="7452"/>
        <v>0.91236220580154248</v>
      </c>
      <c r="X500">
        <f t="shared" ca="1" si="7452"/>
        <v>0.81905989608564722</v>
      </c>
      <c r="Y500">
        <f t="shared" ca="1" si="7452"/>
        <v>8.7088225637154792E-2</v>
      </c>
      <c r="Z500">
        <f t="shared" ca="1" si="7452"/>
        <v>0.45227865511637877</v>
      </c>
      <c r="AA500">
        <f t="shared" ca="1" si="7452"/>
        <v>0.75496510876947209</v>
      </c>
      <c r="AB500">
        <f t="shared" ca="1" si="7452"/>
        <v>0.23389886754937961</v>
      </c>
      <c r="AC500">
        <f t="shared" ca="1" si="7452"/>
        <v>0.37571829448958216</v>
      </c>
      <c r="AD500">
        <f t="shared" ca="1" si="7452"/>
        <v>0.2383625242880173</v>
      </c>
      <c r="AE500">
        <f t="shared" ca="1" si="7452"/>
        <v>0.76338782339055022</v>
      </c>
      <c r="AF500">
        <f t="shared" ca="1" si="7452"/>
        <v>0.71855894332625114</v>
      </c>
      <c r="AG500">
        <f t="shared" ca="1" si="7452"/>
        <v>1.6145544984942584E-2</v>
      </c>
      <c r="AH500">
        <f t="shared" ca="1" si="7452"/>
        <v>9.8526413697817339E-2</v>
      </c>
      <c r="AI500">
        <f t="shared" ref="AI500:AQ500" ca="1" si="7453">RAND()</f>
        <v>0.66331615134076105</v>
      </c>
      <c r="AJ500">
        <f t="shared" ca="1" si="7453"/>
        <v>0.30844947538391054</v>
      </c>
      <c r="AK500">
        <f t="shared" ca="1" si="7453"/>
        <v>5.2527424926464117E-2</v>
      </c>
      <c r="AL500">
        <f t="shared" ca="1" si="7453"/>
        <v>0.14910782181591942</v>
      </c>
      <c r="AM500">
        <f t="shared" ca="1" si="7453"/>
        <v>0.72891892468891017</v>
      </c>
      <c r="AN500">
        <f t="shared" ca="1" si="7453"/>
        <v>0.26414552543939174</v>
      </c>
      <c r="AO500">
        <f t="shared" ca="1" si="7453"/>
        <v>0.63353335156028401</v>
      </c>
      <c r="AP500">
        <f t="shared" ca="1" si="7453"/>
        <v>0.16431798266519226</v>
      </c>
      <c r="AQ500">
        <f t="shared" ca="1" si="7453"/>
        <v>0.84802321373477574</v>
      </c>
    </row>
    <row r="501" spans="1:44" x14ac:dyDescent="0.25">
      <c r="A501" t="s">
        <v>16</v>
      </c>
      <c r="B501">
        <f>-$J$11</f>
        <v>-2728200</v>
      </c>
      <c r="C501">
        <f t="shared" ref="C501" ca="1" si="7454">IF(C500&gt;$L$12,$I$8-$K$11*$L$11,-$K$12-$K$11*$L$11)</f>
        <v>109148</v>
      </c>
      <c r="D501">
        <f t="shared" ref="D501" ca="1" si="7455">IF(D500&gt;$L$12,$I$8-$K$11*$L$11,-$K$12-$K$11*$L$11)</f>
        <v>109148</v>
      </c>
      <c r="E501">
        <f t="shared" ref="E501" ca="1" si="7456">IF(E500&gt;$L$12,$I$8-$K$11*$L$11,-$K$12-$K$11*$L$11)</f>
        <v>109148</v>
      </c>
      <c r="F501">
        <f t="shared" ref="F501" ca="1" si="7457">IF(F500&gt;$L$12,$I$8-$K$11*$L$11,-$K$12-$K$11*$L$11)</f>
        <v>109148</v>
      </c>
      <c r="G501">
        <f t="shared" ref="G501" ca="1" si="7458">IF(G500&gt;$L$12,$I$8-$K$11*$L$11,-$K$12-$K$11*$L$11)</f>
        <v>-129252</v>
      </c>
      <c r="H501">
        <f t="shared" ref="H501" ca="1" si="7459">IF(H500&gt;$L$12,$I$8-$K$11*$L$11,-$K$12-$K$11*$L$11)</f>
        <v>109148</v>
      </c>
      <c r="I501">
        <f t="shared" ref="I501" ca="1" si="7460">IF(I500&gt;$L$12,$I$8-$K$11*$L$11,-$K$12-$K$11*$L$11)</f>
        <v>109148</v>
      </c>
      <c r="J501">
        <f t="shared" ref="J501" ca="1" si="7461">IF(J500&gt;$L$12,$I$8-$K$11*$L$11,-$K$12-$K$11*$L$11)</f>
        <v>109148</v>
      </c>
      <c r="K501">
        <f t="shared" ref="K501" ca="1" si="7462">IF(K500&gt;$L$12,$I$8-$K$11*$L$11,-$K$12-$K$11*$L$11)</f>
        <v>109148</v>
      </c>
      <c r="L501">
        <f t="shared" ref="L501" ca="1" si="7463">IF(L500&gt;$L$12,$I$8-$K$11*$L$11,-$K$12-$K$11*$L$11)</f>
        <v>109148</v>
      </c>
      <c r="M501">
        <f t="shared" ref="M501" ca="1" si="7464">IF(M500&gt;$L$12,$I$8-$K$11*$L$11,-$K$12-$K$11*$L$11)</f>
        <v>109148</v>
      </c>
      <c r="N501">
        <f t="shared" ref="N501" ca="1" si="7465">IF(N500&gt;$L$12,$I$8-$K$11*$L$11,-$K$12-$K$11*$L$11)</f>
        <v>109148</v>
      </c>
      <c r="O501">
        <f t="shared" ref="O501" ca="1" si="7466">IF(O500&gt;$L$12,$I$8-$K$11*$L$11,-$K$12-$K$11*$L$11)</f>
        <v>109148</v>
      </c>
      <c r="P501">
        <f t="shared" ref="P501" ca="1" si="7467">IF(P500&gt;$L$12,$I$8-$K$11*$L$11,-$K$12-$K$11*$L$11)</f>
        <v>109148</v>
      </c>
      <c r="Q501">
        <f t="shared" ref="Q501" ca="1" si="7468">IF(Q500&gt;$L$12,$I$8-$K$11*$L$11,-$K$12-$K$11*$L$11)</f>
        <v>109148</v>
      </c>
      <c r="R501">
        <f t="shared" ref="R501" ca="1" si="7469">IF(R500&gt;$L$12,$I$8-$K$11*$L$11,-$K$12-$K$11*$L$11)</f>
        <v>109148</v>
      </c>
      <c r="S501">
        <f t="shared" ref="S501" ca="1" si="7470">IF(S500&gt;$L$12,$I$8-$K$11*$L$11,-$K$12-$K$11*$L$11)</f>
        <v>109148</v>
      </c>
      <c r="T501">
        <f t="shared" ref="T501" ca="1" si="7471">IF(T500&gt;$L$12,$I$8-$K$11*$L$11,-$K$12-$K$11*$L$11)</f>
        <v>109148</v>
      </c>
      <c r="U501">
        <f t="shared" ref="U501" ca="1" si="7472">IF(U500&gt;$L$12,$I$8-$K$11*$L$11,-$K$12-$K$11*$L$11)</f>
        <v>109148</v>
      </c>
      <c r="V501">
        <f t="shared" ref="V501" ca="1" si="7473">IF(V500&gt;$L$12,$I$8-$K$11*$L$11,-$K$12-$K$11*$L$11)</f>
        <v>109148</v>
      </c>
      <c r="W501">
        <f t="shared" ref="W501" ca="1" si="7474">IF(W500&gt;$L$12,$I$8-$K$11*$L$11,-$K$12-$K$11*$L$11)</f>
        <v>109148</v>
      </c>
      <c r="X501">
        <f t="shared" ref="X501" ca="1" si="7475">IF(X500&gt;$L$12,$I$8-$K$11*$L$11,-$K$12-$K$11*$L$11)</f>
        <v>109148</v>
      </c>
      <c r="Y501">
        <f t="shared" ref="Y501" ca="1" si="7476">IF(Y500&gt;$L$12,$I$8-$K$11*$L$11,-$K$12-$K$11*$L$11)</f>
        <v>109148</v>
      </c>
      <c r="Z501">
        <f t="shared" ref="Z501" ca="1" si="7477">IF(Z500&gt;$L$12,$I$8-$K$11*$L$11,-$K$12-$K$11*$L$11)</f>
        <v>109148</v>
      </c>
      <c r="AA501">
        <f t="shared" ref="AA501" ca="1" si="7478">IF(AA500&gt;$L$12,$I$8-$K$11*$L$11,-$K$12-$K$11*$L$11)</f>
        <v>109148</v>
      </c>
      <c r="AB501">
        <f t="shared" ref="AB501" ca="1" si="7479">IF(AB500&gt;$L$12,$I$8-$K$11*$L$11,-$K$12-$K$11*$L$11)</f>
        <v>109148</v>
      </c>
      <c r="AC501">
        <f t="shared" ref="AC501" ca="1" si="7480">IF(AC500&gt;$L$12,$I$8-$K$11*$L$11,-$K$12-$K$11*$L$11)</f>
        <v>109148</v>
      </c>
      <c r="AD501">
        <f t="shared" ref="AD501" ca="1" si="7481">IF(AD500&gt;$L$12,$I$8-$K$11*$L$11,-$K$12-$K$11*$L$11)</f>
        <v>109148</v>
      </c>
      <c r="AE501">
        <f t="shared" ref="AE501" ca="1" si="7482">IF(AE500&gt;$L$12,$I$8-$K$11*$L$11,-$K$12-$K$11*$L$11)</f>
        <v>109148</v>
      </c>
      <c r="AF501">
        <f t="shared" ref="AF501" ca="1" si="7483">IF(AF500&gt;$L$12,$I$8-$K$11*$L$11,-$K$12-$K$11*$L$11)</f>
        <v>109148</v>
      </c>
      <c r="AG501">
        <f t="shared" ref="AG501" ca="1" si="7484">IF(AG500&gt;$L$12,$I$8-$K$11*$L$11,-$K$12-$K$11*$L$11)</f>
        <v>109148</v>
      </c>
      <c r="AH501">
        <f t="shared" ref="AH501" ca="1" si="7485">IF(AH500&gt;$L$12,$I$8-$K$11*$L$11,-$K$12-$K$11*$L$11)</f>
        <v>109148</v>
      </c>
      <c r="AI501">
        <f t="shared" ref="AI501" ca="1" si="7486">IF(AI500&gt;$L$12,$I$8-$K$11*$L$11,-$K$12-$K$11*$L$11)</f>
        <v>109148</v>
      </c>
      <c r="AJ501">
        <f t="shared" ref="AJ501" ca="1" si="7487">IF(AJ500&gt;$L$12,$I$8-$K$11*$L$11,-$K$12-$K$11*$L$11)</f>
        <v>109148</v>
      </c>
      <c r="AK501">
        <f t="shared" ref="AK501" ca="1" si="7488">IF(AK500&gt;$L$12,$I$8-$K$11*$L$11,-$K$12-$K$11*$L$11)</f>
        <v>109148</v>
      </c>
      <c r="AL501">
        <f t="shared" ref="AL501" ca="1" si="7489">IF(AL500&gt;$L$12,$I$8-$K$11*$L$11,-$K$12-$K$11*$L$11)</f>
        <v>109148</v>
      </c>
      <c r="AM501">
        <f t="shared" ref="AM501" ca="1" si="7490">IF(AM500&gt;$L$12,$I$8-$K$11*$L$11,-$K$12-$K$11*$L$11)</f>
        <v>109148</v>
      </c>
      <c r="AN501">
        <f t="shared" ref="AN501" ca="1" si="7491">IF(AN500&gt;$L$12,$I$8-$K$11*$L$11,-$K$12-$K$11*$L$11)</f>
        <v>109148</v>
      </c>
      <c r="AO501">
        <f t="shared" ref="AO501" ca="1" si="7492">IF(AO500&gt;$L$12,$I$8-$K$11*$L$11,-$K$12-$K$11*$L$11)</f>
        <v>109148</v>
      </c>
      <c r="AP501">
        <f t="shared" ref="AP501" ca="1" si="7493">IF(AP500&gt;$L$12,$I$8-$K$11*$L$11,-$K$12-$K$11*$L$11)</f>
        <v>109148</v>
      </c>
      <c r="AQ501">
        <f t="shared" ref="AQ501" ca="1" si="7494">IF(AQ500&gt;$L$12,$I$8-$K$11*$L$11,-$K$12-$K$11*$L$11)</f>
        <v>109148</v>
      </c>
      <c r="AR501" s="16">
        <f t="shared" ref="AR501" ca="1" si="7495">IRR(B501:AQ501,0)</f>
        <v>2.1731625780504249E-2</v>
      </c>
    </row>
    <row r="502" spans="1:44" x14ac:dyDescent="0.25">
      <c r="C502">
        <f t="shared" ref="C502:R502" ca="1" si="7496">RAND()</f>
        <v>0.2878009838386133</v>
      </c>
      <c r="D502">
        <f t="shared" ca="1" si="7496"/>
        <v>9.9551576407548525E-2</v>
      </c>
      <c r="E502">
        <f t="shared" ca="1" si="7496"/>
        <v>0.37892442451237451</v>
      </c>
      <c r="F502">
        <f t="shared" ca="1" si="7496"/>
        <v>0.96144175250952457</v>
      </c>
      <c r="G502">
        <f t="shared" ca="1" si="7496"/>
        <v>0.88948631453953053</v>
      </c>
      <c r="H502">
        <f t="shared" ca="1" si="7496"/>
        <v>5.5905664153440338E-2</v>
      </c>
      <c r="I502">
        <f t="shared" ca="1" si="7496"/>
        <v>0.57126768419653462</v>
      </c>
      <c r="J502">
        <f t="shared" ca="1" si="7496"/>
        <v>0.62024877961153757</v>
      </c>
      <c r="K502">
        <f t="shared" ca="1" si="7496"/>
        <v>0.20347434031378409</v>
      </c>
      <c r="L502">
        <f t="shared" ca="1" si="7496"/>
        <v>0.69155924184363304</v>
      </c>
      <c r="M502">
        <f t="shared" ca="1" si="7496"/>
        <v>0.76535657973766824</v>
      </c>
      <c r="N502">
        <f t="shared" ca="1" si="7496"/>
        <v>0.57283604888375905</v>
      </c>
      <c r="O502">
        <f t="shared" ca="1" si="7496"/>
        <v>0.27846731050451934</v>
      </c>
      <c r="P502">
        <f t="shared" ca="1" si="7496"/>
        <v>0.78943023035772542</v>
      </c>
      <c r="Q502">
        <f t="shared" ca="1" si="7496"/>
        <v>0.40406359502404798</v>
      </c>
      <c r="R502">
        <f t="shared" ca="1" si="7496"/>
        <v>9.8921216710023074E-2</v>
      </c>
      <c r="S502">
        <f t="shared" ref="S502:AH502" ca="1" si="7497">RAND()</f>
        <v>0.72327541782257976</v>
      </c>
      <c r="T502">
        <f t="shared" ca="1" si="7497"/>
        <v>0.67623331894080208</v>
      </c>
      <c r="U502">
        <f t="shared" ca="1" si="7497"/>
        <v>0.28909902759862505</v>
      </c>
      <c r="V502">
        <f t="shared" ca="1" si="7497"/>
        <v>0.92701475300247549</v>
      </c>
      <c r="W502">
        <f t="shared" ca="1" si="7497"/>
        <v>0.87493135935144728</v>
      </c>
      <c r="X502">
        <f t="shared" ca="1" si="7497"/>
        <v>0.82228700991440762</v>
      </c>
      <c r="Y502">
        <f t="shared" ca="1" si="7497"/>
        <v>0.4944562111387717</v>
      </c>
      <c r="Z502">
        <f t="shared" ca="1" si="7497"/>
        <v>9.5792293383244131E-2</v>
      </c>
      <c r="AA502">
        <f t="shared" ca="1" si="7497"/>
        <v>0.27129395618028807</v>
      </c>
      <c r="AB502">
        <f t="shared" ca="1" si="7497"/>
        <v>0.58818675700891399</v>
      </c>
      <c r="AC502">
        <f t="shared" ca="1" si="7497"/>
        <v>0.15673258272307522</v>
      </c>
      <c r="AD502">
        <f t="shared" ca="1" si="7497"/>
        <v>0.86969149571082338</v>
      </c>
      <c r="AE502">
        <f t="shared" ca="1" si="7497"/>
        <v>0.1195715767252552</v>
      </c>
      <c r="AF502">
        <f t="shared" ca="1" si="7497"/>
        <v>0.97985294807517254</v>
      </c>
      <c r="AG502">
        <f t="shared" ca="1" si="7497"/>
        <v>0.13390251223730476</v>
      </c>
      <c r="AH502">
        <f t="shared" ca="1" si="7497"/>
        <v>0.92136960387730893</v>
      </c>
      <c r="AI502">
        <f t="shared" ref="AI502:AQ502" ca="1" si="7498">RAND()</f>
        <v>0.53731683266321839</v>
      </c>
      <c r="AJ502">
        <f t="shared" ca="1" si="7498"/>
        <v>0.16096296426681478</v>
      </c>
      <c r="AK502">
        <f t="shared" ca="1" si="7498"/>
        <v>0.60965106810110969</v>
      </c>
      <c r="AL502">
        <f t="shared" ca="1" si="7498"/>
        <v>0.72323543019117353</v>
      </c>
      <c r="AM502">
        <f t="shared" ca="1" si="7498"/>
        <v>0.5543925637568542</v>
      </c>
      <c r="AN502">
        <f t="shared" ca="1" si="7498"/>
        <v>0.57560716279784818</v>
      </c>
      <c r="AO502">
        <f t="shared" ca="1" si="7498"/>
        <v>0.92329445722985615</v>
      </c>
      <c r="AP502">
        <f t="shared" ca="1" si="7498"/>
        <v>0.92393488163882009</v>
      </c>
      <c r="AQ502">
        <f t="shared" ca="1" si="7498"/>
        <v>0.93103632308864825</v>
      </c>
    </row>
    <row r="503" spans="1:44" x14ac:dyDescent="0.25">
      <c r="A503" t="s">
        <v>16</v>
      </c>
      <c r="B503">
        <f>-$J$11</f>
        <v>-2728200</v>
      </c>
      <c r="C503">
        <f t="shared" ref="C503" ca="1" si="7499">IF(C502&gt;$L$12,$I$8-$K$11*$L$11,-$K$12-$K$11*$L$11)</f>
        <v>109148</v>
      </c>
      <c r="D503">
        <f t="shared" ref="D503" ca="1" si="7500">IF(D502&gt;$L$12,$I$8-$K$11*$L$11,-$K$12-$K$11*$L$11)</f>
        <v>109148</v>
      </c>
      <c r="E503">
        <f t="shared" ref="E503" ca="1" si="7501">IF(E502&gt;$L$12,$I$8-$K$11*$L$11,-$K$12-$K$11*$L$11)</f>
        <v>109148</v>
      </c>
      <c r="F503">
        <f t="shared" ref="F503" ca="1" si="7502">IF(F502&gt;$L$12,$I$8-$K$11*$L$11,-$K$12-$K$11*$L$11)</f>
        <v>109148</v>
      </c>
      <c r="G503">
        <f t="shared" ref="G503" ca="1" si="7503">IF(G502&gt;$L$12,$I$8-$K$11*$L$11,-$K$12-$K$11*$L$11)</f>
        <v>109148</v>
      </c>
      <c r="H503">
        <f t="shared" ref="H503" ca="1" si="7504">IF(H502&gt;$L$12,$I$8-$K$11*$L$11,-$K$12-$K$11*$L$11)</f>
        <v>109148</v>
      </c>
      <c r="I503">
        <f t="shared" ref="I503" ca="1" si="7505">IF(I502&gt;$L$12,$I$8-$K$11*$L$11,-$K$12-$K$11*$L$11)</f>
        <v>109148</v>
      </c>
      <c r="J503">
        <f t="shared" ref="J503" ca="1" si="7506">IF(J502&gt;$L$12,$I$8-$K$11*$L$11,-$K$12-$K$11*$L$11)</f>
        <v>109148</v>
      </c>
      <c r="K503">
        <f t="shared" ref="K503" ca="1" si="7507">IF(K502&gt;$L$12,$I$8-$K$11*$L$11,-$K$12-$K$11*$L$11)</f>
        <v>109148</v>
      </c>
      <c r="L503">
        <f t="shared" ref="L503" ca="1" si="7508">IF(L502&gt;$L$12,$I$8-$K$11*$L$11,-$K$12-$K$11*$L$11)</f>
        <v>109148</v>
      </c>
      <c r="M503">
        <f t="shared" ref="M503" ca="1" si="7509">IF(M502&gt;$L$12,$I$8-$K$11*$L$11,-$K$12-$K$11*$L$11)</f>
        <v>109148</v>
      </c>
      <c r="N503">
        <f t="shared" ref="N503" ca="1" si="7510">IF(N502&gt;$L$12,$I$8-$K$11*$L$11,-$K$12-$K$11*$L$11)</f>
        <v>109148</v>
      </c>
      <c r="O503">
        <f t="shared" ref="O503" ca="1" si="7511">IF(O502&gt;$L$12,$I$8-$K$11*$L$11,-$K$12-$K$11*$L$11)</f>
        <v>109148</v>
      </c>
      <c r="P503">
        <f t="shared" ref="P503" ca="1" si="7512">IF(P502&gt;$L$12,$I$8-$K$11*$L$11,-$K$12-$K$11*$L$11)</f>
        <v>109148</v>
      </c>
      <c r="Q503">
        <f t="shared" ref="Q503" ca="1" si="7513">IF(Q502&gt;$L$12,$I$8-$K$11*$L$11,-$K$12-$K$11*$L$11)</f>
        <v>109148</v>
      </c>
      <c r="R503">
        <f t="shared" ref="R503" ca="1" si="7514">IF(R502&gt;$L$12,$I$8-$K$11*$L$11,-$K$12-$K$11*$L$11)</f>
        <v>109148</v>
      </c>
      <c r="S503">
        <f t="shared" ref="S503" ca="1" si="7515">IF(S502&gt;$L$12,$I$8-$K$11*$L$11,-$K$12-$K$11*$L$11)</f>
        <v>109148</v>
      </c>
      <c r="T503">
        <f t="shared" ref="T503" ca="1" si="7516">IF(T502&gt;$L$12,$I$8-$K$11*$L$11,-$K$12-$K$11*$L$11)</f>
        <v>109148</v>
      </c>
      <c r="U503">
        <f t="shared" ref="U503" ca="1" si="7517">IF(U502&gt;$L$12,$I$8-$K$11*$L$11,-$K$12-$K$11*$L$11)</f>
        <v>109148</v>
      </c>
      <c r="V503">
        <f t="shared" ref="V503" ca="1" si="7518">IF(V502&gt;$L$12,$I$8-$K$11*$L$11,-$K$12-$K$11*$L$11)</f>
        <v>109148</v>
      </c>
      <c r="W503">
        <f t="shared" ref="W503" ca="1" si="7519">IF(W502&gt;$L$12,$I$8-$K$11*$L$11,-$K$12-$K$11*$L$11)</f>
        <v>109148</v>
      </c>
      <c r="X503">
        <f t="shared" ref="X503" ca="1" si="7520">IF(X502&gt;$L$12,$I$8-$K$11*$L$11,-$K$12-$K$11*$L$11)</f>
        <v>109148</v>
      </c>
      <c r="Y503">
        <f t="shared" ref="Y503" ca="1" si="7521">IF(Y502&gt;$L$12,$I$8-$K$11*$L$11,-$K$12-$K$11*$L$11)</f>
        <v>109148</v>
      </c>
      <c r="Z503">
        <f t="shared" ref="Z503" ca="1" si="7522">IF(Z502&gt;$L$12,$I$8-$K$11*$L$11,-$K$12-$K$11*$L$11)</f>
        <v>109148</v>
      </c>
      <c r="AA503">
        <f t="shared" ref="AA503" ca="1" si="7523">IF(AA502&gt;$L$12,$I$8-$K$11*$L$11,-$K$12-$K$11*$L$11)</f>
        <v>109148</v>
      </c>
      <c r="AB503">
        <f t="shared" ref="AB503" ca="1" si="7524">IF(AB502&gt;$L$12,$I$8-$K$11*$L$11,-$K$12-$K$11*$L$11)</f>
        <v>109148</v>
      </c>
      <c r="AC503">
        <f t="shared" ref="AC503" ca="1" si="7525">IF(AC502&gt;$L$12,$I$8-$K$11*$L$11,-$K$12-$K$11*$L$11)</f>
        <v>109148</v>
      </c>
      <c r="AD503">
        <f t="shared" ref="AD503" ca="1" si="7526">IF(AD502&gt;$L$12,$I$8-$K$11*$L$11,-$K$12-$K$11*$L$11)</f>
        <v>109148</v>
      </c>
      <c r="AE503">
        <f t="shared" ref="AE503" ca="1" si="7527">IF(AE502&gt;$L$12,$I$8-$K$11*$L$11,-$K$12-$K$11*$L$11)</f>
        <v>109148</v>
      </c>
      <c r="AF503">
        <f t="shared" ref="AF503" ca="1" si="7528">IF(AF502&gt;$L$12,$I$8-$K$11*$L$11,-$K$12-$K$11*$L$11)</f>
        <v>109148</v>
      </c>
      <c r="AG503">
        <f t="shared" ref="AG503" ca="1" si="7529">IF(AG502&gt;$L$12,$I$8-$K$11*$L$11,-$K$12-$K$11*$L$11)</f>
        <v>109148</v>
      </c>
      <c r="AH503">
        <f t="shared" ref="AH503" ca="1" si="7530">IF(AH502&gt;$L$12,$I$8-$K$11*$L$11,-$K$12-$K$11*$L$11)</f>
        <v>109148</v>
      </c>
      <c r="AI503">
        <f t="shared" ref="AI503" ca="1" si="7531">IF(AI502&gt;$L$12,$I$8-$K$11*$L$11,-$K$12-$K$11*$L$11)</f>
        <v>109148</v>
      </c>
      <c r="AJ503">
        <f t="shared" ref="AJ503" ca="1" si="7532">IF(AJ502&gt;$L$12,$I$8-$K$11*$L$11,-$K$12-$K$11*$L$11)</f>
        <v>109148</v>
      </c>
      <c r="AK503">
        <f t="shared" ref="AK503" ca="1" si="7533">IF(AK502&gt;$L$12,$I$8-$K$11*$L$11,-$K$12-$K$11*$L$11)</f>
        <v>109148</v>
      </c>
      <c r="AL503">
        <f t="shared" ref="AL503" ca="1" si="7534">IF(AL502&gt;$L$12,$I$8-$K$11*$L$11,-$K$12-$K$11*$L$11)</f>
        <v>109148</v>
      </c>
      <c r="AM503">
        <f t="shared" ref="AM503" ca="1" si="7535">IF(AM502&gt;$L$12,$I$8-$K$11*$L$11,-$K$12-$K$11*$L$11)</f>
        <v>109148</v>
      </c>
      <c r="AN503">
        <f t="shared" ref="AN503" ca="1" si="7536">IF(AN502&gt;$L$12,$I$8-$K$11*$L$11,-$K$12-$K$11*$L$11)</f>
        <v>109148</v>
      </c>
      <c r="AO503">
        <f t="shared" ref="AO503" ca="1" si="7537">IF(AO502&gt;$L$12,$I$8-$K$11*$L$11,-$K$12-$K$11*$L$11)</f>
        <v>109148</v>
      </c>
      <c r="AP503">
        <f t="shared" ref="AP503" ca="1" si="7538">IF(AP502&gt;$L$12,$I$8-$K$11*$L$11,-$K$12-$K$11*$L$11)</f>
        <v>109148</v>
      </c>
      <c r="AQ503">
        <f t="shared" ref="AQ503" ca="1" si="7539">IF(AQ502&gt;$L$12,$I$8-$K$11*$L$11,-$K$12-$K$11*$L$11)</f>
        <v>109148</v>
      </c>
      <c r="AR503" s="16">
        <f t="shared" ref="AR503" ca="1" si="7540">IRR(B503:AQ503,0)</f>
        <v>2.6091446072460389E-2</v>
      </c>
    </row>
    <row r="504" spans="1:44" x14ac:dyDescent="0.25">
      <c r="C504">
        <f ca="1">RAND()</f>
        <v>0.10839363078012176</v>
      </c>
      <c r="D504">
        <f t="shared" ref="D504:S530" ca="1" si="7541">RAND()</f>
        <v>0.59235974899344135</v>
      </c>
      <c r="E504">
        <f t="shared" ca="1" si="7541"/>
        <v>0.90077377451341079</v>
      </c>
      <c r="F504">
        <f t="shared" ca="1" si="7541"/>
        <v>0.93723275567827913</v>
      </c>
      <c r="G504">
        <f t="shared" ca="1" si="7541"/>
        <v>0.25214946588425446</v>
      </c>
      <c r="H504">
        <f t="shared" ca="1" si="7541"/>
        <v>0.48422029619260043</v>
      </c>
      <c r="I504">
        <f t="shared" ca="1" si="7541"/>
        <v>0.55703897994696261</v>
      </c>
      <c r="J504">
        <f t="shared" ca="1" si="7541"/>
        <v>0.66560448273273787</v>
      </c>
      <c r="K504">
        <f t="shared" ca="1" si="7541"/>
        <v>0.97500620026154927</v>
      </c>
      <c r="L504">
        <f t="shared" ca="1" si="7541"/>
        <v>0.99844316915707199</v>
      </c>
      <c r="M504">
        <f t="shared" ca="1" si="7541"/>
        <v>0.34852170218793277</v>
      </c>
      <c r="N504">
        <f t="shared" ca="1" si="7541"/>
        <v>0.84926868813240686</v>
      </c>
      <c r="O504">
        <f t="shared" ca="1" si="7541"/>
        <v>0.32465531404605241</v>
      </c>
      <c r="P504">
        <f t="shared" ca="1" si="7541"/>
        <v>0.34135984380137852</v>
      </c>
      <c r="Q504">
        <f t="shared" ca="1" si="7541"/>
        <v>0.18631605834046672</v>
      </c>
      <c r="R504">
        <f t="shared" ca="1" si="7541"/>
        <v>0.41359564651203373</v>
      </c>
      <c r="S504">
        <f t="shared" ca="1" si="7541"/>
        <v>0.98712932514720575</v>
      </c>
      <c r="T504">
        <f t="shared" ref="T504:AQ510" ca="1" si="7542">RAND()</f>
        <v>7.6994366457768249E-2</v>
      </c>
      <c r="U504">
        <f t="shared" ca="1" si="7542"/>
        <v>0.68937252232047264</v>
      </c>
      <c r="V504">
        <f t="shared" ca="1" si="7542"/>
        <v>0.77771276793457367</v>
      </c>
      <c r="W504">
        <f t="shared" ca="1" si="7542"/>
        <v>0.38801340633209713</v>
      </c>
      <c r="X504">
        <f t="shared" ca="1" si="7542"/>
        <v>4.9764404874270252E-2</v>
      </c>
      <c r="Y504">
        <f t="shared" ca="1" si="7542"/>
        <v>0.83281382706363738</v>
      </c>
      <c r="Z504">
        <f t="shared" ca="1" si="7542"/>
        <v>0.65566971063394275</v>
      </c>
      <c r="AA504">
        <f t="shared" ca="1" si="7542"/>
        <v>0.94705324301320493</v>
      </c>
      <c r="AB504">
        <f t="shared" ca="1" si="7542"/>
        <v>9.7544171872906427E-2</v>
      </c>
      <c r="AC504">
        <f t="shared" ca="1" si="7542"/>
        <v>0.71243218730583691</v>
      </c>
      <c r="AD504">
        <f t="shared" ca="1" si="7542"/>
        <v>0.28704553376070252</v>
      </c>
      <c r="AE504">
        <f t="shared" ca="1" si="7542"/>
        <v>0.48203800782242689</v>
      </c>
      <c r="AF504">
        <f t="shared" ca="1" si="7542"/>
        <v>2.4805048356693282E-2</v>
      </c>
      <c r="AG504">
        <f t="shared" ca="1" si="7542"/>
        <v>0.51865210412794149</v>
      </c>
      <c r="AH504">
        <f t="shared" ca="1" si="7542"/>
        <v>0.98329840018520254</v>
      </c>
      <c r="AI504">
        <f t="shared" ca="1" si="7542"/>
        <v>0.92788206930451345</v>
      </c>
      <c r="AJ504">
        <f t="shared" ca="1" si="7542"/>
        <v>0.5793242578871427</v>
      </c>
      <c r="AK504">
        <f t="shared" ca="1" si="7542"/>
        <v>0.74345728115399412</v>
      </c>
      <c r="AL504">
        <f t="shared" ca="1" si="7542"/>
        <v>0.51628585287418127</v>
      </c>
      <c r="AM504">
        <f t="shared" ca="1" si="7542"/>
        <v>0.36641424727575056</v>
      </c>
      <c r="AN504">
        <f t="shared" ca="1" si="7542"/>
        <v>0.10460982992681456</v>
      </c>
      <c r="AO504">
        <f t="shared" ca="1" si="7542"/>
        <v>0.71815084492699965</v>
      </c>
      <c r="AP504">
        <f t="shared" ca="1" si="7542"/>
        <v>0.43483343781918404</v>
      </c>
      <c r="AQ504">
        <f t="shared" ca="1" si="7542"/>
        <v>0.61776961141391995</v>
      </c>
    </row>
    <row r="505" spans="1:44" x14ac:dyDescent="0.25">
      <c r="A505" t="s">
        <v>16</v>
      </c>
      <c r="B505">
        <f>-$J$11</f>
        <v>-2728200</v>
      </c>
      <c r="C505">
        <f ca="1">IF(C504&gt;$L$12,$I$8-$K$11*$L$11,-$K$12-$K$11*$L$11)</f>
        <v>109148</v>
      </c>
      <c r="D505">
        <f t="shared" ref="D505" ca="1" si="7543">IF(D504&gt;$L$12,$I$8-$K$11*$L$11,-$K$12-$K$11*$L$11)</f>
        <v>109148</v>
      </c>
      <c r="E505">
        <f t="shared" ref="E505" ca="1" si="7544">IF(E504&gt;$L$12,$I$8-$K$11*$L$11,-$K$12-$K$11*$L$11)</f>
        <v>109148</v>
      </c>
      <c r="F505">
        <f t="shared" ref="F505" ca="1" si="7545">IF(F504&gt;$L$12,$I$8-$K$11*$L$11,-$K$12-$K$11*$L$11)</f>
        <v>109148</v>
      </c>
      <c r="G505">
        <f t="shared" ref="G505" ca="1" si="7546">IF(G504&gt;$L$12,$I$8-$K$11*$L$11,-$K$12-$K$11*$L$11)</f>
        <v>109148</v>
      </c>
      <c r="H505">
        <f t="shared" ref="H505" ca="1" si="7547">IF(H504&gt;$L$12,$I$8-$K$11*$L$11,-$K$12-$K$11*$L$11)</f>
        <v>109148</v>
      </c>
      <c r="I505">
        <f t="shared" ref="I505" ca="1" si="7548">IF(I504&gt;$L$12,$I$8-$K$11*$L$11,-$K$12-$K$11*$L$11)</f>
        <v>109148</v>
      </c>
      <c r="J505">
        <f t="shared" ref="J505" ca="1" si="7549">IF(J504&gt;$L$12,$I$8-$K$11*$L$11,-$K$12-$K$11*$L$11)</f>
        <v>109148</v>
      </c>
      <c r="K505">
        <f t="shared" ref="K505" ca="1" si="7550">IF(K504&gt;$L$12,$I$8-$K$11*$L$11,-$K$12-$K$11*$L$11)</f>
        <v>109148</v>
      </c>
      <c r="L505">
        <f t="shared" ref="L505" ca="1" si="7551">IF(L504&gt;$L$12,$I$8-$K$11*$L$11,-$K$12-$K$11*$L$11)</f>
        <v>109148</v>
      </c>
      <c r="M505">
        <f t="shared" ref="M505" ca="1" si="7552">IF(M504&gt;$L$12,$I$8-$K$11*$L$11,-$K$12-$K$11*$L$11)</f>
        <v>109148</v>
      </c>
      <c r="N505">
        <f t="shared" ref="N505" ca="1" si="7553">IF(N504&gt;$L$12,$I$8-$K$11*$L$11,-$K$12-$K$11*$L$11)</f>
        <v>109148</v>
      </c>
      <c r="O505">
        <f t="shared" ref="O505" ca="1" si="7554">IF(O504&gt;$L$12,$I$8-$K$11*$L$11,-$K$12-$K$11*$L$11)</f>
        <v>109148</v>
      </c>
      <c r="P505">
        <f t="shared" ref="P505" ca="1" si="7555">IF(P504&gt;$L$12,$I$8-$K$11*$L$11,-$K$12-$K$11*$L$11)</f>
        <v>109148</v>
      </c>
      <c r="Q505">
        <f t="shared" ref="Q505" ca="1" si="7556">IF(Q504&gt;$L$12,$I$8-$K$11*$L$11,-$K$12-$K$11*$L$11)</f>
        <v>109148</v>
      </c>
      <c r="R505">
        <f t="shared" ref="R505" ca="1" si="7557">IF(R504&gt;$L$12,$I$8-$K$11*$L$11,-$K$12-$K$11*$L$11)</f>
        <v>109148</v>
      </c>
      <c r="S505">
        <f t="shared" ref="S505" ca="1" si="7558">IF(S504&gt;$L$12,$I$8-$K$11*$L$11,-$K$12-$K$11*$L$11)</f>
        <v>109148</v>
      </c>
      <c r="T505">
        <f t="shared" ref="T505" ca="1" si="7559">IF(T504&gt;$L$12,$I$8-$K$11*$L$11,-$K$12-$K$11*$L$11)</f>
        <v>109148</v>
      </c>
      <c r="U505">
        <f t="shared" ref="U505" ca="1" si="7560">IF(U504&gt;$L$12,$I$8-$K$11*$L$11,-$K$12-$K$11*$L$11)</f>
        <v>109148</v>
      </c>
      <c r="V505">
        <f t="shared" ref="V505" ca="1" si="7561">IF(V504&gt;$L$12,$I$8-$K$11*$L$11,-$K$12-$K$11*$L$11)</f>
        <v>109148</v>
      </c>
      <c r="W505">
        <f t="shared" ref="W505" ca="1" si="7562">IF(W504&gt;$L$12,$I$8-$K$11*$L$11,-$K$12-$K$11*$L$11)</f>
        <v>109148</v>
      </c>
      <c r="X505">
        <f t="shared" ref="X505" ca="1" si="7563">IF(X504&gt;$L$12,$I$8-$K$11*$L$11,-$K$12-$K$11*$L$11)</f>
        <v>109148</v>
      </c>
      <c r="Y505">
        <f t="shared" ref="Y505" ca="1" si="7564">IF(Y504&gt;$L$12,$I$8-$K$11*$L$11,-$K$12-$K$11*$L$11)</f>
        <v>109148</v>
      </c>
      <c r="Z505">
        <f t="shared" ref="Z505" ca="1" si="7565">IF(Z504&gt;$L$12,$I$8-$K$11*$L$11,-$K$12-$K$11*$L$11)</f>
        <v>109148</v>
      </c>
      <c r="AA505">
        <f t="shared" ref="AA505" ca="1" si="7566">IF(AA504&gt;$L$12,$I$8-$K$11*$L$11,-$K$12-$K$11*$L$11)</f>
        <v>109148</v>
      </c>
      <c r="AB505">
        <f t="shared" ref="AB505" ca="1" si="7567">IF(AB504&gt;$L$12,$I$8-$K$11*$L$11,-$K$12-$K$11*$L$11)</f>
        <v>109148</v>
      </c>
      <c r="AC505">
        <f t="shared" ref="AC505" ca="1" si="7568">IF(AC504&gt;$L$12,$I$8-$K$11*$L$11,-$K$12-$K$11*$L$11)</f>
        <v>109148</v>
      </c>
      <c r="AD505">
        <f t="shared" ref="AD505" ca="1" si="7569">IF(AD504&gt;$L$12,$I$8-$K$11*$L$11,-$K$12-$K$11*$L$11)</f>
        <v>109148</v>
      </c>
      <c r="AE505">
        <f t="shared" ref="AE505" ca="1" si="7570">IF(AE504&gt;$L$12,$I$8-$K$11*$L$11,-$K$12-$K$11*$L$11)</f>
        <v>109148</v>
      </c>
      <c r="AF505">
        <f t="shared" ref="AF505" ca="1" si="7571">IF(AF504&gt;$L$12,$I$8-$K$11*$L$11,-$K$12-$K$11*$L$11)</f>
        <v>109148</v>
      </c>
      <c r="AG505">
        <f t="shared" ref="AG505" ca="1" si="7572">IF(AG504&gt;$L$12,$I$8-$K$11*$L$11,-$K$12-$K$11*$L$11)</f>
        <v>109148</v>
      </c>
      <c r="AH505">
        <f t="shared" ref="AH505" ca="1" si="7573">IF(AH504&gt;$L$12,$I$8-$K$11*$L$11,-$K$12-$K$11*$L$11)</f>
        <v>109148</v>
      </c>
      <c r="AI505">
        <f t="shared" ref="AI505" ca="1" si="7574">IF(AI504&gt;$L$12,$I$8-$K$11*$L$11,-$K$12-$K$11*$L$11)</f>
        <v>109148</v>
      </c>
      <c r="AJ505">
        <f t="shared" ref="AJ505" ca="1" si="7575">IF(AJ504&gt;$L$12,$I$8-$K$11*$L$11,-$K$12-$K$11*$L$11)</f>
        <v>109148</v>
      </c>
      <c r="AK505">
        <f t="shared" ref="AK505" ca="1" si="7576">IF(AK504&gt;$L$12,$I$8-$K$11*$L$11,-$K$12-$K$11*$L$11)</f>
        <v>109148</v>
      </c>
      <c r="AL505">
        <f t="shared" ref="AL505" ca="1" si="7577">IF(AL504&gt;$L$12,$I$8-$K$11*$L$11,-$K$12-$K$11*$L$11)</f>
        <v>109148</v>
      </c>
      <c r="AM505">
        <f t="shared" ref="AM505" ca="1" si="7578">IF(AM504&gt;$L$12,$I$8-$K$11*$L$11,-$K$12-$K$11*$L$11)</f>
        <v>109148</v>
      </c>
      <c r="AN505">
        <f t="shared" ref="AN505" ca="1" si="7579">IF(AN504&gt;$L$12,$I$8-$K$11*$L$11,-$K$12-$K$11*$L$11)</f>
        <v>109148</v>
      </c>
      <c r="AO505">
        <f t="shared" ref="AO505" ca="1" si="7580">IF(AO504&gt;$L$12,$I$8-$K$11*$L$11,-$K$12-$K$11*$L$11)</f>
        <v>109148</v>
      </c>
      <c r="AP505">
        <f t="shared" ref="AP505" ca="1" si="7581">IF(AP504&gt;$L$12,$I$8-$K$11*$L$11,-$K$12-$K$11*$L$11)</f>
        <v>109148</v>
      </c>
      <c r="AQ505">
        <f t="shared" ref="AQ505" ca="1" si="7582">IF(AQ504&gt;$L$12,$I$8-$K$11*$L$11,-$K$12-$K$11*$L$11)</f>
        <v>109148</v>
      </c>
      <c r="AR505" s="16">
        <f ca="1">IRR(B505:AQ505,0)</f>
        <v>2.6091446072460389E-2</v>
      </c>
    </row>
    <row r="506" spans="1:44" x14ac:dyDescent="0.25">
      <c r="C506">
        <f t="shared" ref="C506" ca="1" si="7583">RAND()</f>
        <v>0.19357821699004996</v>
      </c>
      <c r="D506">
        <f t="shared" ca="1" si="7541"/>
        <v>0.66929520023665268</v>
      </c>
      <c r="E506">
        <f t="shared" ca="1" si="7541"/>
        <v>0.44771624001916932</v>
      </c>
      <c r="F506">
        <f t="shared" ca="1" si="7541"/>
        <v>0.22031192148445189</v>
      </c>
      <c r="G506">
        <f t="shared" ca="1" si="7541"/>
        <v>0.62978455248159237</v>
      </c>
      <c r="H506">
        <f t="shared" ca="1" si="7541"/>
        <v>0.21726794413458184</v>
      </c>
      <c r="I506">
        <f t="shared" ca="1" si="7541"/>
        <v>2.0102099861076583E-2</v>
      </c>
      <c r="J506">
        <f t="shared" ca="1" si="7541"/>
        <v>0.70148737940486761</v>
      </c>
      <c r="K506">
        <f t="shared" ca="1" si="7541"/>
        <v>0.82762040943224402</v>
      </c>
      <c r="L506">
        <f t="shared" ca="1" si="7541"/>
        <v>0.27261354952555805</v>
      </c>
      <c r="M506">
        <f t="shared" ca="1" si="7541"/>
        <v>0.2489548176224835</v>
      </c>
      <c r="N506">
        <f t="shared" ca="1" si="7541"/>
        <v>9.8068404065950743E-2</v>
      </c>
      <c r="O506">
        <f t="shared" ca="1" si="7541"/>
        <v>0.71150516762373317</v>
      </c>
      <c r="P506">
        <f t="shared" ca="1" si="7541"/>
        <v>0.68068744102114431</v>
      </c>
      <c r="Q506">
        <f t="shared" ca="1" si="7541"/>
        <v>0.84412080687638813</v>
      </c>
      <c r="R506">
        <f t="shared" ca="1" si="7541"/>
        <v>4.2533373080753556E-2</v>
      </c>
      <c r="S506">
        <f t="shared" ca="1" si="7541"/>
        <v>0.18048265266351715</v>
      </c>
      <c r="T506">
        <f t="shared" ca="1" si="7542"/>
        <v>0.93611771084741624</v>
      </c>
      <c r="U506">
        <f t="shared" ca="1" si="7542"/>
        <v>0.94857770743408565</v>
      </c>
      <c r="V506">
        <f t="shared" ca="1" si="7542"/>
        <v>0.51682474679500778</v>
      </c>
      <c r="W506">
        <f t="shared" ca="1" si="7542"/>
        <v>3.3371858728113657E-2</v>
      </c>
      <c r="X506">
        <f t="shared" ca="1" si="7542"/>
        <v>7.6894950476368296E-2</v>
      </c>
      <c r="Y506">
        <f t="shared" ca="1" si="7542"/>
        <v>0.61721872688310431</v>
      </c>
      <c r="Z506">
        <f t="shared" ca="1" si="7542"/>
        <v>0.67309483604135778</v>
      </c>
      <c r="AA506">
        <f t="shared" ca="1" si="7542"/>
        <v>0.93601750849371423</v>
      </c>
      <c r="AB506">
        <f t="shared" ca="1" si="7542"/>
        <v>0.8159657395773765</v>
      </c>
      <c r="AC506">
        <f t="shared" ca="1" si="7542"/>
        <v>0.29594367340580741</v>
      </c>
      <c r="AD506">
        <f t="shared" ca="1" si="7542"/>
        <v>0.72943114065825121</v>
      </c>
      <c r="AE506">
        <f t="shared" ca="1" si="7542"/>
        <v>0.50348121295012371</v>
      </c>
      <c r="AF506">
        <f t="shared" ca="1" si="7542"/>
        <v>0.3755831310870017</v>
      </c>
      <c r="AG506">
        <f t="shared" ca="1" si="7542"/>
        <v>0.38389088010949191</v>
      </c>
      <c r="AH506">
        <f t="shared" ca="1" si="7542"/>
        <v>0.1400781362515563</v>
      </c>
      <c r="AI506">
        <f t="shared" ca="1" si="7542"/>
        <v>0.43405033881651001</v>
      </c>
      <c r="AJ506">
        <f t="shared" ca="1" si="7542"/>
        <v>0.98103312883427274</v>
      </c>
      <c r="AK506">
        <f t="shared" ca="1" si="7542"/>
        <v>1.6078324255464072E-2</v>
      </c>
      <c r="AL506">
        <f t="shared" ca="1" si="7542"/>
        <v>0.67967013024872769</v>
      </c>
      <c r="AM506">
        <f t="shared" ca="1" si="7542"/>
        <v>0.36637937405261556</v>
      </c>
      <c r="AN506">
        <f t="shared" ca="1" si="7542"/>
        <v>7.3245660390824141E-2</v>
      </c>
      <c r="AO506">
        <f t="shared" ca="1" si="7542"/>
        <v>0.53171077651068988</v>
      </c>
      <c r="AP506">
        <f t="shared" ca="1" si="7542"/>
        <v>0.4234276038002116</v>
      </c>
      <c r="AQ506">
        <f t="shared" ca="1" si="7542"/>
        <v>0.7467847208335886</v>
      </c>
    </row>
    <row r="507" spans="1:44" x14ac:dyDescent="0.25">
      <c r="A507" t="s">
        <v>16</v>
      </c>
      <c r="B507">
        <f>-$J$11</f>
        <v>-2728200</v>
      </c>
      <c r="C507">
        <f t="shared" ref="C507" ca="1" si="7584">IF(C506&gt;$L$12,$I$8-$K$11*$L$11,-$K$12-$K$11*$L$11)</f>
        <v>109148</v>
      </c>
      <c r="D507">
        <f t="shared" ref="D507" ca="1" si="7585">IF(D506&gt;$L$12,$I$8-$K$11*$L$11,-$K$12-$K$11*$L$11)</f>
        <v>109148</v>
      </c>
      <c r="E507">
        <f t="shared" ref="E507" ca="1" si="7586">IF(E506&gt;$L$12,$I$8-$K$11*$L$11,-$K$12-$K$11*$L$11)</f>
        <v>109148</v>
      </c>
      <c r="F507">
        <f t="shared" ref="F507" ca="1" si="7587">IF(F506&gt;$L$12,$I$8-$K$11*$L$11,-$K$12-$K$11*$L$11)</f>
        <v>109148</v>
      </c>
      <c r="G507">
        <f t="shared" ref="G507" ca="1" si="7588">IF(G506&gt;$L$12,$I$8-$K$11*$L$11,-$K$12-$K$11*$L$11)</f>
        <v>109148</v>
      </c>
      <c r="H507">
        <f t="shared" ref="H507" ca="1" si="7589">IF(H506&gt;$L$12,$I$8-$K$11*$L$11,-$K$12-$K$11*$L$11)</f>
        <v>109148</v>
      </c>
      <c r="I507">
        <f t="shared" ref="I507" ca="1" si="7590">IF(I506&gt;$L$12,$I$8-$K$11*$L$11,-$K$12-$K$11*$L$11)</f>
        <v>109148</v>
      </c>
      <c r="J507">
        <f t="shared" ref="J507" ca="1" si="7591">IF(J506&gt;$L$12,$I$8-$K$11*$L$11,-$K$12-$K$11*$L$11)</f>
        <v>109148</v>
      </c>
      <c r="K507">
        <f t="shared" ref="K507" ca="1" si="7592">IF(K506&gt;$L$12,$I$8-$K$11*$L$11,-$K$12-$K$11*$L$11)</f>
        <v>109148</v>
      </c>
      <c r="L507">
        <f t="shared" ref="L507" ca="1" si="7593">IF(L506&gt;$L$12,$I$8-$K$11*$L$11,-$K$12-$K$11*$L$11)</f>
        <v>109148</v>
      </c>
      <c r="M507">
        <f t="shared" ref="M507" ca="1" si="7594">IF(M506&gt;$L$12,$I$8-$K$11*$L$11,-$K$12-$K$11*$L$11)</f>
        <v>109148</v>
      </c>
      <c r="N507">
        <f t="shared" ref="N507" ca="1" si="7595">IF(N506&gt;$L$12,$I$8-$K$11*$L$11,-$K$12-$K$11*$L$11)</f>
        <v>109148</v>
      </c>
      <c r="O507">
        <f t="shared" ref="O507" ca="1" si="7596">IF(O506&gt;$L$12,$I$8-$K$11*$L$11,-$K$12-$K$11*$L$11)</f>
        <v>109148</v>
      </c>
      <c r="P507">
        <f t="shared" ref="P507" ca="1" si="7597">IF(P506&gt;$L$12,$I$8-$K$11*$L$11,-$K$12-$K$11*$L$11)</f>
        <v>109148</v>
      </c>
      <c r="Q507">
        <f t="shared" ref="Q507" ca="1" si="7598">IF(Q506&gt;$L$12,$I$8-$K$11*$L$11,-$K$12-$K$11*$L$11)</f>
        <v>109148</v>
      </c>
      <c r="R507">
        <f t="shared" ref="R507" ca="1" si="7599">IF(R506&gt;$L$12,$I$8-$K$11*$L$11,-$K$12-$K$11*$L$11)</f>
        <v>109148</v>
      </c>
      <c r="S507">
        <f t="shared" ref="S507" ca="1" si="7600">IF(S506&gt;$L$12,$I$8-$K$11*$L$11,-$K$12-$K$11*$L$11)</f>
        <v>109148</v>
      </c>
      <c r="T507">
        <f t="shared" ref="T507" ca="1" si="7601">IF(T506&gt;$L$12,$I$8-$K$11*$L$11,-$K$12-$K$11*$L$11)</f>
        <v>109148</v>
      </c>
      <c r="U507">
        <f t="shared" ref="U507" ca="1" si="7602">IF(U506&gt;$L$12,$I$8-$K$11*$L$11,-$K$12-$K$11*$L$11)</f>
        <v>109148</v>
      </c>
      <c r="V507">
        <f t="shared" ref="V507" ca="1" si="7603">IF(V506&gt;$L$12,$I$8-$K$11*$L$11,-$K$12-$K$11*$L$11)</f>
        <v>109148</v>
      </c>
      <c r="W507">
        <f t="shared" ref="W507" ca="1" si="7604">IF(W506&gt;$L$12,$I$8-$K$11*$L$11,-$K$12-$K$11*$L$11)</f>
        <v>109148</v>
      </c>
      <c r="X507">
        <f t="shared" ref="X507" ca="1" si="7605">IF(X506&gt;$L$12,$I$8-$K$11*$L$11,-$K$12-$K$11*$L$11)</f>
        <v>109148</v>
      </c>
      <c r="Y507">
        <f t="shared" ref="Y507" ca="1" si="7606">IF(Y506&gt;$L$12,$I$8-$K$11*$L$11,-$K$12-$K$11*$L$11)</f>
        <v>109148</v>
      </c>
      <c r="Z507">
        <f t="shared" ref="Z507" ca="1" si="7607">IF(Z506&gt;$L$12,$I$8-$K$11*$L$11,-$K$12-$K$11*$L$11)</f>
        <v>109148</v>
      </c>
      <c r="AA507">
        <f t="shared" ref="AA507" ca="1" si="7608">IF(AA506&gt;$L$12,$I$8-$K$11*$L$11,-$K$12-$K$11*$L$11)</f>
        <v>109148</v>
      </c>
      <c r="AB507">
        <f t="shared" ref="AB507" ca="1" si="7609">IF(AB506&gt;$L$12,$I$8-$K$11*$L$11,-$K$12-$K$11*$L$11)</f>
        <v>109148</v>
      </c>
      <c r="AC507">
        <f t="shared" ref="AC507" ca="1" si="7610">IF(AC506&gt;$L$12,$I$8-$K$11*$L$11,-$K$12-$K$11*$L$11)</f>
        <v>109148</v>
      </c>
      <c r="AD507">
        <f t="shared" ref="AD507" ca="1" si="7611">IF(AD506&gt;$L$12,$I$8-$K$11*$L$11,-$K$12-$K$11*$L$11)</f>
        <v>109148</v>
      </c>
      <c r="AE507">
        <f t="shared" ref="AE507" ca="1" si="7612">IF(AE506&gt;$L$12,$I$8-$K$11*$L$11,-$K$12-$K$11*$L$11)</f>
        <v>109148</v>
      </c>
      <c r="AF507">
        <f t="shared" ref="AF507" ca="1" si="7613">IF(AF506&gt;$L$12,$I$8-$K$11*$L$11,-$K$12-$K$11*$L$11)</f>
        <v>109148</v>
      </c>
      <c r="AG507">
        <f t="shared" ref="AG507" ca="1" si="7614">IF(AG506&gt;$L$12,$I$8-$K$11*$L$11,-$K$12-$K$11*$L$11)</f>
        <v>109148</v>
      </c>
      <c r="AH507">
        <f t="shared" ref="AH507" ca="1" si="7615">IF(AH506&gt;$L$12,$I$8-$K$11*$L$11,-$K$12-$K$11*$L$11)</f>
        <v>109148</v>
      </c>
      <c r="AI507">
        <f t="shared" ref="AI507" ca="1" si="7616">IF(AI506&gt;$L$12,$I$8-$K$11*$L$11,-$K$12-$K$11*$L$11)</f>
        <v>109148</v>
      </c>
      <c r="AJ507">
        <f t="shared" ref="AJ507" ca="1" si="7617">IF(AJ506&gt;$L$12,$I$8-$K$11*$L$11,-$K$12-$K$11*$L$11)</f>
        <v>109148</v>
      </c>
      <c r="AK507">
        <f t="shared" ref="AK507" ca="1" si="7618">IF(AK506&gt;$L$12,$I$8-$K$11*$L$11,-$K$12-$K$11*$L$11)</f>
        <v>109148</v>
      </c>
      <c r="AL507">
        <f t="shared" ref="AL507" ca="1" si="7619">IF(AL506&gt;$L$12,$I$8-$K$11*$L$11,-$K$12-$K$11*$L$11)</f>
        <v>109148</v>
      </c>
      <c r="AM507">
        <f t="shared" ref="AM507" ca="1" si="7620">IF(AM506&gt;$L$12,$I$8-$K$11*$L$11,-$K$12-$K$11*$L$11)</f>
        <v>109148</v>
      </c>
      <c r="AN507">
        <f t="shared" ref="AN507" ca="1" si="7621">IF(AN506&gt;$L$12,$I$8-$K$11*$L$11,-$K$12-$K$11*$L$11)</f>
        <v>109148</v>
      </c>
      <c r="AO507">
        <f t="shared" ref="AO507" ca="1" si="7622">IF(AO506&gt;$L$12,$I$8-$K$11*$L$11,-$K$12-$K$11*$L$11)</f>
        <v>109148</v>
      </c>
      <c r="AP507">
        <f t="shared" ref="AP507" ca="1" si="7623">IF(AP506&gt;$L$12,$I$8-$K$11*$L$11,-$K$12-$K$11*$L$11)</f>
        <v>109148</v>
      </c>
      <c r="AQ507">
        <f t="shared" ref="AQ507" ca="1" si="7624">IF(AQ506&gt;$L$12,$I$8-$K$11*$L$11,-$K$12-$K$11*$L$11)</f>
        <v>109148</v>
      </c>
      <c r="AR507" s="16">
        <f t="shared" ref="AR507" ca="1" si="7625">IRR(B507:AQ507,0)</f>
        <v>2.6091446072460389E-2</v>
      </c>
    </row>
    <row r="508" spans="1:44" x14ac:dyDescent="0.25">
      <c r="C508">
        <f t="shared" ref="C508" ca="1" si="7626">RAND()</f>
        <v>0.95706091715836394</v>
      </c>
      <c r="D508">
        <f t="shared" ca="1" si="7541"/>
        <v>0.83164035523663082</v>
      </c>
      <c r="E508">
        <f t="shared" ca="1" si="7541"/>
        <v>4.9410006779258886E-2</v>
      </c>
      <c r="F508">
        <f t="shared" ca="1" si="7541"/>
        <v>0.98382343542650252</v>
      </c>
      <c r="G508">
        <f t="shared" ca="1" si="7541"/>
        <v>0.47418377046585847</v>
      </c>
      <c r="H508">
        <f t="shared" ca="1" si="7541"/>
        <v>0.55753064245580575</v>
      </c>
      <c r="I508">
        <f t="shared" ca="1" si="7541"/>
        <v>0.63501246011560042</v>
      </c>
      <c r="J508">
        <f t="shared" ca="1" si="7541"/>
        <v>0.47923448764927412</v>
      </c>
      <c r="K508">
        <f t="shared" ca="1" si="7541"/>
        <v>6.8893293739079708E-2</v>
      </c>
      <c r="L508">
        <f t="shared" ca="1" si="7541"/>
        <v>0.56628435823176027</v>
      </c>
      <c r="M508">
        <f t="shared" ca="1" si="7541"/>
        <v>0.63920447060234475</v>
      </c>
      <c r="N508">
        <f t="shared" ca="1" si="7541"/>
        <v>0.96700515139618681</v>
      </c>
      <c r="O508">
        <f t="shared" ca="1" si="7541"/>
        <v>0.91487110793031368</v>
      </c>
      <c r="P508">
        <f t="shared" ca="1" si="7541"/>
        <v>0.69745977425545325</v>
      </c>
      <c r="Q508">
        <f t="shared" ca="1" si="7541"/>
        <v>0.46316202639407944</v>
      </c>
      <c r="R508">
        <f t="shared" ca="1" si="7541"/>
        <v>0.49068598388762952</v>
      </c>
      <c r="S508">
        <f t="shared" ca="1" si="7541"/>
        <v>0.15633920280021496</v>
      </c>
      <c r="T508">
        <f t="shared" ca="1" si="7542"/>
        <v>0.5455988981860741</v>
      </c>
      <c r="U508">
        <f t="shared" ca="1" si="7542"/>
        <v>0.88413999909980756</v>
      </c>
      <c r="V508">
        <f t="shared" ca="1" si="7542"/>
        <v>0.10541020329549489</v>
      </c>
      <c r="W508">
        <f t="shared" ca="1" si="7542"/>
        <v>0.80799766440390641</v>
      </c>
      <c r="X508">
        <f t="shared" ca="1" si="7542"/>
        <v>0.37520010489515176</v>
      </c>
      <c r="Y508">
        <f t="shared" ca="1" si="7542"/>
        <v>0.75007062683078718</v>
      </c>
      <c r="Z508">
        <f t="shared" ca="1" si="7542"/>
        <v>0.55134832024647895</v>
      </c>
      <c r="AA508">
        <f t="shared" ca="1" si="7542"/>
        <v>0.34883955141484446</v>
      </c>
      <c r="AB508">
        <f t="shared" ca="1" si="7542"/>
        <v>0.77548471023659737</v>
      </c>
      <c r="AC508">
        <f t="shared" ca="1" si="7542"/>
        <v>8.6964773257344752E-2</v>
      </c>
      <c r="AD508">
        <f t="shared" ca="1" si="7542"/>
        <v>0.64410116608209755</v>
      </c>
      <c r="AE508">
        <f t="shared" ca="1" si="7542"/>
        <v>0.60397083938407459</v>
      </c>
      <c r="AF508">
        <f t="shared" ca="1" si="7542"/>
        <v>0.90596338397251763</v>
      </c>
      <c r="AG508">
        <f t="shared" ca="1" si="7542"/>
        <v>0.92377115278215371</v>
      </c>
      <c r="AH508">
        <f t="shared" ca="1" si="7542"/>
        <v>0.53179072793021598</v>
      </c>
      <c r="AI508">
        <f t="shared" ca="1" si="7542"/>
        <v>7.3193087834896753E-2</v>
      </c>
      <c r="AJ508">
        <f t="shared" ca="1" si="7542"/>
        <v>0.77699582343859019</v>
      </c>
      <c r="AK508">
        <f t="shared" ca="1" si="7542"/>
        <v>0.89333174125328829</v>
      </c>
      <c r="AL508">
        <f t="shared" ca="1" si="7542"/>
        <v>0.60841521861012815</v>
      </c>
      <c r="AM508">
        <f t="shared" ca="1" si="7542"/>
        <v>0.73701020118785965</v>
      </c>
      <c r="AN508">
        <f t="shared" ca="1" si="7542"/>
        <v>0.92339884710126252</v>
      </c>
      <c r="AO508">
        <f t="shared" ca="1" si="7542"/>
        <v>0.6685109487652674</v>
      </c>
      <c r="AP508">
        <f t="shared" ca="1" si="7542"/>
        <v>0.37729573465018784</v>
      </c>
      <c r="AQ508">
        <f t="shared" ca="1" si="7542"/>
        <v>0.86395015019033949</v>
      </c>
    </row>
    <row r="509" spans="1:44" x14ac:dyDescent="0.25">
      <c r="A509" t="s">
        <v>16</v>
      </c>
      <c r="B509">
        <f>-$J$11</f>
        <v>-2728200</v>
      </c>
      <c r="C509">
        <f t="shared" ref="C509" ca="1" si="7627">IF(C508&gt;$L$12,$I$8-$K$11*$L$11,-$K$12-$K$11*$L$11)</f>
        <v>109148</v>
      </c>
      <c r="D509">
        <f t="shared" ref="D509" ca="1" si="7628">IF(D508&gt;$L$12,$I$8-$K$11*$L$11,-$K$12-$K$11*$L$11)</f>
        <v>109148</v>
      </c>
      <c r="E509">
        <f t="shared" ref="E509" ca="1" si="7629">IF(E508&gt;$L$12,$I$8-$K$11*$L$11,-$K$12-$K$11*$L$11)</f>
        <v>109148</v>
      </c>
      <c r="F509">
        <f t="shared" ref="F509" ca="1" si="7630">IF(F508&gt;$L$12,$I$8-$K$11*$L$11,-$K$12-$K$11*$L$11)</f>
        <v>109148</v>
      </c>
      <c r="G509">
        <f t="shared" ref="G509" ca="1" si="7631">IF(G508&gt;$L$12,$I$8-$K$11*$L$11,-$K$12-$K$11*$L$11)</f>
        <v>109148</v>
      </c>
      <c r="H509">
        <f t="shared" ref="H509" ca="1" si="7632">IF(H508&gt;$L$12,$I$8-$K$11*$L$11,-$K$12-$K$11*$L$11)</f>
        <v>109148</v>
      </c>
      <c r="I509">
        <f t="shared" ref="I509" ca="1" si="7633">IF(I508&gt;$L$12,$I$8-$K$11*$L$11,-$K$12-$K$11*$L$11)</f>
        <v>109148</v>
      </c>
      <c r="J509">
        <f t="shared" ref="J509" ca="1" si="7634">IF(J508&gt;$L$12,$I$8-$K$11*$L$11,-$K$12-$K$11*$L$11)</f>
        <v>109148</v>
      </c>
      <c r="K509">
        <f t="shared" ref="K509" ca="1" si="7635">IF(K508&gt;$L$12,$I$8-$K$11*$L$11,-$K$12-$K$11*$L$11)</f>
        <v>109148</v>
      </c>
      <c r="L509">
        <f t="shared" ref="L509" ca="1" si="7636">IF(L508&gt;$L$12,$I$8-$K$11*$L$11,-$K$12-$K$11*$L$11)</f>
        <v>109148</v>
      </c>
      <c r="M509">
        <f t="shared" ref="M509" ca="1" si="7637">IF(M508&gt;$L$12,$I$8-$K$11*$L$11,-$K$12-$K$11*$L$11)</f>
        <v>109148</v>
      </c>
      <c r="N509">
        <f t="shared" ref="N509" ca="1" si="7638">IF(N508&gt;$L$12,$I$8-$K$11*$L$11,-$K$12-$K$11*$L$11)</f>
        <v>109148</v>
      </c>
      <c r="O509">
        <f t="shared" ref="O509" ca="1" si="7639">IF(O508&gt;$L$12,$I$8-$K$11*$L$11,-$K$12-$K$11*$L$11)</f>
        <v>109148</v>
      </c>
      <c r="P509">
        <f t="shared" ref="P509" ca="1" si="7640">IF(P508&gt;$L$12,$I$8-$K$11*$L$11,-$K$12-$K$11*$L$11)</f>
        <v>109148</v>
      </c>
      <c r="Q509">
        <f t="shared" ref="Q509" ca="1" si="7641">IF(Q508&gt;$L$12,$I$8-$K$11*$L$11,-$K$12-$K$11*$L$11)</f>
        <v>109148</v>
      </c>
      <c r="R509">
        <f t="shared" ref="R509" ca="1" si="7642">IF(R508&gt;$L$12,$I$8-$K$11*$L$11,-$K$12-$K$11*$L$11)</f>
        <v>109148</v>
      </c>
      <c r="S509">
        <f t="shared" ref="S509" ca="1" si="7643">IF(S508&gt;$L$12,$I$8-$K$11*$L$11,-$K$12-$K$11*$L$11)</f>
        <v>109148</v>
      </c>
      <c r="T509">
        <f t="shared" ref="T509" ca="1" si="7644">IF(T508&gt;$L$12,$I$8-$K$11*$L$11,-$K$12-$K$11*$L$11)</f>
        <v>109148</v>
      </c>
      <c r="U509">
        <f t="shared" ref="U509" ca="1" si="7645">IF(U508&gt;$L$12,$I$8-$K$11*$L$11,-$K$12-$K$11*$L$11)</f>
        <v>109148</v>
      </c>
      <c r="V509">
        <f t="shared" ref="V509" ca="1" si="7646">IF(V508&gt;$L$12,$I$8-$K$11*$L$11,-$K$12-$K$11*$L$11)</f>
        <v>109148</v>
      </c>
      <c r="W509">
        <f t="shared" ref="W509" ca="1" si="7647">IF(W508&gt;$L$12,$I$8-$K$11*$L$11,-$K$12-$K$11*$L$11)</f>
        <v>109148</v>
      </c>
      <c r="X509">
        <f t="shared" ref="X509" ca="1" si="7648">IF(X508&gt;$L$12,$I$8-$K$11*$L$11,-$K$12-$K$11*$L$11)</f>
        <v>109148</v>
      </c>
      <c r="Y509">
        <f t="shared" ref="Y509" ca="1" si="7649">IF(Y508&gt;$L$12,$I$8-$K$11*$L$11,-$K$12-$K$11*$L$11)</f>
        <v>109148</v>
      </c>
      <c r="Z509">
        <f t="shared" ref="Z509" ca="1" si="7650">IF(Z508&gt;$L$12,$I$8-$K$11*$L$11,-$K$12-$K$11*$L$11)</f>
        <v>109148</v>
      </c>
      <c r="AA509">
        <f t="shared" ref="AA509" ca="1" si="7651">IF(AA508&gt;$L$12,$I$8-$K$11*$L$11,-$K$12-$K$11*$L$11)</f>
        <v>109148</v>
      </c>
      <c r="AB509">
        <f t="shared" ref="AB509" ca="1" si="7652">IF(AB508&gt;$L$12,$I$8-$K$11*$L$11,-$K$12-$K$11*$L$11)</f>
        <v>109148</v>
      </c>
      <c r="AC509">
        <f t="shared" ref="AC509" ca="1" si="7653">IF(AC508&gt;$L$12,$I$8-$K$11*$L$11,-$K$12-$K$11*$L$11)</f>
        <v>109148</v>
      </c>
      <c r="AD509">
        <f t="shared" ref="AD509" ca="1" si="7654">IF(AD508&gt;$L$12,$I$8-$K$11*$L$11,-$K$12-$K$11*$L$11)</f>
        <v>109148</v>
      </c>
      <c r="AE509">
        <f t="shared" ref="AE509" ca="1" si="7655">IF(AE508&gt;$L$12,$I$8-$K$11*$L$11,-$K$12-$K$11*$L$11)</f>
        <v>109148</v>
      </c>
      <c r="AF509">
        <f t="shared" ref="AF509" ca="1" si="7656">IF(AF508&gt;$L$12,$I$8-$K$11*$L$11,-$K$12-$K$11*$L$11)</f>
        <v>109148</v>
      </c>
      <c r="AG509">
        <f t="shared" ref="AG509" ca="1" si="7657">IF(AG508&gt;$L$12,$I$8-$K$11*$L$11,-$K$12-$K$11*$L$11)</f>
        <v>109148</v>
      </c>
      <c r="AH509">
        <f t="shared" ref="AH509" ca="1" si="7658">IF(AH508&gt;$L$12,$I$8-$K$11*$L$11,-$K$12-$K$11*$L$11)</f>
        <v>109148</v>
      </c>
      <c r="AI509">
        <f t="shared" ref="AI509" ca="1" si="7659">IF(AI508&gt;$L$12,$I$8-$K$11*$L$11,-$K$12-$K$11*$L$11)</f>
        <v>109148</v>
      </c>
      <c r="AJ509">
        <f t="shared" ref="AJ509" ca="1" si="7660">IF(AJ508&gt;$L$12,$I$8-$K$11*$L$11,-$K$12-$K$11*$L$11)</f>
        <v>109148</v>
      </c>
      <c r="AK509">
        <f t="shared" ref="AK509" ca="1" si="7661">IF(AK508&gt;$L$12,$I$8-$K$11*$L$11,-$K$12-$K$11*$L$11)</f>
        <v>109148</v>
      </c>
      <c r="AL509">
        <f t="shared" ref="AL509" ca="1" si="7662">IF(AL508&gt;$L$12,$I$8-$K$11*$L$11,-$K$12-$K$11*$L$11)</f>
        <v>109148</v>
      </c>
      <c r="AM509">
        <f t="shared" ref="AM509" ca="1" si="7663">IF(AM508&gt;$L$12,$I$8-$K$11*$L$11,-$K$12-$K$11*$L$11)</f>
        <v>109148</v>
      </c>
      <c r="AN509">
        <f t="shared" ref="AN509" ca="1" si="7664">IF(AN508&gt;$L$12,$I$8-$K$11*$L$11,-$K$12-$K$11*$L$11)</f>
        <v>109148</v>
      </c>
      <c r="AO509">
        <f t="shared" ref="AO509" ca="1" si="7665">IF(AO508&gt;$L$12,$I$8-$K$11*$L$11,-$K$12-$K$11*$L$11)</f>
        <v>109148</v>
      </c>
      <c r="AP509">
        <f t="shared" ref="AP509" ca="1" si="7666">IF(AP508&gt;$L$12,$I$8-$K$11*$L$11,-$K$12-$K$11*$L$11)</f>
        <v>109148</v>
      </c>
      <c r="AQ509">
        <f t="shared" ref="AQ509" ca="1" si="7667">IF(AQ508&gt;$L$12,$I$8-$K$11*$L$11,-$K$12-$K$11*$L$11)</f>
        <v>109148</v>
      </c>
      <c r="AR509" s="16">
        <f t="shared" ref="AR509" ca="1" si="7668">IRR(B509:AQ509,0)</f>
        <v>2.6091446072460389E-2</v>
      </c>
    </row>
    <row r="510" spans="1:44" x14ac:dyDescent="0.25">
      <c r="C510">
        <f t="shared" ref="C510" ca="1" si="7669">RAND()</f>
        <v>0.60341449438305184</v>
      </c>
      <c r="D510">
        <f t="shared" ca="1" si="7541"/>
        <v>7.2253975381323832E-2</v>
      </c>
      <c r="E510">
        <f t="shared" ca="1" si="7541"/>
        <v>0.77274604053473583</v>
      </c>
      <c r="F510">
        <f t="shared" ca="1" si="7541"/>
        <v>0.14029425172650234</v>
      </c>
      <c r="G510">
        <f t="shared" ca="1" si="7541"/>
        <v>0.8644970817492228</v>
      </c>
      <c r="H510">
        <f t="shared" ca="1" si="7541"/>
        <v>0.89705563643237873</v>
      </c>
      <c r="I510">
        <f t="shared" ca="1" si="7541"/>
        <v>8.7669623572035671E-2</v>
      </c>
      <c r="J510">
        <f t="shared" ca="1" si="7541"/>
        <v>9.7105686419505233E-2</v>
      </c>
      <c r="K510">
        <f t="shared" ca="1" si="7541"/>
        <v>0.60963030575670052</v>
      </c>
      <c r="L510">
        <f t="shared" ca="1" si="7541"/>
        <v>0.84510314353835614</v>
      </c>
      <c r="M510">
        <f t="shared" ca="1" si="7541"/>
        <v>0.23173316685897816</v>
      </c>
      <c r="N510">
        <f t="shared" ca="1" si="7541"/>
        <v>3.9348089550587884E-2</v>
      </c>
      <c r="O510">
        <f t="shared" ca="1" si="7541"/>
        <v>0.71560794783965798</v>
      </c>
      <c r="P510">
        <f t="shared" ca="1" si="7541"/>
        <v>0.38193571526806136</v>
      </c>
      <c r="Q510">
        <f t="shared" ca="1" si="7541"/>
        <v>0.88412174422116552</v>
      </c>
      <c r="R510">
        <f t="shared" ca="1" si="7541"/>
        <v>0.71310916245008094</v>
      </c>
      <c r="S510">
        <f t="shared" ca="1" si="7541"/>
        <v>0.35426509998350086</v>
      </c>
      <c r="T510">
        <f t="shared" ca="1" si="7542"/>
        <v>0.98984148831773855</v>
      </c>
      <c r="U510">
        <f t="shared" ca="1" si="7542"/>
        <v>0.99090102468708274</v>
      </c>
      <c r="V510">
        <f t="shared" ca="1" si="7542"/>
        <v>0.67929205927045166</v>
      </c>
      <c r="W510">
        <f t="shared" ca="1" si="7542"/>
        <v>0.41132708711523125</v>
      </c>
      <c r="X510">
        <f t="shared" ca="1" si="7542"/>
        <v>0.18732717157568335</v>
      </c>
      <c r="Y510">
        <f t="shared" ca="1" si="7542"/>
        <v>0.9203565413521243</v>
      </c>
      <c r="Z510">
        <f t="shared" ca="1" si="7542"/>
        <v>0.38604788293965042</v>
      </c>
      <c r="AA510">
        <f t="shared" ca="1" si="7542"/>
        <v>0.54244017346101969</v>
      </c>
      <c r="AB510">
        <f t="shared" ca="1" si="7542"/>
        <v>0.42374599059647544</v>
      </c>
      <c r="AC510">
        <f t="shared" ca="1" si="7542"/>
        <v>0.52171176889967441</v>
      </c>
      <c r="AD510">
        <f t="shared" ca="1" si="7542"/>
        <v>0.33511667749473828</v>
      </c>
      <c r="AE510">
        <f t="shared" ca="1" si="7542"/>
        <v>0.88089767206341951</v>
      </c>
      <c r="AF510">
        <f t="shared" ca="1" si="7542"/>
        <v>0.19350285631662989</v>
      </c>
      <c r="AG510">
        <f t="shared" ca="1" si="7542"/>
        <v>0.9669948646922859</v>
      </c>
      <c r="AH510">
        <f t="shared" ca="1" si="7542"/>
        <v>0.3620364436946798</v>
      </c>
      <c r="AI510">
        <f t="shared" ca="1" si="7542"/>
        <v>0.5590868818687138</v>
      </c>
      <c r="AJ510">
        <f t="shared" ca="1" si="7542"/>
        <v>0.50363866785413491</v>
      </c>
      <c r="AK510">
        <f t="shared" ca="1" si="7542"/>
        <v>0.62845399775906019</v>
      </c>
      <c r="AL510">
        <f t="shared" ca="1" si="7542"/>
        <v>0.82449212967100838</v>
      </c>
      <c r="AM510">
        <f t="shared" ca="1" si="7542"/>
        <v>0.62968703166586903</v>
      </c>
      <c r="AN510">
        <f t="shared" ca="1" si="7542"/>
        <v>0.84171440372374362</v>
      </c>
      <c r="AO510">
        <f t="shared" ca="1" si="7542"/>
        <v>0.17633036477617514</v>
      </c>
      <c r="AP510">
        <f t="shared" ca="1" si="7542"/>
        <v>0.87690141472196537</v>
      </c>
      <c r="AQ510">
        <f t="shared" ca="1" si="7542"/>
        <v>0.70005135257400353</v>
      </c>
    </row>
    <row r="511" spans="1:44" x14ac:dyDescent="0.25">
      <c r="A511" t="s">
        <v>16</v>
      </c>
      <c r="B511">
        <f>-$J$11</f>
        <v>-2728200</v>
      </c>
      <c r="C511">
        <f t="shared" ref="C511" ca="1" si="7670">IF(C510&gt;$L$12,$I$8-$K$11*$L$11,-$K$12-$K$11*$L$11)</f>
        <v>109148</v>
      </c>
      <c r="D511">
        <f t="shared" ref="D511" ca="1" si="7671">IF(D510&gt;$L$12,$I$8-$K$11*$L$11,-$K$12-$K$11*$L$11)</f>
        <v>109148</v>
      </c>
      <c r="E511">
        <f t="shared" ref="E511" ca="1" si="7672">IF(E510&gt;$L$12,$I$8-$K$11*$L$11,-$K$12-$K$11*$L$11)</f>
        <v>109148</v>
      </c>
      <c r="F511">
        <f t="shared" ref="F511" ca="1" si="7673">IF(F510&gt;$L$12,$I$8-$K$11*$L$11,-$K$12-$K$11*$L$11)</f>
        <v>109148</v>
      </c>
      <c r="G511">
        <f t="shared" ref="G511" ca="1" si="7674">IF(G510&gt;$L$12,$I$8-$K$11*$L$11,-$K$12-$K$11*$L$11)</f>
        <v>109148</v>
      </c>
      <c r="H511">
        <f t="shared" ref="H511" ca="1" si="7675">IF(H510&gt;$L$12,$I$8-$K$11*$L$11,-$K$12-$K$11*$L$11)</f>
        <v>109148</v>
      </c>
      <c r="I511">
        <f t="shared" ref="I511" ca="1" si="7676">IF(I510&gt;$L$12,$I$8-$K$11*$L$11,-$K$12-$K$11*$L$11)</f>
        <v>109148</v>
      </c>
      <c r="J511">
        <f t="shared" ref="J511" ca="1" si="7677">IF(J510&gt;$L$12,$I$8-$K$11*$L$11,-$K$12-$K$11*$L$11)</f>
        <v>109148</v>
      </c>
      <c r="K511">
        <f t="shared" ref="K511" ca="1" si="7678">IF(K510&gt;$L$12,$I$8-$K$11*$L$11,-$K$12-$K$11*$L$11)</f>
        <v>109148</v>
      </c>
      <c r="L511">
        <f t="shared" ref="L511" ca="1" si="7679">IF(L510&gt;$L$12,$I$8-$K$11*$L$11,-$K$12-$K$11*$L$11)</f>
        <v>109148</v>
      </c>
      <c r="M511">
        <f t="shared" ref="M511" ca="1" si="7680">IF(M510&gt;$L$12,$I$8-$K$11*$L$11,-$K$12-$K$11*$L$11)</f>
        <v>109148</v>
      </c>
      <c r="N511">
        <f t="shared" ref="N511" ca="1" si="7681">IF(N510&gt;$L$12,$I$8-$K$11*$L$11,-$K$12-$K$11*$L$11)</f>
        <v>109148</v>
      </c>
      <c r="O511">
        <f t="shared" ref="O511" ca="1" si="7682">IF(O510&gt;$L$12,$I$8-$K$11*$L$11,-$K$12-$K$11*$L$11)</f>
        <v>109148</v>
      </c>
      <c r="P511">
        <f t="shared" ref="P511" ca="1" si="7683">IF(P510&gt;$L$12,$I$8-$K$11*$L$11,-$K$12-$K$11*$L$11)</f>
        <v>109148</v>
      </c>
      <c r="Q511">
        <f t="shared" ref="Q511" ca="1" si="7684">IF(Q510&gt;$L$12,$I$8-$K$11*$L$11,-$K$12-$K$11*$L$11)</f>
        <v>109148</v>
      </c>
      <c r="R511">
        <f t="shared" ref="R511" ca="1" si="7685">IF(R510&gt;$L$12,$I$8-$K$11*$L$11,-$K$12-$K$11*$L$11)</f>
        <v>109148</v>
      </c>
      <c r="S511">
        <f t="shared" ref="S511" ca="1" si="7686">IF(S510&gt;$L$12,$I$8-$K$11*$L$11,-$K$12-$K$11*$L$11)</f>
        <v>109148</v>
      </c>
      <c r="T511">
        <f t="shared" ref="T511" ca="1" si="7687">IF(T510&gt;$L$12,$I$8-$K$11*$L$11,-$K$12-$K$11*$L$11)</f>
        <v>109148</v>
      </c>
      <c r="U511">
        <f t="shared" ref="U511" ca="1" si="7688">IF(U510&gt;$L$12,$I$8-$K$11*$L$11,-$K$12-$K$11*$L$11)</f>
        <v>109148</v>
      </c>
      <c r="V511">
        <f t="shared" ref="V511" ca="1" si="7689">IF(V510&gt;$L$12,$I$8-$K$11*$L$11,-$K$12-$K$11*$L$11)</f>
        <v>109148</v>
      </c>
      <c r="W511">
        <f t="shared" ref="W511" ca="1" si="7690">IF(W510&gt;$L$12,$I$8-$K$11*$L$11,-$K$12-$K$11*$L$11)</f>
        <v>109148</v>
      </c>
      <c r="X511">
        <f t="shared" ref="X511" ca="1" si="7691">IF(X510&gt;$L$12,$I$8-$K$11*$L$11,-$K$12-$K$11*$L$11)</f>
        <v>109148</v>
      </c>
      <c r="Y511">
        <f t="shared" ref="Y511" ca="1" si="7692">IF(Y510&gt;$L$12,$I$8-$K$11*$L$11,-$K$12-$K$11*$L$11)</f>
        <v>109148</v>
      </c>
      <c r="Z511">
        <f t="shared" ref="Z511" ca="1" si="7693">IF(Z510&gt;$L$12,$I$8-$K$11*$L$11,-$K$12-$K$11*$L$11)</f>
        <v>109148</v>
      </c>
      <c r="AA511">
        <f t="shared" ref="AA511" ca="1" si="7694">IF(AA510&gt;$L$12,$I$8-$K$11*$L$11,-$K$12-$K$11*$L$11)</f>
        <v>109148</v>
      </c>
      <c r="AB511">
        <f t="shared" ref="AB511" ca="1" si="7695">IF(AB510&gt;$L$12,$I$8-$K$11*$L$11,-$K$12-$K$11*$L$11)</f>
        <v>109148</v>
      </c>
      <c r="AC511">
        <f t="shared" ref="AC511" ca="1" si="7696">IF(AC510&gt;$L$12,$I$8-$K$11*$L$11,-$K$12-$K$11*$L$11)</f>
        <v>109148</v>
      </c>
      <c r="AD511">
        <f t="shared" ref="AD511" ca="1" si="7697">IF(AD510&gt;$L$12,$I$8-$K$11*$L$11,-$K$12-$K$11*$L$11)</f>
        <v>109148</v>
      </c>
      <c r="AE511">
        <f t="shared" ref="AE511" ca="1" si="7698">IF(AE510&gt;$L$12,$I$8-$K$11*$L$11,-$K$12-$K$11*$L$11)</f>
        <v>109148</v>
      </c>
      <c r="AF511">
        <f t="shared" ref="AF511" ca="1" si="7699">IF(AF510&gt;$L$12,$I$8-$K$11*$L$11,-$K$12-$K$11*$L$11)</f>
        <v>109148</v>
      </c>
      <c r="AG511">
        <f t="shared" ref="AG511" ca="1" si="7700">IF(AG510&gt;$L$12,$I$8-$K$11*$L$11,-$K$12-$K$11*$L$11)</f>
        <v>109148</v>
      </c>
      <c r="AH511">
        <f t="shared" ref="AH511" ca="1" si="7701">IF(AH510&gt;$L$12,$I$8-$K$11*$L$11,-$K$12-$K$11*$L$11)</f>
        <v>109148</v>
      </c>
      <c r="AI511">
        <f t="shared" ref="AI511" ca="1" si="7702">IF(AI510&gt;$L$12,$I$8-$K$11*$L$11,-$K$12-$K$11*$L$11)</f>
        <v>109148</v>
      </c>
      <c r="AJ511">
        <f t="shared" ref="AJ511" ca="1" si="7703">IF(AJ510&gt;$L$12,$I$8-$K$11*$L$11,-$K$12-$K$11*$L$11)</f>
        <v>109148</v>
      </c>
      <c r="AK511">
        <f t="shared" ref="AK511" ca="1" si="7704">IF(AK510&gt;$L$12,$I$8-$K$11*$L$11,-$K$12-$K$11*$L$11)</f>
        <v>109148</v>
      </c>
      <c r="AL511">
        <f t="shared" ref="AL511" ca="1" si="7705">IF(AL510&gt;$L$12,$I$8-$K$11*$L$11,-$K$12-$K$11*$L$11)</f>
        <v>109148</v>
      </c>
      <c r="AM511">
        <f t="shared" ref="AM511" ca="1" si="7706">IF(AM510&gt;$L$12,$I$8-$K$11*$L$11,-$K$12-$K$11*$L$11)</f>
        <v>109148</v>
      </c>
      <c r="AN511">
        <f t="shared" ref="AN511" ca="1" si="7707">IF(AN510&gt;$L$12,$I$8-$K$11*$L$11,-$K$12-$K$11*$L$11)</f>
        <v>109148</v>
      </c>
      <c r="AO511">
        <f t="shared" ref="AO511" ca="1" si="7708">IF(AO510&gt;$L$12,$I$8-$K$11*$L$11,-$K$12-$K$11*$L$11)</f>
        <v>109148</v>
      </c>
      <c r="AP511">
        <f t="shared" ref="AP511" ca="1" si="7709">IF(AP510&gt;$L$12,$I$8-$K$11*$L$11,-$K$12-$K$11*$L$11)</f>
        <v>109148</v>
      </c>
      <c r="AQ511">
        <f t="shared" ref="AQ511" ca="1" si="7710">IF(AQ510&gt;$L$12,$I$8-$K$11*$L$11,-$K$12-$K$11*$L$11)</f>
        <v>109148</v>
      </c>
      <c r="AR511" s="16">
        <f t="shared" ref="AR511" ca="1" si="7711">IRR(B511:AQ511,0)</f>
        <v>2.6091446072460389E-2</v>
      </c>
    </row>
    <row r="512" spans="1:44" x14ac:dyDescent="0.25">
      <c r="C512">
        <f t="shared" ref="C512" ca="1" si="7712">RAND()</f>
        <v>0.18259513489010648</v>
      </c>
      <c r="D512">
        <f t="shared" ca="1" si="7541"/>
        <v>0.70079051223866839</v>
      </c>
      <c r="E512">
        <f t="shared" ca="1" si="7541"/>
        <v>0.23603949223343479</v>
      </c>
      <c r="F512">
        <f t="shared" ca="1" si="7541"/>
        <v>0.73551517908287056</v>
      </c>
      <c r="G512">
        <f t="shared" ca="1" si="7541"/>
        <v>0.46886772438646773</v>
      </c>
      <c r="H512">
        <f t="shared" ca="1" si="7541"/>
        <v>0.49690145874741198</v>
      </c>
      <c r="I512">
        <f t="shared" ca="1" si="7541"/>
        <v>0.51394298948216177</v>
      </c>
      <c r="J512">
        <f t="shared" ca="1" si="7541"/>
        <v>0.96695215742151164</v>
      </c>
      <c r="K512">
        <f t="shared" ca="1" si="7541"/>
        <v>0.6805430476869031</v>
      </c>
      <c r="L512">
        <f t="shared" ca="1" si="7541"/>
        <v>0.53956228217094393</v>
      </c>
      <c r="M512">
        <f t="shared" ca="1" si="7541"/>
        <v>0.8108194902705208</v>
      </c>
      <c r="N512">
        <f t="shared" ca="1" si="7541"/>
        <v>0.40608699664920844</v>
      </c>
      <c r="O512">
        <f t="shared" ca="1" si="7541"/>
        <v>0.88024533297674767</v>
      </c>
      <c r="P512">
        <f t="shared" ca="1" si="7541"/>
        <v>0.51975407861839751</v>
      </c>
      <c r="Q512">
        <f t="shared" ca="1" si="7541"/>
        <v>0.96274987437436665</v>
      </c>
      <c r="R512">
        <f t="shared" ca="1" si="7541"/>
        <v>0.10187061531518671</v>
      </c>
      <c r="S512">
        <f t="shared" ca="1" si="7541"/>
        <v>9.8420515433007449E-2</v>
      </c>
      <c r="T512">
        <f t="shared" ref="T512:AI512" ca="1" si="7713">RAND()</f>
        <v>0.7923082317727993</v>
      </c>
      <c r="U512">
        <f t="shared" ca="1" si="7713"/>
        <v>0.15561226061706412</v>
      </c>
      <c r="V512">
        <f t="shared" ca="1" si="7713"/>
        <v>0.40881109528511872</v>
      </c>
      <c r="W512">
        <f t="shared" ca="1" si="7713"/>
        <v>7.5054238296457854E-2</v>
      </c>
      <c r="X512">
        <f t="shared" ca="1" si="7713"/>
        <v>6.9416180625018198E-2</v>
      </c>
      <c r="Y512">
        <f t="shared" ca="1" si="7713"/>
        <v>0.54399362172302024</v>
      </c>
      <c r="Z512">
        <f t="shared" ca="1" si="7713"/>
        <v>0.58241987002891593</v>
      </c>
      <c r="AA512">
        <f t="shared" ca="1" si="7713"/>
        <v>0.92120819301795209</v>
      </c>
      <c r="AB512">
        <f t="shared" ca="1" si="7713"/>
        <v>0.93646511968920432</v>
      </c>
      <c r="AC512">
        <f t="shared" ca="1" si="7713"/>
        <v>7.7958019318406402E-2</v>
      </c>
      <c r="AD512">
        <f t="shared" ca="1" si="7713"/>
        <v>0.37353520477379709</v>
      </c>
      <c r="AE512">
        <f t="shared" ca="1" si="7713"/>
        <v>0.33628687638039412</v>
      </c>
      <c r="AF512">
        <f t="shared" ca="1" si="7713"/>
        <v>0.73562662306747251</v>
      </c>
      <c r="AG512">
        <f t="shared" ca="1" si="7713"/>
        <v>0.75572118804906596</v>
      </c>
      <c r="AH512">
        <f t="shared" ca="1" si="7713"/>
        <v>0.28105190259715052</v>
      </c>
      <c r="AI512">
        <f t="shared" ca="1" si="7713"/>
        <v>0.54840432239935777</v>
      </c>
      <c r="AJ512">
        <f t="shared" ref="AJ512:AQ512" ca="1" si="7714">RAND()</f>
        <v>0.12870409255559656</v>
      </c>
      <c r="AK512">
        <f t="shared" ca="1" si="7714"/>
        <v>0.45582496701282837</v>
      </c>
      <c r="AL512">
        <f t="shared" ca="1" si="7714"/>
        <v>0.1449177039082884</v>
      </c>
      <c r="AM512">
        <f t="shared" ca="1" si="7714"/>
        <v>0.81052606536835559</v>
      </c>
      <c r="AN512">
        <f t="shared" ca="1" si="7714"/>
        <v>0.38705025339362686</v>
      </c>
      <c r="AO512">
        <f t="shared" ca="1" si="7714"/>
        <v>0.76851229485041905</v>
      </c>
      <c r="AP512">
        <f t="shared" ca="1" si="7714"/>
        <v>0.49348657849281174</v>
      </c>
      <c r="AQ512">
        <f t="shared" ca="1" si="7714"/>
        <v>0.29422128660077029</v>
      </c>
    </row>
    <row r="513" spans="1:44" x14ac:dyDescent="0.25">
      <c r="A513" t="s">
        <v>16</v>
      </c>
      <c r="B513">
        <f>-$J$11</f>
        <v>-2728200</v>
      </c>
      <c r="C513">
        <f t="shared" ref="C513" ca="1" si="7715">IF(C512&gt;$L$12,$I$8-$K$11*$L$11,-$K$12-$K$11*$L$11)</f>
        <v>109148</v>
      </c>
      <c r="D513">
        <f t="shared" ref="D513" ca="1" si="7716">IF(D512&gt;$L$12,$I$8-$K$11*$L$11,-$K$12-$K$11*$L$11)</f>
        <v>109148</v>
      </c>
      <c r="E513">
        <f t="shared" ref="E513" ca="1" si="7717">IF(E512&gt;$L$12,$I$8-$K$11*$L$11,-$K$12-$K$11*$L$11)</f>
        <v>109148</v>
      </c>
      <c r="F513">
        <f t="shared" ref="F513" ca="1" si="7718">IF(F512&gt;$L$12,$I$8-$K$11*$L$11,-$K$12-$K$11*$L$11)</f>
        <v>109148</v>
      </c>
      <c r="G513">
        <f t="shared" ref="G513" ca="1" si="7719">IF(G512&gt;$L$12,$I$8-$K$11*$L$11,-$K$12-$K$11*$L$11)</f>
        <v>109148</v>
      </c>
      <c r="H513">
        <f t="shared" ref="H513" ca="1" si="7720">IF(H512&gt;$L$12,$I$8-$K$11*$L$11,-$K$12-$K$11*$L$11)</f>
        <v>109148</v>
      </c>
      <c r="I513">
        <f t="shared" ref="I513" ca="1" si="7721">IF(I512&gt;$L$12,$I$8-$K$11*$L$11,-$K$12-$K$11*$L$11)</f>
        <v>109148</v>
      </c>
      <c r="J513">
        <f t="shared" ref="J513" ca="1" si="7722">IF(J512&gt;$L$12,$I$8-$K$11*$L$11,-$K$12-$K$11*$L$11)</f>
        <v>109148</v>
      </c>
      <c r="K513">
        <f t="shared" ref="K513" ca="1" si="7723">IF(K512&gt;$L$12,$I$8-$K$11*$L$11,-$K$12-$K$11*$L$11)</f>
        <v>109148</v>
      </c>
      <c r="L513">
        <f t="shared" ref="L513" ca="1" si="7724">IF(L512&gt;$L$12,$I$8-$K$11*$L$11,-$K$12-$K$11*$L$11)</f>
        <v>109148</v>
      </c>
      <c r="M513">
        <f t="shared" ref="M513" ca="1" si="7725">IF(M512&gt;$L$12,$I$8-$K$11*$L$11,-$K$12-$K$11*$L$11)</f>
        <v>109148</v>
      </c>
      <c r="N513">
        <f t="shared" ref="N513" ca="1" si="7726">IF(N512&gt;$L$12,$I$8-$K$11*$L$11,-$K$12-$K$11*$L$11)</f>
        <v>109148</v>
      </c>
      <c r="O513">
        <f t="shared" ref="O513" ca="1" si="7727">IF(O512&gt;$L$12,$I$8-$K$11*$L$11,-$K$12-$K$11*$L$11)</f>
        <v>109148</v>
      </c>
      <c r="P513">
        <f t="shared" ref="P513" ca="1" si="7728">IF(P512&gt;$L$12,$I$8-$K$11*$L$11,-$K$12-$K$11*$L$11)</f>
        <v>109148</v>
      </c>
      <c r="Q513">
        <f t="shared" ref="Q513" ca="1" si="7729">IF(Q512&gt;$L$12,$I$8-$K$11*$L$11,-$K$12-$K$11*$L$11)</f>
        <v>109148</v>
      </c>
      <c r="R513">
        <f t="shared" ref="R513" ca="1" si="7730">IF(R512&gt;$L$12,$I$8-$K$11*$L$11,-$K$12-$K$11*$L$11)</f>
        <v>109148</v>
      </c>
      <c r="S513">
        <f t="shared" ref="S513" ca="1" si="7731">IF(S512&gt;$L$12,$I$8-$K$11*$L$11,-$K$12-$K$11*$L$11)</f>
        <v>109148</v>
      </c>
      <c r="T513">
        <f t="shared" ref="T513" ca="1" si="7732">IF(T512&gt;$L$12,$I$8-$K$11*$L$11,-$K$12-$K$11*$L$11)</f>
        <v>109148</v>
      </c>
      <c r="U513">
        <f t="shared" ref="U513" ca="1" si="7733">IF(U512&gt;$L$12,$I$8-$K$11*$L$11,-$K$12-$K$11*$L$11)</f>
        <v>109148</v>
      </c>
      <c r="V513">
        <f t="shared" ref="V513" ca="1" si="7734">IF(V512&gt;$L$12,$I$8-$K$11*$L$11,-$K$12-$K$11*$L$11)</f>
        <v>109148</v>
      </c>
      <c r="W513">
        <f t="shared" ref="W513" ca="1" si="7735">IF(W512&gt;$L$12,$I$8-$K$11*$L$11,-$K$12-$K$11*$L$11)</f>
        <v>109148</v>
      </c>
      <c r="X513">
        <f t="shared" ref="X513" ca="1" si="7736">IF(X512&gt;$L$12,$I$8-$K$11*$L$11,-$K$12-$K$11*$L$11)</f>
        <v>109148</v>
      </c>
      <c r="Y513">
        <f t="shared" ref="Y513" ca="1" si="7737">IF(Y512&gt;$L$12,$I$8-$K$11*$L$11,-$K$12-$K$11*$L$11)</f>
        <v>109148</v>
      </c>
      <c r="Z513">
        <f t="shared" ref="Z513" ca="1" si="7738">IF(Z512&gt;$L$12,$I$8-$K$11*$L$11,-$K$12-$K$11*$L$11)</f>
        <v>109148</v>
      </c>
      <c r="AA513">
        <f t="shared" ref="AA513" ca="1" si="7739">IF(AA512&gt;$L$12,$I$8-$K$11*$L$11,-$K$12-$K$11*$L$11)</f>
        <v>109148</v>
      </c>
      <c r="AB513">
        <f t="shared" ref="AB513" ca="1" si="7740">IF(AB512&gt;$L$12,$I$8-$K$11*$L$11,-$K$12-$K$11*$L$11)</f>
        <v>109148</v>
      </c>
      <c r="AC513">
        <f t="shared" ref="AC513" ca="1" si="7741">IF(AC512&gt;$L$12,$I$8-$K$11*$L$11,-$K$12-$K$11*$L$11)</f>
        <v>109148</v>
      </c>
      <c r="AD513">
        <f t="shared" ref="AD513" ca="1" si="7742">IF(AD512&gt;$L$12,$I$8-$K$11*$L$11,-$K$12-$K$11*$L$11)</f>
        <v>109148</v>
      </c>
      <c r="AE513">
        <f t="shared" ref="AE513" ca="1" si="7743">IF(AE512&gt;$L$12,$I$8-$K$11*$L$11,-$K$12-$K$11*$L$11)</f>
        <v>109148</v>
      </c>
      <c r="AF513">
        <f t="shared" ref="AF513" ca="1" si="7744">IF(AF512&gt;$L$12,$I$8-$K$11*$L$11,-$K$12-$K$11*$L$11)</f>
        <v>109148</v>
      </c>
      <c r="AG513">
        <f t="shared" ref="AG513" ca="1" si="7745">IF(AG512&gt;$L$12,$I$8-$K$11*$L$11,-$K$12-$K$11*$L$11)</f>
        <v>109148</v>
      </c>
      <c r="AH513">
        <f t="shared" ref="AH513" ca="1" si="7746">IF(AH512&gt;$L$12,$I$8-$K$11*$L$11,-$K$12-$K$11*$L$11)</f>
        <v>109148</v>
      </c>
      <c r="AI513">
        <f t="shared" ref="AI513" ca="1" si="7747">IF(AI512&gt;$L$12,$I$8-$K$11*$L$11,-$K$12-$K$11*$L$11)</f>
        <v>109148</v>
      </c>
      <c r="AJ513">
        <f t="shared" ref="AJ513" ca="1" si="7748">IF(AJ512&gt;$L$12,$I$8-$K$11*$L$11,-$K$12-$K$11*$L$11)</f>
        <v>109148</v>
      </c>
      <c r="AK513">
        <f t="shared" ref="AK513" ca="1" si="7749">IF(AK512&gt;$L$12,$I$8-$K$11*$L$11,-$K$12-$K$11*$L$11)</f>
        <v>109148</v>
      </c>
      <c r="AL513">
        <f t="shared" ref="AL513" ca="1" si="7750">IF(AL512&gt;$L$12,$I$8-$K$11*$L$11,-$K$12-$K$11*$L$11)</f>
        <v>109148</v>
      </c>
      <c r="AM513">
        <f t="shared" ref="AM513" ca="1" si="7751">IF(AM512&gt;$L$12,$I$8-$K$11*$L$11,-$K$12-$K$11*$L$11)</f>
        <v>109148</v>
      </c>
      <c r="AN513">
        <f t="shared" ref="AN513" ca="1" si="7752">IF(AN512&gt;$L$12,$I$8-$K$11*$L$11,-$K$12-$K$11*$L$11)</f>
        <v>109148</v>
      </c>
      <c r="AO513">
        <f t="shared" ref="AO513" ca="1" si="7753">IF(AO512&gt;$L$12,$I$8-$K$11*$L$11,-$K$12-$K$11*$L$11)</f>
        <v>109148</v>
      </c>
      <c r="AP513">
        <f t="shared" ref="AP513" ca="1" si="7754">IF(AP512&gt;$L$12,$I$8-$K$11*$L$11,-$K$12-$K$11*$L$11)</f>
        <v>109148</v>
      </c>
      <c r="AQ513">
        <f t="shared" ref="AQ513" ca="1" si="7755">IF(AQ512&gt;$L$12,$I$8-$K$11*$L$11,-$K$12-$K$11*$L$11)</f>
        <v>109148</v>
      </c>
      <c r="AR513" s="16">
        <f t="shared" ref="AR513" ca="1" si="7756">IRR(B513:AQ513,0)</f>
        <v>2.6091446072460389E-2</v>
      </c>
    </row>
    <row r="514" spans="1:44" x14ac:dyDescent="0.25">
      <c r="C514">
        <f t="shared" ref="C514" ca="1" si="7757">RAND()</f>
        <v>0.94113294396905334</v>
      </c>
      <c r="D514">
        <f t="shared" ca="1" si="7541"/>
        <v>0.6545841466495429</v>
      </c>
      <c r="E514">
        <f t="shared" ca="1" si="7541"/>
        <v>0.68035067286721662</v>
      </c>
      <c r="F514">
        <f t="shared" ca="1" si="7541"/>
        <v>0.98566859440371657</v>
      </c>
      <c r="G514">
        <f t="shared" ca="1" si="7541"/>
        <v>0.26954927864435263</v>
      </c>
      <c r="H514">
        <f t="shared" ca="1" si="7541"/>
        <v>0.53977535888407691</v>
      </c>
      <c r="I514">
        <f t="shared" ca="1" si="7541"/>
        <v>0.63762216055036303</v>
      </c>
      <c r="J514">
        <f t="shared" ca="1" si="7541"/>
        <v>0.6610310000400681</v>
      </c>
      <c r="K514">
        <f t="shared" ca="1" si="7541"/>
        <v>0.13297754817177254</v>
      </c>
      <c r="L514">
        <f t="shared" ca="1" si="7541"/>
        <v>0.30112670430072541</v>
      </c>
      <c r="M514">
        <f t="shared" ca="1" si="7541"/>
        <v>0.94800635608760475</v>
      </c>
      <c r="N514">
        <f t="shared" ca="1" si="7541"/>
        <v>0.15326918040138326</v>
      </c>
      <c r="O514">
        <f t="shared" ca="1" si="7541"/>
        <v>0.73756800575505344</v>
      </c>
      <c r="P514">
        <f t="shared" ca="1" si="7541"/>
        <v>0.92908883352162441</v>
      </c>
      <c r="Q514">
        <f t="shared" ca="1" si="7541"/>
        <v>0.38264061364096102</v>
      </c>
      <c r="R514">
        <f t="shared" ca="1" si="7541"/>
        <v>0.98338531653347261</v>
      </c>
      <c r="S514">
        <f t="shared" ca="1" si="7541"/>
        <v>0.84356382928248119</v>
      </c>
      <c r="T514">
        <f t="shared" ref="T514:AI514" ca="1" si="7758">RAND()</f>
        <v>0.16475929068180062</v>
      </c>
      <c r="U514">
        <f t="shared" ca="1" si="7758"/>
        <v>0.91507628976466571</v>
      </c>
      <c r="V514">
        <f t="shared" ca="1" si="7758"/>
        <v>0.49564026657035642</v>
      </c>
      <c r="W514">
        <f t="shared" ca="1" si="7758"/>
        <v>0.14833708819895408</v>
      </c>
      <c r="X514">
        <f t="shared" ca="1" si="7758"/>
        <v>0.688226147745157</v>
      </c>
      <c r="Y514">
        <f t="shared" ca="1" si="7758"/>
        <v>3.0959536244390073E-2</v>
      </c>
      <c r="Z514">
        <f t="shared" ca="1" si="7758"/>
        <v>0.66833866996951063</v>
      </c>
      <c r="AA514">
        <f t="shared" ca="1" si="7758"/>
        <v>0.78676971169388776</v>
      </c>
      <c r="AB514">
        <f t="shared" ca="1" si="7758"/>
        <v>0.54472072139664807</v>
      </c>
      <c r="AC514">
        <f t="shared" ca="1" si="7758"/>
        <v>0.52626840778021877</v>
      </c>
      <c r="AD514">
        <f t="shared" ca="1" si="7758"/>
        <v>0.58598874010966306</v>
      </c>
      <c r="AE514">
        <f t="shared" ca="1" si="7758"/>
        <v>0.32561734983899326</v>
      </c>
      <c r="AF514">
        <f t="shared" ca="1" si="7758"/>
        <v>0.34139021693373428</v>
      </c>
      <c r="AG514">
        <f t="shared" ca="1" si="7758"/>
        <v>0.66937892295620083</v>
      </c>
      <c r="AH514">
        <f t="shared" ca="1" si="7758"/>
        <v>0.12323202414244927</v>
      </c>
      <c r="AI514">
        <f t="shared" ca="1" si="7758"/>
        <v>0.65318464140732357</v>
      </c>
      <c r="AJ514">
        <f t="shared" ref="AJ514:AQ514" ca="1" si="7759">RAND()</f>
        <v>0.80551725115889172</v>
      </c>
      <c r="AK514">
        <f t="shared" ca="1" si="7759"/>
        <v>0.75307419693248712</v>
      </c>
      <c r="AL514">
        <f t="shared" ca="1" si="7759"/>
        <v>0.76045538327615081</v>
      </c>
      <c r="AM514">
        <f t="shared" ca="1" si="7759"/>
        <v>0.92002614101233349</v>
      </c>
      <c r="AN514">
        <f t="shared" ca="1" si="7759"/>
        <v>0.1180693375684766</v>
      </c>
      <c r="AO514">
        <f t="shared" ca="1" si="7759"/>
        <v>0.91130357930651607</v>
      </c>
      <c r="AP514">
        <f t="shared" ca="1" si="7759"/>
        <v>0.67128033056179393</v>
      </c>
      <c r="AQ514">
        <f t="shared" ca="1" si="7759"/>
        <v>0.24269193822822999</v>
      </c>
    </row>
    <row r="515" spans="1:44" x14ac:dyDescent="0.25">
      <c r="A515" t="s">
        <v>16</v>
      </c>
      <c r="B515">
        <f>-$J$11</f>
        <v>-2728200</v>
      </c>
      <c r="C515">
        <f t="shared" ref="C515" ca="1" si="7760">IF(C514&gt;$L$12,$I$8-$K$11*$L$11,-$K$12-$K$11*$L$11)</f>
        <v>109148</v>
      </c>
      <c r="D515">
        <f t="shared" ref="D515" ca="1" si="7761">IF(D514&gt;$L$12,$I$8-$K$11*$L$11,-$K$12-$K$11*$L$11)</f>
        <v>109148</v>
      </c>
      <c r="E515">
        <f t="shared" ref="E515" ca="1" si="7762">IF(E514&gt;$L$12,$I$8-$K$11*$L$11,-$K$12-$K$11*$L$11)</f>
        <v>109148</v>
      </c>
      <c r="F515">
        <f t="shared" ref="F515" ca="1" si="7763">IF(F514&gt;$L$12,$I$8-$K$11*$L$11,-$K$12-$K$11*$L$11)</f>
        <v>109148</v>
      </c>
      <c r="G515">
        <f t="shared" ref="G515" ca="1" si="7764">IF(G514&gt;$L$12,$I$8-$K$11*$L$11,-$K$12-$K$11*$L$11)</f>
        <v>109148</v>
      </c>
      <c r="H515">
        <f t="shared" ref="H515" ca="1" si="7765">IF(H514&gt;$L$12,$I$8-$K$11*$L$11,-$K$12-$K$11*$L$11)</f>
        <v>109148</v>
      </c>
      <c r="I515">
        <f t="shared" ref="I515" ca="1" si="7766">IF(I514&gt;$L$12,$I$8-$K$11*$L$11,-$K$12-$K$11*$L$11)</f>
        <v>109148</v>
      </c>
      <c r="J515">
        <f t="shared" ref="J515" ca="1" si="7767">IF(J514&gt;$L$12,$I$8-$K$11*$L$11,-$K$12-$K$11*$L$11)</f>
        <v>109148</v>
      </c>
      <c r="K515">
        <f t="shared" ref="K515" ca="1" si="7768">IF(K514&gt;$L$12,$I$8-$K$11*$L$11,-$K$12-$K$11*$L$11)</f>
        <v>109148</v>
      </c>
      <c r="L515">
        <f t="shared" ref="L515" ca="1" si="7769">IF(L514&gt;$L$12,$I$8-$K$11*$L$11,-$K$12-$K$11*$L$11)</f>
        <v>109148</v>
      </c>
      <c r="M515">
        <f t="shared" ref="M515" ca="1" si="7770">IF(M514&gt;$L$12,$I$8-$K$11*$L$11,-$K$12-$K$11*$L$11)</f>
        <v>109148</v>
      </c>
      <c r="N515">
        <f t="shared" ref="N515" ca="1" si="7771">IF(N514&gt;$L$12,$I$8-$K$11*$L$11,-$K$12-$K$11*$L$11)</f>
        <v>109148</v>
      </c>
      <c r="O515">
        <f t="shared" ref="O515" ca="1" si="7772">IF(O514&gt;$L$12,$I$8-$K$11*$L$11,-$K$12-$K$11*$L$11)</f>
        <v>109148</v>
      </c>
      <c r="P515">
        <f t="shared" ref="P515" ca="1" si="7773">IF(P514&gt;$L$12,$I$8-$K$11*$L$11,-$K$12-$K$11*$L$11)</f>
        <v>109148</v>
      </c>
      <c r="Q515">
        <f t="shared" ref="Q515" ca="1" si="7774">IF(Q514&gt;$L$12,$I$8-$K$11*$L$11,-$K$12-$K$11*$L$11)</f>
        <v>109148</v>
      </c>
      <c r="R515">
        <f t="shared" ref="R515" ca="1" si="7775">IF(R514&gt;$L$12,$I$8-$K$11*$L$11,-$K$12-$K$11*$L$11)</f>
        <v>109148</v>
      </c>
      <c r="S515">
        <f t="shared" ref="S515" ca="1" si="7776">IF(S514&gt;$L$12,$I$8-$K$11*$L$11,-$K$12-$K$11*$L$11)</f>
        <v>109148</v>
      </c>
      <c r="T515">
        <f t="shared" ref="T515" ca="1" si="7777">IF(T514&gt;$L$12,$I$8-$K$11*$L$11,-$K$12-$K$11*$L$11)</f>
        <v>109148</v>
      </c>
      <c r="U515">
        <f t="shared" ref="U515" ca="1" si="7778">IF(U514&gt;$L$12,$I$8-$K$11*$L$11,-$K$12-$K$11*$L$11)</f>
        <v>109148</v>
      </c>
      <c r="V515">
        <f t="shared" ref="V515" ca="1" si="7779">IF(V514&gt;$L$12,$I$8-$K$11*$L$11,-$K$12-$K$11*$L$11)</f>
        <v>109148</v>
      </c>
      <c r="W515">
        <f t="shared" ref="W515" ca="1" si="7780">IF(W514&gt;$L$12,$I$8-$K$11*$L$11,-$K$12-$K$11*$L$11)</f>
        <v>109148</v>
      </c>
      <c r="X515">
        <f t="shared" ref="X515" ca="1" si="7781">IF(X514&gt;$L$12,$I$8-$K$11*$L$11,-$K$12-$K$11*$L$11)</f>
        <v>109148</v>
      </c>
      <c r="Y515">
        <f t="shared" ref="Y515" ca="1" si="7782">IF(Y514&gt;$L$12,$I$8-$K$11*$L$11,-$K$12-$K$11*$L$11)</f>
        <v>109148</v>
      </c>
      <c r="Z515">
        <f t="shared" ref="Z515" ca="1" si="7783">IF(Z514&gt;$L$12,$I$8-$K$11*$L$11,-$K$12-$K$11*$L$11)</f>
        <v>109148</v>
      </c>
      <c r="AA515">
        <f t="shared" ref="AA515" ca="1" si="7784">IF(AA514&gt;$L$12,$I$8-$K$11*$L$11,-$K$12-$K$11*$L$11)</f>
        <v>109148</v>
      </c>
      <c r="AB515">
        <f t="shared" ref="AB515" ca="1" si="7785">IF(AB514&gt;$L$12,$I$8-$K$11*$L$11,-$K$12-$K$11*$L$11)</f>
        <v>109148</v>
      </c>
      <c r="AC515">
        <f t="shared" ref="AC515" ca="1" si="7786">IF(AC514&gt;$L$12,$I$8-$K$11*$L$11,-$K$12-$K$11*$L$11)</f>
        <v>109148</v>
      </c>
      <c r="AD515">
        <f t="shared" ref="AD515" ca="1" si="7787">IF(AD514&gt;$L$12,$I$8-$K$11*$L$11,-$K$12-$K$11*$L$11)</f>
        <v>109148</v>
      </c>
      <c r="AE515">
        <f t="shared" ref="AE515" ca="1" si="7788">IF(AE514&gt;$L$12,$I$8-$K$11*$L$11,-$K$12-$K$11*$L$11)</f>
        <v>109148</v>
      </c>
      <c r="AF515">
        <f t="shared" ref="AF515" ca="1" si="7789">IF(AF514&gt;$L$12,$I$8-$K$11*$L$11,-$K$12-$K$11*$L$11)</f>
        <v>109148</v>
      </c>
      <c r="AG515">
        <f t="shared" ref="AG515" ca="1" si="7790">IF(AG514&gt;$L$12,$I$8-$K$11*$L$11,-$K$12-$K$11*$L$11)</f>
        <v>109148</v>
      </c>
      <c r="AH515">
        <f t="shared" ref="AH515" ca="1" si="7791">IF(AH514&gt;$L$12,$I$8-$K$11*$L$11,-$K$12-$K$11*$L$11)</f>
        <v>109148</v>
      </c>
      <c r="AI515">
        <f t="shared" ref="AI515" ca="1" si="7792">IF(AI514&gt;$L$12,$I$8-$K$11*$L$11,-$K$12-$K$11*$L$11)</f>
        <v>109148</v>
      </c>
      <c r="AJ515">
        <f t="shared" ref="AJ515" ca="1" si="7793">IF(AJ514&gt;$L$12,$I$8-$K$11*$L$11,-$K$12-$K$11*$L$11)</f>
        <v>109148</v>
      </c>
      <c r="AK515">
        <f t="shared" ref="AK515" ca="1" si="7794">IF(AK514&gt;$L$12,$I$8-$K$11*$L$11,-$K$12-$K$11*$L$11)</f>
        <v>109148</v>
      </c>
      <c r="AL515">
        <f t="shared" ref="AL515" ca="1" si="7795">IF(AL514&gt;$L$12,$I$8-$K$11*$L$11,-$K$12-$K$11*$L$11)</f>
        <v>109148</v>
      </c>
      <c r="AM515">
        <f t="shared" ref="AM515" ca="1" si="7796">IF(AM514&gt;$L$12,$I$8-$K$11*$L$11,-$K$12-$K$11*$L$11)</f>
        <v>109148</v>
      </c>
      <c r="AN515">
        <f t="shared" ref="AN515" ca="1" si="7797">IF(AN514&gt;$L$12,$I$8-$K$11*$L$11,-$K$12-$K$11*$L$11)</f>
        <v>109148</v>
      </c>
      <c r="AO515">
        <f t="shared" ref="AO515" ca="1" si="7798">IF(AO514&gt;$L$12,$I$8-$K$11*$L$11,-$K$12-$K$11*$L$11)</f>
        <v>109148</v>
      </c>
      <c r="AP515">
        <f t="shared" ref="AP515" ca="1" si="7799">IF(AP514&gt;$L$12,$I$8-$K$11*$L$11,-$K$12-$K$11*$L$11)</f>
        <v>109148</v>
      </c>
      <c r="AQ515">
        <f t="shared" ref="AQ515" ca="1" si="7800">IF(AQ514&gt;$L$12,$I$8-$K$11*$L$11,-$K$12-$K$11*$L$11)</f>
        <v>109148</v>
      </c>
      <c r="AR515" s="16">
        <f t="shared" ref="AR515" ca="1" si="7801">IRR(B515:AQ515,0)</f>
        <v>2.6091446072460389E-2</v>
      </c>
    </row>
    <row r="516" spans="1:44" x14ac:dyDescent="0.25">
      <c r="C516">
        <f t="shared" ref="C516" ca="1" si="7802">RAND()</f>
        <v>0.68201075384396403</v>
      </c>
      <c r="D516">
        <f t="shared" ca="1" si="7541"/>
        <v>0.54038332833712421</v>
      </c>
      <c r="E516">
        <f t="shared" ca="1" si="7541"/>
        <v>0.81976145714305371</v>
      </c>
      <c r="F516">
        <f t="shared" ca="1" si="7541"/>
        <v>0.43637630436720887</v>
      </c>
      <c r="G516">
        <f t="shared" ca="1" si="7541"/>
        <v>0.38426580300752622</v>
      </c>
      <c r="H516">
        <f t="shared" ca="1" si="7541"/>
        <v>0.34811539313297712</v>
      </c>
      <c r="I516">
        <f t="shared" ca="1" si="7541"/>
        <v>0.86098893792243159</v>
      </c>
      <c r="J516">
        <f t="shared" ca="1" si="7541"/>
        <v>0.58234766348439515</v>
      </c>
      <c r="K516">
        <f t="shared" ca="1" si="7541"/>
        <v>0.56177615196973707</v>
      </c>
      <c r="L516">
        <f t="shared" ca="1" si="7541"/>
        <v>0.65495209224132356</v>
      </c>
      <c r="M516">
        <f t="shared" ca="1" si="7541"/>
        <v>0.64575160895238404</v>
      </c>
      <c r="N516">
        <f t="shared" ca="1" si="7541"/>
        <v>0.41362292059167916</v>
      </c>
      <c r="O516">
        <f t="shared" ca="1" si="7541"/>
        <v>0.6681257949732442</v>
      </c>
      <c r="P516">
        <f t="shared" ca="1" si="7541"/>
        <v>0.88241548574145012</v>
      </c>
      <c r="Q516">
        <f t="shared" ca="1" si="7541"/>
        <v>0.8808114145830277</v>
      </c>
      <c r="R516">
        <f t="shared" ca="1" si="7541"/>
        <v>0.62570307843668538</v>
      </c>
      <c r="S516">
        <f t="shared" ca="1" si="7541"/>
        <v>4.0827418319382414E-2</v>
      </c>
      <c r="T516">
        <f t="shared" ref="T516:AI516" ca="1" si="7803">RAND()</f>
        <v>0.15723737388226566</v>
      </c>
      <c r="U516">
        <f t="shared" ca="1" si="7803"/>
        <v>0.84861773469808</v>
      </c>
      <c r="V516">
        <f t="shared" ca="1" si="7803"/>
        <v>0.80713520553531082</v>
      </c>
      <c r="W516">
        <f t="shared" ca="1" si="7803"/>
        <v>0.4776894061882021</v>
      </c>
      <c r="X516">
        <f t="shared" ca="1" si="7803"/>
        <v>0.68593947034276659</v>
      </c>
      <c r="Y516">
        <f t="shared" ca="1" si="7803"/>
        <v>0.57657686083722581</v>
      </c>
      <c r="Z516">
        <f t="shared" ca="1" si="7803"/>
        <v>0.49507126796218659</v>
      </c>
      <c r="AA516">
        <f t="shared" ca="1" si="7803"/>
        <v>0.76993785701106976</v>
      </c>
      <c r="AB516">
        <f t="shared" ca="1" si="7803"/>
        <v>0.10992066810455314</v>
      </c>
      <c r="AC516">
        <f t="shared" ca="1" si="7803"/>
        <v>0.13850558533222768</v>
      </c>
      <c r="AD516">
        <f t="shared" ca="1" si="7803"/>
        <v>0.92440228202043973</v>
      </c>
      <c r="AE516">
        <f t="shared" ca="1" si="7803"/>
        <v>0.77245458583271076</v>
      </c>
      <c r="AF516">
        <f t="shared" ca="1" si="7803"/>
        <v>0.71674991668123722</v>
      </c>
      <c r="AG516">
        <f t="shared" ca="1" si="7803"/>
        <v>2.9364696480445929E-2</v>
      </c>
      <c r="AH516">
        <f t="shared" ca="1" si="7803"/>
        <v>0.69116314840581661</v>
      </c>
      <c r="AI516">
        <f t="shared" ca="1" si="7803"/>
        <v>0.21364607441352235</v>
      </c>
      <c r="AJ516">
        <f t="shared" ref="AJ516:AQ516" ca="1" si="7804">RAND()</f>
        <v>0.81748775660239636</v>
      </c>
      <c r="AK516">
        <f t="shared" ca="1" si="7804"/>
        <v>0.34233520028702435</v>
      </c>
      <c r="AL516">
        <f t="shared" ca="1" si="7804"/>
        <v>2.1454605810023231E-2</v>
      </c>
      <c r="AM516">
        <f t="shared" ca="1" si="7804"/>
        <v>1.4265480370176831E-2</v>
      </c>
      <c r="AN516">
        <f t="shared" ca="1" si="7804"/>
        <v>0.7700021571235075</v>
      </c>
      <c r="AO516">
        <f t="shared" ca="1" si="7804"/>
        <v>0.19611229983520284</v>
      </c>
      <c r="AP516">
        <f t="shared" ca="1" si="7804"/>
        <v>0.27103013459860403</v>
      </c>
      <c r="AQ516">
        <f t="shared" ca="1" si="7804"/>
        <v>5.1126894654570543E-2</v>
      </c>
    </row>
    <row r="517" spans="1:44" x14ac:dyDescent="0.25">
      <c r="A517" t="s">
        <v>16</v>
      </c>
      <c r="B517">
        <f>-$J$11</f>
        <v>-2728200</v>
      </c>
      <c r="C517">
        <f t="shared" ref="C517" ca="1" si="7805">IF(C516&gt;$L$12,$I$8-$K$11*$L$11,-$K$12-$K$11*$L$11)</f>
        <v>109148</v>
      </c>
      <c r="D517">
        <f t="shared" ref="D517" ca="1" si="7806">IF(D516&gt;$L$12,$I$8-$K$11*$L$11,-$K$12-$K$11*$L$11)</f>
        <v>109148</v>
      </c>
      <c r="E517">
        <f t="shared" ref="E517" ca="1" si="7807">IF(E516&gt;$L$12,$I$8-$K$11*$L$11,-$K$12-$K$11*$L$11)</f>
        <v>109148</v>
      </c>
      <c r="F517">
        <f t="shared" ref="F517" ca="1" si="7808">IF(F516&gt;$L$12,$I$8-$K$11*$L$11,-$K$12-$K$11*$L$11)</f>
        <v>109148</v>
      </c>
      <c r="G517">
        <f t="shared" ref="G517" ca="1" si="7809">IF(G516&gt;$L$12,$I$8-$K$11*$L$11,-$K$12-$K$11*$L$11)</f>
        <v>109148</v>
      </c>
      <c r="H517">
        <f t="shared" ref="H517" ca="1" si="7810">IF(H516&gt;$L$12,$I$8-$K$11*$L$11,-$K$12-$K$11*$L$11)</f>
        <v>109148</v>
      </c>
      <c r="I517">
        <f t="shared" ref="I517" ca="1" si="7811">IF(I516&gt;$L$12,$I$8-$K$11*$L$11,-$K$12-$K$11*$L$11)</f>
        <v>109148</v>
      </c>
      <c r="J517">
        <f t="shared" ref="J517" ca="1" si="7812">IF(J516&gt;$L$12,$I$8-$K$11*$L$11,-$K$12-$K$11*$L$11)</f>
        <v>109148</v>
      </c>
      <c r="K517">
        <f t="shared" ref="K517" ca="1" si="7813">IF(K516&gt;$L$12,$I$8-$K$11*$L$11,-$K$12-$K$11*$L$11)</f>
        <v>109148</v>
      </c>
      <c r="L517">
        <f t="shared" ref="L517" ca="1" si="7814">IF(L516&gt;$L$12,$I$8-$K$11*$L$11,-$K$12-$K$11*$L$11)</f>
        <v>109148</v>
      </c>
      <c r="M517">
        <f t="shared" ref="M517" ca="1" si="7815">IF(M516&gt;$L$12,$I$8-$K$11*$L$11,-$K$12-$K$11*$L$11)</f>
        <v>109148</v>
      </c>
      <c r="N517">
        <f t="shared" ref="N517" ca="1" si="7816">IF(N516&gt;$L$12,$I$8-$K$11*$L$11,-$K$12-$K$11*$L$11)</f>
        <v>109148</v>
      </c>
      <c r="O517">
        <f t="shared" ref="O517" ca="1" si="7817">IF(O516&gt;$L$12,$I$8-$K$11*$L$11,-$K$12-$K$11*$L$11)</f>
        <v>109148</v>
      </c>
      <c r="P517">
        <f t="shared" ref="P517" ca="1" si="7818">IF(P516&gt;$L$12,$I$8-$K$11*$L$11,-$K$12-$K$11*$L$11)</f>
        <v>109148</v>
      </c>
      <c r="Q517">
        <f t="shared" ref="Q517" ca="1" si="7819">IF(Q516&gt;$L$12,$I$8-$K$11*$L$11,-$K$12-$K$11*$L$11)</f>
        <v>109148</v>
      </c>
      <c r="R517">
        <f t="shared" ref="R517" ca="1" si="7820">IF(R516&gt;$L$12,$I$8-$K$11*$L$11,-$K$12-$K$11*$L$11)</f>
        <v>109148</v>
      </c>
      <c r="S517">
        <f t="shared" ref="S517" ca="1" si="7821">IF(S516&gt;$L$12,$I$8-$K$11*$L$11,-$K$12-$K$11*$L$11)</f>
        <v>109148</v>
      </c>
      <c r="T517">
        <f t="shared" ref="T517" ca="1" si="7822">IF(T516&gt;$L$12,$I$8-$K$11*$L$11,-$K$12-$K$11*$L$11)</f>
        <v>109148</v>
      </c>
      <c r="U517">
        <f t="shared" ref="U517" ca="1" si="7823">IF(U516&gt;$L$12,$I$8-$K$11*$L$11,-$K$12-$K$11*$L$11)</f>
        <v>109148</v>
      </c>
      <c r="V517">
        <f t="shared" ref="V517" ca="1" si="7824">IF(V516&gt;$L$12,$I$8-$K$11*$L$11,-$K$12-$K$11*$L$11)</f>
        <v>109148</v>
      </c>
      <c r="W517">
        <f t="shared" ref="W517" ca="1" si="7825">IF(W516&gt;$L$12,$I$8-$K$11*$L$11,-$K$12-$K$11*$L$11)</f>
        <v>109148</v>
      </c>
      <c r="X517">
        <f t="shared" ref="X517" ca="1" si="7826">IF(X516&gt;$L$12,$I$8-$K$11*$L$11,-$K$12-$K$11*$L$11)</f>
        <v>109148</v>
      </c>
      <c r="Y517">
        <f t="shared" ref="Y517" ca="1" si="7827">IF(Y516&gt;$L$12,$I$8-$K$11*$L$11,-$K$12-$K$11*$L$11)</f>
        <v>109148</v>
      </c>
      <c r="Z517">
        <f t="shared" ref="Z517" ca="1" si="7828">IF(Z516&gt;$L$12,$I$8-$K$11*$L$11,-$K$12-$K$11*$L$11)</f>
        <v>109148</v>
      </c>
      <c r="AA517">
        <f t="shared" ref="AA517" ca="1" si="7829">IF(AA516&gt;$L$12,$I$8-$K$11*$L$11,-$K$12-$K$11*$L$11)</f>
        <v>109148</v>
      </c>
      <c r="AB517">
        <f t="shared" ref="AB517" ca="1" si="7830">IF(AB516&gt;$L$12,$I$8-$K$11*$L$11,-$K$12-$K$11*$L$11)</f>
        <v>109148</v>
      </c>
      <c r="AC517">
        <f t="shared" ref="AC517" ca="1" si="7831">IF(AC516&gt;$L$12,$I$8-$K$11*$L$11,-$K$12-$K$11*$L$11)</f>
        <v>109148</v>
      </c>
      <c r="AD517">
        <f t="shared" ref="AD517" ca="1" si="7832">IF(AD516&gt;$L$12,$I$8-$K$11*$L$11,-$K$12-$K$11*$L$11)</f>
        <v>109148</v>
      </c>
      <c r="AE517">
        <f t="shared" ref="AE517" ca="1" si="7833">IF(AE516&gt;$L$12,$I$8-$K$11*$L$11,-$K$12-$K$11*$L$11)</f>
        <v>109148</v>
      </c>
      <c r="AF517">
        <f t="shared" ref="AF517" ca="1" si="7834">IF(AF516&gt;$L$12,$I$8-$K$11*$L$11,-$K$12-$K$11*$L$11)</f>
        <v>109148</v>
      </c>
      <c r="AG517">
        <f t="shared" ref="AG517" ca="1" si="7835">IF(AG516&gt;$L$12,$I$8-$K$11*$L$11,-$K$12-$K$11*$L$11)</f>
        <v>109148</v>
      </c>
      <c r="AH517">
        <f t="shared" ref="AH517" ca="1" si="7836">IF(AH516&gt;$L$12,$I$8-$K$11*$L$11,-$K$12-$K$11*$L$11)</f>
        <v>109148</v>
      </c>
      <c r="AI517">
        <f t="shared" ref="AI517" ca="1" si="7837">IF(AI516&gt;$L$12,$I$8-$K$11*$L$11,-$K$12-$K$11*$L$11)</f>
        <v>109148</v>
      </c>
      <c r="AJ517">
        <f t="shared" ref="AJ517" ca="1" si="7838">IF(AJ516&gt;$L$12,$I$8-$K$11*$L$11,-$K$12-$K$11*$L$11)</f>
        <v>109148</v>
      </c>
      <c r="AK517">
        <f t="shared" ref="AK517" ca="1" si="7839">IF(AK516&gt;$L$12,$I$8-$K$11*$L$11,-$K$12-$K$11*$L$11)</f>
        <v>109148</v>
      </c>
      <c r="AL517">
        <f t="shared" ref="AL517" ca="1" si="7840">IF(AL516&gt;$L$12,$I$8-$K$11*$L$11,-$K$12-$K$11*$L$11)</f>
        <v>109148</v>
      </c>
      <c r="AM517">
        <f t="shared" ref="AM517" ca="1" si="7841">IF(AM516&gt;$L$12,$I$8-$K$11*$L$11,-$K$12-$K$11*$L$11)</f>
        <v>109148</v>
      </c>
      <c r="AN517">
        <f t="shared" ref="AN517" ca="1" si="7842">IF(AN516&gt;$L$12,$I$8-$K$11*$L$11,-$K$12-$K$11*$L$11)</f>
        <v>109148</v>
      </c>
      <c r="AO517">
        <f t="shared" ref="AO517" ca="1" si="7843">IF(AO516&gt;$L$12,$I$8-$K$11*$L$11,-$K$12-$K$11*$L$11)</f>
        <v>109148</v>
      </c>
      <c r="AP517">
        <f t="shared" ref="AP517" ca="1" si="7844">IF(AP516&gt;$L$12,$I$8-$K$11*$L$11,-$K$12-$K$11*$L$11)</f>
        <v>109148</v>
      </c>
      <c r="AQ517">
        <f t="shared" ref="AQ517" ca="1" si="7845">IF(AQ516&gt;$L$12,$I$8-$K$11*$L$11,-$K$12-$K$11*$L$11)</f>
        <v>109148</v>
      </c>
      <c r="AR517" s="16">
        <f t="shared" ref="AR517" ca="1" si="7846">IRR(B517:AQ517,0)</f>
        <v>2.6091446072460389E-2</v>
      </c>
    </row>
    <row r="518" spans="1:44" x14ac:dyDescent="0.25">
      <c r="C518">
        <f t="shared" ref="C518" ca="1" si="7847">RAND()</f>
        <v>0.72203638285002214</v>
      </c>
      <c r="D518">
        <f t="shared" ca="1" si="7541"/>
        <v>0.59093993002053524</v>
      </c>
      <c r="E518">
        <f t="shared" ca="1" si="7541"/>
        <v>1.8780196093577506E-2</v>
      </c>
      <c r="F518">
        <f t="shared" ca="1" si="7541"/>
        <v>0.74464187694862549</v>
      </c>
      <c r="G518">
        <f t="shared" ca="1" si="7541"/>
        <v>5.8836274457001347E-2</v>
      </c>
      <c r="H518">
        <f t="shared" ca="1" si="7541"/>
        <v>0.13463411979754047</v>
      </c>
      <c r="I518">
        <f t="shared" ca="1" si="7541"/>
        <v>0.39146528012560544</v>
      </c>
      <c r="J518">
        <f t="shared" ca="1" si="7541"/>
        <v>0.97381133683334364</v>
      </c>
      <c r="K518">
        <f t="shared" ca="1" si="7541"/>
        <v>0.23164403396380373</v>
      </c>
      <c r="L518">
        <f t="shared" ca="1" si="7541"/>
        <v>0.36408790285107828</v>
      </c>
      <c r="M518">
        <f t="shared" ca="1" si="7541"/>
        <v>0.43275153088589446</v>
      </c>
      <c r="N518">
        <f t="shared" ca="1" si="7541"/>
        <v>0.81625830197558835</v>
      </c>
      <c r="O518">
        <f t="shared" ca="1" si="7541"/>
        <v>0.54441870712977192</v>
      </c>
      <c r="P518">
        <f t="shared" ca="1" si="7541"/>
        <v>0.81445834788961091</v>
      </c>
      <c r="Q518">
        <f t="shared" ca="1" si="7541"/>
        <v>4.2717646591110325E-2</v>
      </c>
      <c r="R518">
        <f t="shared" ca="1" si="7541"/>
        <v>0.3554410588248289</v>
      </c>
      <c r="S518">
        <f t="shared" ca="1" si="7541"/>
        <v>0.32749384153746797</v>
      </c>
      <c r="T518">
        <f t="shared" ref="T518:AI518" ca="1" si="7848">RAND()</f>
        <v>0.33985480818539704</v>
      </c>
      <c r="U518">
        <f t="shared" ca="1" si="7848"/>
        <v>0.30640848341027327</v>
      </c>
      <c r="V518">
        <f t="shared" ca="1" si="7848"/>
        <v>6.7696981738973872E-3</v>
      </c>
      <c r="W518">
        <f t="shared" ca="1" si="7848"/>
        <v>0.9472292732155122</v>
      </c>
      <c r="X518">
        <f t="shared" ca="1" si="7848"/>
        <v>0.63790193000696493</v>
      </c>
      <c r="Y518">
        <f t="shared" ca="1" si="7848"/>
        <v>0.75160829875683177</v>
      </c>
      <c r="Z518">
        <f t="shared" ca="1" si="7848"/>
        <v>9.9136448648888265E-2</v>
      </c>
      <c r="AA518">
        <f t="shared" ca="1" si="7848"/>
        <v>0.79738200646054824</v>
      </c>
      <c r="AB518">
        <f t="shared" ca="1" si="7848"/>
        <v>0.29120300194386883</v>
      </c>
      <c r="AC518">
        <f t="shared" ca="1" si="7848"/>
        <v>3.1909088065346758E-2</v>
      </c>
      <c r="AD518">
        <f t="shared" ca="1" si="7848"/>
        <v>0.390155171094687</v>
      </c>
      <c r="AE518">
        <f t="shared" ca="1" si="7848"/>
        <v>5.3462830251008286E-2</v>
      </c>
      <c r="AF518">
        <f t="shared" ca="1" si="7848"/>
        <v>0.5810900374595821</v>
      </c>
      <c r="AG518">
        <f t="shared" ca="1" si="7848"/>
        <v>0.28176762679826284</v>
      </c>
      <c r="AH518">
        <f t="shared" ca="1" si="7848"/>
        <v>0.9228650481165781</v>
      </c>
      <c r="AI518">
        <f t="shared" ca="1" si="7848"/>
        <v>0.4698602737793468</v>
      </c>
      <c r="AJ518">
        <f t="shared" ref="AJ518:AQ518" ca="1" si="7849">RAND()</f>
        <v>0.71850190254652369</v>
      </c>
      <c r="AK518">
        <f t="shared" ca="1" si="7849"/>
        <v>0.70906453776013667</v>
      </c>
      <c r="AL518">
        <f t="shared" ca="1" si="7849"/>
        <v>0.40960923787048076</v>
      </c>
      <c r="AM518">
        <f t="shared" ca="1" si="7849"/>
        <v>0.46131488662416575</v>
      </c>
      <c r="AN518">
        <f t="shared" ca="1" si="7849"/>
        <v>4.7428572247338097E-2</v>
      </c>
      <c r="AO518">
        <f t="shared" ca="1" si="7849"/>
        <v>0.77785057206388575</v>
      </c>
      <c r="AP518">
        <f t="shared" ca="1" si="7849"/>
        <v>0.96240591246460694</v>
      </c>
      <c r="AQ518">
        <f t="shared" ca="1" si="7849"/>
        <v>0.39957997806378931</v>
      </c>
    </row>
    <row r="519" spans="1:44" x14ac:dyDescent="0.25">
      <c r="A519" t="s">
        <v>16</v>
      </c>
      <c r="B519">
        <f>-$J$11</f>
        <v>-2728200</v>
      </c>
      <c r="C519">
        <f t="shared" ref="C519" ca="1" si="7850">IF(C518&gt;$L$12,$I$8-$K$11*$L$11,-$K$12-$K$11*$L$11)</f>
        <v>109148</v>
      </c>
      <c r="D519">
        <f t="shared" ref="D519" ca="1" si="7851">IF(D518&gt;$L$12,$I$8-$K$11*$L$11,-$K$12-$K$11*$L$11)</f>
        <v>109148</v>
      </c>
      <c r="E519">
        <f t="shared" ref="E519" ca="1" si="7852">IF(E518&gt;$L$12,$I$8-$K$11*$L$11,-$K$12-$K$11*$L$11)</f>
        <v>109148</v>
      </c>
      <c r="F519">
        <f t="shared" ref="F519" ca="1" si="7853">IF(F518&gt;$L$12,$I$8-$K$11*$L$11,-$K$12-$K$11*$L$11)</f>
        <v>109148</v>
      </c>
      <c r="G519">
        <f t="shared" ref="G519" ca="1" si="7854">IF(G518&gt;$L$12,$I$8-$K$11*$L$11,-$K$12-$K$11*$L$11)</f>
        <v>109148</v>
      </c>
      <c r="H519">
        <f t="shared" ref="H519" ca="1" si="7855">IF(H518&gt;$L$12,$I$8-$K$11*$L$11,-$K$12-$K$11*$L$11)</f>
        <v>109148</v>
      </c>
      <c r="I519">
        <f t="shared" ref="I519" ca="1" si="7856">IF(I518&gt;$L$12,$I$8-$K$11*$L$11,-$K$12-$K$11*$L$11)</f>
        <v>109148</v>
      </c>
      <c r="J519">
        <f t="shared" ref="J519" ca="1" si="7857">IF(J518&gt;$L$12,$I$8-$K$11*$L$11,-$K$12-$K$11*$L$11)</f>
        <v>109148</v>
      </c>
      <c r="K519">
        <f t="shared" ref="K519" ca="1" si="7858">IF(K518&gt;$L$12,$I$8-$K$11*$L$11,-$K$12-$K$11*$L$11)</f>
        <v>109148</v>
      </c>
      <c r="L519">
        <f t="shared" ref="L519" ca="1" si="7859">IF(L518&gt;$L$12,$I$8-$K$11*$L$11,-$K$12-$K$11*$L$11)</f>
        <v>109148</v>
      </c>
      <c r="M519">
        <f t="shared" ref="M519" ca="1" si="7860">IF(M518&gt;$L$12,$I$8-$K$11*$L$11,-$K$12-$K$11*$L$11)</f>
        <v>109148</v>
      </c>
      <c r="N519">
        <f t="shared" ref="N519" ca="1" si="7861">IF(N518&gt;$L$12,$I$8-$K$11*$L$11,-$K$12-$K$11*$L$11)</f>
        <v>109148</v>
      </c>
      <c r="O519">
        <f t="shared" ref="O519" ca="1" si="7862">IF(O518&gt;$L$12,$I$8-$K$11*$L$11,-$K$12-$K$11*$L$11)</f>
        <v>109148</v>
      </c>
      <c r="P519">
        <f t="shared" ref="P519" ca="1" si="7863">IF(P518&gt;$L$12,$I$8-$K$11*$L$11,-$K$12-$K$11*$L$11)</f>
        <v>109148</v>
      </c>
      <c r="Q519">
        <f t="shared" ref="Q519" ca="1" si="7864">IF(Q518&gt;$L$12,$I$8-$K$11*$L$11,-$K$12-$K$11*$L$11)</f>
        <v>109148</v>
      </c>
      <c r="R519">
        <f t="shared" ref="R519" ca="1" si="7865">IF(R518&gt;$L$12,$I$8-$K$11*$L$11,-$K$12-$K$11*$L$11)</f>
        <v>109148</v>
      </c>
      <c r="S519">
        <f t="shared" ref="S519" ca="1" si="7866">IF(S518&gt;$L$12,$I$8-$K$11*$L$11,-$K$12-$K$11*$L$11)</f>
        <v>109148</v>
      </c>
      <c r="T519">
        <f t="shared" ref="T519" ca="1" si="7867">IF(T518&gt;$L$12,$I$8-$K$11*$L$11,-$K$12-$K$11*$L$11)</f>
        <v>109148</v>
      </c>
      <c r="U519">
        <f t="shared" ref="U519" ca="1" si="7868">IF(U518&gt;$L$12,$I$8-$K$11*$L$11,-$K$12-$K$11*$L$11)</f>
        <v>109148</v>
      </c>
      <c r="V519">
        <f t="shared" ref="V519" ca="1" si="7869">IF(V518&gt;$L$12,$I$8-$K$11*$L$11,-$K$12-$K$11*$L$11)</f>
        <v>-129252</v>
      </c>
      <c r="W519">
        <f t="shared" ref="W519" ca="1" si="7870">IF(W518&gt;$L$12,$I$8-$K$11*$L$11,-$K$12-$K$11*$L$11)</f>
        <v>109148</v>
      </c>
      <c r="X519">
        <f t="shared" ref="X519" ca="1" si="7871">IF(X518&gt;$L$12,$I$8-$K$11*$L$11,-$K$12-$K$11*$L$11)</f>
        <v>109148</v>
      </c>
      <c r="Y519">
        <f t="shared" ref="Y519" ca="1" si="7872">IF(Y518&gt;$L$12,$I$8-$K$11*$L$11,-$K$12-$K$11*$L$11)</f>
        <v>109148</v>
      </c>
      <c r="Z519">
        <f t="shared" ref="Z519" ca="1" si="7873">IF(Z518&gt;$L$12,$I$8-$K$11*$L$11,-$K$12-$K$11*$L$11)</f>
        <v>109148</v>
      </c>
      <c r="AA519">
        <f t="shared" ref="AA519" ca="1" si="7874">IF(AA518&gt;$L$12,$I$8-$K$11*$L$11,-$K$12-$K$11*$L$11)</f>
        <v>109148</v>
      </c>
      <c r="AB519">
        <f t="shared" ref="AB519" ca="1" si="7875">IF(AB518&gt;$L$12,$I$8-$K$11*$L$11,-$K$12-$K$11*$L$11)</f>
        <v>109148</v>
      </c>
      <c r="AC519">
        <f t="shared" ref="AC519" ca="1" si="7876">IF(AC518&gt;$L$12,$I$8-$K$11*$L$11,-$K$12-$K$11*$L$11)</f>
        <v>109148</v>
      </c>
      <c r="AD519">
        <f t="shared" ref="AD519" ca="1" si="7877">IF(AD518&gt;$L$12,$I$8-$K$11*$L$11,-$K$12-$K$11*$L$11)</f>
        <v>109148</v>
      </c>
      <c r="AE519">
        <f t="shared" ref="AE519" ca="1" si="7878">IF(AE518&gt;$L$12,$I$8-$K$11*$L$11,-$K$12-$K$11*$L$11)</f>
        <v>109148</v>
      </c>
      <c r="AF519">
        <f t="shared" ref="AF519" ca="1" si="7879">IF(AF518&gt;$L$12,$I$8-$K$11*$L$11,-$K$12-$K$11*$L$11)</f>
        <v>109148</v>
      </c>
      <c r="AG519">
        <f t="shared" ref="AG519" ca="1" si="7880">IF(AG518&gt;$L$12,$I$8-$K$11*$L$11,-$K$12-$K$11*$L$11)</f>
        <v>109148</v>
      </c>
      <c r="AH519">
        <f t="shared" ref="AH519" ca="1" si="7881">IF(AH518&gt;$L$12,$I$8-$K$11*$L$11,-$K$12-$K$11*$L$11)</f>
        <v>109148</v>
      </c>
      <c r="AI519">
        <f t="shared" ref="AI519" ca="1" si="7882">IF(AI518&gt;$L$12,$I$8-$K$11*$L$11,-$K$12-$K$11*$L$11)</f>
        <v>109148</v>
      </c>
      <c r="AJ519">
        <f t="shared" ref="AJ519" ca="1" si="7883">IF(AJ518&gt;$L$12,$I$8-$K$11*$L$11,-$K$12-$K$11*$L$11)</f>
        <v>109148</v>
      </c>
      <c r="AK519">
        <f t="shared" ref="AK519" ca="1" si="7884">IF(AK518&gt;$L$12,$I$8-$K$11*$L$11,-$K$12-$K$11*$L$11)</f>
        <v>109148</v>
      </c>
      <c r="AL519">
        <f t="shared" ref="AL519" ca="1" si="7885">IF(AL518&gt;$L$12,$I$8-$K$11*$L$11,-$K$12-$K$11*$L$11)</f>
        <v>109148</v>
      </c>
      <c r="AM519">
        <f t="shared" ref="AM519" ca="1" si="7886">IF(AM518&gt;$L$12,$I$8-$K$11*$L$11,-$K$12-$K$11*$L$11)</f>
        <v>109148</v>
      </c>
      <c r="AN519">
        <f t="shared" ref="AN519" ca="1" si="7887">IF(AN518&gt;$L$12,$I$8-$K$11*$L$11,-$K$12-$K$11*$L$11)</f>
        <v>109148</v>
      </c>
      <c r="AO519">
        <f t="shared" ref="AO519" ca="1" si="7888">IF(AO518&gt;$L$12,$I$8-$K$11*$L$11,-$K$12-$K$11*$L$11)</f>
        <v>109148</v>
      </c>
      <c r="AP519">
        <f t="shared" ref="AP519" ca="1" si="7889">IF(AP518&gt;$L$12,$I$8-$K$11*$L$11,-$K$12-$K$11*$L$11)</f>
        <v>109148</v>
      </c>
      <c r="AQ519">
        <f t="shared" ref="AQ519" ca="1" si="7890">IF(AQ518&gt;$L$12,$I$8-$K$11*$L$11,-$K$12-$K$11*$L$11)</f>
        <v>109148</v>
      </c>
      <c r="AR519" s="16">
        <f t="shared" ref="AR519" ca="1" si="7891">IRR(B519:AQ519,0)</f>
        <v>2.2958520352867717E-2</v>
      </c>
    </row>
    <row r="520" spans="1:44" x14ac:dyDescent="0.25">
      <c r="C520">
        <f t="shared" ref="C520" ca="1" si="7892">RAND()</f>
        <v>4.9151390011223928E-2</v>
      </c>
      <c r="D520">
        <f t="shared" ca="1" si="7541"/>
        <v>0.45392814358338107</v>
      </c>
      <c r="E520">
        <f t="shared" ca="1" si="7541"/>
        <v>0.24571264089299483</v>
      </c>
      <c r="F520">
        <f t="shared" ca="1" si="7541"/>
        <v>0.89164745786804178</v>
      </c>
      <c r="G520">
        <f t="shared" ca="1" si="7541"/>
        <v>8.4516563379851695E-3</v>
      </c>
      <c r="H520">
        <f t="shared" ca="1" si="7541"/>
        <v>0.66739324736292593</v>
      </c>
      <c r="I520">
        <f t="shared" ca="1" si="7541"/>
        <v>0.47145658144098257</v>
      </c>
      <c r="J520">
        <f t="shared" ca="1" si="7541"/>
        <v>0.15869387680146751</v>
      </c>
      <c r="K520">
        <f t="shared" ca="1" si="7541"/>
        <v>0.62603305945075782</v>
      </c>
      <c r="L520">
        <f t="shared" ca="1" si="7541"/>
        <v>0.82986072412426604</v>
      </c>
      <c r="M520">
        <f t="shared" ca="1" si="7541"/>
        <v>0.40611519868811141</v>
      </c>
      <c r="N520">
        <f t="shared" ca="1" si="7541"/>
        <v>0.57338139218271023</v>
      </c>
      <c r="O520">
        <f t="shared" ca="1" si="7541"/>
        <v>0.79100446829476145</v>
      </c>
      <c r="P520">
        <f t="shared" ca="1" si="7541"/>
        <v>2.0465469402213055E-2</v>
      </c>
      <c r="Q520">
        <f t="shared" ca="1" si="7541"/>
        <v>0.78178898192281043</v>
      </c>
      <c r="R520">
        <f t="shared" ca="1" si="7541"/>
        <v>0.66116888831456877</v>
      </c>
      <c r="S520">
        <f t="shared" ca="1" si="7541"/>
        <v>0.86868338734294825</v>
      </c>
      <c r="T520">
        <f t="shared" ref="T520:AI520" ca="1" si="7893">RAND()</f>
        <v>0.46482853240277733</v>
      </c>
      <c r="U520">
        <f t="shared" ca="1" si="7893"/>
        <v>0.13620873302667513</v>
      </c>
      <c r="V520">
        <f t="shared" ca="1" si="7893"/>
        <v>0.36041230604915053</v>
      </c>
      <c r="W520">
        <f t="shared" ca="1" si="7893"/>
        <v>0.52815361957803786</v>
      </c>
      <c r="X520">
        <f t="shared" ca="1" si="7893"/>
        <v>8.1242825262672902E-2</v>
      </c>
      <c r="Y520">
        <f t="shared" ca="1" si="7893"/>
        <v>0.48219037611237936</v>
      </c>
      <c r="Z520">
        <f t="shared" ca="1" si="7893"/>
        <v>0.1189564371497821</v>
      </c>
      <c r="AA520">
        <f t="shared" ca="1" si="7893"/>
        <v>0.31194694220406305</v>
      </c>
      <c r="AB520">
        <f t="shared" ca="1" si="7893"/>
        <v>0.8704157872140339</v>
      </c>
      <c r="AC520">
        <f t="shared" ca="1" si="7893"/>
        <v>0.42739789450386456</v>
      </c>
      <c r="AD520">
        <f t="shared" ca="1" si="7893"/>
        <v>0.42356451167294218</v>
      </c>
      <c r="AE520">
        <f t="shared" ca="1" si="7893"/>
        <v>0.32101336238015232</v>
      </c>
      <c r="AF520">
        <f t="shared" ca="1" si="7893"/>
        <v>0.8138198923200487</v>
      </c>
      <c r="AG520">
        <f t="shared" ca="1" si="7893"/>
        <v>0.13966100283279481</v>
      </c>
      <c r="AH520">
        <f t="shared" ca="1" si="7893"/>
        <v>0.80692926178657309</v>
      </c>
      <c r="AI520">
        <f t="shared" ca="1" si="7893"/>
        <v>7.2424326282518159E-2</v>
      </c>
      <c r="AJ520">
        <f t="shared" ref="AJ520:AQ520" ca="1" si="7894">RAND()</f>
        <v>0.90004514686042292</v>
      </c>
      <c r="AK520">
        <f t="shared" ca="1" si="7894"/>
        <v>0.39754196150622989</v>
      </c>
      <c r="AL520">
        <f t="shared" ca="1" si="7894"/>
        <v>0.60076088045881915</v>
      </c>
      <c r="AM520">
        <f t="shared" ca="1" si="7894"/>
        <v>0.64740231406214566</v>
      </c>
      <c r="AN520">
        <f t="shared" ca="1" si="7894"/>
        <v>0.96194357982480694</v>
      </c>
      <c r="AO520">
        <f t="shared" ca="1" si="7894"/>
        <v>0.8370588322430188</v>
      </c>
      <c r="AP520">
        <f t="shared" ca="1" si="7894"/>
        <v>0.97128204569308163</v>
      </c>
      <c r="AQ520">
        <f t="shared" ca="1" si="7894"/>
        <v>0.83212379139916814</v>
      </c>
    </row>
    <row r="521" spans="1:44" x14ac:dyDescent="0.25">
      <c r="A521" t="s">
        <v>16</v>
      </c>
      <c r="B521">
        <f>-$J$11</f>
        <v>-2728200</v>
      </c>
      <c r="C521">
        <f t="shared" ref="C521" ca="1" si="7895">IF(C520&gt;$L$12,$I$8-$K$11*$L$11,-$K$12-$K$11*$L$11)</f>
        <v>109148</v>
      </c>
      <c r="D521">
        <f t="shared" ref="D521" ca="1" si="7896">IF(D520&gt;$L$12,$I$8-$K$11*$L$11,-$K$12-$K$11*$L$11)</f>
        <v>109148</v>
      </c>
      <c r="E521">
        <f t="shared" ref="E521" ca="1" si="7897">IF(E520&gt;$L$12,$I$8-$K$11*$L$11,-$K$12-$K$11*$L$11)</f>
        <v>109148</v>
      </c>
      <c r="F521">
        <f t="shared" ref="F521" ca="1" si="7898">IF(F520&gt;$L$12,$I$8-$K$11*$L$11,-$K$12-$K$11*$L$11)</f>
        <v>109148</v>
      </c>
      <c r="G521">
        <f t="shared" ref="G521" ca="1" si="7899">IF(G520&gt;$L$12,$I$8-$K$11*$L$11,-$K$12-$K$11*$L$11)</f>
        <v>109148</v>
      </c>
      <c r="H521">
        <f t="shared" ref="H521" ca="1" si="7900">IF(H520&gt;$L$12,$I$8-$K$11*$L$11,-$K$12-$K$11*$L$11)</f>
        <v>109148</v>
      </c>
      <c r="I521">
        <f t="shared" ref="I521" ca="1" si="7901">IF(I520&gt;$L$12,$I$8-$K$11*$L$11,-$K$12-$K$11*$L$11)</f>
        <v>109148</v>
      </c>
      <c r="J521">
        <f t="shared" ref="J521" ca="1" si="7902">IF(J520&gt;$L$12,$I$8-$K$11*$L$11,-$K$12-$K$11*$L$11)</f>
        <v>109148</v>
      </c>
      <c r="K521">
        <f t="shared" ref="K521" ca="1" si="7903">IF(K520&gt;$L$12,$I$8-$K$11*$L$11,-$K$12-$K$11*$L$11)</f>
        <v>109148</v>
      </c>
      <c r="L521">
        <f t="shared" ref="L521" ca="1" si="7904">IF(L520&gt;$L$12,$I$8-$K$11*$L$11,-$K$12-$K$11*$L$11)</f>
        <v>109148</v>
      </c>
      <c r="M521">
        <f t="shared" ref="M521" ca="1" si="7905">IF(M520&gt;$L$12,$I$8-$K$11*$L$11,-$K$12-$K$11*$L$11)</f>
        <v>109148</v>
      </c>
      <c r="N521">
        <f t="shared" ref="N521" ca="1" si="7906">IF(N520&gt;$L$12,$I$8-$K$11*$L$11,-$K$12-$K$11*$L$11)</f>
        <v>109148</v>
      </c>
      <c r="O521">
        <f t="shared" ref="O521" ca="1" si="7907">IF(O520&gt;$L$12,$I$8-$K$11*$L$11,-$K$12-$K$11*$L$11)</f>
        <v>109148</v>
      </c>
      <c r="P521">
        <f t="shared" ref="P521" ca="1" si="7908">IF(P520&gt;$L$12,$I$8-$K$11*$L$11,-$K$12-$K$11*$L$11)</f>
        <v>109148</v>
      </c>
      <c r="Q521">
        <f t="shared" ref="Q521" ca="1" si="7909">IF(Q520&gt;$L$12,$I$8-$K$11*$L$11,-$K$12-$K$11*$L$11)</f>
        <v>109148</v>
      </c>
      <c r="R521">
        <f t="shared" ref="R521" ca="1" si="7910">IF(R520&gt;$L$12,$I$8-$K$11*$L$11,-$K$12-$K$11*$L$11)</f>
        <v>109148</v>
      </c>
      <c r="S521">
        <f t="shared" ref="S521" ca="1" si="7911">IF(S520&gt;$L$12,$I$8-$K$11*$L$11,-$K$12-$K$11*$L$11)</f>
        <v>109148</v>
      </c>
      <c r="T521">
        <f t="shared" ref="T521" ca="1" si="7912">IF(T520&gt;$L$12,$I$8-$K$11*$L$11,-$K$12-$K$11*$L$11)</f>
        <v>109148</v>
      </c>
      <c r="U521">
        <f t="shared" ref="U521" ca="1" si="7913">IF(U520&gt;$L$12,$I$8-$K$11*$L$11,-$K$12-$K$11*$L$11)</f>
        <v>109148</v>
      </c>
      <c r="V521">
        <f t="shared" ref="V521" ca="1" si="7914">IF(V520&gt;$L$12,$I$8-$K$11*$L$11,-$K$12-$K$11*$L$11)</f>
        <v>109148</v>
      </c>
      <c r="W521">
        <f t="shared" ref="W521" ca="1" si="7915">IF(W520&gt;$L$12,$I$8-$K$11*$L$11,-$K$12-$K$11*$L$11)</f>
        <v>109148</v>
      </c>
      <c r="X521">
        <f t="shared" ref="X521" ca="1" si="7916">IF(X520&gt;$L$12,$I$8-$K$11*$L$11,-$K$12-$K$11*$L$11)</f>
        <v>109148</v>
      </c>
      <c r="Y521">
        <f t="shared" ref="Y521" ca="1" si="7917">IF(Y520&gt;$L$12,$I$8-$K$11*$L$11,-$K$12-$K$11*$L$11)</f>
        <v>109148</v>
      </c>
      <c r="Z521">
        <f t="shared" ref="Z521" ca="1" si="7918">IF(Z520&gt;$L$12,$I$8-$K$11*$L$11,-$K$12-$K$11*$L$11)</f>
        <v>109148</v>
      </c>
      <c r="AA521">
        <f t="shared" ref="AA521" ca="1" si="7919">IF(AA520&gt;$L$12,$I$8-$K$11*$L$11,-$K$12-$K$11*$L$11)</f>
        <v>109148</v>
      </c>
      <c r="AB521">
        <f t="shared" ref="AB521" ca="1" si="7920">IF(AB520&gt;$L$12,$I$8-$K$11*$L$11,-$K$12-$K$11*$L$11)</f>
        <v>109148</v>
      </c>
      <c r="AC521">
        <f t="shared" ref="AC521" ca="1" si="7921">IF(AC520&gt;$L$12,$I$8-$K$11*$L$11,-$K$12-$K$11*$L$11)</f>
        <v>109148</v>
      </c>
      <c r="AD521">
        <f t="shared" ref="AD521" ca="1" si="7922">IF(AD520&gt;$L$12,$I$8-$K$11*$L$11,-$K$12-$K$11*$L$11)</f>
        <v>109148</v>
      </c>
      <c r="AE521">
        <f t="shared" ref="AE521" ca="1" si="7923">IF(AE520&gt;$L$12,$I$8-$K$11*$L$11,-$K$12-$K$11*$L$11)</f>
        <v>109148</v>
      </c>
      <c r="AF521">
        <f t="shared" ref="AF521" ca="1" si="7924">IF(AF520&gt;$L$12,$I$8-$K$11*$L$11,-$K$12-$K$11*$L$11)</f>
        <v>109148</v>
      </c>
      <c r="AG521">
        <f t="shared" ref="AG521" ca="1" si="7925">IF(AG520&gt;$L$12,$I$8-$K$11*$L$11,-$K$12-$K$11*$L$11)</f>
        <v>109148</v>
      </c>
      <c r="AH521">
        <f t="shared" ref="AH521" ca="1" si="7926">IF(AH520&gt;$L$12,$I$8-$K$11*$L$11,-$K$12-$K$11*$L$11)</f>
        <v>109148</v>
      </c>
      <c r="AI521">
        <f t="shared" ref="AI521" ca="1" si="7927">IF(AI520&gt;$L$12,$I$8-$K$11*$L$11,-$K$12-$K$11*$L$11)</f>
        <v>109148</v>
      </c>
      <c r="AJ521">
        <f t="shared" ref="AJ521" ca="1" si="7928">IF(AJ520&gt;$L$12,$I$8-$K$11*$L$11,-$K$12-$K$11*$L$11)</f>
        <v>109148</v>
      </c>
      <c r="AK521">
        <f t="shared" ref="AK521" ca="1" si="7929">IF(AK520&gt;$L$12,$I$8-$K$11*$L$11,-$K$12-$K$11*$L$11)</f>
        <v>109148</v>
      </c>
      <c r="AL521">
        <f t="shared" ref="AL521" ca="1" si="7930">IF(AL520&gt;$L$12,$I$8-$K$11*$L$11,-$K$12-$K$11*$L$11)</f>
        <v>109148</v>
      </c>
      <c r="AM521">
        <f t="shared" ref="AM521" ca="1" si="7931">IF(AM520&gt;$L$12,$I$8-$K$11*$L$11,-$K$12-$K$11*$L$11)</f>
        <v>109148</v>
      </c>
      <c r="AN521">
        <f t="shared" ref="AN521" ca="1" si="7932">IF(AN520&gt;$L$12,$I$8-$K$11*$L$11,-$K$12-$K$11*$L$11)</f>
        <v>109148</v>
      </c>
      <c r="AO521">
        <f t="shared" ref="AO521" ca="1" si="7933">IF(AO520&gt;$L$12,$I$8-$K$11*$L$11,-$K$12-$K$11*$L$11)</f>
        <v>109148</v>
      </c>
      <c r="AP521">
        <f t="shared" ref="AP521" ca="1" si="7934">IF(AP520&gt;$L$12,$I$8-$K$11*$L$11,-$K$12-$K$11*$L$11)</f>
        <v>109148</v>
      </c>
      <c r="AQ521">
        <f t="shared" ref="AQ521" ca="1" si="7935">IF(AQ520&gt;$L$12,$I$8-$K$11*$L$11,-$K$12-$K$11*$L$11)</f>
        <v>109148</v>
      </c>
      <c r="AR521" s="16">
        <f t="shared" ref="AR521" ca="1" si="7936">IRR(B521:AQ521,0)</f>
        <v>2.6091446072460389E-2</v>
      </c>
    </row>
    <row r="522" spans="1:44" x14ac:dyDescent="0.25">
      <c r="C522">
        <f t="shared" ref="C522" ca="1" si="7937">RAND()</f>
        <v>0.95630294034055141</v>
      </c>
      <c r="D522">
        <f t="shared" ca="1" si="7541"/>
        <v>0.22795930372915507</v>
      </c>
      <c r="E522">
        <f t="shared" ca="1" si="7541"/>
        <v>0.94307604795435851</v>
      </c>
      <c r="F522">
        <f t="shared" ca="1" si="7541"/>
        <v>0.37021059642079501</v>
      </c>
      <c r="G522">
        <f t="shared" ca="1" si="7541"/>
        <v>0.83525638256149626</v>
      </c>
      <c r="H522">
        <f t="shared" ca="1" si="7541"/>
        <v>0.87936386087887264</v>
      </c>
      <c r="I522">
        <f t="shared" ca="1" si="7541"/>
        <v>0.92305958017433798</v>
      </c>
      <c r="J522">
        <f t="shared" ca="1" si="7541"/>
        <v>4.1202470648027179E-2</v>
      </c>
      <c r="K522">
        <f t="shared" ca="1" si="7541"/>
        <v>0.20751616113488192</v>
      </c>
      <c r="L522">
        <f t="shared" ca="1" si="7541"/>
        <v>0.77940031569739632</v>
      </c>
      <c r="M522">
        <f t="shared" ca="1" si="7541"/>
        <v>0.19340763767013835</v>
      </c>
      <c r="N522">
        <f t="shared" ca="1" si="7541"/>
        <v>0.76534880230930735</v>
      </c>
      <c r="O522">
        <f t="shared" ca="1" si="7541"/>
        <v>0.85449234759848292</v>
      </c>
      <c r="P522">
        <f t="shared" ca="1" si="7541"/>
        <v>0.22808128659558846</v>
      </c>
      <c r="Q522">
        <f t="shared" ca="1" si="7541"/>
        <v>9.5643059162418664E-2</v>
      </c>
      <c r="R522">
        <f t="shared" ca="1" si="7541"/>
        <v>0.38437443754606848</v>
      </c>
      <c r="S522">
        <f t="shared" ca="1" si="7541"/>
        <v>0.59785692682112701</v>
      </c>
      <c r="T522">
        <f t="shared" ref="T522:AI522" ca="1" si="7938">RAND()</f>
        <v>1.6994399911595237E-2</v>
      </c>
      <c r="U522">
        <f t="shared" ca="1" si="7938"/>
        <v>0.58376283718851918</v>
      </c>
      <c r="V522">
        <f t="shared" ca="1" si="7938"/>
        <v>0.41289005805821866</v>
      </c>
      <c r="W522">
        <f t="shared" ca="1" si="7938"/>
        <v>0.77382743345610572</v>
      </c>
      <c r="X522">
        <f t="shared" ca="1" si="7938"/>
        <v>0.74861634767538043</v>
      </c>
      <c r="Y522">
        <f t="shared" ca="1" si="7938"/>
        <v>0.1812355515533558</v>
      </c>
      <c r="Z522">
        <f t="shared" ca="1" si="7938"/>
        <v>0.59476558769016941</v>
      </c>
      <c r="AA522">
        <f t="shared" ca="1" si="7938"/>
        <v>0.44062458572221153</v>
      </c>
      <c r="AB522">
        <f t="shared" ca="1" si="7938"/>
        <v>0.55720055939199487</v>
      </c>
      <c r="AC522">
        <f t="shared" ca="1" si="7938"/>
        <v>0.67259771250625988</v>
      </c>
      <c r="AD522">
        <f t="shared" ca="1" si="7938"/>
        <v>0.2999285847119646</v>
      </c>
      <c r="AE522">
        <f t="shared" ca="1" si="7938"/>
        <v>0.14499412837708725</v>
      </c>
      <c r="AF522">
        <f t="shared" ca="1" si="7938"/>
        <v>0.54158492174796691</v>
      </c>
      <c r="AG522">
        <f t="shared" ca="1" si="7938"/>
        <v>0.93736678598322642</v>
      </c>
      <c r="AH522">
        <f t="shared" ca="1" si="7938"/>
        <v>0.20050908188969252</v>
      </c>
      <c r="AI522">
        <f t="shared" ca="1" si="7938"/>
        <v>0.51733722044443387</v>
      </c>
      <c r="AJ522">
        <f t="shared" ref="AJ522:AQ522" ca="1" si="7939">RAND()</f>
        <v>0.58610576936107306</v>
      </c>
      <c r="AK522">
        <f t="shared" ca="1" si="7939"/>
        <v>0.48780165016673049</v>
      </c>
      <c r="AL522">
        <f t="shared" ca="1" si="7939"/>
        <v>0.26147359073044851</v>
      </c>
      <c r="AM522">
        <f t="shared" ca="1" si="7939"/>
        <v>0.61412668370671564</v>
      </c>
      <c r="AN522">
        <f t="shared" ca="1" si="7939"/>
        <v>0.93658782371882265</v>
      </c>
      <c r="AO522">
        <f t="shared" ca="1" si="7939"/>
        <v>0.39526069293612132</v>
      </c>
      <c r="AP522">
        <f t="shared" ca="1" si="7939"/>
        <v>7.4442830883638678E-3</v>
      </c>
      <c r="AQ522">
        <f t="shared" ca="1" si="7939"/>
        <v>0.26231860692036268</v>
      </c>
    </row>
    <row r="523" spans="1:44" x14ac:dyDescent="0.25">
      <c r="A523" t="s">
        <v>16</v>
      </c>
      <c r="B523">
        <f>-$J$11</f>
        <v>-2728200</v>
      </c>
      <c r="C523">
        <f t="shared" ref="C523" ca="1" si="7940">IF(C522&gt;$L$12,$I$8-$K$11*$L$11,-$K$12-$K$11*$L$11)</f>
        <v>109148</v>
      </c>
      <c r="D523">
        <f t="shared" ref="D523" ca="1" si="7941">IF(D522&gt;$L$12,$I$8-$K$11*$L$11,-$K$12-$K$11*$L$11)</f>
        <v>109148</v>
      </c>
      <c r="E523">
        <f t="shared" ref="E523" ca="1" si="7942">IF(E522&gt;$L$12,$I$8-$K$11*$L$11,-$K$12-$K$11*$L$11)</f>
        <v>109148</v>
      </c>
      <c r="F523">
        <f t="shared" ref="F523" ca="1" si="7943">IF(F522&gt;$L$12,$I$8-$K$11*$L$11,-$K$12-$K$11*$L$11)</f>
        <v>109148</v>
      </c>
      <c r="G523">
        <f t="shared" ref="G523" ca="1" si="7944">IF(G522&gt;$L$12,$I$8-$K$11*$L$11,-$K$12-$K$11*$L$11)</f>
        <v>109148</v>
      </c>
      <c r="H523">
        <f t="shared" ref="H523" ca="1" si="7945">IF(H522&gt;$L$12,$I$8-$K$11*$L$11,-$K$12-$K$11*$L$11)</f>
        <v>109148</v>
      </c>
      <c r="I523">
        <f t="shared" ref="I523" ca="1" si="7946">IF(I522&gt;$L$12,$I$8-$K$11*$L$11,-$K$12-$K$11*$L$11)</f>
        <v>109148</v>
      </c>
      <c r="J523">
        <f t="shared" ref="J523" ca="1" si="7947">IF(J522&gt;$L$12,$I$8-$K$11*$L$11,-$K$12-$K$11*$L$11)</f>
        <v>109148</v>
      </c>
      <c r="K523">
        <f t="shared" ref="K523" ca="1" si="7948">IF(K522&gt;$L$12,$I$8-$K$11*$L$11,-$K$12-$K$11*$L$11)</f>
        <v>109148</v>
      </c>
      <c r="L523">
        <f t="shared" ref="L523" ca="1" si="7949">IF(L522&gt;$L$12,$I$8-$K$11*$L$11,-$K$12-$K$11*$L$11)</f>
        <v>109148</v>
      </c>
      <c r="M523">
        <f t="shared" ref="M523" ca="1" si="7950">IF(M522&gt;$L$12,$I$8-$K$11*$L$11,-$K$12-$K$11*$L$11)</f>
        <v>109148</v>
      </c>
      <c r="N523">
        <f t="shared" ref="N523" ca="1" si="7951">IF(N522&gt;$L$12,$I$8-$K$11*$L$11,-$K$12-$K$11*$L$11)</f>
        <v>109148</v>
      </c>
      <c r="O523">
        <f t="shared" ref="O523" ca="1" si="7952">IF(O522&gt;$L$12,$I$8-$K$11*$L$11,-$K$12-$K$11*$L$11)</f>
        <v>109148</v>
      </c>
      <c r="P523">
        <f t="shared" ref="P523" ca="1" si="7953">IF(P522&gt;$L$12,$I$8-$K$11*$L$11,-$K$12-$K$11*$L$11)</f>
        <v>109148</v>
      </c>
      <c r="Q523">
        <f t="shared" ref="Q523" ca="1" si="7954">IF(Q522&gt;$L$12,$I$8-$K$11*$L$11,-$K$12-$K$11*$L$11)</f>
        <v>109148</v>
      </c>
      <c r="R523">
        <f t="shared" ref="R523" ca="1" si="7955">IF(R522&gt;$L$12,$I$8-$K$11*$L$11,-$K$12-$K$11*$L$11)</f>
        <v>109148</v>
      </c>
      <c r="S523">
        <f t="shared" ref="S523" ca="1" si="7956">IF(S522&gt;$L$12,$I$8-$K$11*$L$11,-$K$12-$K$11*$L$11)</f>
        <v>109148</v>
      </c>
      <c r="T523">
        <f t="shared" ref="T523" ca="1" si="7957">IF(T522&gt;$L$12,$I$8-$K$11*$L$11,-$K$12-$K$11*$L$11)</f>
        <v>109148</v>
      </c>
      <c r="U523">
        <f t="shared" ref="U523" ca="1" si="7958">IF(U522&gt;$L$12,$I$8-$K$11*$L$11,-$K$12-$K$11*$L$11)</f>
        <v>109148</v>
      </c>
      <c r="V523">
        <f t="shared" ref="V523" ca="1" si="7959">IF(V522&gt;$L$12,$I$8-$K$11*$L$11,-$K$12-$K$11*$L$11)</f>
        <v>109148</v>
      </c>
      <c r="W523">
        <f t="shared" ref="W523" ca="1" si="7960">IF(W522&gt;$L$12,$I$8-$K$11*$L$11,-$K$12-$K$11*$L$11)</f>
        <v>109148</v>
      </c>
      <c r="X523">
        <f t="shared" ref="X523" ca="1" si="7961">IF(X522&gt;$L$12,$I$8-$K$11*$L$11,-$K$12-$K$11*$L$11)</f>
        <v>109148</v>
      </c>
      <c r="Y523">
        <f t="shared" ref="Y523" ca="1" si="7962">IF(Y522&gt;$L$12,$I$8-$K$11*$L$11,-$K$12-$K$11*$L$11)</f>
        <v>109148</v>
      </c>
      <c r="Z523">
        <f t="shared" ref="Z523" ca="1" si="7963">IF(Z522&gt;$L$12,$I$8-$K$11*$L$11,-$K$12-$K$11*$L$11)</f>
        <v>109148</v>
      </c>
      <c r="AA523">
        <f t="shared" ref="AA523" ca="1" si="7964">IF(AA522&gt;$L$12,$I$8-$K$11*$L$11,-$K$12-$K$11*$L$11)</f>
        <v>109148</v>
      </c>
      <c r="AB523">
        <f t="shared" ref="AB523" ca="1" si="7965">IF(AB522&gt;$L$12,$I$8-$K$11*$L$11,-$K$12-$K$11*$L$11)</f>
        <v>109148</v>
      </c>
      <c r="AC523">
        <f t="shared" ref="AC523" ca="1" si="7966">IF(AC522&gt;$L$12,$I$8-$K$11*$L$11,-$K$12-$K$11*$L$11)</f>
        <v>109148</v>
      </c>
      <c r="AD523">
        <f t="shared" ref="AD523" ca="1" si="7967">IF(AD522&gt;$L$12,$I$8-$K$11*$L$11,-$K$12-$K$11*$L$11)</f>
        <v>109148</v>
      </c>
      <c r="AE523">
        <f t="shared" ref="AE523" ca="1" si="7968">IF(AE522&gt;$L$12,$I$8-$K$11*$L$11,-$K$12-$K$11*$L$11)</f>
        <v>109148</v>
      </c>
      <c r="AF523">
        <f t="shared" ref="AF523" ca="1" si="7969">IF(AF522&gt;$L$12,$I$8-$K$11*$L$11,-$K$12-$K$11*$L$11)</f>
        <v>109148</v>
      </c>
      <c r="AG523">
        <f t="shared" ref="AG523" ca="1" si="7970">IF(AG522&gt;$L$12,$I$8-$K$11*$L$11,-$K$12-$K$11*$L$11)</f>
        <v>109148</v>
      </c>
      <c r="AH523">
        <f t="shared" ref="AH523" ca="1" si="7971">IF(AH522&gt;$L$12,$I$8-$K$11*$L$11,-$K$12-$K$11*$L$11)</f>
        <v>109148</v>
      </c>
      <c r="AI523">
        <f t="shared" ref="AI523" ca="1" si="7972">IF(AI522&gt;$L$12,$I$8-$K$11*$L$11,-$K$12-$K$11*$L$11)</f>
        <v>109148</v>
      </c>
      <c r="AJ523">
        <f t="shared" ref="AJ523" ca="1" si="7973">IF(AJ522&gt;$L$12,$I$8-$K$11*$L$11,-$K$12-$K$11*$L$11)</f>
        <v>109148</v>
      </c>
      <c r="AK523">
        <f t="shared" ref="AK523" ca="1" si="7974">IF(AK522&gt;$L$12,$I$8-$K$11*$L$11,-$K$12-$K$11*$L$11)</f>
        <v>109148</v>
      </c>
      <c r="AL523">
        <f t="shared" ref="AL523" ca="1" si="7975">IF(AL522&gt;$L$12,$I$8-$K$11*$L$11,-$K$12-$K$11*$L$11)</f>
        <v>109148</v>
      </c>
      <c r="AM523">
        <f t="shared" ref="AM523" ca="1" si="7976">IF(AM522&gt;$L$12,$I$8-$K$11*$L$11,-$K$12-$K$11*$L$11)</f>
        <v>109148</v>
      </c>
      <c r="AN523">
        <f t="shared" ref="AN523" ca="1" si="7977">IF(AN522&gt;$L$12,$I$8-$K$11*$L$11,-$K$12-$K$11*$L$11)</f>
        <v>109148</v>
      </c>
      <c r="AO523">
        <f t="shared" ref="AO523" ca="1" si="7978">IF(AO522&gt;$L$12,$I$8-$K$11*$L$11,-$K$12-$K$11*$L$11)</f>
        <v>109148</v>
      </c>
      <c r="AP523">
        <f t="shared" ref="AP523" ca="1" si="7979">IF(AP522&gt;$L$12,$I$8-$K$11*$L$11,-$K$12-$K$11*$L$11)</f>
        <v>-129252</v>
      </c>
      <c r="AQ523">
        <f t="shared" ref="AQ523" ca="1" si="7980">IF(AQ522&gt;$L$12,$I$8-$K$11*$L$11,-$K$12-$K$11*$L$11)</f>
        <v>109148</v>
      </c>
      <c r="AR523" s="16">
        <f t="shared" ref="AR523" ca="1" si="7981">IRR(B523:AQ523,0)</f>
        <v>2.4163430325376822E-2</v>
      </c>
    </row>
    <row r="524" spans="1:44" x14ac:dyDescent="0.25">
      <c r="C524">
        <f t="shared" ref="C524" ca="1" si="7982">RAND()</f>
        <v>0.94395319593887428</v>
      </c>
      <c r="D524">
        <f t="shared" ca="1" si="7541"/>
        <v>0.63246610258408098</v>
      </c>
      <c r="E524">
        <f t="shared" ca="1" si="7541"/>
        <v>0.21941194381772267</v>
      </c>
      <c r="F524">
        <f t="shared" ca="1" si="7541"/>
        <v>0.93152431311409301</v>
      </c>
      <c r="G524">
        <f t="shared" ca="1" si="7541"/>
        <v>0.85463118126330084</v>
      </c>
      <c r="H524">
        <f t="shared" ca="1" si="7541"/>
        <v>0.83536971051119158</v>
      </c>
      <c r="I524">
        <f t="shared" ca="1" si="7541"/>
        <v>0.78828239088374241</v>
      </c>
      <c r="J524">
        <f t="shared" ca="1" si="7541"/>
        <v>0.66410592786864009</v>
      </c>
      <c r="K524">
        <f t="shared" ca="1" si="7541"/>
        <v>0.44556529367546316</v>
      </c>
      <c r="L524">
        <f t="shared" ca="1" si="7541"/>
        <v>0.98474457552653349</v>
      </c>
      <c r="M524">
        <f t="shared" ca="1" si="7541"/>
        <v>0.13543540695754419</v>
      </c>
      <c r="N524">
        <f t="shared" ca="1" si="7541"/>
        <v>0.35311607759739083</v>
      </c>
      <c r="O524">
        <f t="shared" ca="1" si="7541"/>
        <v>0.6361308060317844</v>
      </c>
      <c r="P524">
        <f t="shared" ca="1" si="7541"/>
        <v>0.62726867239464223</v>
      </c>
      <c r="Q524">
        <f t="shared" ca="1" si="7541"/>
        <v>0.19524636018106367</v>
      </c>
      <c r="R524">
        <f t="shared" ca="1" si="7541"/>
        <v>3.6975103144668009E-2</v>
      </c>
      <c r="S524">
        <f t="shared" ca="1" si="7541"/>
        <v>0.75459490356648629</v>
      </c>
      <c r="T524">
        <f t="shared" ref="T524:AI524" ca="1" si="7983">RAND()</f>
        <v>0.55954704727681304</v>
      </c>
      <c r="U524">
        <f t="shared" ca="1" si="7983"/>
        <v>0.8292700064684938</v>
      </c>
      <c r="V524">
        <f t="shared" ca="1" si="7983"/>
        <v>2.771234236537834E-2</v>
      </c>
      <c r="W524">
        <f t="shared" ca="1" si="7983"/>
        <v>0.73365011524307433</v>
      </c>
      <c r="X524">
        <f t="shared" ca="1" si="7983"/>
        <v>0.12986438499496133</v>
      </c>
      <c r="Y524">
        <f t="shared" ca="1" si="7983"/>
        <v>4.4750985796525145E-2</v>
      </c>
      <c r="Z524">
        <f t="shared" ca="1" si="7983"/>
        <v>0.59607649353912029</v>
      </c>
      <c r="AA524">
        <f t="shared" ca="1" si="7983"/>
        <v>0.49187461829437562</v>
      </c>
      <c r="AB524">
        <f t="shared" ca="1" si="7983"/>
        <v>0.76075178405187394</v>
      </c>
      <c r="AC524">
        <f t="shared" ca="1" si="7983"/>
        <v>0.74113318162399944</v>
      </c>
      <c r="AD524">
        <f t="shared" ca="1" si="7983"/>
        <v>0.36163987183369939</v>
      </c>
      <c r="AE524">
        <f t="shared" ca="1" si="7983"/>
        <v>0.18367865066609745</v>
      </c>
      <c r="AF524">
        <f t="shared" ca="1" si="7983"/>
        <v>0.92500813838020446</v>
      </c>
      <c r="AG524">
        <f t="shared" ca="1" si="7983"/>
        <v>0.65067630862517212</v>
      </c>
      <c r="AH524">
        <f t="shared" ca="1" si="7983"/>
        <v>0.33269842751630208</v>
      </c>
      <c r="AI524">
        <f t="shared" ca="1" si="7983"/>
        <v>0.45034589259712043</v>
      </c>
      <c r="AJ524">
        <f t="shared" ref="AJ524:AQ524" ca="1" si="7984">RAND()</f>
        <v>0.1780973383470098</v>
      </c>
      <c r="AK524">
        <f t="shared" ca="1" si="7984"/>
        <v>0.8786804200183278</v>
      </c>
      <c r="AL524">
        <f t="shared" ca="1" si="7984"/>
        <v>0.16120726290899212</v>
      </c>
      <c r="AM524">
        <f t="shared" ca="1" si="7984"/>
        <v>0.47114808114105566</v>
      </c>
      <c r="AN524">
        <f t="shared" ca="1" si="7984"/>
        <v>0.36070013470784001</v>
      </c>
      <c r="AO524">
        <f t="shared" ca="1" si="7984"/>
        <v>0.60679562091839756</v>
      </c>
      <c r="AP524">
        <f t="shared" ca="1" si="7984"/>
        <v>0.9876913790904065</v>
      </c>
      <c r="AQ524">
        <f t="shared" ca="1" si="7984"/>
        <v>0.6887564074893967</v>
      </c>
    </row>
    <row r="525" spans="1:44" x14ac:dyDescent="0.25">
      <c r="A525" t="s">
        <v>16</v>
      </c>
      <c r="B525">
        <f>-$J$11</f>
        <v>-2728200</v>
      </c>
      <c r="C525">
        <f t="shared" ref="C525" ca="1" si="7985">IF(C524&gt;$L$12,$I$8-$K$11*$L$11,-$K$12-$K$11*$L$11)</f>
        <v>109148</v>
      </c>
      <c r="D525">
        <f t="shared" ref="D525" ca="1" si="7986">IF(D524&gt;$L$12,$I$8-$K$11*$L$11,-$K$12-$K$11*$L$11)</f>
        <v>109148</v>
      </c>
      <c r="E525">
        <f t="shared" ref="E525" ca="1" si="7987">IF(E524&gt;$L$12,$I$8-$K$11*$L$11,-$K$12-$K$11*$L$11)</f>
        <v>109148</v>
      </c>
      <c r="F525">
        <f t="shared" ref="F525" ca="1" si="7988">IF(F524&gt;$L$12,$I$8-$K$11*$L$11,-$K$12-$K$11*$L$11)</f>
        <v>109148</v>
      </c>
      <c r="G525">
        <f t="shared" ref="G525" ca="1" si="7989">IF(G524&gt;$L$12,$I$8-$K$11*$L$11,-$K$12-$K$11*$L$11)</f>
        <v>109148</v>
      </c>
      <c r="H525">
        <f t="shared" ref="H525" ca="1" si="7990">IF(H524&gt;$L$12,$I$8-$K$11*$L$11,-$K$12-$K$11*$L$11)</f>
        <v>109148</v>
      </c>
      <c r="I525">
        <f t="shared" ref="I525" ca="1" si="7991">IF(I524&gt;$L$12,$I$8-$K$11*$L$11,-$K$12-$K$11*$L$11)</f>
        <v>109148</v>
      </c>
      <c r="J525">
        <f t="shared" ref="J525" ca="1" si="7992">IF(J524&gt;$L$12,$I$8-$K$11*$L$11,-$K$12-$K$11*$L$11)</f>
        <v>109148</v>
      </c>
      <c r="K525">
        <f t="shared" ref="K525" ca="1" si="7993">IF(K524&gt;$L$12,$I$8-$K$11*$L$11,-$K$12-$K$11*$L$11)</f>
        <v>109148</v>
      </c>
      <c r="L525">
        <f t="shared" ref="L525" ca="1" si="7994">IF(L524&gt;$L$12,$I$8-$K$11*$L$11,-$K$12-$K$11*$L$11)</f>
        <v>109148</v>
      </c>
      <c r="M525">
        <f t="shared" ref="M525" ca="1" si="7995">IF(M524&gt;$L$12,$I$8-$K$11*$L$11,-$K$12-$K$11*$L$11)</f>
        <v>109148</v>
      </c>
      <c r="N525">
        <f t="shared" ref="N525" ca="1" si="7996">IF(N524&gt;$L$12,$I$8-$K$11*$L$11,-$K$12-$K$11*$L$11)</f>
        <v>109148</v>
      </c>
      <c r="O525">
        <f t="shared" ref="O525" ca="1" si="7997">IF(O524&gt;$L$12,$I$8-$K$11*$L$11,-$K$12-$K$11*$L$11)</f>
        <v>109148</v>
      </c>
      <c r="P525">
        <f t="shared" ref="P525" ca="1" si="7998">IF(P524&gt;$L$12,$I$8-$K$11*$L$11,-$K$12-$K$11*$L$11)</f>
        <v>109148</v>
      </c>
      <c r="Q525">
        <f t="shared" ref="Q525" ca="1" si="7999">IF(Q524&gt;$L$12,$I$8-$K$11*$L$11,-$K$12-$K$11*$L$11)</f>
        <v>109148</v>
      </c>
      <c r="R525">
        <f t="shared" ref="R525" ca="1" si="8000">IF(R524&gt;$L$12,$I$8-$K$11*$L$11,-$K$12-$K$11*$L$11)</f>
        <v>109148</v>
      </c>
      <c r="S525">
        <f t="shared" ref="S525" ca="1" si="8001">IF(S524&gt;$L$12,$I$8-$K$11*$L$11,-$K$12-$K$11*$L$11)</f>
        <v>109148</v>
      </c>
      <c r="T525">
        <f t="shared" ref="T525" ca="1" si="8002">IF(T524&gt;$L$12,$I$8-$K$11*$L$11,-$K$12-$K$11*$L$11)</f>
        <v>109148</v>
      </c>
      <c r="U525">
        <f t="shared" ref="U525" ca="1" si="8003">IF(U524&gt;$L$12,$I$8-$K$11*$L$11,-$K$12-$K$11*$L$11)</f>
        <v>109148</v>
      </c>
      <c r="V525">
        <f t="shared" ref="V525" ca="1" si="8004">IF(V524&gt;$L$12,$I$8-$K$11*$L$11,-$K$12-$K$11*$L$11)</f>
        <v>109148</v>
      </c>
      <c r="W525">
        <f t="shared" ref="W525" ca="1" si="8005">IF(W524&gt;$L$12,$I$8-$K$11*$L$11,-$K$12-$K$11*$L$11)</f>
        <v>109148</v>
      </c>
      <c r="X525">
        <f t="shared" ref="X525" ca="1" si="8006">IF(X524&gt;$L$12,$I$8-$K$11*$L$11,-$K$12-$K$11*$L$11)</f>
        <v>109148</v>
      </c>
      <c r="Y525">
        <f t="shared" ref="Y525" ca="1" si="8007">IF(Y524&gt;$L$12,$I$8-$K$11*$L$11,-$K$12-$K$11*$L$11)</f>
        <v>109148</v>
      </c>
      <c r="Z525">
        <f t="shared" ref="Z525" ca="1" si="8008">IF(Z524&gt;$L$12,$I$8-$K$11*$L$11,-$K$12-$K$11*$L$11)</f>
        <v>109148</v>
      </c>
      <c r="AA525">
        <f t="shared" ref="AA525" ca="1" si="8009">IF(AA524&gt;$L$12,$I$8-$K$11*$L$11,-$K$12-$K$11*$L$11)</f>
        <v>109148</v>
      </c>
      <c r="AB525">
        <f t="shared" ref="AB525" ca="1" si="8010">IF(AB524&gt;$L$12,$I$8-$K$11*$L$11,-$K$12-$K$11*$L$11)</f>
        <v>109148</v>
      </c>
      <c r="AC525">
        <f t="shared" ref="AC525" ca="1" si="8011">IF(AC524&gt;$L$12,$I$8-$K$11*$L$11,-$K$12-$K$11*$L$11)</f>
        <v>109148</v>
      </c>
      <c r="AD525">
        <f t="shared" ref="AD525" ca="1" si="8012">IF(AD524&gt;$L$12,$I$8-$K$11*$L$11,-$K$12-$K$11*$L$11)</f>
        <v>109148</v>
      </c>
      <c r="AE525">
        <f t="shared" ref="AE525" ca="1" si="8013">IF(AE524&gt;$L$12,$I$8-$K$11*$L$11,-$K$12-$K$11*$L$11)</f>
        <v>109148</v>
      </c>
      <c r="AF525">
        <f t="shared" ref="AF525" ca="1" si="8014">IF(AF524&gt;$L$12,$I$8-$K$11*$L$11,-$K$12-$K$11*$L$11)</f>
        <v>109148</v>
      </c>
      <c r="AG525">
        <f t="shared" ref="AG525" ca="1" si="8015">IF(AG524&gt;$L$12,$I$8-$K$11*$L$11,-$K$12-$K$11*$L$11)</f>
        <v>109148</v>
      </c>
      <c r="AH525">
        <f t="shared" ref="AH525" ca="1" si="8016">IF(AH524&gt;$L$12,$I$8-$K$11*$L$11,-$K$12-$K$11*$L$11)</f>
        <v>109148</v>
      </c>
      <c r="AI525">
        <f t="shared" ref="AI525" ca="1" si="8017">IF(AI524&gt;$L$12,$I$8-$K$11*$L$11,-$K$12-$K$11*$L$11)</f>
        <v>109148</v>
      </c>
      <c r="AJ525">
        <f t="shared" ref="AJ525" ca="1" si="8018">IF(AJ524&gt;$L$12,$I$8-$K$11*$L$11,-$K$12-$K$11*$L$11)</f>
        <v>109148</v>
      </c>
      <c r="AK525">
        <f t="shared" ref="AK525" ca="1" si="8019">IF(AK524&gt;$L$12,$I$8-$K$11*$L$11,-$K$12-$K$11*$L$11)</f>
        <v>109148</v>
      </c>
      <c r="AL525">
        <f t="shared" ref="AL525" ca="1" si="8020">IF(AL524&gt;$L$12,$I$8-$K$11*$L$11,-$K$12-$K$11*$L$11)</f>
        <v>109148</v>
      </c>
      <c r="AM525">
        <f t="shared" ref="AM525" ca="1" si="8021">IF(AM524&gt;$L$12,$I$8-$K$11*$L$11,-$K$12-$K$11*$L$11)</f>
        <v>109148</v>
      </c>
      <c r="AN525">
        <f t="shared" ref="AN525" ca="1" si="8022">IF(AN524&gt;$L$12,$I$8-$K$11*$L$11,-$K$12-$K$11*$L$11)</f>
        <v>109148</v>
      </c>
      <c r="AO525">
        <f t="shared" ref="AO525" ca="1" si="8023">IF(AO524&gt;$L$12,$I$8-$K$11*$L$11,-$K$12-$K$11*$L$11)</f>
        <v>109148</v>
      </c>
      <c r="AP525">
        <f t="shared" ref="AP525" ca="1" si="8024">IF(AP524&gt;$L$12,$I$8-$K$11*$L$11,-$K$12-$K$11*$L$11)</f>
        <v>109148</v>
      </c>
      <c r="AQ525">
        <f t="shared" ref="AQ525" ca="1" si="8025">IF(AQ524&gt;$L$12,$I$8-$K$11*$L$11,-$K$12-$K$11*$L$11)</f>
        <v>109148</v>
      </c>
      <c r="AR525" s="16">
        <f t="shared" ref="AR525" ca="1" si="8026">IRR(B525:AQ525,0)</f>
        <v>2.6091446072460389E-2</v>
      </c>
    </row>
    <row r="526" spans="1:44" x14ac:dyDescent="0.25">
      <c r="C526">
        <f t="shared" ref="C526" ca="1" si="8027">RAND()</f>
        <v>0.28093026443855751</v>
      </c>
      <c r="D526">
        <f t="shared" ca="1" si="7541"/>
        <v>0.15453326308262694</v>
      </c>
      <c r="E526">
        <f t="shared" ca="1" si="7541"/>
        <v>0.72547091888154347</v>
      </c>
      <c r="F526">
        <f t="shared" ca="1" si="7541"/>
        <v>0.61666820730682836</v>
      </c>
      <c r="G526">
        <f t="shared" ca="1" si="7541"/>
        <v>5.658434849740368E-2</v>
      </c>
      <c r="H526">
        <f t="shared" ca="1" si="7541"/>
        <v>0.91659942090365276</v>
      </c>
      <c r="I526">
        <f t="shared" ca="1" si="7541"/>
        <v>0.80606866885772221</v>
      </c>
      <c r="J526">
        <f t="shared" ca="1" si="7541"/>
        <v>0.34807951608004029</v>
      </c>
      <c r="K526">
        <f t="shared" ca="1" si="7541"/>
        <v>0.16129368111201592</v>
      </c>
      <c r="L526">
        <f t="shared" ca="1" si="7541"/>
        <v>0.39756550145060054</v>
      </c>
      <c r="M526">
        <f t="shared" ca="1" si="7541"/>
        <v>0.15896783190816088</v>
      </c>
      <c r="N526">
        <f t="shared" ca="1" si="7541"/>
        <v>0.44663511524739741</v>
      </c>
      <c r="O526">
        <f t="shared" ca="1" si="7541"/>
        <v>0.19261259006133857</v>
      </c>
      <c r="P526">
        <f t="shared" ca="1" si="7541"/>
        <v>0.90775779824027203</v>
      </c>
      <c r="Q526">
        <f t="shared" ca="1" si="7541"/>
        <v>0.68212463024443015</v>
      </c>
      <c r="R526">
        <f t="shared" ca="1" si="7541"/>
        <v>0.75835398552759237</v>
      </c>
      <c r="S526">
        <f t="shared" ca="1" si="7541"/>
        <v>0.53249991228681526</v>
      </c>
      <c r="T526">
        <f t="shared" ref="T526:AI526" ca="1" si="8028">RAND()</f>
        <v>0.14428230755107974</v>
      </c>
      <c r="U526">
        <f t="shared" ca="1" si="8028"/>
        <v>0.17410712759871672</v>
      </c>
      <c r="V526">
        <f t="shared" ca="1" si="8028"/>
        <v>0.90803787079575238</v>
      </c>
      <c r="W526">
        <f t="shared" ca="1" si="8028"/>
        <v>0.63246071064157894</v>
      </c>
      <c r="X526">
        <f t="shared" ca="1" si="8028"/>
        <v>0.28233955279658518</v>
      </c>
      <c r="Y526">
        <f t="shared" ca="1" si="8028"/>
        <v>0.25760571067273852</v>
      </c>
      <c r="Z526">
        <f t="shared" ca="1" si="8028"/>
        <v>0.54685387023632293</v>
      </c>
      <c r="AA526">
        <f t="shared" ca="1" si="8028"/>
        <v>0.90390066061182028</v>
      </c>
      <c r="AB526">
        <f t="shared" ca="1" si="8028"/>
        <v>0.91252742111091012</v>
      </c>
      <c r="AC526">
        <f t="shared" ca="1" si="8028"/>
        <v>0.49835796794808229</v>
      </c>
      <c r="AD526">
        <f t="shared" ca="1" si="8028"/>
        <v>0.3059094193501718</v>
      </c>
      <c r="AE526">
        <f t="shared" ca="1" si="8028"/>
        <v>5.6860951379708036E-2</v>
      </c>
      <c r="AF526">
        <f t="shared" ca="1" si="8028"/>
        <v>7.9751088398265613E-2</v>
      </c>
      <c r="AG526">
        <f t="shared" ca="1" si="8028"/>
        <v>0.20102797258503691</v>
      </c>
      <c r="AH526">
        <f t="shared" ca="1" si="8028"/>
        <v>0.60478480024915815</v>
      </c>
      <c r="AI526">
        <f t="shared" ca="1" si="8028"/>
        <v>0.50016151575257639</v>
      </c>
      <c r="AJ526">
        <f t="shared" ref="AJ526:AQ526" ca="1" si="8029">RAND()</f>
        <v>0.75270328717815216</v>
      </c>
      <c r="AK526">
        <f t="shared" ca="1" si="8029"/>
        <v>1.4800559817953252E-2</v>
      </c>
      <c r="AL526">
        <f t="shared" ca="1" si="8029"/>
        <v>7.8188922775890068E-2</v>
      </c>
      <c r="AM526">
        <f t="shared" ca="1" si="8029"/>
        <v>0.51004066913301749</v>
      </c>
      <c r="AN526">
        <f t="shared" ca="1" si="8029"/>
        <v>5.1997157585992104E-2</v>
      </c>
      <c r="AO526">
        <f t="shared" ca="1" si="8029"/>
        <v>0.4569965060198149</v>
      </c>
      <c r="AP526">
        <f t="shared" ca="1" si="8029"/>
        <v>0.65601855819556809</v>
      </c>
      <c r="AQ526">
        <f t="shared" ca="1" si="8029"/>
        <v>0.1849476124204068</v>
      </c>
    </row>
    <row r="527" spans="1:44" x14ac:dyDescent="0.25">
      <c r="A527" t="s">
        <v>16</v>
      </c>
      <c r="B527">
        <f>-$J$11</f>
        <v>-2728200</v>
      </c>
      <c r="C527">
        <f t="shared" ref="C527" ca="1" si="8030">IF(C526&gt;$L$12,$I$8-$K$11*$L$11,-$K$12-$K$11*$L$11)</f>
        <v>109148</v>
      </c>
      <c r="D527">
        <f t="shared" ref="D527" ca="1" si="8031">IF(D526&gt;$L$12,$I$8-$K$11*$L$11,-$K$12-$K$11*$L$11)</f>
        <v>109148</v>
      </c>
      <c r="E527">
        <f t="shared" ref="E527" ca="1" si="8032">IF(E526&gt;$L$12,$I$8-$K$11*$L$11,-$K$12-$K$11*$L$11)</f>
        <v>109148</v>
      </c>
      <c r="F527">
        <f t="shared" ref="F527" ca="1" si="8033">IF(F526&gt;$L$12,$I$8-$K$11*$L$11,-$K$12-$K$11*$L$11)</f>
        <v>109148</v>
      </c>
      <c r="G527">
        <f t="shared" ref="G527" ca="1" si="8034">IF(G526&gt;$L$12,$I$8-$K$11*$L$11,-$K$12-$K$11*$L$11)</f>
        <v>109148</v>
      </c>
      <c r="H527">
        <f t="shared" ref="H527" ca="1" si="8035">IF(H526&gt;$L$12,$I$8-$K$11*$L$11,-$K$12-$K$11*$L$11)</f>
        <v>109148</v>
      </c>
      <c r="I527">
        <f t="shared" ref="I527" ca="1" si="8036">IF(I526&gt;$L$12,$I$8-$K$11*$L$11,-$K$12-$K$11*$L$11)</f>
        <v>109148</v>
      </c>
      <c r="J527">
        <f t="shared" ref="J527" ca="1" si="8037">IF(J526&gt;$L$12,$I$8-$K$11*$L$11,-$K$12-$K$11*$L$11)</f>
        <v>109148</v>
      </c>
      <c r="K527">
        <f t="shared" ref="K527" ca="1" si="8038">IF(K526&gt;$L$12,$I$8-$K$11*$L$11,-$K$12-$K$11*$L$11)</f>
        <v>109148</v>
      </c>
      <c r="L527">
        <f t="shared" ref="L527" ca="1" si="8039">IF(L526&gt;$L$12,$I$8-$K$11*$L$11,-$K$12-$K$11*$L$11)</f>
        <v>109148</v>
      </c>
      <c r="M527">
        <f t="shared" ref="M527" ca="1" si="8040">IF(M526&gt;$L$12,$I$8-$K$11*$L$11,-$K$12-$K$11*$L$11)</f>
        <v>109148</v>
      </c>
      <c r="N527">
        <f t="shared" ref="N527" ca="1" si="8041">IF(N526&gt;$L$12,$I$8-$K$11*$L$11,-$K$12-$K$11*$L$11)</f>
        <v>109148</v>
      </c>
      <c r="O527">
        <f t="shared" ref="O527" ca="1" si="8042">IF(O526&gt;$L$12,$I$8-$K$11*$L$11,-$K$12-$K$11*$L$11)</f>
        <v>109148</v>
      </c>
      <c r="P527">
        <f t="shared" ref="P527" ca="1" si="8043">IF(P526&gt;$L$12,$I$8-$K$11*$L$11,-$K$12-$K$11*$L$11)</f>
        <v>109148</v>
      </c>
      <c r="Q527">
        <f t="shared" ref="Q527" ca="1" si="8044">IF(Q526&gt;$L$12,$I$8-$K$11*$L$11,-$K$12-$K$11*$L$11)</f>
        <v>109148</v>
      </c>
      <c r="R527">
        <f t="shared" ref="R527" ca="1" si="8045">IF(R526&gt;$L$12,$I$8-$K$11*$L$11,-$K$12-$K$11*$L$11)</f>
        <v>109148</v>
      </c>
      <c r="S527">
        <f t="shared" ref="S527" ca="1" si="8046">IF(S526&gt;$L$12,$I$8-$K$11*$L$11,-$K$12-$K$11*$L$11)</f>
        <v>109148</v>
      </c>
      <c r="T527">
        <f t="shared" ref="T527" ca="1" si="8047">IF(T526&gt;$L$12,$I$8-$K$11*$L$11,-$K$12-$K$11*$L$11)</f>
        <v>109148</v>
      </c>
      <c r="U527">
        <f t="shared" ref="U527" ca="1" si="8048">IF(U526&gt;$L$12,$I$8-$K$11*$L$11,-$K$12-$K$11*$L$11)</f>
        <v>109148</v>
      </c>
      <c r="V527">
        <f t="shared" ref="V527" ca="1" si="8049">IF(V526&gt;$L$12,$I$8-$K$11*$L$11,-$K$12-$K$11*$L$11)</f>
        <v>109148</v>
      </c>
      <c r="W527">
        <f t="shared" ref="W527" ca="1" si="8050">IF(W526&gt;$L$12,$I$8-$K$11*$L$11,-$K$12-$K$11*$L$11)</f>
        <v>109148</v>
      </c>
      <c r="X527">
        <f t="shared" ref="X527" ca="1" si="8051">IF(X526&gt;$L$12,$I$8-$K$11*$L$11,-$K$12-$K$11*$L$11)</f>
        <v>109148</v>
      </c>
      <c r="Y527">
        <f t="shared" ref="Y527" ca="1" si="8052">IF(Y526&gt;$L$12,$I$8-$K$11*$L$11,-$K$12-$K$11*$L$11)</f>
        <v>109148</v>
      </c>
      <c r="Z527">
        <f t="shared" ref="Z527" ca="1" si="8053">IF(Z526&gt;$L$12,$I$8-$K$11*$L$11,-$K$12-$K$11*$L$11)</f>
        <v>109148</v>
      </c>
      <c r="AA527">
        <f t="shared" ref="AA527" ca="1" si="8054">IF(AA526&gt;$L$12,$I$8-$K$11*$L$11,-$K$12-$K$11*$L$11)</f>
        <v>109148</v>
      </c>
      <c r="AB527">
        <f t="shared" ref="AB527" ca="1" si="8055">IF(AB526&gt;$L$12,$I$8-$K$11*$L$11,-$K$12-$K$11*$L$11)</f>
        <v>109148</v>
      </c>
      <c r="AC527">
        <f t="shared" ref="AC527" ca="1" si="8056">IF(AC526&gt;$L$12,$I$8-$K$11*$L$11,-$K$12-$K$11*$L$11)</f>
        <v>109148</v>
      </c>
      <c r="AD527">
        <f t="shared" ref="AD527" ca="1" si="8057">IF(AD526&gt;$L$12,$I$8-$K$11*$L$11,-$K$12-$K$11*$L$11)</f>
        <v>109148</v>
      </c>
      <c r="AE527">
        <f t="shared" ref="AE527" ca="1" si="8058">IF(AE526&gt;$L$12,$I$8-$K$11*$L$11,-$K$12-$K$11*$L$11)</f>
        <v>109148</v>
      </c>
      <c r="AF527">
        <f t="shared" ref="AF527" ca="1" si="8059">IF(AF526&gt;$L$12,$I$8-$K$11*$L$11,-$K$12-$K$11*$L$11)</f>
        <v>109148</v>
      </c>
      <c r="AG527">
        <f t="shared" ref="AG527" ca="1" si="8060">IF(AG526&gt;$L$12,$I$8-$K$11*$L$11,-$K$12-$K$11*$L$11)</f>
        <v>109148</v>
      </c>
      <c r="AH527">
        <f t="shared" ref="AH527" ca="1" si="8061">IF(AH526&gt;$L$12,$I$8-$K$11*$L$11,-$K$12-$K$11*$L$11)</f>
        <v>109148</v>
      </c>
      <c r="AI527">
        <f t="shared" ref="AI527" ca="1" si="8062">IF(AI526&gt;$L$12,$I$8-$K$11*$L$11,-$K$12-$K$11*$L$11)</f>
        <v>109148</v>
      </c>
      <c r="AJ527">
        <f t="shared" ref="AJ527" ca="1" si="8063">IF(AJ526&gt;$L$12,$I$8-$K$11*$L$11,-$K$12-$K$11*$L$11)</f>
        <v>109148</v>
      </c>
      <c r="AK527">
        <f t="shared" ref="AK527" ca="1" si="8064">IF(AK526&gt;$L$12,$I$8-$K$11*$L$11,-$K$12-$K$11*$L$11)</f>
        <v>109148</v>
      </c>
      <c r="AL527">
        <f t="shared" ref="AL527" ca="1" si="8065">IF(AL526&gt;$L$12,$I$8-$K$11*$L$11,-$K$12-$K$11*$L$11)</f>
        <v>109148</v>
      </c>
      <c r="AM527">
        <f t="shared" ref="AM527" ca="1" si="8066">IF(AM526&gt;$L$12,$I$8-$K$11*$L$11,-$K$12-$K$11*$L$11)</f>
        <v>109148</v>
      </c>
      <c r="AN527">
        <f t="shared" ref="AN527" ca="1" si="8067">IF(AN526&gt;$L$12,$I$8-$K$11*$L$11,-$K$12-$K$11*$L$11)</f>
        <v>109148</v>
      </c>
      <c r="AO527">
        <f t="shared" ref="AO527" ca="1" si="8068">IF(AO526&gt;$L$12,$I$8-$K$11*$L$11,-$K$12-$K$11*$L$11)</f>
        <v>109148</v>
      </c>
      <c r="AP527">
        <f t="shared" ref="AP527" ca="1" si="8069">IF(AP526&gt;$L$12,$I$8-$K$11*$L$11,-$K$12-$K$11*$L$11)</f>
        <v>109148</v>
      </c>
      <c r="AQ527">
        <f t="shared" ref="AQ527" ca="1" si="8070">IF(AQ526&gt;$L$12,$I$8-$K$11*$L$11,-$K$12-$K$11*$L$11)</f>
        <v>109148</v>
      </c>
      <c r="AR527" s="16">
        <f t="shared" ref="AR527" ca="1" si="8071">IRR(B527:AQ527,0)</f>
        <v>2.6091446072460389E-2</v>
      </c>
    </row>
    <row r="528" spans="1:44" x14ac:dyDescent="0.25">
      <c r="C528">
        <f t="shared" ref="C528" ca="1" si="8072">RAND()</f>
        <v>0.45628019309054191</v>
      </c>
      <c r="D528">
        <f t="shared" ca="1" si="7541"/>
        <v>0.35877030596185422</v>
      </c>
      <c r="E528">
        <f t="shared" ca="1" si="7541"/>
        <v>0.50598422451366742</v>
      </c>
      <c r="F528">
        <f t="shared" ca="1" si="7541"/>
        <v>0.83024862933626065</v>
      </c>
      <c r="G528">
        <f t="shared" ca="1" si="7541"/>
        <v>0.63164705499552354</v>
      </c>
      <c r="H528">
        <f t="shared" ca="1" si="7541"/>
        <v>0.62801666891141883</v>
      </c>
      <c r="I528">
        <f t="shared" ca="1" si="7541"/>
        <v>0.64987271748869968</v>
      </c>
      <c r="J528">
        <f t="shared" ca="1" si="7541"/>
        <v>0.55332989610768468</v>
      </c>
      <c r="K528">
        <f t="shared" ca="1" si="7541"/>
        <v>0.14555320036778063</v>
      </c>
      <c r="L528">
        <f t="shared" ca="1" si="7541"/>
        <v>2.1553062528589351E-2</v>
      </c>
      <c r="M528">
        <f t="shared" ca="1" si="7541"/>
        <v>0.26669138801444159</v>
      </c>
      <c r="N528">
        <f t="shared" ca="1" si="7541"/>
        <v>0.32138839256462748</v>
      </c>
      <c r="O528">
        <f t="shared" ca="1" si="7541"/>
        <v>0.79905096157477506</v>
      </c>
      <c r="P528">
        <f t="shared" ca="1" si="7541"/>
        <v>0.32629884402357001</v>
      </c>
      <c r="Q528">
        <f t="shared" ca="1" si="7541"/>
        <v>0.23485259120492263</v>
      </c>
      <c r="R528">
        <f t="shared" ca="1" si="7541"/>
        <v>0.25540119726547539</v>
      </c>
      <c r="S528">
        <f t="shared" ca="1" si="7541"/>
        <v>0.515942702589544</v>
      </c>
      <c r="T528">
        <f t="shared" ref="T528:AI528" ca="1" si="8073">RAND()</f>
        <v>0.6361813114261502</v>
      </c>
      <c r="U528">
        <f t="shared" ca="1" si="8073"/>
        <v>0.93377423641026425</v>
      </c>
      <c r="V528">
        <f t="shared" ca="1" si="8073"/>
        <v>0.52043840096121341</v>
      </c>
      <c r="W528">
        <f t="shared" ca="1" si="8073"/>
        <v>0.99089259949067421</v>
      </c>
      <c r="X528">
        <f t="shared" ca="1" si="8073"/>
        <v>0.86807796081966859</v>
      </c>
      <c r="Y528">
        <f t="shared" ca="1" si="8073"/>
        <v>0.1662232445304096</v>
      </c>
      <c r="Z528">
        <f t="shared" ca="1" si="8073"/>
        <v>0.27169237387415501</v>
      </c>
      <c r="AA528">
        <f t="shared" ca="1" si="8073"/>
        <v>0.44358202960908333</v>
      </c>
      <c r="AB528">
        <f t="shared" ca="1" si="8073"/>
        <v>3.5369861985210083E-2</v>
      </c>
      <c r="AC528">
        <f t="shared" ca="1" si="8073"/>
        <v>0.8284907193087826</v>
      </c>
      <c r="AD528">
        <f t="shared" ca="1" si="8073"/>
        <v>0.48237436582805904</v>
      </c>
      <c r="AE528">
        <f t="shared" ca="1" si="8073"/>
        <v>0.75138828421832127</v>
      </c>
      <c r="AF528">
        <f t="shared" ca="1" si="8073"/>
        <v>0.52258005457149848</v>
      </c>
      <c r="AG528">
        <f t="shared" ca="1" si="8073"/>
        <v>0.86439715298372599</v>
      </c>
      <c r="AH528">
        <f t="shared" ca="1" si="8073"/>
        <v>0.79692347024536148</v>
      </c>
      <c r="AI528">
        <f t="shared" ca="1" si="8073"/>
        <v>0.87997321431375797</v>
      </c>
      <c r="AJ528">
        <f t="shared" ref="AJ528:AQ528" ca="1" si="8074">RAND()</f>
        <v>0.68786595211527346</v>
      </c>
      <c r="AK528">
        <f t="shared" ca="1" si="8074"/>
        <v>0.85299907513132422</v>
      </c>
      <c r="AL528">
        <f t="shared" ca="1" si="8074"/>
        <v>2.4460724924117661E-2</v>
      </c>
      <c r="AM528">
        <f t="shared" ca="1" si="8074"/>
        <v>0.30637294840383611</v>
      </c>
      <c r="AN528">
        <f t="shared" ca="1" si="8074"/>
        <v>0.41196799063858636</v>
      </c>
      <c r="AO528">
        <f t="shared" ca="1" si="8074"/>
        <v>0.85422491650807442</v>
      </c>
      <c r="AP528">
        <f t="shared" ca="1" si="8074"/>
        <v>0.21577039404553311</v>
      </c>
      <c r="AQ528">
        <f t="shared" ca="1" si="8074"/>
        <v>0.77195498196896484</v>
      </c>
    </row>
    <row r="529" spans="1:44" x14ac:dyDescent="0.25">
      <c r="A529" t="s">
        <v>16</v>
      </c>
      <c r="B529">
        <f>-$J$11</f>
        <v>-2728200</v>
      </c>
      <c r="C529">
        <f t="shared" ref="C529" ca="1" si="8075">IF(C528&gt;$L$12,$I$8-$K$11*$L$11,-$K$12-$K$11*$L$11)</f>
        <v>109148</v>
      </c>
      <c r="D529">
        <f t="shared" ref="D529" ca="1" si="8076">IF(D528&gt;$L$12,$I$8-$K$11*$L$11,-$K$12-$K$11*$L$11)</f>
        <v>109148</v>
      </c>
      <c r="E529">
        <f t="shared" ref="E529" ca="1" si="8077">IF(E528&gt;$L$12,$I$8-$K$11*$L$11,-$K$12-$K$11*$L$11)</f>
        <v>109148</v>
      </c>
      <c r="F529">
        <f t="shared" ref="F529" ca="1" si="8078">IF(F528&gt;$L$12,$I$8-$K$11*$L$11,-$K$12-$K$11*$L$11)</f>
        <v>109148</v>
      </c>
      <c r="G529">
        <f t="shared" ref="G529" ca="1" si="8079">IF(G528&gt;$L$12,$I$8-$K$11*$L$11,-$K$12-$K$11*$L$11)</f>
        <v>109148</v>
      </c>
      <c r="H529">
        <f t="shared" ref="H529" ca="1" si="8080">IF(H528&gt;$L$12,$I$8-$K$11*$L$11,-$K$12-$K$11*$L$11)</f>
        <v>109148</v>
      </c>
      <c r="I529">
        <f t="shared" ref="I529" ca="1" si="8081">IF(I528&gt;$L$12,$I$8-$K$11*$L$11,-$K$12-$K$11*$L$11)</f>
        <v>109148</v>
      </c>
      <c r="J529">
        <f t="shared" ref="J529" ca="1" si="8082">IF(J528&gt;$L$12,$I$8-$K$11*$L$11,-$K$12-$K$11*$L$11)</f>
        <v>109148</v>
      </c>
      <c r="K529">
        <f t="shared" ref="K529" ca="1" si="8083">IF(K528&gt;$L$12,$I$8-$K$11*$L$11,-$K$12-$K$11*$L$11)</f>
        <v>109148</v>
      </c>
      <c r="L529">
        <f t="shared" ref="L529" ca="1" si="8084">IF(L528&gt;$L$12,$I$8-$K$11*$L$11,-$K$12-$K$11*$L$11)</f>
        <v>109148</v>
      </c>
      <c r="M529">
        <f t="shared" ref="M529" ca="1" si="8085">IF(M528&gt;$L$12,$I$8-$K$11*$L$11,-$K$12-$K$11*$L$11)</f>
        <v>109148</v>
      </c>
      <c r="N529">
        <f t="shared" ref="N529" ca="1" si="8086">IF(N528&gt;$L$12,$I$8-$K$11*$L$11,-$K$12-$K$11*$L$11)</f>
        <v>109148</v>
      </c>
      <c r="O529">
        <f t="shared" ref="O529" ca="1" si="8087">IF(O528&gt;$L$12,$I$8-$K$11*$L$11,-$K$12-$K$11*$L$11)</f>
        <v>109148</v>
      </c>
      <c r="P529">
        <f t="shared" ref="P529" ca="1" si="8088">IF(P528&gt;$L$12,$I$8-$K$11*$L$11,-$K$12-$K$11*$L$11)</f>
        <v>109148</v>
      </c>
      <c r="Q529">
        <f t="shared" ref="Q529" ca="1" si="8089">IF(Q528&gt;$L$12,$I$8-$K$11*$L$11,-$K$12-$K$11*$L$11)</f>
        <v>109148</v>
      </c>
      <c r="R529">
        <f t="shared" ref="R529" ca="1" si="8090">IF(R528&gt;$L$12,$I$8-$K$11*$L$11,-$K$12-$K$11*$L$11)</f>
        <v>109148</v>
      </c>
      <c r="S529">
        <f t="shared" ref="S529" ca="1" si="8091">IF(S528&gt;$L$12,$I$8-$K$11*$L$11,-$K$12-$K$11*$L$11)</f>
        <v>109148</v>
      </c>
      <c r="T529">
        <f t="shared" ref="T529" ca="1" si="8092">IF(T528&gt;$L$12,$I$8-$K$11*$L$11,-$K$12-$K$11*$L$11)</f>
        <v>109148</v>
      </c>
      <c r="U529">
        <f t="shared" ref="U529" ca="1" si="8093">IF(U528&gt;$L$12,$I$8-$K$11*$L$11,-$K$12-$K$11*$L$11)</f>
        <v>109148</v>
      </c>
      <c r="V529">
        <f t="shared" ref="V529" ca="1" si="8094">IF(V528&gt;$L$12,$I$8-$K$11*$L$11,-$K$12-$K$11*$L$11)</f>
        <v>109148</v>
      </c>
      <c r="W529">
        <f t="shared" ref="W529" ca="1" si="8095">IF(W528&gt;$L$12,$I$8-$K$11*$L$11,-$K$12-$K$11*$L$11)</f>
        <v>109148</v>
      </c>
      <c r="X529">
        <f t="shared" ref="X529" ca="1" si="8096">IF(X528&gt;$L$12,$I$8-$K$11*$L$11,-$K$12-$K$11*$L$11)</f>
        <v>109148</v>
      </c>
      <c r="Y529">
        <f t="shared" ref="Y529" ca="1" si="8097">IF(Y528&gt;$L$12,$I$8-$K$11*$L$11,-$K$12-$K$11*$L$11)</f>
        <v>109148</v>
      </c>
      <c r="Z529">
        <f t="shared" ref="Z529" ca="1" si="8098">IF(Z528&gt;$L$12,$I$8-$K$11*$L$11,-$K$12-$K$11*$L$11)</f>
        <v>109148</v>
      </c>
      <c r="AA529">
        <f t="shared" ref="AA529" ca="1" si="8099">IF(AA528&gt;$L$12,$I$8-$K$11*$L$11,-$K$12-$K$11*$L$11)</f>
        <v>109148</v>
      </c>
      <c r="AB529">
        <f t="shared" ref="AB529" ca="1" si="8100">IF(AB528&gt;$L$12,$I$8-$K$11*$L$11,-$K$12-$K$11*$L$11)</f>
        <v>109148</v>
      </c>
      <c r="AC529">
        <f t="shared" ref="AC529" ca="1" si="8101">IF(AC528&gt;$L$12,$I$8-$K$11*$L$11,-$K$12-$K$11*$L$11)</f>
        <v>109148</v>
      </c>
      <c r="AD529">
        <f t="shared" ref="AD529" ca="1" si="8102">IF(AD528&gt;$L$12,$I$8-$K$11*$L$11,-$K$12-$K$11*$L$11)</f>
        <v>109148</v>
      </c>
      <c r="AE529">
        <f t="shared" ref="AE529" ca="1" si="8103">IF(AE528&gt;$L$12,$I$8-$K$11*$L$11,-$K$12-$K$11*$L$11)</f>
        <v>109148</v>
      </c>
      <c r="AF529">
        <f t="shared" ref="AF529" ca="1" si="8104">IF(AF528&gt;$L$12,$I$8-$K$11*$L$11,-$K$12-$K$11*$L$11)</f>
        <v>109148</v>
      </c>
      <c r="AG529">
        <f t="shared" ref="AG529" ca="1" si="8105">IF(AG528&gt;$L$12,$I$8-$K$11*$L$11,-$K$12-$K$11*$L$11)</f>
        <v>109148</v>
      </c>
      <c r="AH529">
        <f t="shared" ref="AH529" ca="1" si="8106">IF(AH528&gt;$L$12,$I$8-$K$11*$L$11,-$K$12-$K$11*$L$11)</f>
        <v>109148</v>
      </c>
      <c r="AI529">
        <f t="shared" ref="AI529" ca="1" si="8107">IF(AI528&gt;$L$12,$I$8-$K$11*$L$11,-$K$12-$K$11*$L$11)</f>
        <v>109148</v>
      </c>
      <c r="AJ529">
        <f t="shared" ref="AJ529" ca="1" si="8108">IF(AJ528&gt;$L$12,$I$8-$K$11*$L$11,-$K$12-$K$11*$L$11)</f>
        <v>109148</v>
      </c>
      <c r="AK529">
        <f t="shared" ref="AK529" ca="1" si="8109">IF(AK528&gt;$L$12,$I$8-$K$11*$L$11,-$K$12-$K$11*$L$11)</f>
        <v>109148</v>
      </c>
      <c r="AL529">
        <f t="shared" ref="AL529" ca="1" si="8110">IF(AL528&gt;$L$12,$I$8-$K$11*$L$11,-$K$12-$K$11*$L$11)</f>
        <v>109148</v>
      </c>
      <c r="AM529">
        <f t="shared" ref="AM529" ca="1" si="8111">IF(AM528&gt;$L$12,$I$8-$K$11*$L$11,-$K$12-$K$11*$L$11)</f>
        <v>109148</v>
      </c>
      <c r="AN529">
        <f t="shared" ref="AN529" ca="1" si="8112">IF(AN528&gt;$L$12,$I$8-$K$11*$L$11,-$K$12-$K$11*$L$11)</f>
        <v>109148</v>
      </c>
      <c r="AO529">
        <f t="shared" ref="AO529" ca="1" si="8113">IF(AO528&gt;$L$12,$I$8-$K$11*$L$11,-$K$12-$K$11*$L$11)</f>
        <v>109148</v>
      </c>
      <c r="AP529">
        <f t="shared" ref="AP529" ca="1" si="8114">IF(AP528&gt;$L$12,$I$8-$K$11*$L$11,-$K$12-$K$11*$L$11)</f>
        <v>109148</v>
      </c>
      <c r="AQ529">
        <f t="shared" ref="AQ529" ca="1" si="8115">IF(AQ528&gt;$L$12,$I$8-$K$11*$L$11,-$K$12-$K$11*$L$11)</f>
        <v>109148</v>
      </c>
      <c r="AR529" s="16">
        <f t="shared" ref="AR529" ca="1" si="8116">IRR(B529:AQ529,0)</f>
        <v>2.6091446072460389E-2</v>
      </c>
    </row>
    <row r="530" spans="1:44" x14ac:dyDescent="0.25">
      <c r="C530">
        <f t="shared" ref="C530" ca="1" si="8117">RAND()</f>
        <v>0.84061843458022112</v>
      </c>
      <c r="D530">
        <f t="shared" ca="1" si="7541"/>
        <v>0.43195686009338397</v>
      </c>
      <c r="E530">
        <f t="shared" ca="1" si="7541"/>
        <v>0.21988501148436612</v>
      </c>
      <c r="F530">
        <f t="shared" ca="1" si="7541"/>
        <v>0.96042592534424964</v>
      </c>
      <c r="G530">
        <f t="shared" ca="1" si="7541"/>
        <v>0.14536679488620408</v>
      </c>
      <c r="H530">
        <f t="shared" ca="1" si="7541"/>
        <v>6.4057487779984323E-2</v>
      </c>
      <c r="I530">
        <f t="shared" ca="1" si="7541"/>
        <v>0.66193994238978837</v>
      </c>
      <c r="J530">
        <f t="shared" ca="1" si="7541"/>
        <v>0.24989124647608751</v>
      </c>
      <c r="K530">
        <f t="shared" ca="1" si="7541"/>
        <v>0.88297074665527264</v>
      </c>
      <c r="L530">
        <f t="shared" ca="1" si="7541"/>
        <v>0.99066048909665394</v>
      </c>
      <c r="M530">
        <f t="shared" ca="1" si="7541"/>
        <v>0.78688728910911598</v>
      </c>
      <c r="N530">
        <f t="shared" ca="1" si="7541"/>
        <v>0.3759619226449652</v>
      </c>
      <c r="O530">
        <f t="shared" ca="1" si="7541"/>
        <v>0.46345670725160382</v>
      </c>
      <c r="P530">
        <f t="shared" ca="1" si="7541"/>
        <v>0.60857897417300744</v>
      </c>
      <c r="Q530">
        <f t="shared" ca="1" si="7541"/>
        <v>0.87250965990211038</v>
      </c>
      <c r="R530">
        <f t="shared" ca="1" si="7541"/>
        <v>0.76931704590625738</v>
      </c>
      <c r="S530">
        <f t="shared" ca="1" si="7541"/>
        <v>0.37758465075898706</v>
      </c>
      <c r="T530">
        <f t="shared" ref="T530:AI530" ca="1" si="8118">RAND()</f>
        <v>0.73432627305870724</v>
      </c>
      <c r="U530">
        <f t="shared" ca="1" si="8118"/>
        <v>0.72762059636884779</v>
      </c>
      <c r="V530">
        <f t="shared" ca="1" si="8118"/>
        <v>0.39864306688409279</v>
      </c>
      <c r="W530">
        <f t="shared" ca="1" si="8118"/>
        <v>0.4840714734828877</v>
      </c>
      <c r="X530">
        <f t="shared" ca="1" si="8118"/>
        <v>0.39125410390723092</v>
      </c>
      <c r="Y530">
        <f t="shared" ca="1" si="8118"/>
        <v>0.32918024279414759</v>
      </c>
      <c r="Z530">
        <f t="shared" ca="1" si="8118"/>
        <v>0.41616649587117882</v>
      </c>
      <c r="AA530">
        <f t="shared" ca="1" si="8118"/>
        <v>0.72921930281652125</v>
      </c>
      <c r="AB530">
        <f t="shared" ca="1" si="8118"/>
        <v>0.72789302937316003</v>
      </c>
      <c r="AC530">
        <f t="shared" ca="1" si="8118"/>
        <v>0.10356077566708755</v>
      </c>
      <c r="AD530">
        <f t="shared" ca="1" si="8118"/>
        <v>0.40113405378241218</v>
      </c>
      <c r="AE530">
        <f t="shared" ca="1" si="8118"/>
        <v>0.20616955404013437</v>
      </c>
      <c r="AF530">
        <f t="shared" ca="1" si="8118"/>
        <v>0.57950570216473529</v>
      </c>
      <c r="AG530">
        <f t="shared" ca="1" si="8118"/>
        <v>0.69629421598298924</v>
      </c>
      <c r="AH530">
        <f t="shared" ca="1" si="8118"/>
        <v>0.32271694392726014</v>
      </c>
      <c r="AI530">
        <f t="shared" ca="1" si="8118"/>
        <v>0.78699225274740059</v>
      </c>
      <c r="AJ530">
        <f t="shared" ref="AJ530:AQ530" ca="1" si="8119">RAND()</f>
        <v>5.9865632600309748E-2</v>
      </c>
      <c r="AK530">
        <f t="shared" ca="1" si="8119"/>
        <v>5.2278189313718415E-2</v>
      </c>
      <c r="AL530">
        <f t="shared" ca="1" si="8119"/>
        <v>0.2150347130815895</v>
      </c>
      <c r="AM530">
        <f t="shared" ca="1" si="8119"/>
        <v>0.13308852006199101</v>
      </c>
      <c r="AN530">
        <f t="shared" ca="1" si="8119"/>
        <v>0.87760717729515048</v>
      </c>
      <c r="AO530">
        <f t="shared" ca="1" si="8119"/>
        <v>0.11384260093839005</v>
      </c>
      <c r="AP530">
        <f t="shared" ca="1" si="8119"/>
        <v>0.60964816728592275</v>
      </c>
      <c r="AQ530">
        <f t="shared" ca="1" si="8119"/>
        <v>0.38790032676382691</v>
      </c>
    </row>
    <row r="531" spans="1:44" x14ac:dyDescent="0.25">
      <c r="A531" t="s">
        <v>16</v>
      </c>
      <c r="B531">
        <f>-$J$11</f>
        <v>-2728200</v>
      </c>
      <c r="C531">
        <f t="shared" ref="C531" ca="1" si="8120">IF(C530&gt;$L$12,$I$8-$K$11*$L$11,-$K$12-$K$11*$L$11)</f>
        <v>109148</v>
      </c>
      <c r="D531">
        <f t="shared" ref="D531" ca="1" si="8121">IF(D530&gt;$L$12,$I$8-$K$11*$L$11,-$K$12-$K$11*$L$11)</f>
        <v>109148</v>
      </c>
      <c r="E531">
        <f t="shared" ref="E531" ca="1" si="8122">IF(E530&gt;$L$12,$I$8-$K$11*$L$11,-$K$12-$K$11*$L$11)</f>
        <v>109148</v>
      </c>
      <c r="F531">
        <f t="shared" ref="F531" ca="1" si="8123">IF(F530&gt;$L$12,$I$8-$K$11*$L$11,-$K$12-$K$11*$L$11)</f>
        <v>109148</v>
      </c>
      <c r="G531">
        <f t="shared" ref="G531" ca="1" si="8124">IF(G530&gt;$L$12,$I$8-$K$11*$L$11,-$K$12-$K$11*$L$11)</f>
        <v>109148</v>
      </c>
      <c r="H531">
        <f t="shared" ref="H531" ca="1" si="8125">IF(H530&gt;$L$12,$I$8-$K$11*$L$11,-$K$12-$K$11*$L$11)</f>
        <v>109148</v>
      </c>
      <c r="I531">
        <f t="shared" ref="I531" ca="1" si="8126">IF(I530&gt;$L$12,$I$8-$K$11*$L$11,-$K$12-$K$11*$L$11)</f>
        <v>109148</v>
      </c>
      <c r="J531">
        <f t="shared" ref="J531" ca="1" si="8127">IF(J530&gt;$L$12,$I$8-$K$11*$L$11,-$K$12-$K$11*$L$11)</f>
        <v>109148</v>
      </c>
      <c r="K531">
        <f t="shared" ref="K531" ca="1" si="8128">IF(K530&gt;$L$12,$I$8-$K$11*$L$11,-$K$12-$K$11*$L$11)</f>
        <v>109148</v>
      </c>
      <c r="L531">
        <f t="shared" ref="L531" ca="1" si="8129">IF(L530&gt;$L$12,$I$8-$K$11*$L$11,-$K$12-$K$11*$L$11)</f>
        <v>109148</v>
      </c>
      <c r="M531">
        <f t="shared" ref="M531" ca="1" si="8130">IF(M530&gt;$L$12,$I$8-$K$11*$L$11,-$K$12-$K$11*$L$11)</f>
        <v>109148</v>
      </c>
      <c r="N531">
        <f t="shared" ref="N531" ca="1" si="8131">IF(N530&gt;$L$12,$I$8-$K$11*$L$11,-$K$12-$K$11*$L$11)</f>
        <v>109148</v>
      </c>
      <c r="O531">
        <f t="shared" ref="O531" ca="1" si="8132">IF(O530&gt;$L$12,$I$8-$K$11*$L$11,-$K$12-$K$11*$L$11)</f>
        <v>109148</v>
      </c>
      <c r="P531">
        <f t="shared" ref="P531" ca="1" si="8133">IF(P530&gt;$L$12,$I$8-$K$11*$L$11,-$K$12-$K$11*$L$11)</f>
        <v>109148</v>
      </c>
      <c r="Q531">
        <f t="shared" ref="Q531" ca="1" si="8134">IF(Q530&gt;$L$12,$I$8-$K$11*$L$11,-$K$12-$K$11*$L$11)</f>
        <v>109148</v>
      </c>
      <c r="R531">
        <f t="shared" ref="R531" ca="1" si="8135">IF(R530&gt;$L$12,$I$8-$K$11*$L$11,-$K$12-$K$11*$L$11)</f>
        <v>109148</v>
      </c>
      <c r="S531">
        <f t="shared" ref="S531" ca="1" si="8136">IF(S530&gt;$L$12,$I$8-$K$11*$L$11,-$K$12-$K$11*$L$11)</f>
        <v>109148</v>
      </c>
      <c r="T531">
        <f t="shared" ref="T531" ca="1" si="8137">IF(T530&gt;$L$12,$I$8-$K$11*$L$11,-$K$12-$K$11*$L$11)</f>
        <v>109148</v>
      </c>
      <c r="U531">
        <f t="shared" ref="U531" ca="1" si="8138">IF(U530&gt;$L$12,$I$8-$K$11*$L$11,-$K$12-$K$11*$L$11)</f>
        <v>109148</v>
      </c>
      <c r="V531">
        <f t="shared" ref="V531" ca="1" si="8139">IF(V530&gt;$L$12,$I$8-$K$11*$L$11,-$K$12-$K$11*$L$11)</f>
        <v>109148</v>
      </c>
      <c r="W531">
        <f t="shared" ref="W531" ca="1" si="8140">IF(W530&gt;$L$12,$I$8-$K$11*$L$11,-$K$12-$K$11*$L$11)</f>
        <v>109148</v>
      </c>
      <c r="X531">
        <f t="shared" ref="X531" ca="1" si="8141">IF(X530&gt;$L$12,$I$8-$K$11*$L$11,-$K$12-$K$11*$L$11)</f>
        <v>109148</v>
      </c>
      <c r="Y531">
        <f t="shared" ref="Y531" ca="1" si="8142">IF(Y530&gt;$L$12,$I$8-$K$11*$L$11,-$K$12-$K$11*$L$11)</f>
        <v>109148</v>
      </c>
      <c r="Z531">
        <f t="shared" ref="Z531" ca="1" si="8143">IF(Z530&gt;$L$12,$I$8-$K$11*$L$11,-$K$12-$K$11*$L$11)</f>
        <v>109148</v>
      </c>
      <c r="AA531">
        <f t="shared" ref="AA531" ca="1" si="8144">IF(AA530&gt;$L$12,$I$8-$K$11*$L$11,-$K$12-$K$11*$L$11)</f>
        <v>109148</v>
      </c>
      <c r="AB531">
        <f t="shared" ref="AB531" ca="1" si="8145">IF(AB530&gt;$L$12,$I$8-$K$11*$L$11,-$K$12-$K$11*$L$11)</f>
        <v>109148</v>
      </c>
      <c r="AC531">
        <f t="shared" ref="AC531" ca="1" si="8146">IF(AC530&gt;$L$12,$I$8-$K$11*$L$11,-$K$12-$K$11*$L$11)</f>
        <v>109148</v>
      </c>
      <c r="AD531">
        <f t="shared" ref="AD531" ca="1" si="8147">IF(AD530&gt;$L$12,$I$8-$K$11*$L$11,-$K$12-$K$11*$L$11)</f>
        <v>109148</v>
      </c>
      <c r="AE531">
        <f t="shared" ref="AE531" ca="1" si="8148">IF(AE530&gt;$L$12,$I$8-$K$11*$L$11,-$K$12-$K$11*$L$11)</f>
        <v>109148</v>
      </c>
      <c r="AF531">
        <f t="shared" ref="AF531" ca="1" si="8149">IF(AF530&gt;$L$12,$I$8-$K$11*$L$11,-$K$12-$K$11*$L$11)</f>
        <v>109148</v>
      </c>
      <c r="AG531">
        <f t="shared" ref="AG531" ca="1" si="8150">IF(AG530&gt;$L$12,$I$8-$K$11*$L$11,-$K$12-$K$11*$L$11)</f>
        <v>109148</v>
      </c>
      <c r="AH531">
        <f t="shared" ref="AH531" ca="1" si="8151">IF(AH530&gt;$L$12,$I$8-$K$11*$L$11,-$K$12-$K$11*$L$11)</f>
        <v>109148</v>
      </c>
      <c r="AI531">
        <f t="shared" ref="AI531" ca="1" si="8152">IF(AI530&gt;$L$12,$I$8-$K$11*$L$11,-$K$12-$K$11*$L$11)</f>
        <v>109148</v>
      </c>
      <c r="AJ531">
        <f t="shared" ref="AJ531" ca="1" si="8153">IF(AJ530&gt;$L$12,$I$8-$K$11*$L$11,-$K$12-$K$11*$L$11)</f>
        <v>109148</v>
      </c>
      <c r="AK531">
        <f t="shared" ref="AK531" ca="1" si="8154">IF(AK530&gt;$L$12,$I$8-$K$11*$L$11,-$K$12-$K$11*$L$11)</f>
        <v>109148</v>
      </c>
      <c r="AL531">
        <f t="shared" ref="AL531" ca="1" si="8155">IF(AL530&gt;$L$12,$I$8-$K$11*$L$11,-$K$12-$K$11*$L$11)</f>
        <v>109148</v>
      </c>
      <c r="AM531">
        <f t="shared" ref="AM531" ca="1" si="8156">IF(AM530&gt;$L$12,$I$8-$K$11*$L$11,-$K$12-$K$11*$L$11)</f>
        <v>109148</v>
      </c>
      <c r="AN531">
        <f t="shared" ref="AN531" ca="1" si="8157">IF(AN530&gt;$L$12,$I$8-$K$11*$L$11,-$K$12-$K$11*$L$11)</f>
        <v>109148</v>
      </c>
      <c r="AO531">
        <f t="shared" ref="AO531" ca="1" si="8158">IF(AO530&gt;$L$12,$I$8-$K$11*$L$11,-$K$12-$K$11*$L$11)</f>
        <v>109148</v>
      </c>
      <c r="AP531">
        <f t="shared" ref="AP531" ca="1" si="8159">IF(AP530&gt;$L$12,$I$8-$K$11*$L$11,-$K$12-$K$11*$L$11)</f>
        <v>109148</v>
      </c>
      <c r="AQ531">
        <f t="shared" ref="AQ531" ca="1" si="8160">IF(AQ530&gt;$L$12,$I$8-$K$11*$L$11,-$K$12-$K$11*$L$11)</f>
        <v>109148</v>
      </c>
      <c r="AR531" s="16">
        <f t="shared" ref="AR531" ca="1" si="8161">IRR(B531:AQ531,0)</f>
        <v>2.6091446072460389E-2</v>
      </c>
    </row>
    <row r="532" spans="1:44" x14ac:dyDescent="0.25">
      <c r="C532">
        <f t="shared" ref="C532:R532" ca="1" si="8162">RAND()</f>
        <v>0.75111310271142007</v>
      </c>
      <c r="D532">
        <f t="shared" ca="1" si="8162"/>
        <v>0.25446000143284964</v>
      </c>
      <c r="E532">
        <f t="shared" ca="1" si="8162"/>
        <v>0.58687768117685768</v>
      </c>
      <c r="F532">
        <f t="shared" ca="1" si="8162"/>
        <v>0.88358383561085374</v>
      </c>
      <c r="G532">
        <f t="shared" ca="1" si="8162"/>
        <v>0.90674260154106756</v>
      </c>
      <c r="H532">
        <f t="shared" ca="1" si="8162"/>
        <v>0.91669594589410264</v>
      </c>
      <c r="I532">
        <f t="shared" ca="1" si="8162"/>
        <v>0.24535678817912121</v>
      </c>
      <c r="J532">
        <f t="shared" ca="1" si="8162"/>
        <v>4.7582239074887123E-2</v>
      </c>
      <c r="K532">
        <f t="shared" ca="1" si="8162"/>
        <v>0.24852717475467168</v>
      </c>
      <c r="L532">
        <f t="shared" ca="1" si="8162"/>
        <v>0.17309500860028659</v>
      </c>
      <c r="M532">
        <f t="shared" ca="1" si="8162"/>
        <v>0.66202841612665075</v>
      </c>
      <c r="N532">
        <f t="shared" ca="1" si="8162"/>
        <v>0.7108782280293614</v>
      </c>
      <c r="O532">
        <f t="shared" ca="1" si="8162"/>
        <v>0.6481487980793017</v>
      </c>
      <c r="P532">
        <f t="shared" ca="1" si="8162"/>
        <v>0.98975722649533715</v>
      </c>
      <c r="Q532">
        <f t="shared" ca="1" si="8162"/>
        <v>0.2690002912070979</v>
      </c>
      <c r="R532">
        <f t="shared" ca="1" si="8162"/>
        <v>0.37106765995940627</v>
      </c>
      <c r="S532">
        <f t="shared" ref="S532:AH532" ca="1" si="8163">RAND()</f>
        <v>0.54981354141984151</v>
      </c>
      <c r="T532">
        <f t="shared" ca="1" si="8163"/>
        <v>0.62811976839619632</v>
      </c>
      <c r="U532">
        <f t="shared" ca="1" si="8163"/>
        <v>0.92921559797575826</v>
      </c>
      <c r="V532">
        <f t="shared" ca="1" si="8163"/>
        <v>0.83247313926369571</v>
      </c>
      <c r="W532">
        <f t="shared" ca="1" si="8163"/>
        <v>0.6804293811247073</v>
      </c>
      <c r="X532">
        <f t="shared" ca="1" si="8163"/>
        <v>0.82438755963317634</v>
      </c>
      <c r="Y532">
        <f t="shared" ca="1" si="8163"/>
        <v>0.21031325869032125</v>
      </c>
      <c r="Z532">
        <f t="shared" ca="1" si="8163"/>
        <v>0.53930246900633583</v>
      </c>
      <c r="AA532">
        <f t="shared" ca="1" si="8163"/>
        <v>0.77878209419523192</v>
      </c>
      <c r="AB532">
        <f t="shared" ca="1" si="8163"/>
        <v>0.66922934833826886</v>
      </c>
      <c r="AC532">
        <f t="shared" ca="1" si="8163"/>
        <v>0.3795032344231889</v>
      </c>
      <c r="AD532">
        <f t="shared" ca="1" si="8163"/>
        <v>0.20973370265245417</v>
      </c>
      <c r="AE532">
        <f t="shared" ca="1" si="8163"/>
        <v>0.68828592622004259</v>
      </c>
      <c r="AF532">
        <f t="shared" ca="1" si="8163"/>
        <v>5.6907755373763802E-2</v>
      </c>
      <c r="AG532">
        <f t="shared" ca="1" si="8163"/>
        <v>0.44417759789842448</v>
      </c>
      <c r="AH532">
        <f t="shared" ca="1" si="8163"/>
        <v>0.10857530122572279</v>
      </c>
      <c r="AI532">
        <f t="shared" ref="AI532:AQ532" ca="1" si="8164">RAND()</f>
        <v>0.83941174814122255</v>
      </c>
      <c r="AJ532">
        <f t="shared" ca="1" si="8164"/>
        <v>0.68461809211533564</v>
      </c>
      <c r="AK532">
        <f t="shared" ca="1" si="8164"/>
        <v>0.57906990622896659</v>
      </c>
      <c r="AL532">
        <f t="shared" ca="1" si="8164"/>
        <v>0.85851756594051887</v>
      </c>
      <c r="AM532">
        <f t="shared" ca="1" si="8164"/>
        <v>0.98748882348014122</v>
      </c>
      <c r="AN532">
        <f t="shared" ca="1" si="8164"/>
        <v>0.52574781182587893</v>
      </c>
      <c r="AO532">
        <f t="shared" ca="1" si="8164"/>
        <v>0.37871355843453336</v>
      </c>
      <c r="AP532">
        <f t="shared" ca="1" si="8164"/>
        <v>0.98910771677993603</v>
      </c>
      <c r="AQ532">
        <f t="shared" ca="1" si="8164"/>
        <v>8.9284364447587916E-2</v>
      </c>
    </row>
    <row r="533" spans="1:44" x14ac:dyDescent="0.25">
      <c r="A533" t="s">
        <v>16</v>
      </c>
      <c r="B533">
        <f>-$J$11</f>
        <v>-2728200</v>
      </c>
      <c r="C533">
        <f t="shared" ref="C533" ca="1" si="8165">IF(C532&gt;$L$12,$I$8-$K$11*$L$11,-$K$12-$K$11*$L$11)</f>
        <v>109148</v>
      </c>
      <c r="D533">
        <f t="shared" ref="D533" ca="1" si="8166">IF(D532&gt;$L$12,$I$8-$K$11*$L$11,-$K$12-$K$11*$L$11)</f>
        <v>109148</v>
      </c>
      <c r="E533">
        <f t="shared" ref="E533" ca="1" si="8167">IF(E532&gt;$L$12,$I$8-$K$11*$L$11,-$K$12-$K$11*$L$11)</f>
        <v>109148</v>
      </c>
      <c r="F533">
        <f t="shared" ref="F533" ca="1" si="8168">IF(F532&gt;$L$12,$I$8-$K$11*$L$11,-$K$12-$K$11*$L$11)</f>
        <v>109148</v>
      </c>
      <c r="G533">
        <f t="shared" ref="G533" ca="1" si="8169">IF(G532&gt;$L$12,$I$8-$K$11*$L$11,-$K$12-$K$11*$L$11)</f>
        <v>109148</v>
      </c>
      <c r="H533">
        <f t="shared" ref="H533" ca="1" si="8170">IF(H532&gt;$L$12,$I$8-$K$11*$L$11,-$K$12-$K$11*$L$11)</f>
        <v>109148</v>
      </c>
      <c r="I533">
        <f t="shared" ref="I533" ca="1" si="8171">IF(I532&gt;$L$12,$I$8-$K$11*$L$11,-$K$12-$K$11*$L$11)</f>
        <v>109148</v>
      </c>
      <c r="J533">
        <f t="shared" ref="J533" ca="1" si="8172">IF(J532&gt;$L$12,$I$8-$K$11*$L$11,-$K$12-$K$11*$L$11)</f>
        <v>109148</v>
      </c>
      <c r="K533">
        <f t="shared" ref="K533" ca="1" si="8173">IF(K532&gt;$L$12,$I$8-$K$11*$L$11,-$K$12-$K$11*$L$11)</f>
        <v>109148</v>
      </c>
      <c r="L533">
        <f t="shared" ref="L533" ca="1" si="8174">IF(L532&gt;$L$12,$I$8-$K$11*$L$11,-$K$12-$K$11*$L$11)</f>
        <v>109148</v>
      </c>
      <c r="M533">
        <f t="shared" ref="M533" ca="1" si="8175">IF(M532&gt;$L$12,$I$8-$K$11*$L$11,-$K$12-$K$11*$L$11)</f>
        <v>109148</v>
      </c>
      <c r="N533">
        <f t="shared" ref="N533" ca="1" si="8176">IF(N532&gt;$L$12,$I$8-$K$11*$L$11,-$K$12-$K$11*$L$11)</f>
        <v>109148</v>
      </c>
      <c r="O533">
        <f t="shared" ref="O533" ca="1" si="8177">IF(O532&gt;$L$12,$I$8-$K$11*$L$11,-$K$12-$K$11*$L$11)</f>
        <v>109148</v>
      </c>
      <c r="P533">
        <f t="shared" ref="P533" ca="1" si="8178">IF(P532&gt;$L$12,$I$8-$K$11*$L$11,-$K$12-$K$11*$L$11)</f>
        <v>109148</v>
      </c>
      <c r="Q533">
        <f t="shared" ref="Q533" ca="1" si="8179">IF(Q532&gt;$L$12,$I$8-$K$11*$L$11,-$K$12-$K$11*$L$11)</f>
        <v>109148</v>
      </c>
      <c r="R533">
        <f t="shared" ref="R533" ca="1" si="8180">IF(R532&gt;$L$12,$I$8-$K$11*$L$11,-$K$12-$K$11*$L$11)</f>
        <v>109148</v>
      </c>
      <c r="S533">
        <f t="shared" ref="S533" ca="1" si="8181">IF(S532&gt;$L$12,$I$8-$K$11*$L$11,-$K$12-$K$11*$L$11)</f>
        <v>109148</v>
      </c>
      <c r="T533">
        <f t="shared" ref="T533" ca="1" si="8182">IF(T532&gt;$L$12,$I$8-$K$11*$L$11,-$K$12-$K$11*$L$11)</f>
        <v>109148</v>
      </c>
      <c r="U533">
        <f t="shared" ref="U533" ca="1" si="8183">IF(U532&gt;$L$12,$I$8-$K$11*$L$11,-$K$12-$K$11*$L$11)</f>
        <v>109148</v>
      </c>
      <c r="V533">
        <f t="shared" ref="V533" ca="1" si="8184">IF(V532&gt;$L$12,$I$8-$K$11*$L$11,-$K$12-$K$11*$L$11)</f>
        <v>109148</v>
      </c>
      <c r="W533">
        <f t="shared" ref="W533" ca="1" si="8185">IF(W532&gt;$L$12,$I$8-$K$11*$L$11,-$K$12-$K$11*$L$11)</f>
        <v>109148</v>
      </c>
      <c r="X533">
        <f t="shared" ref="X533" ca="1" si="8186">IF(X532&gt;$L$12,$I$8-$K$11*$L$11,-$K$12-$K$11*$L$11)</f>
        <v>109148</v>
      </c>
      <c r="Y533">
        <f t="shared" ref="Y533" ca="1" si="8187">IF(Y532&gt;$L$12,$I$8-$K$11*$L$11,-$K$12-$K$11*$L$11)</f>
        <v>109148</v>
      </c>
      <c r="Z533">
        <f t="shared" ref="Z533" ca="1" si="8188">IF(Z532&gt;$L$12,$I$8-$K$11*$L$11,-$K$12-$K$11*$L$11)</f>
        <v>109148</v>
      </c>
      <c r="AA533">
        <f t="shared" ref="AA533" ca="1" si="8189">IF(AA532&gt;$L$12,$I$8-$K$11*$L$11,-$K$12-$K$11*$L$11)</f>
        <v>109148</v>
      </c>
      <c r="AB533">
        <f t="shared" ref="AB533" ca="1" si="8190">IF(AB532&gt;$L$12,$I$8-$K$11*$L$11,-$K$12-$K$11*$L$11)</f>
        <v>109148</v>
      </c>
      <c r="AC533">
        <f t="shared" ref="AC533" ca="1" si="8191">IF(AC532&gt;$L$12,$I$8-$K$11*$L$11,-$K$12-$K$11*$L$11)</f>
        <v>109148</v>
      </c>
      <c r="AD533">
        <f t="shared" ref="AD533" ca="1" si="8192">IF(AD532&gt;$L$12,$I$8-$K$11*$L$11,-$K$12-$K$11*$L$11)</f>
        <v>109148</v>
      </c>
      <c r="AE533">
        <f t="shared" ref="AE533" ca="1" si="8193">IF(AE532&gt;$L$12,$I$8-$K$11*$L$11,-$K$12-$K$11*$L$11)</f>
        <v>109148</v>
      </c>
      <c r="AF533">
        <f t="shared" ref="AF533" ca="1" si="8194">IF(AF532&gt;$L$12,$I$8-$K$11*$L$11,-$K$12-$K$11*$L$11)</f>
        <v>109148</v>
      </c>
      <c r="AG533">
        <f t="shared" ref="AG533" ca="1" si="8195">IF(AG532&gt;$L$12,$I$8-$K$11*$L$11,-$K$12-$K$11*$L$11)</f>
        <v>109148</v>
      </c>
      <c r="AH533">
        <f t="shared" ref="AH533" ca="1" si="8196">IF(AH532&gt;$L$12,$I$8-$K$11*$L$11,-$K$12-$K$11*$L$11)</f>
        <v>109148</v>
      </c>
      <c r="AI533">
        <f t="shared" ref="AI533" ca="1" si="8197">IF(AI532&gt;$L$12,$I$8-$K$11*$L$11,-$K$12-$K$11*$L$11)</f>
        <v>109148</v>
      </c>
      <c r="AJ533">
        <f t="shared" ref="AJ533" ca="1" si="8198">IF(AJ532&gt;$L$12,$I$8-$K$11*$L$11,-$K$12-$K$11*$L$11)</f>
        <v>109148</v>
      </c>
      <c r="AK533">
        <f t="shared" ref="AK533" ca="1" si="8199">IF(AK532&gt;$L$12,$I$8-$K$11*$L$11,-$K$12-$K$11*$L$11)</f>
        <v>109148</v>
      </c>
      <c r="AL533">
        <f t="shared" ref="AL533" ca="1" si="8200">IF(AL532&gt;$L$12,$I$8-$K$11*$L$11,-$K$12-$K$11*$L$11)</f>
        <v>109148</v>
      </c>
      <c r="AM533">
        <f t="shared" ref="AM533" ca="1" si="8201">IF(AM532&gt;$L$12,$I$8-$K$11*$L$11,-$K$12-$K$11*$L$11)</f>
        <v>109148</v>
      </c>
      <c r="AN533">
        <f t="shared" ref="AN533" ca="1" si="8202">IF(AN532&gt;$L$12,$I$8-$K$11*$L$11,-$K$12-$K$11*$L$11)</f>
        <v>109148</v>
      </c>
      <c r="AO533">
        <f t="shared" ref="AO533" ca="1" si="8203">IF(AO532&gt;$L$12,$I$8-$K$11*$L$11,-$K$12-$K$11*$L$11)</f>
        <v>109148</v>
      </c>
      <c r="AP533">
        <f t="shared" ref="AP533" ca="1" si="8204">IF(AP532&gt;$L$12,$I$8-$K$11*$L$11,-$K$12-$K$11*$L$11)</f>
        <v>109148</v>
      </c>
      <c r="AQ533">
        <f t="shared" ref="AQ533" ca="1" si="8205">IF(AQ532&gt;$L$12,$I$8-$K$11*$L$11,-$K$12-$K$11*$L$11)</f>
        <v>109148</v>
      </c>
      <c r="AR533" s="16">
        <f t="shared" ref="AR533" ca="1" si="8206">IRR(B533:AQ533,0)</f>
        <v>2.6091446072460389E-2</v>
      </c>
    </row>
    <row r="534" spans="1:44" x14ac:dyDescent="0.25">
      <c r="C534">
        <f t="shared" ref="C534:R534" ca="1" si="8207">RAND()</f>
        <v>0.61530508959080821</v>
      </c>
      <c r="D534">
        <f t="shared" ca="1" si="8207"/>
        <v>0.72903318428737285</v>
      </c>
      <c r="E534">
        <f t="shared" ca="1" si="8207"/>
        <v>0.75953754421402853</v>
      </c>
      <c r="F534">
        <f t="shared" ca="1" si="8207"/>
        <v>0.32784629139780941</v>
      </c>
      <c r="G534">
        <f t="shared" ca="1" si="8207"/>
        <v>0.44242063176711399</v>
      </c>
      <c r="H534">
        <f t="shared" ca="1" si="8207"/>
        <v>0.93688998957196701</v>
      </c>
      <c r="I534">
        <f t="shared" ca="1" si="8207"/>
        <v>0.48519355639668282</v>
      </c>
      <c r="J534">
        <f t="shared" ca="1" si="8207"/>
        <v>0.16196083050295906</v>
      </c>
      <c r="K534">
        <f t="shared" ca="1" si="8207"/>
        <v>0.70278779742205999</v>
      </c>
      <c r="L534">
        <f t="shared" ca="1" si="8207"/>
        <v>0.79684136524475868</v>
      </c>
      <c r="M534">
        <f t="shared" ca="1" si="8207"/>
        <v>0.59007819751790269</v>
      </c>
      <c r="N534">
        <f t="shared" ca="1" si="8207"/>
        <v>0.40751707271349447</v>
      </c>
      <c r="O534">
        <f t="shared" ca="1" si="8207"/>
        <v>0.75499400534436301</v>
      </c>
      <c r="P534">
        <f t="shared" ca="1" si="8207"/>
        <v>0.54450737300254437</v>
      </c>
      <c r="Q534">
        <f t="shared" ca="1" si="8207"/>
        <v>0.8492270872008304</v>
      </c>
      <c r="R534">
        <f t="shared" ca="1" si="8207"/>
        <v>0.86627839171200194</v>
      </c>
      <c r="S534">
        <f t="shared" ref="S534:AH534" ca="1" si="8208">RAND()</f>
        <v>0.71762476487906812</v>
      </c>
      <c r="T534">
        <f t="shared" ca="1" si="8208"/>
        <v>0.70162785430780128</v>
      </c>
      <c r="U534">
        <f t="shared" ca="1" si="8208"/>
        <v>0.44967200720428069</v>
      </c>
      <c r="V534">
        <f t="shared" ca="1" si="8208"/>
        <v>0.11899431149332795</v>
      </c>
      <c r="W534">
        <f t="shared" ca="1" si="8208"/>
        <v>0.85768571835878193</v>
      </c>
      <c r="X534">
        <f t="shared" ca="1" si="8208"/>
        <v>0.18038146756018658</v>
      </c>
      <c r="Y534">
        <f t="shared" ca="1" si="8208"/>
        <v>0.32453285993249448</v>
      </c>
      <c r="Z534">
        <f t="shared" ca="1" si="8208"/>
        <v>0.83927812412880198</v>
      </c>
      <c r="AA534">
        <f t="shared" ca="1" si="8208"/>
        <v>0.60365616404063971</v>
      </c>
      <c r="AB534">
        <f t="shared" ca="1" si="8208"/>
        <v>0.19879911998560529</v>
      </c>
      <c r="AC534">
        <f t="shared" ca="1" si="8208"/>
        <v>0.21021595952576655</v>
      </c>
      <c r="AD534">
        <f t="shared" ca="1" si="8208"/>
        <v>0.76412164454399267</v>
      </c>
      <c r="AE534">
        <f t="shared" ca="1" si="8208"/>
        <v>0.53537917860513629</v>
      </c>
      <c r="AF534">
        <f t="shared" ca="1" si="8208"/>
        <v>4.2046095232480596E-2</v>
      </c>
      <c r="AG534">
        <f t="shared" ca="1" si="8208"/>
        <v>0.28350974396223338</v>
      </c>
      <c r="AH534">
        <f t="shared" ca="1" si="8208"/>
        <v>0.79401788025830466</v>
      </c>
      <c r="AI534">
        <f t="shared" ref="AI534:AQ534" ca="1" si="8209">RAND()</f>
        <v>0.57384276373596244</v>
      </c>
      <c r="AJ534">
        <f t="shared" ca="1" si="8209"/>
        <v>0.56480200394881508</v>
      </c>
      <c r="AK534">
        <f t="shared" ca="1" si="8209"/>
        <v>0.99655963209378873</v>
      </c>
      <c r="AL534">
        <f t="shared" ca="1" si="8209"/>
        <v>0.14732144886775156</v>
      </c>
      <c r="AM534">
        <f t="shared" ca="1" si="8209"/>
        <v>0.89623644084549048</v>
      </c>
      <c r="AN534">
        <f t="shared" ca="1" si="8209"/>
        <v>0.31406819933035435</v>
      </c>
      <c r="AO534">
        <f t="shared" ca="1" si="8209"/>
        <v>0.84332738090080628</v>
      </c>
      <c r="AP534">
        <f t="shared" ca="1" si="8209"/>
        <v>0.45153588554903157</v>
      </c>
      <c r="AQ534">
        <f t="shared" ca="1" si="8209"/>
        <v>0.8389429332605125</v>
      </c>
    </row>
    <row r="535" spans="1:44" x14ac:dyDescent="0.25">
      <c r="A535" t="s">
        <v>16</v>
      </c>
      <c r="B535">
        <f>-$J$11</f>
        <v>-2728200</v>
      </c>
      <c r="C535">
        <f t="shared" ref="C535" ca="1" si="8210">IF(C534&gt;$L$12,$I$8-$K$11*$L$11,-$K$12-$K$11*$L$11)</f>
        <v>109148</v>
      </c>
      <c r="D535">
        <f t="shared" ref="D535" ca="1" si="8211">IF(D534&gt;$L$12,$I$8-$K$11*$L$11,-$K$12-$K$11*$L$11)</f>
        <v>109148</v>
      </c>
      <c r="E535">
        <f t="shared" ref="E535" ca="1" si="8212">IF(E534&gt;$L$12,$I$8-$K$11*$L$11,-$K$12-$K$11*$L$11)</f>
        <v>109148</v>
      </c>
      <c r="F535">
        <f t="shared" ref="F535" ca="1" si="8213">IF(F534&gt;$L$12,$I$8-$K$11*$L$11,-$K$12-$K$11*$L$11)</f>
        <v>109148</v>
      </c>
      <c r="G535">
        <f t="shared" ref="G535" ca="1" si="8214">IF(G534&gt;$L$12,$I$8-$K$11*$L$11,-$K$12-$K$11*$L$11)</f>
        <v>109148</v>
      </c>
      <c r="H535">
        <f t="shared" ref="H535" ca="1" si="8215">IF(H534&gt;$L$12,$I$8-$K$11*$L$11,-$K$12-$K$11*$L$11)</f>
        <v>109148</v>
      </c>
      <c r="I535">
        <f t="shared" ref="I535" ca="1" si="8216">IF(I534&gt;$L$12,$I$8-$K$11*$L$11,-$K$12-$K$11*$L$11)</f>
        <v>109148</v>
      </c>
      <c r="J535">
        <f t="shared" ref="J535" ca="1" si="8217">IF(J534&gt;$L$12,$I$8-$K$11*$L$11,-$K$12-$K$11*$L$11)</f>
        <v>109148</v>
      </c>
      <c r="K535">
        <f t="shared" ref="K535" ca="1" si="8218">IF(K534&gt;$L$12,$I$8-$K$11*$L$11,-$K$12-$K$11*$L$11)</f>
        <v>109148</v>
      </c>
      <c r="L535">
        <f t="shared" ref="L535" ca="1" si="8219">IF(L534&gt;$L$12,$I$8-$K$11*$L$11,-$K$12-$K$11*$L$11)</f>
        <v>109148</v>
      </c>
      <c r="M535">
        <f t="shared" ref="M535" ca="1" si="8220">IF(M534&gt;$L$12,$I$8-$K$11*$L$11,-$K$12-$K$11*$L$11)</f>
        <v>109148</v>
      </c>
      <c r="N535">
        <f t="shared" ref="N535" ca="1" si="8221">IF(N534&gt;$L$12,$I$8-$K$11*$L$11,-$K$12-$K$11*$L$11)</f>
        <v>109148</v>
      </c>
      <c r="O535">
        <f t="shared" ref="O535" ca="1" si="8222">IF(O534&gt;$L$12,$I$8-$K$11*$L$11,-$K$12-$K$11*$L$11)</f>
        <v>109148</v>
      </c>
      <c r="P535">
        <f t="shared" ref="P535" ca="1" si="8223">IF(P534&gt;$L$12,$I$8-$K$11*$L$11,-$K$12-$K$11*$L$11)</f>
        <v>109148</v>
      </c>
      <c r="Q535">
        <f t="shared" ref="Q535" ca="1" si="8224">IF(Q534&gt;$L$12,$I$8-$K$11*$L$11,-$K$12-$K$11*$L$11)</f>
        <v>109148</v>
      </c>
      <c r="R535">
        <f t="shared" ref="R535" ca="1" si="8225">IF(R534&gt;$L$12,$I$8-$K$11*$L$11,-$K$12-$K$11*$L$11)</f>
        <v>109148</v>
      </c>
      <c r="S535">
        <f t="shared" ref="S535" ca="1" si="8226">IF(S534&gt;$L$12,$I$8-$K$11*$L$11,-$K$12-$K$11*$L$11)</f>
        <v>109148</v>
      </c>
      <c r="T535">
        <f t="shared" ref="T535" ca="1" si="8227">IF(T534&gt;$L$12,$I$8-$K$11*$L$11,-$K$12-$K$11*$L$11)</f>
        <v>109148</v>
      </c>
      <c r="U535">
        <f t="shared" ref="U535" ca="1" si="8228">IF(U534&gt;$L$12,$I$8-$K$11*$L$11,-$K$12-$K$11*$L$11)</f>
        <v>109148</v>
      </c>
      <c r="V535">
        <f t="shared" ref="V535" ca="1" si="8229">IF(V534&gt;$L$12,$I$8-$K$11*$L$11,-$K$12-$K$11*$L$11)</f>
        <v>109148</v>
      </c>
      <c r="W535">
        <f t="shared" ref="W535" ca="1" si="8230">IF(W534&gt;$L$12,$I$8-$K$11*$L$11,-$K$12-$K$11*$L$11)</f>
        <v>109148</v>
      </c>
      <c r="X535">
        <f t="shared" ref="X535" ca="1" si="8231">IF(X534&gt;$L$12,$I$8-$K$11*$L$11,-$K$12-$K$11*$L$11)</f>
        <v>109148</v>
      </c>
      <c r="Y535">
        <f t="shared" ref="Y535" ca="1" si="8232">IF(Y534&gt;$L$12,$I$8-$K$11*$L$11,-$K$12-$K$11*$L$11)</f>
        <v>109148</v>
      </c>
      <c r="Z535">
        <f t="shared" ref="Z535" ca="1" si="8233">IF(Z534&gt;$L$12,$I$8-$K$11*$L$11,-$K$12-$K$11*$L$11)</f>
        <v>109148</v>
      </c>
      <c r="AA535">
        <f t="shared" ref="AA535" ca="1" si="8234">IF(AA534&gt;$L$12,$I$8-$K$11*$L$11,-$K$12-$K$11*$L$11)</f>
        <v>109148</v>
      </c>
      <c r="AB535">
        <f t="shared" ref="AB535" ca="1" si="8235">IF(AB534&gt;$L$12,$I$8-$K$11*$L$11,-$K$12-$K$11*$L$11)</f>
        <v>109148</v>
      </c>
      <c r="AC535">
        <f t="shared" ref="AC535" ca="1" si="8236">IF(AC534&gt;$L$12,$I$8-$K$11*$L$11,-$K$12-$K$11*$L$11)</f>
        <v>109148</v>
      </c>
      <c r="AD535">
        <f t="shared" ref="AD535" ca="1" si="8237">IF(AD534&gt;$L$12,$I$8-$K$11*$L$11,-$K$12-$K$11*$L$11)</f>
        <v>109148</v>
      </c>
      <c r="AE535">
        <f t="shared" ref="AE535" ca="1" si="8238">IF(AE534&gt;$L$12,$I$8-$K$11*$L$11,-$K$12-$K$11*$L$11)</f>
        <v>109148</v>
      </c>
      <c r="AF535">
        <f t="shared" ref="AF535" ca="1" si="8239">IF(AF534&gt;$L$12,$I$8-$K$11*$L$11,-$K$12-$K$11*$L$11)</f>
        <v>109148</v>
      </c>
      <c r="AG535">
        <f t="shared" ref="AG535" ca="1" si="8240">IF(AG534&gt;$L$12,$I$8-$K$11*$L$11,-$K$12-$K$11*$L$11)</f>
        <v>109148</v>
      </c>
      <c r="AH535">
        <f t="shared" ref="AH535" ca="1" si="8241">IF(AH534&gt;$L$12,$I$8-$K$11*$L$11,-$K$12-$K$11*$L$11)</f>
        <v>109148</v>
      </c>
      <c r="AI535">
        <f t="shared" ref="AI535" ca="1" si="8242">IF(AI534&gt;$L$12,$I$8-$K$11*$L$11,-$K$12-$K$11*$L$11)</f>
        <v>109148</v>
      </c>
      <c r="AJ535">
        <f t="shared" ref="AJ535" ca="1" si="8243">IF(AJ534&gt;$L$12,$I$8-$K$11*$L$11,-$K$12-$K$11*$L$11)</f>
        <v>109148</v>
      </c>
      <c r="AK535">
        <f t="shared" ref="AK535" ca="1" si="8244">IF(AK534&gt;$L$12,$I$8-$K$11*$L$11,-$K$12-$K$11*$L$11)</f>
        <v>109148</v>
      </c>
      <c r="AL535">
        <f t="shared" ref="AL535" ca="1" si="8245">IF(AL534&gt;$L$12,$I$8-$K$11*$L$11,-$K$12-$K$11*$L$11)</f>
        <v>109148</v>
      </c>
      <c r="AM535">
        <f t="shared" ref="AM535" ca="1" si="8246">IF(AM534&gt;$L$12,$I$8-$K$11*$L$11,-$K$12-$K$11*$L$11)</f>
        <v>109148</v>
      </c>
      <c r="AN535">
        <f t="shared" ref="AN535" ca="1" si="8247">IF(AN534&gt;$L$12,$I$8-$K$11*$L$11,-$K$12-$K$11*$L$11)</f>
        <v>109148</v>
      </c>
      <c r="AO535">
        <f t="shared" ref="AO535" ca="1" si="8248">IF(AO534&gt;$L$12,$I$8-$K$11*$L$11,-$K$12-$K$11*$L$11)</f>
        <v>109148</v>
      </c>
      <c r="AP535">
        <f t="shared" ref="AP535" ca="1" si="8249">IF(AP534&gt;$L$12,$I$8-$K$11*$L$11,-$K$12-$K$11*$L$11)</f>
        <v>109148</v>
      </c>
      <c r="AQ535">
        <f t="shared" ref="AQ535" ca="1" si="8250">IF(AQ534&gt;$L$12,$I$8-$K$11*$L$11,-$K$12-$K$11*$L$11)</f>
        <v>109148</v>
      </c>
      <c r="AR535" s="16">
        <f t="shared" ref="AR535" ca="1" si="8251">IRR(B535:AQ535,0)</f>
        <v>2.6091446072460389E-2</v>
      </c>
    </row>
    <row r="536" spans="1:44" x14ac:dyDescent="0.25">
      <c r="C536">
        <f t="shared" ref="C536:R536" ca="1" si="8252">RAND()</f>
        <v>0.59630961393190196</v>
      </c>
      <c r="D536">
        <f t="shared" ca="1" si="8252"/>
        <v>0.34877966046769249</v>
      </c>
      <c r="E536">
        <f t="shared" ca="1" si="8252"/>
        <v>0.69682159713449554</v>
      </c>
      <c r="F536">
        <f t="shared" ca="1" si="8252"/>
        <v>0.77788581362503428</v>
      </c>
      <c r="G536">
        <f t="shared" ca="1" si="8252"/>
        <v>4.0904457676645412E-2</v>
      </c>
      <c r="H536">
        <f t="shared" ca="1" si="8252"/>
        <v>0.12506825656156206</v>
      </c>
      <c r="I536">
        <f t="shared" ca="1" si="8252"/>
        <v>0.87653145334767191</v>
      </c>
      <c r="J536">
        <f t="shared" ca="1" si="8252"/>
        <v>0.38868846300303206</v>
      </c>
      <c r="K536">
        <f t="shared" ca="1" si="8252"/>
        <v>0.33624291049406041</v>
      </c>
      <c r="L536">
        <f t="shared" ca="1" si="8252"/>
        <v>0.35513281925039564</v>
      </c>
      <c r="M536">
        <f t="shared" ca="1" si="8252"/>
        <v>0.86084911087757476</v>
      </c>
      <c r="N536">
        <f t="shared" ca="1" si="8252"/>
        <v>0.10413986166813038</v>
      </c>
      <c r="O536">
        <f t="shared" ca="1" si="8252"/>
        <v>0.88401742661473159</v>
      </c>
      <c r="P536">
        <f t="shared" ca="1" si="8252"/>
        <v>4.7144317069625075E-4</v>
      </c>
      <c r="Q536">
        <f t="shared" ca="1" si="8252"/>
        <v>0.41088341552832164</v>
      </c>
      <c r="R536">
        <f t="shared" ca="1" si="8252"/>
        <v>0.30883529175733693</v>
      </c>
      <c r="S536">
        <f t="shared" ref="S536:AH536" ca="1" si="8253">RAND()</f>
        <v>0.16571818878624467</v>
      </c>
      <c r="T536">
        <f t="shared" ca="1" si="8253"/>
        <v>0.24237547634785017</v>
      </c>
      <c r="U536">
        <f t="shared" ca="1" si="8253"/>
        <v>0.31810100902375682</v>
      </c>
      <c r="V536">
        <f t="shared" ca="1" si="8253"/>
        <v>0.31228161220971573</v>
      </c>
      <c r="W536">
        <f t="shared" ca="1" si="8253"/>
        <v>0.52210418575982476</v>
      </c>
      <c r="X536">
        <f t="shared" ca="1" si="8253"/>
        <v>0.21625357525105837</v>
      </c>
      <c r="Y536">
        <f t="shared" ca="1" si="8253"/>
        <v>0.45212844238218286</v>
      </c>
      <c r="Z536">
        <f t="shared" ca="1" si="8253"/>
        <v>0.24415004986296251</v>
      </c>
      <c r="AA536">
        <f t="shared" ca="1" si="8253"/>
        <v>0.38435413589871192</v>
      </c>
      <c r="AB536">
        <f t="shared" ca="1" si="8253"/>
        <v>0.61889361164887469</v>
      </c>
      <c r="AC536">
        <f t="shared" ca="1" si="8253"/>
        <v>0.93233488726480351</v>
      </c>
      <c r="AD536">
        <f t="shared" ca="1" si="8253"/>
        <v>0.97213679497867367</v>
      </c>
      <c r="AE536">
        <f t="shared" ca="1" si="8253"/>
        <v>0.91232571321281997</v>
      </c>
      <c r="AF536">
        <f t="shared" ca="1" si="8253"/>
        <v>0.67201047006073167</v>
      </c>
      <c r="AG536">
        <f t="shared" ca="1" si="8253"/>
        <v>0.18775317664627444</v>
      </c>
      <c r="AH536">
        <f t="shared" ca="1" si="8253"/>
        <v>0.21809256140085487</v>
      </c>
      <c r="AI536">
        <f t="shared" ref="AI536:AQ536" ca="1" si="8254">RAND()</f>
        <v>0.74905705881417972</v>
      </c>
      <c r="AJ536">
        <f t="shared" ca="1" si="8254"/>
        <v>0.57982805381182279</v>
      </c>
      <c r="AK536">
        <f t="shared" ca="1" si="8254"/>
        <v>0.13844050883375536</v>
      </c>
      <c r="AL536">
        <f t="shared" ca="1" si="8254"/>
        <v>0.22656987254521432</v>
      </c>
      <c r="AM536">
        <f t="shared" ca="1" si="8254"/>
        <v>0.53827036651093685</v>
      </c>
      <c r="AN536">
        <f t="shared" ca="1" si="8254"/>
        <v>0.3994308688673549</v>
      </c>
      <c r="AO536">
        <f t="shared" ca="1" si="8254"/>
        <v>0.95881572421048311</v>
      </c>
      <c r="AP536">
        <f t="shared" ca="1" si="8254"/>
        <v>0.25423453235766991</v>
      </c>
      <c r="AQ536">
        <f t="shared" ca="1" si="8254"/>
        <v>0.5488720184017668</v>
      </c>
    </row>
    <row r="537" spans="1:44" x14ac:dyDescent="0.25">
      <c r="A537" t="s">
        <v>16</v>
      </c>
      <c r="B537">
        <f>-$J$11</f>
        <v>-2728200</v>
      </c>
      <c r="C537">
        <f t="shared" ref="C537" ca="1" si="8255">IF(C536&gt;$L$12,$I$8-$K$11*$L$11,-$K$12-$K$11*$L$11)</f>
        <v>109148</v>
      </c>
      <c r="D537">
        <f t="shared" ref="D537" ca="1" si="8256">IF(D536&gt;$L$12,$I$8-$K$11*$L$11,-$K$12-$K$11*$L$11)</f>
        <v>109148</v>
      </c>
      <c r="E537">
        <f t="shared" ref="E537" ca="1" si="8257">IF(E536&gt;$L$12,$I$8-$K$11*$L$11,-$K$12-$K$11*$L$11)</f>
        <v>109148</v>
      </c>
      <c r="F537">
        <f t="shared" ref="F537" ca="1" si="8258">IF(F536&gt;$L$12,$I$8-$K$11*$L$11,-$K$12-$K$11*$L$11)</f>
        <v>109148</v>
      </c>
      <c r="G537">
        <f t="shared" ref="G537" ca="1" si="8259">IF(G536&gt;$L$12,$I$8-$K$11*$L$11,-$K$12-$K$11*$L$11)</f>
        <v>109148</v>
      </c>
      <c r="H537">
        <f t="shared" ref="H537" ca="1" si="8260">IF(H536&gt;$L$12,$I$8-$K$11*$L$11,-$K$12-$K$11*$L$11)</f>
        <v>109148</v>
      </c>
      <c r="I537">
        <f t="shared" ref="I537" ca="1" si="8261">IF(I536&gt;$L$12,$I$8-$K$11*$L$11,-$K$12-$K$11*$L$11)</f>
        <v>109148</v>
      </c>
      <c r="J537">
        <f t="shared" ref="J537" ca="1" si="8262">IF(J536&gt;$L$12,$I$8-$K$11*$L$11,-$K$12-$K$11*$L$11)</f>
        <v>109148</v>
      </c>
      <c r="K537">
        <f t="shared" ref="K537" ca="1" si="8263">IF(K536&gt;$L$12,$I$8-$K$11*$L$11,-$K$12-$K$11*$L$11)</f>
        <v>109148</v>
      </c>
      <c r="L537">
        <f t="shared" ref="L537" ca="1" si="8264">IF(L536&gt;$L$12,$I$8-$K$11*$L$11,-$K$12-$K$11*$L$11)</f>
        <v>109148</v>
      </c>
      <c r="M537">
        <f t="shared" ref="M537" ca="1" si="8265">IF(M536&gt;$L$12,$I$8-$K$11*$L$11,-$K$12-$K$11*$L$11)</f>
        <v>109148</v>
      </c>
      <c r="N537">
        <f t="shared" ref="N537" ca="1" si="8266">IF(N536&gt;$L$12,$I$8-$K$11*$L$11,-$K$12-$K$11*$L$11)</f>
        <v>109148</v>
      </c>
      <c r="O537">
        <f t="shared" ref="O537" ca="1" si="8267">IF(O536&gt;$L$12,$I$8-$K$11*$L$11,-$K$12-$K$11*$L$11)</f>
        <v>109148</v>
      </c>
      <c r="P537">
        <f t="shared" ref="P537" ca="1" si="8268">IF(P536&gt;$L$12,$I$8-$K$11*$L$11,-$K$12-$K$11*$L$11)</f>
        <v>-129252</v>
      </c>
      <c r="Q537">
        <f t="shared" ref="Q537" ca="1" si="8269">IF(Q536&gt;$L$12,$I$8-$K$11*$L$11,-$K$12-$K$11*$L$11)</f>
        <v>109148</v>
      </c>
      <c r="R537">
        <f t="shared" ref="R537" ca="1" si="8270">IF(R536&gt;$L$12,$I$8-$K$11*$L$11,-$K$12-$K$11*$L$11)</f>
        <v>109148</v>
      </c>
      <c r="S537">
        <f t="shared" ref="S537" ca="1" si="8271">IF(S536&gt;$L$12,$I$8-$K$11*$L$11,-$K$12-$K$11*$L$11)</f>
        <v>109148</v>
      </c>
      <c r="T537">
        <f t="shared" ref="T537" ca="1" si="8272">IF(T536&gt;$L$12,$I$8-$K$11*$L$11,-$K$12-$K$11*$L$11)</f>
        <v>109148</v>
      </c>
      <c r="U537">
        <f t="shared" ref="U537" ca="1" si="8273">IF(U536&gt;$L$12,$I$8-$K$11*$L$11,-$K$12-$K$11*$L$11)</f>
        <v>109148</v>
      </c>
      <c r="V537">
        <f t="shared" ref="V537" ca="1" si="8274">IF(V536&gt;$L$12,$I$8-$K$11*$L$11,-$K$12-$K$11*$L$11)</f>
        <v>109148</v>
      </c>
      <c r="W537">
        <f t="shared" ref="W537" ca="1" si="8275">IF(W536&gt;$L$12,$I$8-$K$11*$L$11,-$K$12-$K$11*$L$11)</f>
        <v>109148</v>
      </c>
      <c r="X537">
        <f t="shared" ref="X537" ca="1" si="8276">IF(X536&gt;$L$12,$I$8-$K$11*$L$11,-$K$12-$K$11*$L$11)</f>
        <v>109148</v>
      </c>
      <c r="Y537">
        <f t="shared" ref="Y537" ca="1" si="8277">IF(Y536&gt;$L$12,$I$8-$K$11*$L$11,-$K$12-$K$11*$L$11)</f>
        <v>109148</v>
      </c>
      <c r="Z537">
        <f t="shared" ref="Z537" ca="1" si="8278">IF(Z536&gt;$L$12,$I$8-$K$11*$L$11,-$K$12-$K$11*$L$11)</f>
        <v>109148</v>
      </c>
      <c r="AA537">
        <f t="shared" ref="AA537" ca="1" si="8279">IF(AA536&gt;$L$12,$I$8-$K$11*$L$11,-$K$12-$K$11*$L$11)</f>
        <v>109148</v>
      </c>
      <c r="AB537">
        <f t="shared" ref="AB537" ca="1" si="8280">IF(AB536&gt;$L$12,$I$8-$K$11*$L$11,-$K$12-$K$11*$L$11)</f>
        <v>109148</v>
      </c>
      <c r="AC537">
        <f t="shared" ref="AC537" ca="1" si="8281">IF(AC536&gt;$L$12,$I$8-$K$11*$L$11,-$K$12-$K$11*$L$11)</f>
        <v>109148</v>
      </c>
      <c r="AD537">
        <f t="shared" ref="AD537" ca="1" si="8282">IF(AD536&gt;$L$12,$I$8-$K$11*$L$11,-$K$12-$K$11*$L$11)</f>
        <v>109148</v>
      </c>
      <c r="AE537">
        <f t="shared" ref="AE537" ca="1" si="8283">IF(AE536&gt;$L$12,$I$8-$K$11*$L$11,-$K$12-$K$11*$L$11)</f>
        <v>109148</v>
      </c>
      <c r="AF537">
        <f t="shared" ref="AF537" ca="1" si="8284">IF(AF536&gt;$L$12,$I$8-$K$11*$L$11,-$K$12-$K$11*$L$11)</f>
        <v>109148</v>
      </c>
      <c r="AG537">
        <f t="shared" ref="AG537" ca="1" si="8285">IF(AG536&gt;$L$12,$I$8-$K$11*$L$11,-$K$12-$K$11*$L$11)</f>
        <v>109148</v>
      </c>
      <c r="AH537">
        <f t="shared" ref="AH537" ca="1" si="8286">IF(AH536&gt;$L$12,$I$8-$K$11*$L$11,-$K$12-$K$11*$L$11)</f>
        <v>109148</v>
      </c>
      <c r="AI537">
        <f t="shared" ref="AI537" ca="1" si="8287">IF(AI536&gt;$L$12,$I$8-$K$11*$L$11,-$K$12-$K$11*$L$11)</f>
        <v>109148</v>
      </c>
      <c r="AJ537">
        <f t="shared" ref="AJ537" ca="1" si="8288">IF(AJ536&gt;$L$12,$I$8-$K$11*$L$11,-$K$12-$K$11*$L$11)</f>
        <v>109148</v>
      </c>
      <c r="AK537">
        <f t="shared" ref="AK537" ca="1" si="8289">IF(AK536&gt;$L$12,$I$8-$K$11*$L$11,-$K$12-$K$11*$L$11)</f>
        <v>109148</v>
      </c>
      <c r="AL537">
        <f t="shared" ref="AL537" ca="1" si="8290">IF(AL536&gt;$L$12,$I$8-$K$11*$L$11,-$K$12-$K$11*$L$11)</f>
        <v>109148</v>
      </c>
      <c r="AM537">
        <f t="shared" ref="AM537" ca="1" si="8291">IF(AM536&gt;$L$12,$I$8-$K$11*$L$11,-$K$12-$K$11*$L$11)</f>
        <v>109148</v>
      </c>
      <c r="AN537">
        <f t="shared" ref="AN537" ca="1" si="8292">IF(AN536&gt;$L$12,$I$8-$K$11*$L$11,-$K$12-$K$11*$L$11)</f>
        <v>109148</v>
      </c>
      <c r="AO537">
        <f t="shared" ref="AO537" ca="1" si="8293">IF(AO536&gt;$L$12,$I$8-$K$11*$L$11,-$K$12-$K$11*$L$11)</f>
        <v>109148</v>
      </c>
      <c r="AP537">
        <f t="shared" ref="AP537" ca="1" si="8294">IF(AP536&gt;$L$12,$I$8-$K$11*$L$11,-$K$12-$K$11*$L$11)</f>
        <v>109148</v>
      </c>
      <c r="AQ537">
        <f t="shared" ref="AQ537" ca="1" si="8295">IF(AQ536&gt;$L$12,$I$8-$K$11*$L$11,-$K$12-$K$11*$L$11)</f>
        <v>109148</v>
      </c>
      <c r="AR537" s="16">
        <f t="shared" ref="AR537" ca="1" si="8296">IRR(B537:AQ537,0)</f>
        <v>2.2500314561348711E-2</v>
      </c>
    </row>
    <row r="538" spans="1:44" x14ac:dyDescent="0.25">
      <c r="C538">
        <f t="shared" ref="C538:R538" ca="1" si="8297">RAND()</f>
        <v>0.95992325481616203</v>
      </c>
      <c r="D538">
        <f t="shared" ca="1" si="8297"/>
        <v>0.43187403289083148</v>
      </c>
      <c r="E538">
        <f t="shared" ca="1" si="8297"/>
        <v>0.28451434605702286</v>
      </c>
      <c r="F538">
        <f t="shared" ca="1" si="8297"/>
        <v>0.76269299086326936</v>
      </c>
      <c r="G538">
        <f t="shared" ca="1" si="8297"/>
        <v>0.94709084067159244</v>
      </c>
      <c r="H538">
        <f t="shared" ca="1" si="8297"/>
        <v>0.13653600914616681</v>
      </c>
      <c r="I538">
        <f t="shared" ca="1" si="8297"/>
        <v>3.9100809612708565E-2</v>
      </c>
      <c r="J538">
        <f t="shared" ca="1" si="8297"/>
        <v>0.56292557668427834</v>
      </c>
      <c r="K538">
        <f t="shared" ca="1" si="8297"/>
        <v>0.50829080467984589</v>
      </c>
      <c r="L538">
        <f t="shared" ca="1" si="8297"/>
        <v>0.70713154570276215</v>
      </c>
      <c r="M538">
        <f t="shared" ca="1" si="8297"/>
        <v>0.7894208888870764</v>
      </c>
      <c r="N538">
        <f t="shared" ca="1" si="8297"/>
        <v>5.3879403859866004E-2</v>
      </c>
      <c r="O538">
        <f t="shared" ca="1" si="8297"/>
        <v>0.93051667709778785</v>
      </c>
      <c r="P538">
        <f t="shared" ca="1" si="8297"/>
        <v>0.4423943712262286</v>
      </c>
      <c r="Q538">
        <f t="shared" ca="1" si="8297"/>
        <v>0.36121049827570795</v>
      </c>
      <c r="R538">
        <f t="shared" ca="1" si="8297"/>
        <v>0.92494508763981753</v>
      </c>
      <c r="S538">
        <f t="shared" ref="S538:AH538" ca="1" si="8298">RAND()</f>
        <v>0.57276226963169852</v>
      </c>
      <c r="T538">
        <f t="shared" ca="1" si="8298"/>
        <v>0.39909106025319363</v>
      </c>
      <c r="U538">
        <f t="shared" ca="1" si="8298"/>
        <v>0.72812650735912232</v>
      </c>
      <c r="V538">
        <f t="shared" ca="1" si="8298"/>
        <v>0.53513395612069203</v>
      </c>
      <c r="W538">
        <f t="shared" ca="1" si="8298"/>
        <v>0.93630277162398667</v>
      </c>
      <c r="X538">
        <f t="shared" ca="1" si="8298"/>
        <v>0.17247757496774285</v>
      </c>
      <c r="Y538">
        <f t="shared" ca="1" si="8298"/>
        <v>0.2302070497398917</v>
      </c>
      <c r="Z538">
        <f t="shared" ca="1" si="8298"/>
        <v>0.9333778011876902</v>
      </c>
      <c r="AA538">
        <f t="shared" ca="1" si="8298"/>
        <v>0.25725201011639276</v>
      </c>
      <c r="AB538">
        <f t="shared" ca="1" si="8298"/>
        <v>0.97275113635903165</v>
      </c>
      <c r="AC538">
        <f t="shared" ca="1" si="8298"/>
        <v>8.9062281051346948E-2</v>
      </c>
      <c r="AD538">
        <f t="shared" ca="1" si="8298"/>
        <v>0.32599948887635699</v>
      </c>
      <c r="AE538">
        <f t="shared" ca="1" si="8298"/>
        <v>0.39613622550242655</v>
      </c>
      <c r="AF538">
        <f t="shared" ca="1" si="8298"/>
        <v>7.8975433840938969E-2</v>
      </c>
      <c r="AG538">
        <f t="shared" ca="1" si="8298"/>
        <v>0.14746557550888972</v>
      </c>
      <c r="AH538">
        <f t="shared" ca="1" si="8298"/>
        <v>0.48115551134165091</v>
      </c>
      <c r="AI538">
        <f t="shared" ref="AI538:AQ538" ca="1" si="8299">RAND()</f>
        <v>0.77673074880714077</v>
      </c>
      <c r="AJ538">
        <f t="shared" ca="1" si="8299"/>
        <v>0.11525437599317112</v>
      </c>
      <c r="AK538">
        <f t="shared" ca="1" si="8299"/>
        <v>0.23583105814004679</v>
      </c>
      <c r="AL538">
        <f t="shared" ca="1" si="8299"/>
        <v>0.7870834185534018</v>
      </c>
      <c r="AM538">
        <f t="shared" ca="1" si="8299"/>
        <v>0.23644549905158851</v>
      </c>
      <c r="AN538">
        <f t="shared" ca="1" si="8299"/>
        <v>0.9445028889275896</v>
      </c>
      <c r="AO538">
        <f t="shared" ca="1" si="8299"/>
        <v>0.31307928789316908</v>
      </c>
      <c r="AP538">
        <f t="shared" ca="1" si="8299"/>
        <v>0.27570412170971825</v>
      </c>
      <c r="AQ538">
        <f t="shared" ca="1" si="8299"/>
        <v>0.330326982585739</v>
      </c>
    </row>
    <row r="539" spans="1:44" x14ac:dyDescent="0.25">
      <c r="A539" t="s">
        <v>16</v>
      </c>
      <c r="B539">
        <f>-$J$11</f>
        <v>-2728200</v>
      </c>
      <c r="C539">
        <f t="shared" ref="C539" ca="1" si="8300">IF(C538&gt;$L$12,$I$8-$K$11*$L$11,-$K$12-$K$11*$L$11)</f>
        <v>109148</v>
      </c>
      <c r="D539">
        <f t="shared" ref="D539" ca="1" si="8301">IF(D538&gt;$L$12,$I$8-$K$11*$L$11,-$K$12-$K$11*$L$11)</f>
        <v>109148</v>
      </c>
      <c r="E539">
        <f t="shared" ref="E539" ca="1" si="8302">IF(E538&gt;$L$12,$I$8-$K$11*$L$11,-$K$12-$K$11*$L$11)</f>
        <v>109148</v>
      </c>
      <c r="F539">
        <f t="shared" ref="F539" ca="1" si="8303">IF(F538&gt;$L$12,$I$8-$K$11*$L$11,-$K$12-$K$11*$L$11)</f>
        <v>109148</v>
      </c>
      <c r="G539">
        <f t="shared" ref="G539" ca="1" si="8304">IF(G538&gt;$L$12,$I$8-$K$11*$L$11,-$K$12-$K$11*$L$11)</f>
        <v>109148</v>
      </c>
      <c r="H539">
        <f t="shared" ref="H539" ca="1" si="8305">IF(H538&gt;$L$12,$I$8-$K$11*$L$11,-$K$12-$K$11*$L$11)</f>
        <v>109148</v>
      </c>
      <c r="I539">
        <f t="shared" ref="I539" ca="1" si="8306">IF(I538&gt;$L$12,$I$8-$K$11*$L$11,-$K$12-$K$11*$L$11)</f>
        <v>109148</v>
      </c>
      <c r="J539">
        <f t="shared" ref="J539" ca="1" si="8307">IF(J538&gt;$L$12,$I$8-$K$11*$L$11,-$K$12-$K$11*$L$11)</f>
        <v>109148</v>
      </c>
      <c r="K539">
        <f t="shared" ref="K539" ca="1" si="8308">IF(K538&gt;$L$12,$I$8-$K$11*$L$11,-$K$12-$K$11*$L$11)</f>
        <v>109148</v>
      </c>
      <c r="L539">
        <f t="shared" ref="L539" ca="1" si="8309">IF(L538&gt;$L$12,$I$8-$K$11*$L$11,-$K$12-$K$11*$L$11)</f>
        <v>109148</v>
      </c>
      <c r="M539">
        <f t="shared" ref="M539" ca="1" si="8310">IF(M538&gt;$L$12,$I$8-$K$11*$L$11,-$K$12-$K$11*$L$11)</f>
        <v>109148</v>
      </c>
      <c r="N539">
        <f t="shared" ref="N539" ca="1" si="8311">IF(N538&gt;$L$12,$I$8-$K$11*$L$11,-$K$12-$K$11*$L$11)</f>
        <v>109148</v>
      </c>
      <c r="O539">
        <f t="shared" ref="O539" ca="1" si="8312">IF(O538&gt;$L$12,$I$8-$K$11*$L$11,-$K$12-$K$11*$L$11)</f>
        <v>109148</v>
      </c>
      <c r="P539">
        <f t="shared" ref="P539" ca="1" si="8313">IF(P538&gt;$L$12,$I$8-$K$11*$L$11,-$K$12-$K$11*$L$11)</f>
        <v>109148</v>
      </c>
      <c r="Q539">
        <f t="shared" ref="Q539" ca="1" si="8314">IF(Q538&gt;$L$12,$I$8-$K$11*$L$11,-$K$12-$K$11*$L$11)</f>
        <v>109148</v>
      </c>
      <c r="R539">
        <f t="shared" ref="R539" ca="1" si="8315">IF(R538&gt;$L$12,$I$8-$K$11*$L$11,-$K$12-$K$11*$L$11)</f>
        <v>109148</v>
      </c>
      <c r="S539">
        <f t="shared" ref="S539" ca="1" si="8316">IF(S538&gt;$L$12,$I$8-$K$11*$L$11,-$K$12-$K$11*$L$11)</f>
        <v>109148</v>
      </c>
      <c r="T539">
        <f t="shared" ref="T539" ca="1" si="8317">IF(T538&gt;$L$12,$I$8-$K$11*$L$11,-$K$12-$K$11*$L$11)</f>
        <v>109148</v>
      </c>
      <c r="U539">
        <f t="shared" ref="U539" ca="1" si="8318">IF(U538&gt;$L$12,$I$8-$K$11*$L$11,-$K$12-$K$11*$L$11)</f>
        <v>109148</v>
      </c>
      <c r="V539">
        <f t="shared" ref="V539" ca="1" si="8319">IF(V538&gt;$L$12,$I$8-$K$11*$L$11,-$K$12-$K$11*$L$11)</f>
        <v>109148</v>
      </c>
      <c r="W539">
        <f t="shared" ref="W539" ca="1" si="8320">IF(W538&gt;$L$12,$I$8-$K$11*$L$11,-$K$12-$K$11*$L$11)</f>
        <v>109148</v>
      </c>
      <c r="X539">
        <f t="shared" ref="X539" ca="1" si="8321">IF(X538&gt;$L$12,$I$8-$K$11*$L$11,-$K$12-$K$11*$L$11)</f>
        <v>109148</v>
      </c>
      <c r="Y539">
        <f t="shared" ref="Y539" ca="1" si="8322">IF(Y538&gt;$L$12,$I$8-$K$11*$L$11,-$K$12-$K$11*$L$11)</f>
        <v>109148</v>
      </c>
      <c r="Z539">
        <f t="shared" ref="Z539" ca="1" si="8323">IF(Z538&gt;$L$12,$I$8-$K$11*$L$11,-$K$12-$K$11*$L$11)</f>
        <v>109148</v>
      </c>
      <c r="AA539">
        <f t="shared" ref="AA539" ca="1" si="8324">IF(AA538&gt;$L$12,$I$8-$K$11*$L$11,-$K$12-$K$11*$L$11)</f>
        <v>109148</v>
      </c>
      <c r="AB539">
        <f t="shared" ref="AB539" ca="1" si="8325">IF(AB538&gt;$L$12,$I$8-$K$11*$L$11,-$K$12-$K$11*$L$11)</f>
        <v>109148</v>
      </c>
      <c r="AC539">
        <f t="shared" ref="AC539" ca="1" si="8326">IF(AC538&gt;$L$12,$I$8-$K$11*$L$11,-$K$12-$K$11*$L$11)</f>
        <v>109148</v>
      </c>
      <c r="AD539">
        <f t="shared" ref="AD539" ca="1" si="8327">IF(AD538&gt;$L$12,$I$8-$K$11*$L$11,-$K$12-$K$11*$L$11)</f>
        <v>109148</v>
      </c>
      <c r="AE539">
        <f t="shared" ref="AE539" ca="1" si="8328">IF(AE538&gt;$L$12,$I$8-$K$11*$L$11,-$K$12-$K$11*$L$11)</f>
        <v>109148</v>
      </c>
      <c r="AF539">
        <f t="shared" ref="AF539" ca="1" si="8329">IF(AF538&gt;$L$12,$I$8-$K$11*$L$11,-$K$12-$K$11*$L$11)</f>
        <v>109148</v>
      </c>
      <c r="AG539">
        <f t="shared" ref="AG539" ca="1" si="8330">IF(AG538&gt;$L$12,$I$8-$K$11*$L$11,-$K$12-$K$11*$L$11)</f>
        <v>109148</v>
      </c>
      <c r="AH539">
        <f t="shared" ref="AH539" ca="1" si="8331">IF(AH538&gt;$L$12,$I$8-$K$11*$L$11,-$K$12-$K$11*$L$11)</f>
        <v>109148</v>
      </c>
      <c r="AI539">
        <f t="shared" ref="AI539" ca="1" si="8332">IF(AI538&gt;$L$12,$I$8-$K$11*$L$11,-$K$12-$K$11*$L$11)</f>
        <v>109148</v>
      </c>
      <c r="AJ539">
        <f t="shared" ref="AJ539" ca="1" si="8333">IF(AJ538&gt;$L$12,$I$8-$K$11*$L$11,-$K$12-$K$11*$L$11)</f>
        <v>109148</v>
      </c>
      <c r="AK539">
        <f t="shared" ref="AK539" ca="1" si="8334">IF(AK538&gt;$L$12,$I$8-$K$11*$L$11,-$K$12-$K$11*$L$11)</f>
        <v>109148</v>
      </c>
      <c r="AL539">
        <f t="shared" ref="AL539" ca="1" si="8335">IF(AL538&gt;$L$12,$I$8-$K$11*$L$11,-$K$12-$K$11*$L$11)</f>
        <v>109148</v>
      </c>
      <c r="AM539">
        <f t="shared" ref="AM539" ca="1" si="8336">IF(AM538&gt;$L$12,$I$8-$K$11*$L$11,-$K$12-$K$11*$L$11)</f>
        <v>109148</v>
      </c>
      <c r="AN539">
        <f t="shared" ref="AN539" ca="1" si="8337">IF(AN538&gt;$L$12,$I$8-$K$11*$L$11,-$K$12-$K$11*$L$11)</f>
        <v>109148</v>
      </c>
      <c r="AO539">
        <f t="shared" ref="AO539" ca="1" si="8338">IF(AO538&gt;$L$12,$I$8-$K$11*$L$11,-$K$12-$K$11*$L$11)</f>
        <v>109148</v>
      </c>
      <c r="AP539">
        <f t="shared" ref="AP539" ca="1" si="8339">IF(AP538&gt;$L$12,$I$8-$K$11*$L$11,-$K$12-$K$11*$L$11)</f>
        <v>109148</v>
      </c>
      <c r="AQ539">
        <f t="shared" ref="AQ539" ca="1" si="8340">IF(AQ538&gt;$L$12,$I$8-$K$11*$L$11,-$K$12-$K$11*$L$11)</f>
        <v>109148</v>
      </c>
      <c r="AR539" s="16">
        <f t="shared" ref="AR539" ca="1" si="8341">IRR(B539:AQ539,0)</f>
        <v>2.6091446072460389E-2</v>
      </c>
    </row>
    <row r="540" spans="1:44" x14ac:dyDescent="0.25">
      <c r="C540">
        <f t="shared" ref="C540:R540" ca="1" si="8342">RAND()</f>
        <v>0.4021619361169646</v>
      </c>
      <c r="D540">
        <f t="shared" ca="1" si="8342"/>
        <v>0.254020587693782</v>
      </c>
      <c r="E540">
        <f t="shared" ca="1" si="8342"/>
        <v>0.20175919058165948</v>
      </c>
      <c r="F540">
        <f t="shared" ca="1" si="8342"/>
        <v>0.23004120054396759</v>
      </c>
      <c r="G540">
        <f t="shared" ca="1" si="8342"/>
        <v>0.77078182537392181</v>
      </c>
      <c r="H540">
        <f t="shared" ca="1" si="8342"/>
        <v>0.43527653426019297</v>
      </c>
      <c r="I540">
        <f t="shared" ca="1" si="8342"/>
        <v>0.64785288949762176</v>
      </c>
      <c r="J540">
        <f t="shared" ca="1" si="8342"/>
        <v>0.84071052136406799</v>
      </c>
      <c r="K540">
        <f t="shared" ca="1" si="8342"/>
        <v>0.72015417110800162</v>
      </c>
      <c r="L540">
        <f t="shared" ca="1" si="8342"/>
        <v>0.40078710265285089</v>
      </c>
      <c r="M540">
        <f t="shared" ca="1" si="8342"/>
        <v>0.54335962249440906</v>
      </c>
      <c r="N540">
        <f t="shared" ca="1" si="8342"/>
        <v>0.28441834079689854</v>
      </c>
      <c r="O540">
        <f t="shared" ca="1" si="8342"/>
        <v>0.34507918317941455</v>
      </c>
      <c r="P540">
        <f t="shared" ca="1" si="8342"/>
        <v>0.75917407168747431</v>
      </c>
      <c r="Q540">
        <f t="shared" ca="1" si="8342"/>
        <v>0.56706642420249387</v>
      </c>
      <c r="R540">
        <f t="shared" ca="1" si="8342"/>
        <v>0.83852141984715034</v>
      </c>
      <c r="S540">
        <f t="shared" ref="S540:AH540" ca="1" si="8343">RAND()</f>
        <v>6.3618029932059228E-2</v>
      </c>
      <c r="T540">
        <f t="shared" ca="1" si="8343"/>
        <v>0.56982150317196945</v>
      </c>
      <c r="U540">
        <f t="shared" ca="1" si="8343"/>
        <v>0.71177350638198833</v>
      </c>
      <c r="V540">
        <f t="shared" ca="1" si="8343"/>
        <v>0.7898029232718885</v>
      </c>
      <c r="W540">
        <f t="shared" ca="1" si="8343"/>
        <v>0.14285242940028431</v>
      </c>
      <c r="X540">
        <f t="shared" ca="1" si="8343"/>
        <v>0.31780793739559743</v>
      </c>
      <c r="Y540">
        <f t="shared" ca="1" si="8343"/>
        <v>0.90711658496600001</v>
      </c>
      <c r="Z540">
        <f t="shared" ca="1" si="8343"/>
        <v>0.15713595614717746</v>
      </c>
      <c r="AA540">
        <f t="shared" ca="1" si="8343"/>
        <v>0.20953127413200034</v>
      </c>
      <c r="AB540">
        <f t="shared" ca="1" si="8343"/>
        <v>0.51472722068748378</v>
      </c>
      <c r="AC540">
        <f t="shared" ca="1" si="8343"/>
        <v>0.76434613426821651</v>
      </c>
      <c r="AD540">
        <f t="shared" ca="1" si="8343"/>
        <v>0.63461533619049404</v>
      </c>
      <c r="AE540">
        <f t="shared" ca="1" si="8343"/>
        <v>0.76773273568298339</v>
      </c>
      <c r="AF540">
        <f t="shared" ca="1" si="8343"/>
        <v>0.87304521119120326</v>
      </c>
      <c r="AG540">
        <f t="shared" ca="1" si="8343"/>
        <v>0.17242222204880175</v>
      </c>
      <c r="AH540">
        <f t="shared" ca="1" si="8343"/>
        <v>0.53887367620437643</v>
      </c>
      <c r="AI540">
        <f t="shared" ref="AI540:AQ540" ca="1" si="8344">RAND()</f>
        <v>0.56551423595327488</v>
      </c>
      <c r="AJ540">
        <f t="shared" ca="1" si="8344"/>
        <v>0.32597534373261094</v>
      </c>
      <c r="AK540">
        <f t="shared" ca="1" si="8344"/>
        <v>0.28087840959150789</v>
      </c>
      <c r="AL540">
        <f t="shared" ca="1" si="8344"/>
        <v>0.1115883276198264</v>
      </c>
      <c r="AM540">
        <f t="shared" ca="1" si="8344"/>
        <v>0.41692958842640415</v>
      </c>
      <c r="AN540">
        <f t="shared" ca="1" si="8344"/>
        <v>0.65409884827102349</v>
      </c>
      <c r="AO540">
        <f t="shared" ca="1" si="8344"/>
        <v>0.95240394410838347</v>
      </c>
      <c r="AP540">
        <f t="shared" ca="1" si="8344"/>
        <v>0.78460606148714962</v>
      </c>
      <c r="AQ540">
        <f t="shared" ca="1" si="8344"/>
        <v>0.9083113503609398</v>
      </c>
    </row>
    <row r="541" spans="1:44" x14ac:dyDescent="0.25">
      <c r="A541" t="s">
        <v>16</v>
      </c>
      <c r="B541">
        <f>-$J$11</f>
        <v>-2728200</v>
      </c>
      <c r="C541">
        <f t="shared" ref="C541" ca="1" si="8345">IF(C540&gt;$L$12,$I$8-$K$11*$L$11,-$K$12-$K$11*$L$11)</f>
        <v>109148</v>
      </c>
      <c r="D541">
        <f t="shared" ref="D541" ca="1" si="8346">IF(D540&gt;$L$12,$I$8-$K$11*$L$11,-$K$12-$K$11*$L$11)</f>
        <v>109148</v>
      </c>
      <c r="E541">
        <f t="shared" ref="E541" ca="1" si="8347">IF(E540&gt;$L$12,$I$8-$K$11*$L$11,-$K$12-$K$11*$L$11)</f>
        <v>109148</v>
      </c>
      <c r="F541">
        <f t="shared" ref="F541" ca="1" si="8348">IF(F540&gt;$L$12,$I$8-$K$11*$L$11,-$K$12-$K$11*$L$11)</f>
        <v>109148</v>
      </c>
      <c r="G541">
        <f t="shared" ref="G541" ca="1" si="8349">IF(G540&gt;$L$12,$I$8-$K$11*$L$11,-$K$12-$K$11*$L$11)</f>
        <v>109148</v>
      </c>
      <c r="H541">
        <f t="shared" ref="H541" ca="1" si="8350">IF(H540&gt;$L$12,$I$8-$K$11*$L$11,-$K$12-$K$11*$L$11)</f>
        <v>109148</v>
      </c>
      <c r="I541">
        <f t="shared" ref="I541" ca="1" si="8351">IF(I540&gt;$L$12,$I$8-$K$11*$L$11,-$K$12-$K$11*$L$11)</f>
        <v>109148</v>
      </c>
      <c r="J541">
        <f t="shared" ref="J541" ca="1" si="8352">IF(J540&gt;$L$12,$I$8-$K$11*$L$11,-$K$12-$K$11*$L$11)</f>
        <v>109148</v>
      </c>
      <c r="K541">
        <f t="shared" ref="K541" ca="1" si="8353">IF(K540&gt;$L$12,$I$8-$K$11*$L$11,-$K$12-$K$11*$L$11)</f>
        <v>109148</v>
      </c>
      <c r="L541">
        <f t="shared" ref="L541" ca="1" si="8354">IF(L540&gt;$L$12,$I$8-$K$11*$L$11,-$K$12-$K$11*$L$11)</f>
        <v>109148</v>
      </c>
      <c r="M541">
        <f t="shared" ref="M541" ca="1" si="8355">IF(M540&gt;$L$12,$I$8-$K$11*$L$11,-$K$12-$K$11*$L$11)</f>
        <v>109148</v>
      </c>
      <c r="N541">
        <f t="shared" ref="N541" ca="1" si="8356">IF(N540&gt;$L$12,$I$8-$K$11*$L$11,-$K$12-$K$11*$L$11)</f>
        <v>109148</v>
      </c>
      <c r="O541">
        <f t="shared" ref="O541" ca="1" si="8357">IF(O540&gt;$L$12,$I$8-$K$11*$L$11,-$K$12-$K$11*$L$11)</f>
        <v>109148</v>
      </c>
      <c r="P541">
        <f t="shared" ref="P541" ca="1" si="8358">IF(P540&gt;$L$12,$I$8-$K$11*$L$11,-$K$12-$K$11*$L$11)</f>
        <v>109148</v>
      </c>
      <c r="Q541">
        <f t="shared" ref="Q541" ca="1" si="8359">IF(Q540&gt;$L$12,$I$8-$K$11*$L$11,-$K$12-$K$11*$L$11)</f>
        <v>109148</v>
      </c>
      <c r="R541">
        <f t="shared" ref="R541" ca="1" si="8360">IF(R540&gt;$L$12,$I$8-$K$11*$L$11,-$K$12-$K$11*$L$11)</f>
        <v>109148</v>
      </c>
      <c r="S541">
        <f t="shared" ref="S541" ca="1" si="8361">IF(S540&gt;$L$12,$I$8-$K$11*$L$11,-$K$12-$K$11*$L$11)</f>
        <v>109148</v>
      </c>
      <c r="T541">
        <f t="shared" ref="T541" ca="1" si="8362">IF(T540&gt;$L$12,$I$8-$K$11*$L$11,-$K$12-$K$11*$L$11)</f>
        <v>109148</v>
      </c>
      <c r="U541">
        <f t="shared" ref="U541" ca="1" si="8363">IF(U540&gt;$L$12,$I$8-$K$11*$L$11,-$K$12-$K$11*$L$11)</f>
        <v>109148</v>
      </c>
      <c r="V541">
        <f t="shared" ref="V541" ca="1" si="8364">IF(V540&gt;$L$12,$I$8-$K$11*$L$11,-$K$12-$K$11*$L$11)</f>
        <v>109148</v>
      </c>
      <c r="W541">
        <f t="shared" ref="W541" ca="1" si="8365">IF(W540&gt;$L$12,$I$8-$K$11*$L$11,-$K$12-$K$11*$L$11)</f>
        <v>109148</v>
      </c>
      <c r="X541">
        <f t="shared" ref="X541" ca="1" si="8366">IF(X540&gt;$L$12,$I$8-$K$11*$L$11,-$K$12-$K$11*$L$11)</f>
        <v>109148</v>
      </c>
      <c r="Y541">
        <f t="shared" ref="Y541" ca="1" si="8367">IF(Y540&gt;$L$12,$I$8-$K$11*$L$11,-$K$12-$K$11*$L$11)</f>
        <v>109148</v>
      </c>
      <c r="Z541">
        <f t="shared" ref="Z541" ca="1" si="8368">IF(Z540&gt;$L$12,$I$8-$K$11*$L$11,-$K$12-$K$11*$L$11)</f>
        <v>109148</v>
      </c>
      <c r="AA541">
        <f t="shared" ref="AA541" ca="1" si="8369">IF(AA540&gt;$L$12,$I$8-$K$11*$L$11,-$K$12-$K$11*$L$11)</f>
        <v>109148</v>
      </c>
      <c r="AB541">
        <f t="shared" ref="AB541" ca="1" si="8370">IF(AB540&gt;$L$12,$I$8-$K$11*$L$11,-$K$12-$K$11*$L$11)</f>
        <v>109148</v>
      </c>
      <c r="AC541">
        <f t="shared" ref="AC541" ca="1" si="8371">IF(AC540&gt;$L$12,$I$8-$K$11*$L$11,-$K$12-$K$11*$L$11)</f>
        <v>109148</v>
      </c>
      <c r="AD541">
        <f t="shared" ref="AD541" ca="1" si="8372">IF(AD540&gt;$L$12,$I$8-$K$11*$L$11,-$K$12-$K$11*$L$11)</f>
        <v>109148</v>
      </c>
      <c r="AE541">
        <f t="shared" ref="AE541" ca="1" si="8373">IF(AE540&gt;$L$12,$I$8-$K$11*$L$11,-$K$12-$K$11*$L$11)</f>
        <v>109148</v>
      </c>
      <c r="AF541">
        <f t="shared" ref="AF541" ca="1" si="8374">IF(AF540&gt;$L$12,$I$8-$K$11*$L$11,-$K$12-$K$11*$L$11)</f>
        <v>109148</v>
      </c>
      <c r="AG541">
        <f t="shared" ref="AG541" ca="1" si="8375">IF(AG540&gt;$L$12,$I$8-$K$11*$L$11,-$K$12-$K$11*$L$11)</f>
        <v>109148</v>
      </c>
      <c r="AH541">
        <f t="shared" ref="AH541" ca="1" si="8376">IF(AH540&gt;$L$12,$I$8-$K$11*$L$11,-$K$12-$K$11*$L$11)</f>
        <v>109148</v>
      </c>
      <c r="AI541">
        <f t="shared" ref="AI541" ca="1" si="8377">IF(AI540&gt;$L$12,$I$8-$K$11*$L$11,-$K$12-$K$11*$L$11)</f>
        <v>109148</v>
      </c>
      <c r="AJ541">
        <f t="shared" ref="AJ541" ca="1" si="8378">IF(AJ540&gt;$L$12,$I$8-$K$11*$L$11,-$K$12-$K$11*$L$11)</f>
        <v>109148</v>
      </c>
      <c r="AK541">
        <f t="shared" ref="AK541" ca="1" si="8379">IF(AK540&gt;$L$12,$I$8-$K$11*$L$11,-$K$12-$K$11*$L$11)</f>
        <v>109148</v>
      </c>
      <c r="AL541">
        <f t="shared" ref="AL541" ca="1" si="8380">IF(AL540&gt;$L$12,$I$8-$K$11*$L$11,-$K$12-$K$11*$L$11)</f>
        <v>109148</v>
      </c>
      <c r="AM541">
        <f t="shared" ref="AM541" ca="1" si="8381">IF(AM540&gt;$L$12,$I$8-$K$11*$L$11,-$K$12-$K$11*$L$11)</f>
        <v>109148</v>
      </c>
      <c r="AN541">
        <f t="shared" ref="AN541" ca="1" si="8382">IF(AN540&gt;$L$12,$I$8-$K$11*$L$11,-$K$12-$K$11*$L$11)</f>
        <v>109148</v>
      </c>
      <c r="AO541">
        <f t="shared" ref="AO541" ca="1" si="8383">IF(AO540&gt;$L$12,$I$8-$K$11*$L$11,-$K$12-$K$11*$L$11)</f>
        <v>109148</v>
      </c>
      <c r="AP541">
        <f t="shared" ref="AP541" ca="1" si="8384">IF(AP540&gt;$L$12,$I$8-$K$11*$L$11,-$K$12-$K$11*$L$11)</f>
        <v>109148</v>
      </c>
      <c r="AQ541">
        <f t="shared" ref="AQ541" ca="1" si="8385">IF(AQ540&gt;$L$12,$I$8-$K$11*$L$11,-$K$12-$K$11*$L$11)</f>
        <v>109148</v>
      </c>
      <c r="AR541" s="16">
        <f t="shared" ref="AR541" ca="1" si="8386">IRR(B541:AQ541,0)</f>
        <v>2.6091446072460389E-2</v>
      </c>
    </row>
    <row r="542" spans="1:44" x14ac:dyDescent="0.25">
      <c r="C542">
        <f t="shared" ref="C542:R542" ca="1" si="8387">RAND()</f>
        <v>0.7713642721644316</v>
      </c>
      <c r="D542">
        <f t="shared" ca="1" si="8387"/>
        <v>0.21045910425892589</v>
      </c>
      <c r="E542">
        <f t="shared" ca="1" si="8387"/>
        <v>0.7036864778744345</v>
      </c>
      <c r="F542">
        <f t="shared" ca="1" si="8387"/>
        <v>0.68372985207160131</v>
      </c>
      <c r="G542">
        <f t="shared" ca="1" si="8387"/>
        <v>0.24443762462355323</v>
      </c>
      <c r="H542">
        <f t="shared" ca="1" si="8387"/>
        <v>0.14076504467956918</v>
      </c>
      <c r="I542">
        <f t="shared" ca="1" si="8387"/>
        <v>0.91093736199373854</v>
      </c>
      <c r="J542">
        <f t="shared" ca="1" si="8387"/>
        <v>0.58547504719335364</v>
      </c>
      <c r="K542">
        <f t="shared" ca="1" si="8387"/>
        <v>0.25694339167371449</v>
      </c>
      <c r="L542">
        <f t="shared" ca="1" si="8387"/>
        <v>0.82317822702247667</v>
      </c>
      <c r="M542">
        <f t="shared" ca="1" si="8387"/>
        <v>0.46624200395727899</v>
      </c>
      <c r="N542">
        <f t="shared" ca="1" si="8387"/>
        <v>0.36492921001765477</v>
      </c>
      <c r="O542">
        <f t="shared" ca="1" si="8387"/>
        <v>0.41914487180357962</v>
      </c>
      <c r="P542">
        <f t="shared" ca="1" si="8387"/>
        <v>0.25595455273143786</v>
      </c>
      <c r="Q542">
        <f t="shared" ca="1" si="8387"/>
        <v>0.468420246857709</v>
      </c>
      <c r="R542">
        <f t="shared" ca="1" si="8387"/>
        <v>0.48642046563658969</v>
      </c>
      <c r="S542">
        <f t="shared" ref="S542:AH542" ca="1" si="8388">RAND()</f>
        <v>0.47926435095642872</v>
      </c>
      <c r="T542">
        <f t="shared" ca="1" si="8388"/>
        <v>0.21811529470420277</v>
      </c>
      <c r="U542">
        <f t="shared" ca="1" si="8388"/>
        <v>0.84499336584706775</v>
      </c>
      <c r="V542">
        <f t="shared" ca="1" si="8388"/>
        <v>0.67920614279018188</v>
      </c>
      <c r="W542">
        <f t="shared" ca="1" si="8388"/>
        <v>0.62267554799286706</v>
      </c>
      <c r="X542">
        <f t="shared" ca="1" si="8388"/>
        <v>0.72083257416552737</v>
      </c>
      <c r="Y542">
        <f t="shared" ca="1" si="8388"/>
        <v>0.98127586619785667</v>
      </c>
      <c r="Z542">
        <f t="shared" ca="1" si="8388"/>
        <v>0.4495895858940625</v>
      </c>
      <c r="AA542">
        <f t="shared" ca="1" si="8388"/>
        <v>0.19902005630413533</v>
      </c>
      <c r="AB542">
        <f t="shared" ca="1" si="8388"/>
        <v>0.88763408298233382</v>
      </c>
      <c r="AC542">
        <f t="shared" ca="1" si="8388"/>
        <v>0.65835802233989693</v>
      </c>
      <c r="AD542">
        <f t="shared" ca="1" si="8388"/>
        <v>0.96815078511842989</v>
      </c>
      <c r="AE542">
        <f t="shared" ca="1" si="8388"/>
        <v>0.32648937027263092</v>
      </c>
      <c r="AF542">
        <f t="shared" ca="1" si="8388"/>
        <v>0.61756854268577255</v>
      </c>
      <c r="AG542">
        <f t="shared" ca="1" si="8388"/>
        <v>0.45059484197858968</v>
      </c>
      <c r="AH542">
        <f t="shared" ca="1" si="8388"/>
        <v>0.85017394613284814</v>
      </c>
      <c r="AI542">
        <f t="shared" ref="AI542:AQ542" ca="1" si="8389">RAND()</f>
        <v>0.46743523977308044</v>
      </c>
      <c r="AJ542">
        <f t="shared" ca="1" si="8389"/>
        <v>5.5073404535880832E-2</v>
      </c>
      <c r="AK542">
        <f t="shared" ca="1" si="8389"/>
        <v>4.6311666104845606E-2</v>
      </c>
      <c r="AL542">
        <f t="shared" ca="1" si="8389"/>
        <v>1.0188111925562016E-2</v>
      </c>
      <c r="AM542">
        <f t="shared" ca="1" si="8389"/>
        <v>0.15806327264139564</v>
      </c>
      <c r="AN542">
        <f t="shared" ca="1" si="8389"/>
        <v>0.4973618849114777</v>
      </c>
      <c r="AO542">
        <f t="shared" ca="1" si="8389"/>
        <v>0.1113374598449629</v>
      </c>
      <c r="AP542">
        <f t="shared" ca="1" si="8389"/>
        <v>0.61411708118047525</v>
      </c>
      <c r="AQ542">
        <f t="shared" ca="1" si="8389"/>
        <v>0.99532964606631413</v>
      </c>
    </row>
    <row r="543" spans="1:44" x14ac:dyDescent="0.25">
      <c r="A543" t="s">
        <v>16</v>
      </c>
      <c r="B543">
        <f>-$J$11</f>
        <v>-2728200</v>
      </c>
      <c r="C543">
        <f t="shared" ref="C543" ca="1" si="8390">IF(C542&gt;$L$12,$I$8-$K$11*$L$11,-$K$12-$K$11*$L$11)</f>
        <v>109148</v>
      </c>
      <c r="D543">
        <f t="shared" ref="D543" ca="1" si="8391">IF(D542&gt;$L$12,$I$8-$K$11*$L$11,-$K$12-$K$11*$L$11)</f>
        <v>109148</v>
      </c>
      <c r="E543">
        <f t="shared" ref="E543" ca="1" si="8392">IF(E542&gt;$L$12,$I$8-$K$11*$L$11,-$K$12-$K$11*$L$11)</f>
        <v>109148</v>
      </c>
      <c r="F543">
        <f t="shared" ref="F543" ca="1" si="8393">IF(F542&gt;$L$12,$I$8-$K$11*$L$11,-$K$12-$K$11*$L$11)</f>
        <v>109148</v>
      </c>
      <c r="G543">
        <f t="shared" ref="G543" ca="1" si="8394">IF(G542&gt;$L$12,$I$8-$K$11*$L$11,-$K$12-$K$11*$L$11)</f>
        <v>109148</v>
      </c>
      <c r="H543">
        <f t="shared" ref="H543" ca="1" si="8395">IF(H542&gt;$L$12,$I$8-$K$11*$L$11,-$K$12-$K$11*$L$11)</f>
        <v>109148</v>
      </c>
      <c r="I543">
        <f t="shared" ref="I543" ca="1" si="8396">IF(I542&gt;$L$12,$I$8-$K$11*$L$11,-$K$12-$K$11*$L$11)</f>
        <v>109148</v>
      </c>
      <c r="J543">
        <f t="shared" ref="J543" ca="1" si="8397">IF(J542&gt;$L$12,$I$8-$K$11*$L$11,-$K$12-$K$11*$L$11)</f>
        <v>109148</v>
      </c>
      <c r="K543">
        <f t="shared" ref="K543" ca="1" si="8398">IF(K542&gt;$L$12,$I$8-$K$11*$L$11,-$K$12-$K$11*$L$11)</f>
        <v>109148</v>
      </c>
      <c r="L543">
        <f t="shared" ref="L543" ca="1" si="8399">IF(L542&gt;$L$12,$I$8-$K$11*$L$11,-$K$12-$K$11*$L$11)</f>
        <v>109148</v>
      </c>
      <c r="M543">
        <f t="shared" ref="M543" ca="1" si="8400">IF(M542&gt;$L$12,$I$8-$K$11*$L$11,-$K$12-$K$11*$L$11)</f>
        <v>109148</v>
      </c>
      <c r="N543">
        <f t="shared" ref="N543" ca="1" si="8401">IF(N542&gt;$L$12,$I$8-$K$11*$L$11,-$K$12-$K$11*$L$11)</f>
        <v>109148</v>
      </c>
      <c r="O543">
        <f t="shared" ref="O543" ca="1" si="8402">IF(O542&gt;$L$12,$I$8-$K$11*$L$11,-$K$12-$K$11*$L$11)</f>
        <v>109148</v>
      </c>
      <c r="P543">
        <f t="shared" ref="P543" ca="1" si="8403">IF(P542&gt;$L$12,$I$8-$K$11*$L$11,-$K$12-$K$11*$L$11)</f>
        <v>109148</v>
      </c>
      <c r="Q543">
        <f t="shared" ref="Q543" ca="1" si="8404">IF(Q542&gt;$L$12,$I$8-$K$11*$L$11,-$K$12-$K$11*$L$11)</f>
        <v>109148</v>
      </c>
      <c r="R543">
        <f t="shared" ref="R543" ca="1" si="8405">IF(R542&gt;$L$12,$I$8-$K$11*$L$11,-$K$12-$K$11*$L$11)</f>
        <v>109148</v>
      </c>
      <c r="S543">
        <f t="shared" ref="S543" ca="1" si="8406">IF(S542&gt;$L$12,$I$8-$K$11*$L$11,-$K$12-$K$11*$L$11)</f>
        <v>109148</v>
      </c>
      <c r="T543">
        <f t="shared" ref="T543" ca="1" si="8407">IF(T542&gt;$L$12,$I$8-$K$11*$L$11,-$K$12-$K$11*$L$11)</f>
        <v>109148</v>
      </c>
      <c r="U543">
        <f t="shared" ref="U543" ca="1" si="8408">IF(U542&gt;$L$12,$I$8-$K$11*$L$11,-$K$12-$K$11*$L$11)</f>
        <v>109148</v>
      </c>
      <c r="V543">
        <f t="shared" ref="V543" ca="1" si="8409">IF(V542&gt;$L$12,$I$8-$K$11*$L$11,-$K$12-$K$11*$L$11)</f>
        <v>109148</v>
      </c>
      <c r="W543">
        <f t="shared" ref="W543" ca="1" si="8410">IF(W542&gt;$L$12,$I$8-$K$11*$L$11,-$K$12-$K$11*$L$11)</f>
        <v>109148</v>
      </c>
      <c r="X543">
        <f t="shared" ref="X543" ca="1" si="8411">IF(X542&gt;$L$12,$I$8-$K$11*$L$11,-$K$12-$K$11*$L$11)</f>
        <v>109148</v>
      </c>
      <c r="Y543">
        <f t="shared" ref="Y543" ca="1" si="8412">IF(Y542&gt;$L$12,$I$8-$K$11*$L$11,-$K$12-$K$11*$L$11)</f>
        <v>109148</v>
      </c>
      <c r="Z543">
        <f t="shared" ref="Z543" ca="1" si="8413">IF(Z542&gt;$L$12,$I$8-$K$11*$L$11,-$K$12-$K$11*$L$11)</f>
        <v>109148</v>
      </c>
      <c r="AA543">
        <f t="shared" ref="AA543" ca="1" si="8414">IF(AA542&gt;$L$12,$I$8-$K$11*$L$11,-$K$12-$K$11*$L$11)</f>
        <v>109148</v>
      </c>
      <c r="AB543">
        <f t="shared" ref="AB543" ca="1" si="8415">IF(AB542&gt;$L$12,$I$8-$K$11*$L$11,-$K$12-$K$11*$L$11)</f>
        <v>109148</v>
      </c>
      <c r="AC543">
        <f t="shared" ref="AC543" ca="1" si="8416">IF(AC542&gt;$L$12,$I$8-$K$11*$L$11,-$K$12-$K$11*$L$11)</f>
        <v>109148</v>
      </c>
      <c r="AD543">
        <f t="shared" ref="AD543" ca="1" si="8417">IF(AD542&gt;$L$12,$I$8-$K$11*$L$11,-$K$12-$K$11*$L$11)</f>
        <v>109148</v>
      </c>
      <c r="AE543">
        <f t="shared" ref="AE543" ca="1" si="8418">IF(AE542&gt;$L$12,$I$8-$K$11*$L$11,-$K$12-$K$11*$L$11)</f>
        <v>109148</v>
      </c>
      <c r="AF543">
        <f t="shared" ref="AF543" ca="1" si="8419">IF(AF542&gt;$L$12,$I$8-$K$11*$L$11,-$K$12-$K$11*$L$11)</f>
        <v>109148</v>
      </c>
      <c r="AG543">
        <f t="shared" ref="AG543" ca="1" si="8420">IF(AG542&gt;$L$12,$I$8-$K$11*$L$11,-$K$12-$K$11*$L$11)</f>
        <v>109148</v>
      </c>
      <c r="AH543">
        <f t="shared" ref="AH543" ca="1" si="8421">IF(AH542&gt;$L$12,$I$8-$K$11*$L$11,-$K$12-$K$11*$L$11)</f>
        <v>109148</v>
      </c>
      <c r="AI543">
        <f t="shared" ref="AI543" ca="1" si="8422">IF(AI542&gt;$L$12,$I$8-$K$11*$L$11,-$K$12-$K$11*$L$11)</f>
        <v>109148</v>
      </c>
      <c r="AJ543">
        <f t="shared" ref="AJ543" ca="1" si="8423">IF(AJ542&gt;$L$12,$I$8-$K$11*$L$11,-$K$12-$K$11*$L$11)</f>
        <v>109148</v>
      </c>
      <c r="AK543">
        <f t="shared" ref="AK543" ca="1" si="8424">IF(AK542&gt;$L$12,$I$8-$K$11*$L$11,-$K$12-$K$11*$L$11)</f>
        <v>109148</v>
      </c>
      <c r="AL543">
        <f t="shared" ref="AL543" ca="1" si="8425">IF(AL542&gt;$L$12,$I$8-$K$11*$L$11,-$K$12-$K$11*$L$11)</f>
        <v>109148</v>
      </c>
      <c r="AM543">
        <f t="shared" ref="AM543" ca="1" si="8426">IF(AM542&gt;$L$12,$I$8-$K$11*$L$11,-$K$12-$K$11*$L$11)</f>
        <v>109148</v>
      </c>
      <c r="AN543">
        <f t="shared" ref="AN543" ca="1" si="8427">IF(AN542&gt;$L$12,$I$8-$K$11*$L$11,-$K$12-$K$11*$L$11)</f>
        <v>109148</v>
      </c>
      <c r="AO543">
        <f t="shared" ref="AO543" ca="1" si="8428">IF(AO542&gt;$L$12,$I$8-$K$11*$L$11,-$K$12-$K$11*$L$11)</f>
        <v>109148</v>
      </c>
      <c r="AP543">
        <f t="shared" ref="AP543" ca="1" si="8429">IF(AP542&gt;$L$12,$I$8-$K$11*$L$11,-$K$12-$K$11*$L$11)</f>
        <v>109148</v>
      </c>
      <c r="AQ543">
        <f t="shared" ref="AQ543" ca="1" si="8430">IF(AQ542&gt;$L$12,$I$8-$K$11*$L$11,-$K$12-$K$11*$L$11)</f>
        <v>109148</v>
      </c>
      <c r="AR543" s="16">
        <f t="shared" ref="AR543" ca="1" si="8431">IRR(B543:AQ543,0)</f>
        <v>2.6091446072460389E-2</v>
      </c>
    </row>
    <row r="544" spans="1:44" x14ac:dyDescent="0.25">
      <c r="C544">
        <f t="shared" ref="C544:R544" ca="1" si="8432">RAND()</f>
        <v>0.47517149344761256</v>
      </c>
      <c r="D544">
        <f t="shared" ca="1" si="8432"/>
        <v>0.28803710942378458</v>
      </c>
      <c r="E544">
        <f t="shared" ca="1" si="8432"/>
        <v>0.86416273848532632</v>
      </c>
      <c r="F544">
        <f t="shared" ca="1" si="8432"/>
        <v>0.45877713027030009</v>
      </c>
      <c r="G544">
        <f t="shared" ca="1" si="8432"/>
        <v>4.2593003463479606E-2</v>
      </c>
      <c r="H544">
        <f t="shared" ca="1" si="8432"/>
        <v>0.33670213622120537</v>
      </c>
      <c r="I544">
        <f t="shared" ca="1" si="8432"/>
        <v>0.65284075812650699</v>
      </c>
      <c r="J544">
        <f t="shared" ca="1" si="8432"/>
        <v>0.75594226115153851</v>
      </c>
      <c r="K544">
        <f t="shared" ca="1" si="8432"/>
        <v>0.74803544449995585</v>
      </c>
      <c r="L544">
        <f t="shared" ca="1" si="8432"/>
        <v>0.15589722951687879</v>
      </c>
      <c r="M544">
        <f t="shared" ca="1" si="8432"/>
        <v>0.87487294991336961</v>
      </c>
      <c r="N544">
        <f t="shared" ca="1" si="8432"/>
        <v>6.013779738665348E-3</v>
      </c>
      <c r="O544">
        <f t="shared" ca="1" si="8432"/>
        <v>1.6576280719696745E-3</v>
      </c>
      <c r="P544">
        <f t="shared" ca="1" si="8432"/>
        <v>0.60767174361289289</v>
      </c>
      <c r="Q544">
        <f t="shared" ca="1" si="8432"/>
        <v>0.64687825499046647</v>
      </c>
      <c r="R544">
        <f t="shared" ca="1" si="8432"/>
        <v>0.40728508310804834</v>
      </c>
      <c r="S544">
        <f t="shared" ref="S544:AH544" ca="1" si="8433">RAND()</f>
        <v>0.2372834994614057</v>
      </c>
      <c r="T544">
        <f t="shared" ca="1" si="8433"/>
        <v>0.53597674597363421</v>
      </c>
      <c r="U544">
        <f t="shared" ca="1" si="8433"/>
        <v>0.33032893420694043</v>
      </c>
      <c r="V544">
        <f t="shared" ca="1" si="8433"/>
        <v>7.8792568347092917E-2</v>
      </c>
      <c r="W544">
        <f t="shared" ca="1" si="8433"/>
        <v>0.5981701646736145</v>
      </c>
      <c r="X544">
        <f t="shared" ca="1" si="8433"/>
        <v>0.16519690268271148</v>
      </c>
      <c r="Y544">
        <f t="shared" ca="1" si="8433"/>
        <v>0.74527664900645996</v>
      </c>
      <c r="Z544">
        <f t="shared" ca="1" si="8433"/>
        <v>0.59936488920179443</v>
      </c>
      <c r="AA544">
        <f t="shared" ca="1" si="8433"/>
        <v>0.92044609972070701</v>
      </c>
      <c r="AB544">
        <f t="shared" ca="1" si="8433"/>
        <v>0.7601145995232319</v>
      </c>
      <c r="AC544">
        <f t="shared" ca="1" si="8433"/>
        <v>0.64406469178400638</v>
      </c>
      <c r="AD544">
        <f t="shared" ca="1" si="8433"/>
        <v>0.47025448098636224</v>
      </c>
      <c r="AE544">
        <f t="shared" ca="1" si="8433"/>
        <v>0.16481939357716613</v>
      </c>
      <c r="AF544">
        <f t="shared" ca="1" si="8433"/>
        <v>0.28887357182596796</v>
      </c>
      <c r="AG544">
        <f t="shared" ca="1" si="8433"/>
        <v>0.77322364977984526</v>
      </c>
      <c r="AH544">
        <f t="shared" ca="1" si="8433"/>
        <v>0.83720790570180781</v>
      </c>
      <c r="AI544">
        <f t="shared" ref="AI544:AQ544" ca="1" si="8434">RAND()</f>
        <v>0.24328329514184976</v>
      </c>
      <c r="AJ544">
        <f t="shared" ca="1" si="8434"/>
        <v>0.49860165826150993</v>
      </c>
      <c r="AK544">
        <f t="shared" ca="1" si="8434"/>
        <v>0.30155111476673468</v>
      </c>
      <c r="AL544">
        <f t="shared" ca="1" si="8434"/>
        <v>0.83574021368607321</v>
      </c>
      <c r="AM544">
        <f t="shared" ca="1" si="8434"/>
        <v>0.15036097871403675</v>
      </c>
      <c r="AN544">
        <f t="shared" ca="1" si="8434"/>
        <v>0.44233426861349356</v>
      </c>
      <c r="AO544">
        <f t="shared" ca="1" si="8434"/>
        <v>0.52839329439526816</v>
      </c>
      <c r="AP544">
        <f t="shared" ca="1" si="8434"/>
        <v>0.95625138665880982</v>
      </c>
      <c r="AQ544">
        <f t="shared" ca="1" si="8434"/>
        <v>0.90392720563653561</v>
      </c>
    </row>
    <row r="545" spans="1:44" x14ac:dyDescent="0.25">
      <c r="A545" t="s">
        <v>16</v>
      </c>
      <c r="B545">
        <f>-$J$11</f>
        <v>-2728200</v>
      </c>
      <c r="C545">
        <f t="shared" ref="C545" ca="1" si="8435">IF(C544&gt;$L$12,$I$8-$K$11*$L$11,-$K$12-$K$11*$L$11)</f>
        <v>109148</v>
      </c>
      <c r="D545">
        <f t="shared" ref="D545" ca="1" si="8436">IF(D544&gt;$L$12,$I$8-$K$11*$L$11,-$K$12-$K$11*$L$11)</f>
        <v>109148</v>
      </c>
      <c r="E545">
        <f t="shared" ref="E545" ca="1" si="8437">IF(E544&gt;$L$12,$I$8-$K$11*$L$11,-$K$12-$K$11*$L$11)</f>
        <v>109148</v>
      </c>
      <c r="F545">
        <f t="shared" ref="F545" ca="1" si="8438">IF(F544&gt;$L$12,$I$8-$K$11*$L$11,-$K$12-$K$11*$L$11)</f>
        <v>109148</v>
      </c>
      <c r="G545">
        <f t="shared" ref="G545" ca="1" si="8439">IF(G544&gt;$L$12,$I$8-$K$11*$L$11,-$K$12-$K$11*$L$11)</f>
        <v>109148</v>
      </c>
      <c r="H545">
        <f t="shared" ref="H545" ca="1" si="8440">IF(H544&gt;$L$12,$I$8-$K$11*$L$11,-$K$12-$K$11*$L$11)</f>
        <v>109148</v>
      </c>
      <c r="I545">
        <f t="shared" ref="I545" ca="1" si="8441">IF(I544&gt;$L$12,$I$8-$K$11*$L$11,-$K$12-$K$11*$L$11)</f>
        <v>109148</v>
      </c>
      <c r="J545">
        <f t="shared" ref="J545" ca="1" si="8442">IF(J544&gt;$L$12,$I$8-$K$11*$L$11,-$K$12-$K$11*$L$11)</f>
        <v>109148</v>
      </c>
      <c r="K545">
        <f t="shared" ref="K545" ca="1" si="8443">IF(K544&gt;$L$12,$I$8-$K$11*$L$11,-$K$12-$K$11*$L$11)</f>
        <v>109148</v>
      </c>
      <c r="L545">
        <f t="shared" ref="L545" ca="1" si="8444">IF(L544&gt;$L$12,$I$8-$K$11*$L$11,-$K$12-$K$11*$L$11)</f>
        <v>109148</v>
      </c>
      <c r="M545">
        <f t="shared" ref="M545" ca="1" si="8445">IF(M544&gt;$L$12,$I$8-$K$11*$L$11,-$K$12-$K$11*$L$11)</f>
        <v>109148</v>
      </c>
      <c r="N545">
        <f t="shared" ref="N545" ca="1" si="8446">IF(N544&gt;$L$12,$I$8-$K$11*$L$11,-$K$12-$K$11*$L$11)</f>
        <v>-129252</v>
      </c>
      <c r="O545">
        <f t="shared" ref="O545" ca="1" si="8447">IF(O544&gt;$L$12,$I$8-$K$11*$L$11,-$K$12-$K$11*$L$11)</f>
        <v>-129252</v>
      </c>
      <c r="P545">
        <f t="shared" ref="P545" ca="1" si="8448">IF(P544&gt;$L$12,$I$8-$K$11*$L$11,-$K$12-$K$11*$L$11)</f>
        <v>109148</v>
      </c>
      <c r="Q545">
        <f t="shared" ref="Q545" ca="1" si="8449">IF(Q544&gt;$L$12,$I$8-$K$11*$L$11,-$K$12-$K$11*$L$11)</f>
        <v>109148</v>
      </c>
      <c r="R545">
        <f t="shared" ref="R545" ca="1" si="8450">IF(R544&gt;$L$12,$I$8-$K$11*$L$11,-$K$12-$K$11*$L$11)</f>
        <v>109148</v>
      </c>
      <c r="S545">
        <f t="shared" ref="S545" ca="1" si="8451">IF(S544&gt;$L$12,$I$8-$K$11*$L$11,-$K$12-$K$11*$L$11)</f>
        <v>109148</v>
      </c>
      <c r="T545">
        <f t="shared" ref="T545" ca="1" si="8452">IF(T544&gt;$L$12,$I$8-$K$11*$L$11,-$K$12-$K$11*$L$11)</f>
        <v>109148</v>
      </c>
      <c r="U545">
        <f t="shared" ref="U545" ca="1" si="8453">IF(U544&gt;$L$12,$I$8-$K$11*$L$11,-$K$12-$K$11*$L$11)</f>
        <v>109148</v>
      </c>
      <c r="V545">
        <f t="shared" ref="V545" ca="1" si="8454">IF(V544&gt;$L$12,$I$8-$K$11*$L$11,-$K$12-$K$11*$L$11)</f>
        <v>109148</v>
      </c>
      <c r="W545">
        <f t="shared" ref="W545" ca="1" si="8455">IF(W544&gt;$L$12,$I$8-$K$11*$L$11,-$K$12-$K$11*$L$11)</f>
        <v>109148</v>
      </c>
      <c r="X545">
        <f t="shared" ref="X545" ca="1" si="8456">IF(X544&gt;$L$12,$I$8-$K$11*$L$11,-$K$12-$K$11*$L$11)</f>
        <v>109148</v>
      </c>
      <c r="Y545">
        <f t="shared" ref="Y545" ca="1" si="8457">IF(Y544&gt;$L$12,$I$8-$K$11*$L$11,-$K$12-$K$11*$L$11)</f>
        <v>109148</v>
      </c>
      <c r="Z545">
        <f t="shared" ref="Z545" ca="1" si="8458">IF(Z544&gt;$L$12,$I$8-$K$11*$L$11,-$K$12-$K$11*$L$11)</f>
        <v>109148</v>
      </c>
      <c r="AA545">
        <f t="shared" ref="AA545" ca="1" si="8459">IF(AA544&gt;$L$12,$I$8-$K$11*$L$11,-$K$12-$K$11*$L$11)</f>
        <v>109148</v>
      </c>
      <c r="AB545">
        <f t="shared" ref="AB545" ca="1" si="8460">IF(AB544&gt;$L$12,$I$8-$K$11*$L$11,-$K$12-$K$11*$L$11)</f>
        <v>109148</v>
      </c>
      <c r="AC545">
        <f t="shared" ref="AC545" ca="1" si="8461">IF(AC544&gt;$L$12,$I$8-$K$11*$L$11,-$K$12-$K$11*$L$11)</f>
        <v>109148</v>
      </c>
      <c r="AD545">
        <f t="shared" ref="AD545" ca="1" si="8462">IF(AD544&gt;$L$12,$I$8-$K$11*$L$11,-$K$12-$K$11*$L$11)</f>
        <v>109148</v>
      </c>
      <c r="AE545">
        <f t="shared" ref="AE545" ca="1" si="8463">IF(AE544&gt;$L$12,$I$8-$K$11*$L$11,-$K$12-$K$11*$L$11)</f>
        <v>109148</v>
      </c>
      <c r="AF545">
        <f t="shared" ref="AF545" ca="1" si="8464">IF(AF544&gt;$L$12,$I$8-$K$11*$L$11,-$K$12-$K$11*$L$11)</f>
        <v>109148</v>
      </c>
      <c r="AG545">
        <f t="shared" ref="AG545" ca="1" si="8465">IF(AG544&gt;$L$12,$I$8-$K$11*$L$11,-$K$12-$K$11*$L$11)</f>
        <v>109148</v>
      </c>
      <c r="AH545">
        <f t="shared" ref="AH545" ca="1" si="8466">IF(AH544&gt;$L$12,$I$8-$K$11*$L$11,-$K$12-$K$11*$L$11)</f>
        <v>109148</v>
      </c>
      <c r="AI545">
        <f t="shared" ref="AI545" ca="1" si="8467">IF(AI544&gt;$L$12,$I$8-$K$11*$L$11,-$K$12-$K$11*$L$11)</f>
        <v>109148</v>
      </c>
      <c r="AJ545">
        <f t="shared" ref="AJ545" ca="1" si="8468">IF(AJ544&gt;$L$12,$I$8-$K$11*$L$11,-$K$12-$K$11*$L$11)</f>
        <v>109148</v>
      </c>
      <c r="AK545">
        <f t="shared" ref="AK545" ca="1" si="8469">IF(AK544&gt;$L$12,$I$8-$K$11*$L$11,-$K$12-$K$11*$L$11)</f>
        <v>109148</v>
      </c>
      <c r="AL545">
        <f t="shared" ref="AL545" ca="1" si="8470">IF(AL544&gt;$L$12,$I$8-$K$11*$L$11,-$K$12-$K$11*$L$11)</f>
        <v>109148</v>
      </c>
      <c r="AM545">
        <f t="shared" ref="AM545" ca="1" si="8471">IF(AM544&gt;$L$12,$I$8-$K$11*$L$11,-$K$12-$K$11*$L$11)</f>
        <v>109148</v>
      </c>
      <c r="AN545">
        <f t="shared" ref="AN545" ca="1" si="8472">IF(AN544&gt;$L$12,$I$8-$K$11*$L$11,-$K$12-$K$11*$L$11)</f>
        <v>109148</v>
      </c>
      <c r="AO545">
        <f t="shared" ref="AO545" ca="1" si="8473">IF(AO544&gt;$L$12,$I$8-$K$11*$L$11,-$K$12-$K$11*$L$11)</f>
        <v>109148</v>
      </c>
      <c r="AP545">
        <f t="shared" ref="AP545" ca="1" si="8474">IF(AP544&gt;$L$12,$I$8-$K$11*$L$11,-$K$12-$K$11*$L$11)</f>
        <v>109148</v>
      </c>
      <c r="AQ545">
        <f t="shared" ref="AQ545" ca="1" si="8475">IF(AQ544&gt;$L$12,$I$8-$K$11*$L$11,-$K$12-$K$11*$L$11)</f>
        <v>109148</v>
      </c>
      <c r="AR545" s="16">
        <f t="shared" ref="AR545" ca="1" si="8476">IRR(B545:AQ545,0)</f>
        <v>1.8692895708898316E-2</v>
      </c>
    </row>
    <row r="546" spans="1:44" x14ac:dyDescent="0.25">
      <c r="C546">
        <f t="shared" ref="C546:R546" ca="1" si="8477">RAND()</f>
        <v>0.65965753747202971</v>
      </c>
      <c r="D546">
        <f t="shared" ca="1" si="8477"/>
        <v>0.19678195258790332</v>
      </c>
      <c r="E546">
        <f t="shared" ca="1" si="8477"/>
        <v>0.38509770772935614</v>
      </c>
      <c r="F546">
        <f t="shared" ca="1" si="8477"/>
        <v>0.85418185450030037</v>
      </c>
      <c r="G546">
        <f t="shared" ca="1" si="8477"/>
        <v>0.78673677547705345</v>
      </c>
      <c r="H546">
        <f t="shared" ca="1" si="8477"/>
        <v>0.87476260932397887</v>
      </c>
      <c r="I546">
        <f t="shared" ca="1" si="8477"/>
        <v>0.66626670900705676</v>
      </c>
      <c r="J546">
        <f t="shared" ca="1" si="8477"/>
        <v>0.30837818066454115</v>
      </c>
      <c r="K546">
        <f t="shared" ca="1" si="8477"/>
        <v>0.59006507182594448</v>
      </c>
      <c r="L546">
        <f t="shared" ca="1" si="8477"/>
        <v>0.24102227857005321</v>
      </c>
      <c r="M546">
        <f t="shared" ca="1" si="8477"/>
        <v>0.40601453201151649</v>
      </c>
      <c r="N546">
        <f t="shared" ca="1" si="8477"/>
        <v>0.24648393568032467</v>
      </c>
      <c r="O546">
        <f t="shared" ca="1" si="8477"/>
        <v>8.6432707003249898E-2</v>
      </c>
      <c r="P546">
        <f t="shared" ca="1" si="8477"/>
        <v>0.54945121309621148</v>
      </c>
      <c r="Q546">
        <f t="shared" ca="1" si="8477"/>
        <v>0.50707113232261281</v>
      </c>
      <c r="R546">
        <f t="shared" ca="1" si="8477"/>
        <v>0.40150929386217782</v>
      </c>
      <c r="S546">
        <f t="shared" ref="S546:AH546" ca="1" si="8478">RAND()</f>
        <v>0.41510994538609036</v>
      </c>
      <c r="T546">
        <f t="shared" ca="1" si="8478"/>
        <v>0.20445828521813159</v>
      </c>
      <c r="U546">
        <f t="shared" ca="1" si="8478"/>
        <v>0.66716042996575087</v>
      </c>
      <c r="V546">
        <f t="shared" ca="1" si="8478"/>
        <v>0.15313618849720323</v>
      </c>
      <c r="W546">
        <f t="shared" ca="1" si="8478"/>
        <v>0.90648881538190862</v>
      </c>
      <c r="X546">
        <f t="shared" ca="1" si="8478"/>
        <v>0.40653291196988828</v>
      </c>
      <c r="Y546">
        <f t="shared" ca="1" si="8478"/>
        <v>0.26640267482275803</v>
      </c>
      <c r="Z546">
        <f t="shared" ca="1" si="8478"/>
        <v>0.83944523441728491</v>
      </c>
      <c r="AA546">
        <f t="shared" ca="1" si="8478"/>
        <v>0.77201390795672808</v>
      </c>
      <c r="AB546">
        <f t="shared" ca="1" si="8478"/>
        <v>0.71175803664417736</v>
      </c>
      <c r="AC546">
        <f t="shared" ca="1" si="8478"/>
        <v>0.55254201377829604</v>
      </c>
      <c r="AD546">
        <f t="shared" ca="1" si="8478"/>
        <v>0.84106598156911005</v>
      </c>
      <c r="AE546">
        <f t="shared" ca="1" si="8478"/>
        <v>0.16525831853928841</v>
      </c>
      <c r="AF546">
        <f t="shared" ca="1" si="8478"/>
        <v>0.28619576218023091</v>
      </c>
      <c r="AG546">
        <f t="shared" ca="1" si="8478"/>
        <v>0.48694398922855453</v>
      </c>
      <c r="AH546">
        <f t="shared" ca="1" si="8478"/>
        <v>0.62679840263602304</v>
      </c>
      <c r="AI546">
        <f t="shared" ref="AI546:AQ546" ca="1" si="8479">RAND()</f>
        <v>0.93141985332827204</v>
      </c>
      <c r="AJ546">
        <f t="shared" ca="1" si="8479"/>
        <v>0.82957631258867304</v>
      </c>
      <c r="AK546">
        <f t="shared" ca="1" si="8479"/>
        <v>0.44691633457526625</v>
      </c>
      <c r="AL546">
        <f t="shared" ca="1" si="8479"/>
        <v>0.66003575550603444</v>
      </c>
      <c r="AM546">
        <f t="shared" ca="1" si="8479"/>
        <v>0.83387372678606164</v>
      </c>
      <c r="AN546">
        <f t="shared" ca="1" si="8479"/>
        <v>0.65773607143875523</v>
      </c>
      <c r="AO546">
        <f t="shared" ca="1" si="8479"/>
        <v>0.22756905165708463</v>
      </c>
      <c r="AP546">
        <f t="shared" ca="1" si="8479"/>
        <v>0.87853342243114629</v>
      </c>
      <c r="AQ546">
        <f t="shared" ca="1" si="8479"/>
        <v>0.29220617100656499</v>
      </c>
    </row>
    <row r="547" spans="1:44" x14ac:dyDescent="0.25">
      <c r="A547" t="s">
        <v>16</v>
      </c>
      <c r="B547">
        <f>-$J$11</f>
        <v>-2728200</v>
      </c>
      <c r="C547">
        <f t="shared" ref="C547" ca="1" si="8480">IF(C546&gt;$L$12,$I$8-$K$11*$L$11,-$K$12-$K$11*$L$11)</f>
        <v>109148</v>
      </c>
      <c r="D547">
        <f t="shared" ref="D547" ca="1" si="8481">IF(D546&gt;$L$12,$I$8-$K$11*$L$11,-$K$12-$K$11*$L$11)</f>
        <v>109148</v>
      </c>
      <c r="E547">
        <f t="shared" ref="E547" ca="1" si="8482">IF(E546&gt;$L$12,$I$8-$K$11*$L$11,-$K$12-$K$11*$L$11)</f>
        <v>109148</v>
      </c>
      <c r="F547">
        <f t="shared" ref="F547" ca="1" si="8483">IF(F546&gt;$L$12,$I$8-$K$11*$L$11,-$K$12-$K$11*$L$11)</f>
        <v>109148</v>
      </c>
      <c r="G547">
        <f t="shared" ref="G547" ca="1" si="8484">IF(G546&gt;$L$12,$I$8-$K$11*$L$11,-$K$12-$K$11*$L$11)</f>
        <v>109148</v>
      </c>
      <c r="H547">
        <f t="shared" ref="H547" ca="1" si="8485">IF(H546&gt;$L$12,$I$8-$K$11*$L$11,-$K$12-$K$11*$L$11)</f>
        <v>109148</v>
      </c>
      <c r="I547">
        <f t="shared" ref="I547" ca="1" si="8486">IF(I546&gt;$L$12,$I$8-$K$11*$L$11,-$K$12-$K$11*$L$11)</f>
        <v>109148</v>
      </c>
      <c r="J547">
        <f t="shared" ref="J547" ca="1" si="8487">IF(J546&gt;$L$12,$I$8-$K$11*$L$11,-$K$12-$K$11*$L$11)</f>
        <v>109148</v>
      </c>
      <c r="K547">
        <f t="shared" ref="K547" ca="1" si="8488">IF(K546&gt;$L$12,$I$8-$K$11*$L$11,-$K$12-$K$11*$L$11)</f>
        <v>109148</v>
      </c>
      <c r="L547">
        <f t="shared" ref="L547" ca="1" si="8489">IF(L546&gt;$L$12,$I$8-$K$11*$L$11,-$K$12-$K$11*$L$11)</f>
        <v>109148</v>
      </c>
      <c r="M547">
        <f t="shared" ref="M547" ca="1" si="8490">IF(M546&gt;$L$12,$I$8-$K$11*$L$11,-$K$12-$K$11*$L$11)</f>
        <v>109148</v>
      </c>
      <c r="N547">
        <f t="shared" ref="N547" ca="1" si="8491">IF(N546&gt;$L$12,$I$8-$K$11*$L$11,-$K$12-$K$11*$L$11)</f>
        <v>109148</v>
      </c>
      <c r="O547">
        <f t="shared" ref="O547" ca="1" si="8492">IF(O546&gt;$L$12,$I$8-$K$11*$L$11,-$K$12-$K$11*$L$11)</f>
        <v>109148</v>
      </c>
      <c r="P547">
        <f t="shared" ref="P547" ca="1" si="8493">IF(P546&gt;$L$12,$I$8-$K$11*$L$11,-$K$12-$K$11*$L$11)</f>
        <v>109148</v>
      </c>
      <c r="Q547">
        <f t="shared" ref="Q547" ca="1" si="8494">IF(Q546&gt;$L$12,$I$8-$K$11*$L$11,-$K$12-$K$11*$L$11)</f>
        <v>109148</v>
      </c>
      <c r="R547">
        <f t="shared" ref="R547" ca="1" si="8495">IF(R546&gt;$L$12,$I$8-$K$11*$L$11,-$K$12-$K$11*$L$11)</f>
        <v>109148</v>
      </c>
      <c r="S547">
        <f t="shared" ref="S547" ca="1" si="8496">IF(S546&gt;$L$12,$I$8-$K$11*$L$11,-$K$12-$K$11*$L$11)</f>
        <v>109148</v>
      </c>
      <c r="T547">
        <f t="shared" ref="T547" ca="1" si="8497">IF(T546&gt;$L$12,$I$8-$K$11*$L$11,-$K$12-$K$11*$L$11)</f>
        <v>109148</v>
      </c>
      <c r="U547">
        <f t="shared" ref="U547" ca="1" si="8498">IF(U546&gt;$L$12,$I$8-$K$11*$L$11,-$K$12-$K$11*$L$11)</f>
        <v>109148</v>
      </c>
      <c r="V547">
        <f t="shared" ref="V547" ca="1" si="8499">IF(V546&gt;$L$12,$I$8-$K$11*$L$11,-$K$12-$K$11*$L$11)</f>
        <v>109148</v>
      </c>
      <c r="W547">
        <f t="shared" ref="W547" ca="1" si="8500">IF(W546&gt;$L$12,$I$8-$K$11*$L$11,-$K$12-$K$11*$L$11)</f>
        <v>109148</v>
      </c>
      <c r="X547">
        <f t="shared" ref="X547" ca="1" si="8501">IF(X546&gt;$L$12,$I$8-$K$11*$L$11,-$K$12-$K$11*$L$11)</f>
        <v>109148</v>
      </c>
      <c r="Y547">
        <f t="shared" ref="Y547" ca="1" si="8502">IF(Y546&gt;$L$12,$I$8-$K$11*$L$11,-$K$12-$K$11*$L$11)</f>
        <v>109148</v>
      </c>
      <c r="Z547">
        <f t="shared" ref="Z547" ca="1" si="8503">IF(Z546&gt;$L$12,$I$8-$K$11*$L$11,-$K$12-$K$11*$L$11)</f>
        <v>109148</v>
      </c>
      <c r="AA547">
        <f t="shared" ref="AA547" ca="1" si="8504">IF(AA546&gt;$L$12,$I$8-$K$11*$L$11,-$K$12-$K$11*$L$11)</f>
        <v>109148</v>
      </c>
      <c r="AB547">
        <f t="shared" ref="AB547" ca="1" si="8505">IF(AB546&gt;$L$12,$I$8-$K$11*$L$11,-$K$12-$K$11*$L$11)</f>
        <v>109148</v>
      </c>
      <c r="AC547">
        <f t="shared" ref="AC547" ca="1" si="8506">IF(AC546&gt;$L$12,$I$8-$K$11*$L$11,-$K$12-$K$11*$L$11)</f>
        <v>109148</v>
      </c>
      <c r="AD547">
        <f t="shared" ref="AD547" ca="1" si="8507">IF(AD546&gt;$L$12,$I$8-$K$11*$L$11,-$K$12-$K$11*$L$11)</f>
        <v>109148</v>
      </c>
      <c r="AE547">
        <f t="shared" ref="AE547" ca="1" si="8508">IF(AE546&gt;$L$12,$I$8-$K$11*$L$11,-$K$12-$K$11*$L$11)</f>
        <v>109148</v>
      </c>
      <c r="AF547">
        <f t="shared" ref="AF547" ca="1" si="8509">IF(AF546&gt;$L$12,$I$8-$K$11*$L$11,-$K$12-$K$11*$L$11)</f>
        <v>109148</v>
      </c>
      <c r="AG547">
        <f t="shared" ref="AG547" ca="1" si="8510">IF(AG546&gt;$L$12,$I$8-$K$11*$L$11,-$K$12-$K$11*$L$11)</f>
        <v>109148</v>
      </c>
      <c r="AH547">
        <f t="shared" ref="AH547" ca="1" si="8511">IF(AH546&gt;$L$12,$I$8-$K$11*$L$11,-$K$12-$K$11*$L$11)</f>
        <v>109148</v>
      </c>
      <c r="AI547">
        <f t="shared" ref="AI547" ca="1" si="8512">IF(AI546&gt;$L$12,$I$8-$K$11*$L$11,-$K$12-$K$11*$L$11)</f>
        <v>109148</v>
      </c>
      <c r="AJ547">
        <f t="shared" ref="AJ547" ca="1" si="8513">IF(AJ546&gt;$L$12,$I$8-$K$11*$L$11,-$K$12-$K$11*$L$11)</f>
        <v>109148</v>
      </c>
      <c r="AK547">
        <f t="shared" ref="AK547" ca="1" si="8514">IF(AK546&gt;$L$12,$I$8-$K$11*$L$11,-$K$12-$K$11*$L$11)</f>
        <v>109148</v>
      </c>
      <c r="AL547">
        <f t="shared" ref="AL547" ca="1" si="8515">IF(AL546&gt;$L$12,$I$8-$K$11*$L$11,-$K$12-$K$11*$L$11)</f>
        <v>109148</v>
      </c>
      <c r="AM547">
        <f t="shared" ref="AM547" ca="1" si="8516">IF(AM546&gt;$L$12,$I$8-$K$11*$L$11,-$K$12-$K$11*$L$11)</f>
        <v>109148</v>
      </c>
      <c r="AN547">
        <f t="shared" ref="AN547" ca="1" si="8517">IF(AN546&gt;$L$12,$I$8-$K$11*$L$11,-$K$12-$K$11*$L$11)</f>
        <v>109148</v>
      </c>
      <c r="AO547">
        <f t="shared" ref="AO547" ca="1" si="8518">IF(AO546&gt;$L$12,$I$8-$K$11*$L$11,-$K$12-$K$11*$L$11)</f>
        <v>109148</v>
      </c>
      <c r="AP547">
        <f t="shared" ref="AP547" ca="1" si="8519">IF(AP546&gt;$L$12,$I$8-$K$11*$L$11,-$K$12-$K$11*$L$11)</f>
        <v>109148</v>
      </c>
      <c r="AQ547">
        <f t="shared" ref="AQ547" ca="1" si="8520">IF(AQ546&gt;$L$12,$I$8-$K$11*$L$11,-$K$12-$K$11*$L$11)</f>
        <v>109148</v>
      </c>
      <c r="AR547" s="16">
        <f t="shared" ref="AR547" ca="1" si="8521">IRR(B547:AQ547,0)</f>
        <v>2.6091446072460389E-2</v>
      </c>
    </row>
    <row r="548" spans="1:44" x14ac:dyDescent="0.25">
      <c r="C548">
        <f t="shared" ref="C548:R548" ca="1" si="8522">RAND()</f>
        <v>0.31358274638169148</v>
      </c>
      <c r="D548">
        <f t="shared" ca="1" si="8522"/>
        <v>0.90612026456550587</v>
      </c>
      <c r="E548">
        <f t="shared" ca="1" si="8522"/>
        <v>0.23260557805952153</v>
      </c>
      <c r="F548">
        <f t="shared" ca="1" si="8522"/>
        <v>0.52135119018124154</v>
      </c>
      <c r="G548">
        <f t="shared" ca="1" si="8522"/>
        <v>0.44288104022986619</v>
      </c>
      <c r="H548">
        <f t="shared" ca="1" si="8522"/>
        <v>6.9364403261645835E-2</v>
      </c>
      <c r="I548">
        <f t="shared" ca="1" si="8522"/>
        <v>0.23264610782164297</v>
      </c>
      <c r="J548">
        <f t="shared" ca="1" si="8522"/>
        <v>0.53739081580684767</v>
      </c>
      <c r="K548">
        <f t="shared" ca="1" si="8522"/>
        <v>0.3655171151490495</v>
      </c>
      <c r="L548">
        <f t="shared" ca="1" si="8522"/>
        <v>0.10396170937026972</v>
      </c>
      <c r="M548">
        <f t="shared" ca="1" si="8522"/>
        <v>0.47641351354157957</v>
      </c>
      <c r="N548">
        <f t="shared" ca="1" si="8522"/>
        <v>0.18659145317428238</v>
      </c>
      <c r="O548">
        <f t="shared" ca="1" si="8522"/>
        <v>0.35960974582258964</v>
      </c>
      <c r="P548">
        <f t="shared" ca="1" si="8522"/>
        <v>9.0777605655734117E-4</v>
      </c>
      <c r="Q548">
        <f t="shared" ca="1" si="8522"/>
        <v>0.12142433416570664</v>
      </c>
      <c r="R548">
        <f t="shared" ca="1" si="8522"/>
        <v>0.19743957209532115</v>
      </c>
      <c r="S548">
        <f t="shared" ref="S548:AH548" ca="1" si="8523">RAND()</f>
        <v>0.80466249536679479</v>
      </c>
      <c r="T548">
        <f t="shared" ca="1" si="8523"/>
        <v>0.54454592016407966</v>
      </c>
      <c r="U548">
        <f t="shared" ca="1" si="8523"/>
        <v>0.93445435708050495</v>
      </c>
      <c r="V548">
        <f t="shared" ca="1" si="8523"/>
        <v>0.55609841423867667</v>
      </c>
      <c r="W548">
        <f t="shared" ca="1" si="8523"/>
        <v>0.86137383174608428</v>
      </c>
      <c r="X548">
        <f t="shared" ca="1" si="8523"/>
        <v>0.82173205137869088</v>
      </c>
      <c r="Y548">
        <f t="shared" ca="1" si="8523"/>
        <v>0.65263699852271262</v>
      </c>
      <c r="Z548">
        <f t="shared" ca="1" si="8523"/>
        <v>0.10726430295441791</v>
      </c>
      <c r="AA548">
        <f t="shared" ca="1" si="8523"/>
        <v>0.55227237110562943</v>
      </c>
      <c r="AB548">
        <f t="shared" ca="1" si="8523"/>
        <v>0.39215012822591888</v>
      </c>
      <c r="AC548">
        <f t="shared" ca="1" si="8523"/>
        <v>0.76316984932209986</v>
      </c>
      <c r="AD548">
        <f t="shared" ca="1" si="8523"/>
        <v>0.5157103504190389</v>
      </c>
      <c r="AE548">
        <f t="shared" ca="1" si="8523"/>
        <v>0.14419729574318407</v>
      </c>
      <c r="AF548">
        <f t="shared" ca="1" si="8523"/>
        <v>0.41817649314558769</v>
      </c>
      <c r="AG548">
        <f t="shared" ca="1" si="8523"/>
        <v>0.15318217514333732</v>
      </c>
      <c r="AH548">
        <f t="shared" ca="1" si="8523"/>
        <v>0.98246630532322587</v>
      </c>
      <c r="AI548">
        <f t="shared" ref="AI548:AQ548" ca="1" si="8524">RAND()</f>
        <v>0.30746291730196518</v>
      </c>
      <c r="AJ548">
        <f t="shared" ca="1" si="8524"/>
        <v>0.81055717529874416</v>
      </c>
      <c r="AK548">
        <f t="shared" ca="1" si="8524"/>
        <v>0.56140975404616089</v>
      </c>
      <c r="AL548">
        <f t="shared" ca="1" si="8524"/>
        <v>0.15659963680351441</v>
      </c>
      <c r="AM548">
        <f t="shared" ca="1" si="8524"/>
        <v>1.8540584641233093E-2</v>
      </c>
      <c r="AN548">
        <f t="shared" ca="1" si="8524"/>
        <v>0.86576319086805276</v>
      </c>
      <c r="AO548">
        <f t="shared" ca="1" si="8524"/>
        <v>0.19823216872968963</v>
      </c>
      <c r="AP548">
        <f t="shared" ca="1" si="8524"/>
        <v>0.11651691629483207</v>
      </c>
      <c r="AQ548">
        <f t="shared" ca="1" si="8524"/>
        <v>0.17598051209026111</v>
      </c>
    </row>
    <row r="549" spans="1:44" x14ac:dyDescent="0.25">
      <c r="A549" t="s">
        <v>16</v>
      </c>
      <c r="B549">
        <f>-$J$11</f>
        <v>-2728200</v>
      </c>
      <c r="C549">
        <f t="shared" ref="C549" ca="1" si="8525">IF(C548&gt;$L$12,$I$8-$K$11*$L$11,-$K$12-$K$11*$L$11)</f>
        <v>109148</v>
      </c>
      <c r="D549">
        <f t="shared" ref="D549" ca="1" si="8526">IF(D548&gt;$L$12,$I$8-$K$11*$L$11,-$K$12-$K$11*$L$11)</f>
        <v>109148</v>
      </c>
      <c r="E549">
        <f t="shared" ref="E549" ca="1" si="8527">IF(E548&gt;$L$12,$I$8-$K$11*$L$11,-$K$12-$K$11*$L$11)</f>
        <v>109148</v>
      </c>
      <c r="F549">
        <f t="shared" ref="F549" ca="1" si="8528">IF(F548&gt;$L$12,$I$8-$K$11*$L$11,-$K$12-$K$11*$L$11)</f>
        <v>109148</v>
      </c>
      <c r="G549">
        <f t="shared" ref="G549" ca="1" si="8529">IF(G548&gt;$L$12,$I$8-$K$11*$L$11,-$K$12-$K$11*$L$11)</f>
        <v>109148</v>
      </c>
      <c r="H549">
        <f t="shared" ref="H549" ca="1" si="8530">IF(H548&gt;$L$12,$I$8-$K$11*$L$11,-$K$12-$K$11*$L$11)</f>
        <v>109148</v>
      </c>
      <c r="I549">
        <f t="shared" ref="I549" ca="1" si="8531">IF(I548&gt;$L$12,$I$8-$K$11*$L$11,-$K$12-$K$11*$L$11)</f>
        <v>109148</v>
      </c>
      <c r="J549">
        <f t="shared" ref="J549" ca="1" si="8532">IF(J548&gt;$L$12,$I$8-$K$11*$L$11,-$K$12-$K$11*$L$11)</f>
        <v>109148</v>
      </c>
      <c r="K549">
        <f t="shared" ref="K549" ca="1" si="8533">IF(K548&gt;$L$12,$I$8-$K$11*$L$11,-$K$12-$K$11*$L$11)</f>
        <v>109148</v>
      </c>
      <c r="L549">
        <f t="shared" ref="L549" ca="1" si="8534">IF(L548&gt;$L$12,$I$8-$K$11*$L$11,-$K$12-$K$11*$L$11)</f>
        <v>109148</v>
      </c>
      <c r="M549">
        <f t="shared" ref="M549" ca="1" si="8535">IF(M548&gt;$L$12,$I$8-$K$11*$L$11,-$K$12-$K$11*$L$11)</f>
        <v>109148</v>
      </c>
      <c r="N549">
        <f t="shared" ref="N549" ca="1" si="8536">IF(N548&gt;$L$12,$I$8-$K$11*$L$11,-$K$12-$K$11*$L$11)</f>
        <v>109148</v>
      </c>
      <c r="O549">
        <f t="shared" ref="O549" ca="1" si="8537">IF(O548&gt;$L$12,$I$8-$K$11*$L$11,-$K$12-$K$11*$L$11)</f>
        <v>109148</v>
      </c>
      <c r="P549">
        <f t="shared" ref="P549" ca="1" si="8538">IF(P548&gt;$L$12,$I$8-$K$11*$L$11,-$K$12-$K$11*$L$11)</f>
        <v>-129252</v>
      </c>
      <c r="Q549">
        <f t="shared" ref="Q549" ca="1" si="8539">IF(Q548&gt;$L$12,$I$8-$K$11*$L$11,-$K$12-$K$11*$L$11)</f>
        <v>109148</v>
      </c>
      <c r="R549">
        <f t="shared" ref="R549" ca="1" si="8540">IF(R548&gt;$L$12,$I$8-$K$11*$L$11,-$K$12-$K$11*$L$11)</f>
        <v>109148</v>
      </c>
      <c r="S549">
        <f t="shared" ref="S549" ca="1" si="8541">IF(S548&gt;$L$12,$I$8-$K$11*$L$11,-$K$12-$K$11*$L$11)</f>
        <v>109148</v>
      </c>
      <c r="T549">
        <f t="shared" ref="T549" ca="1" si="8542">IF(T548&gt;$L$12,$I$8-$K$11*$L$11,-$K$12-$K$11*$L$11)</f>
        <v>109148</v>
      </c>
      <c r="U549">
        <f t="shared" ref="U549" ca="1" si="8543">IF(U548&gt;$L$12,$I$8-$K$11*$L$11,-$K$12-$K$11*$L$11)</f>
        <v>109148</v>
      </c>
      <c r="V549">
        <f t="shared" ref="V549" ca="1" si="8544">IF(V548&gt;$L$12,$I$8-$K$11*$L$11,-$K$12-$K$11*$L$11)</f>
        <v>109148</v>
      </c>
      <c r="W549">
        <f t="shared" ref="W549" ca="1" si="8545">IF(W548&gt;$L$12,$I$8-$K$11*$L$11,-$K$12-$K$11*$L$11)</f>
        <v>109148</v>
      </c>
      <c r="X549">
        <f t="shared" ref="X549" ca="1" si="8546">IF(X548&gt;$L$12,$I$8-$K$11*$L$11,-$K$12-$K$11*$L$11)</f>
        <v>109148</v>
      </c>
      <c r="Y549">
        <f t="shared" ref="Y549" ca="1" si="8547">IF(Y548&gt;$L$12,$I$8-$K$11*$L$11,-$K$12-$K$11*$L$11)</f>
        <v>109148</v>
      </c>
      <c r="Z549">
        <f t="shared" ref="Z549" ca="1" si="8548">IF(Z548&gt;$L$12,$I$8-$K$11*$L$11,-$K$12-$K$11*$L$11)</f>
        <v>109148</v>
      </c>
      <c r="AA549">
        <f t="shared" ref="AA549" ca="1" si="8549">IF(AA548&gt;$L$12,$I$8-$K$11*$L$11,-$K$12-$K$11*$L$11)</f>
        <v>109148</v>
      </c>
      <c r="AB549">
        <f t="shared" ref="AB549" ca="1" si="8550">IF(AB548&gt;$L$12,$I$8-$K$11*$L$11,-$K$12-$K$11*$L$11)</f>
        <v>109148</v>
      </c>
      <c r="AC549">
        <f t="shared" ref="AC549" ca="1" si="8551">IF(AC548&gt;$L$12,$I$8-$K$11*$L$11,-$K$12-$K$11*$L$11)</f>
        <v>109148</v>
      </c>
      <c r="AD549">
        <f t="shared" ref="AD549" ca="1" si="8552">IF(AD548&gt;$L$12,$I$8-$K$11*$L$11,-$K$12-$K$11*$L$11)</f>
        <v>109148</v>
      </c>
      <c r="AE549">
        <f t="shared" ref="AE549" ca="1" si="8553">IF(AE548&gt;$L$12,$I$8-$K$11*$L$11,-$K$12-$K$11*$L$11)</f>
        <v>109148</v>
      </c>
      <c r="AF549">
        <f t="shared" ref="AF549" ca="1" si="8554">IF(AF548&gt;$L$12,$I$8-$K$11*$L$11,-$K$12-$K$11*$L$11)</f>
        <v>109148</v>
      </c>
      <c r="AG549">
        <f t="shared" ref="AG549" ca="1" si="8555">IF(AG548&gt;$L$12,$I$8-$K$11*$L$11,-$K$12-$K$11*$L$11)</f>
        <v>109148</v>
      </c>
      <c r="AH549">
        <f t="shared" ref="AH549" ca="1" si="8556">IF(AH548&gt;$L$12,$I$8-$K$11*$L$11,-$K$12-$K$11*$L$11)</f>
        <v>109148</v>
      </c>
      <c r="AI549">
        <f t="shared" ref="AI549" ca="1" si="8557">IF(AI548&gt;$L$12,$I$8-$K$11*$L$11,-$K$12-$K$11*$L$11)</f>
        <v>109148</v>
      </c>
      <c r="AJ549">
        <f t="shared" ref="AJ549" ca="1" si="8558">IF(AJ548&gt;$L$12,$I$8-$K$11*$L$11,-$K$12-$K$11*$L$11)</f>
        <v>109148</v>
      </c>
      <c r="AK549">
        <f t="shared" ref="AK549" ca="1" si="8559">IF(AK548&gt;$L$12,$I$8-$K$11*$L$11,-$K$12-$K$11*$L$11)</f>
        <v>109148</v>
      </c>
      <c r="AL549">
        <f t="shared" ref="AL549" ca="1" si="8560">IF(AL548&gt;$L$12,$I$8-$K$11*$L$11,-$K$12-$K$11*$L$11)</f>
        <v>109148</v>
      </c>
      <c r="AM549">
        <f t="shared" ref="AM549" ca="1" si="8561">IF(AM548&gt;$L$12,$I$8-$K$11*$L$11,-$K$12-$K$11*$L$11)</f>
        <v>109148</v>
      </c>
      <c r="AN549">
        <f t="shared" ref="AN549" ca="1" si="8562">IF(AN548&gt;$L$12,$I$8-$K$11*$L$11,-$K$12-$K$11*$L$11)</f>
        <v>109148</v>
      </c>
      <c r="AO549">
        <f t="shared" ref="AO549" ca="1" si="8563">IF(AO548&gt;$L$12,$I$8-$K$11*$L$11,-$K$12-$K$11*$L$11)</f>
        <v>109148</v>
      </c>
      <c r="AP549">
        <f t="shared" ref="AP549" ca="1" si="8564">IF(AP548&gt;$L$12,$I$8-$K$11*$L$11,-$K$12-$K$11*$L$11)</f>
        <v>109148</v>
      </c>
      <c r="AQ549">
        <f t="shared" ref="AQ549" ca="1" si="8565">IF(AQ548&gt;$L$12,$I$8-$K$11*$L$11,-$K$12-$K$11*$L$11)</f>
        <v>109148</v>
      </c>
      <c r="AR549" s="16">
        <f t="shared" ref="AR549" ca="1" si="8566">IRR(B549:AQ549,0)</f>
        <v>2.2500314561348711E-2</v>
      </c>
    </row>
    <row r="550" spans="1:44" x14ac:dyDescent="0.25">
      <c r="C550">
        <f t="shared" ref="C550:R550" ca="1" si="8567">RAND()</f>
        <v>0.67343126335458559</v>
      </c>
      <c r="D550">
        <f t="shared" ca="1" si="8567"/>
        <v>0.84319300332061586</v>
      </c>
      <c r="E550">
        <f t="shared" ca="1" si="8567"/>
        <v>0.29911035224279758</v>
      </c>
      <c r="F550">
        <f t="shared" ca="1" si="8567"/>
        <v>0.10450813095090927</v>
      </c>
      <c r="G550">
        <f t="shared" ca="1" si="8567"/>
        <v>0.70934213133253288</v>
      </c>
      <c r="H550">
        <f t="shared" ca="1" si="8567"/>
        <v>0.37604204747135705</v>
      </c>
      <c r="I550">
        <f t="shared" ca="1" si="8567"/>
        <v>0.1976019412034824</v>
      </c>
      <c r="J550">
        <f t="shared" ca="1" si="8567"/>
        <v>0.42395398118507432</v>
      </c>
      <c r="K550">
        <f t="shared" ca="1" si="8567"/>
        <v>0.22688814186870021</v>
      </c>
      <c r="L550">
        <f t="shared" ca="1" si="8567"/>
        <v>0.94709792983955998</v>
      </c>
      <c r="M550">
        <f t="shared" ca="1" si="8567"/>
        <v>0.85737800566451972</v>
      </c>
      <c r="N550">
        <f t="shared" ca="1" si="8567"/>
        <v>0.93734283561774845</v>
      </c>
      <c r="O550">
        <f t="shared" ca="1" si="8567"/>
        <v>0.24913350978418236</v>
      </c>
      <c r="P550">
        <f t="shared" ca="1" si="8567"/>
        <v>0.94265030874397016</v>
      </c>
      <c r="Q550">
        <f t="shared" ca="1" si="8567"/>
        <v>0.52789959125436947</v>
      </c>
      <c r="R550">
        <f t="shared" ca="1" si="8567"/>
        <v>0.69460378449747373</v>
      </c>
      <c r="S550">
        <f t="shared" ref="S550:AH550" ca="1" si="8568">RAND()</f>
        <v>0.70674595919416017</v>
      </c>
      <c r="T550">
        <f t="shared" ca="1" si="8568"/>
        <v>0.49606662050471151</v>
      </c>
      <c r="U550">
        <f t="shared" ca="1" si="8568"/>
        <v>0.91075206474110415</v>
      </c>
      <c r="V550">
        <f t="shared" ca="1" si="8568"/>
        <v>0.90494246236460985</v>
      </c>
      <c r="W550">
        <f t="shared" ca="1" si="8568"/>
        <v>0.38832330362160727</v>
      </c>
      <c r="X550">
        <f t="shared" ca="1" si="8568"/>
        <v>0.48955092157932345</v>
      </c>
      <c r="Y550">
        <f t="shared" ca="1" si="8568"/>
        <v>0.31118331960327061</v>
      </c>
      <c r="Z550">
        <f t="shared" ca="1" si="8568"/>
        <v>1.5623171428085336E-2</v>
      </c>
      <c r="AA550">
        <f t="shared" ca="1" si="8568"/>
        <v>0.80974548134814073</v>
      </c>
      <c r="AB550">
        <f t="shared" ca="1" si="8568"/>
        <v>0.74075691274030464</v>
      </c>
      <c r="AC550">
        <f t="shared" ca="1" si="8568"/>
        <v>1.0063935721868589E-2</v>
      </c>
      <c r="AD550">
        <f t="shared" ca="1" si="8568"/>
        <v>0.23727261104830177</v>
      </c>
      <c r="AE550">
        <f t="shared" ca="1" si="8568"/>
        <v>0.68078750519901077</v>
      </c>
      <c r="AF550">
        <f t="shared" ca="1" si="8568"/>
        <v>0.238811387952934</v>
      </c>
      <c r="AG550">
        <f t="shared" ca="1" si="8568"/>
        <v>0.5110441851915436</v>
      </c>
      <c r="AH550">
        <f t="shared" ca="1" si="8568"/>
        <v>0.41935473286304226</v>
      </c>
      <c r="AI550">
        <f t="shared" ref="AI550:AQ550" ca="1" si="8569">RAND()</f>
        <v>7.471623349626233E-2</v>
      </c>
      <c r="AJ550">
        <f t="shared" ca="1" si="8569"/>
        <v>0.77241256856415585</v>
      </c>
      <c r="AK550">
        <f t="shared" ca="1" si="8569"/>
        <v>0.94841552600455459</v>
      </c>
      <c r="AL550">
        <f t="shared" ca="1" si="8569"/>
        <v>0.74328741946461185</v>
      </c>
      <c r="AM550">
        <f t="shared" ca="1" si="8569"/>
        <v>0.59243411630571585</v>
      </c>
      <c r="AN550">
        <f t="shared" ca="1" si="8569"/>
        <v>0.17357404455854764</v>
      </c>
      <c r="AO550">
        <f t="shared" ca="1" si="8569"/>
        <v>3.4753658638126406E-2</v>
      </c>
      <c r="AP550">
        <f t="shared" ca="1" si="8569"/>
        <v>0.93023251707741161</v>
      </c>
      <c r="AQ550">
        <f t="shared" ca="1" si="8569"/>
        <v>0.21490004975462096</v>
      </c>
    </row>
    <row r="551" spans="1:44" x14ac:dyDescent="0.25">
      <c r="A551" t="s">
        <v>16</v>
      </c>
      <c r="B551">
        <f>-$J$11</f>
        <v>-2728200</v>
      </c>
      <c r="C551">
        <f t="shared" ref="C551" ca="1" si="8570">IF(C550&gt;$L$12,$I$8-$K$11*$L$11,-$K$12-$K$11*$L$11)</f>
        <v>109148</v>
      </c>
      <c r="D551">
        <f t="shared" ref="D551" ca="1" si="8571">IF(D550&gt;$L$12,$I$8-$K$11*$L$11,-$K$12-$K$11*$L$11)</f>
        <v>109148</v>
      </c>
      <c r="E551">
        <f t="shared" ref="E551" ca="1" si="8572">IF(E550&gt;$L$12,$I$8-$K$11*$L$11,-$K$12-$K$11*$L$11)</f>
        <v>109148</v>
      </c>
      <c r="F551">
        <f t="shared" ref="F551" ca="1" si="8573">IF(F550&gt;$L$12,$I$8-$K$11*$L$11,-$K$12-$K$11*$L$11)</f>
        <v>109148</v>
      </c>
      <c r="G551">
        <f t="shared" ref="G551" ca="1" si="8574">IF(G550&gt;$L$12,$I$8-$K$11*$L$11,-$K$12-$K$11*$L$11)</f>
        <v>109148</v>
      </c>
      <c r="H551">
        <f t="shared" ref="H551" ca="1" si="8575">IF(H550&gt;$L$12,$I$8-$K$11*$L$11,-$K$12-$K$11*$L$11)</f>
        <v>109148</v>
      </c>
      <c r="I551">
        <f t="shared" ref="I551" ca="1" si="8576">IF(I550&gt;$L$12,$I$8-$K$11*$L$11,-$K$12-$K$11*$L$11)</f>
        <v>109148</v>
      </c>
      <c r="J551">
        <f t="shared" ref="J551" ca="1" si="8577">IF(J550&gt;$L$12,$I$8-$K$11*$L$11,-$K$12-$K$11*$L$11)</f>
        <v>109148</v>
      </c>
      <c r="K551">
        <f t="shared" ref="K551" ca="1" si="8578">IF(K550&gt;$L$12,$I$8-$K$11*$L$11,-$K$12-$K$11*$L$11)</f>
        <v>109148</v>
      </c>
      <c r="L551">
        <f t="shared" ref="L551" ca="1" si="8579">IF(L550&gt;$L$12,$I$8-$K$11*$L$11,-$K$12-$K$11*$L$11)</f>
        <v>109148</v>
      </c>
      <c r="M551">
        <f t="shared" ref="M551" ca="1" si="8580">IF(M550&gt;$L$12,$I$8-$K$11*$L$11,-$K$12-$K$11*$L$11)</f>
        <v>109148</v>
      </c>
      <c r="N551">
        <f t="shared" ref="N551" ca="1" si="8581">IF(N550&gt;$L$12,$I$8-$K$11*$L$11,-$K$12-$K$11*$L$11)</f>
        <v>109148</v>
      </c>
      <c r="O551">
        <f t="shared" ref="O551" ca="1" si="8582">IF(O550&gt;$L$12,$I$8-$K$11*$L$11,-$K$12-$K$11*$L$11)</f>
        <v>109148</v>
      </c>
      <c r="P551">
        <f t="shared" ref="P551" ca="1" si="8583">IF(P550&gt;$L$12,$I$8-$K$11*$L$11,-$K$12-$K$11*$L$11)</f>
        <v>109148</v>
      </c>
      <c r="Q551">
        <f t="shared" ref="Q551" ca="1" si="8584">IF(Q550&gt;$L$12,$I$8-$K$11*$L$11,-$K$12-$K$11*$L$11)</f>
        <v>109148</v>
      </c>
      <c r="R551">
        <f t="shared" ref="R551" ca="1" si="8585">IF(R550&gt;$L$12,$I$8-$K$11*$L$11,-$K$12-$K$11*$L$11)</f>
        <v>109148</v>
      </c>
      <c r="S551">
        <f t="shared" ref="S551" ca="1" si="8586">IF(S550&gt;$L$12,$I$8-$K$11*$L$11,-$K$12-$K$11*$L$11)</f>
        <v>109148</v>
      </c>
      <c r="T551">
        <f t="shared" ref="T551" ca="1" si="8587">IF(T550&gt;$L$12,$I$8-$K$11*$L$11,-$K$12-$K$11*$L$11)</f>
        <v>109148</v>
      </c>
      <c r="U551">
        <f t="shared" ref="U551" ca="1" si="8588">IF(U550&gt;$L$12,$I$8-$K$11*$L$11,-$K$12-$K$11*$L$11)</f>
        <v>109148</v>
      </c>
      <c r="V551">
        <f t="shared" ref="V551" ca="1" si="8589">IF(V550&gt;$L$12,$I$8-$K$11*$L$11,-$K$12-$K$11*$L$11)</f>
        <v>109148</v>
      </c>
      <c r="W551">
        <f t="shared" ref="W551" ca="1" si="8590">IF(W550&gt;$L$12,$I$8-$K$11*$L$11,-$K$12-$K$11*$L$11)</f>
        <v>109148</v>
      </c>
      <c r="X551">
        <f t="shared" ref="X551" ca="1" si="8591">IF(X550&gt;$L$12,$I$8-$K$11*$L$11,-$K$12-$K$11*$L$11)</f>
        <v>109148</v>
      </c>
      <c r="Y551">
        <f t="shared" ref="Y551" ca="1" si="8592">IF(Y550&gt;$L$12,$I$8-$K$11*$L$11,-$K$12-$K$11*$L$11)</f>
        <v>109148</v>
      </c>
      <c r="Z551">
        <f t="shared" ref="Z551" ca="1" si="8593">IF(Z550&gt;$L$12,$I$8-$K$11*$L$11,-$K$12-$K$11*$L$11)</f>
        <v>109148</v>
      </c>
      <c r="AA551">
        <f t="shared" ref="AA551" ca="1" si="8594">IF(AA550&gt;$L$12,$I$8-$K$11*$L$11,-$K$12-$K$11*$L$11)</f>
        <v>109148</v>
      </c>
      <c r="AB551">
        <f t="shared" ref="AB551" ca="1" si="8595">IF(AB550&gt;$L$12,$I$8-$K$11*$L$11,-$K$12-$K$11*$L$11)</f>
        <v>109148</v>
      </c>
      <c r="AC551">
        <f t="shared" ref="AC551" ca="1" si="8596">IF(AC550&gt;$L$12,$I$8-$K$11*$L$11,-$K$12-$K$11*$L$11)</f>
        <v>109148</v>
      </c>
      <c r="AD551">
        <f t="shared" ref="AD551" ca="1" si="8597">IF(AD550&gt;$L$12,$I$8-$K$11*$L$11,-$K$12-$K$11*$L$11)</f>
        <v>109148</v>
      </c>
      <c r="AE551">
        <f t="shared" ref="AE551" ca="1" si="8598">IF(AE550&gt;$L$12,$I$8-$K$11*$L$11,-$K$12-$K$11*$L$11)</f>
        <v>109148</v>
      </c>
      <c r="AF551">
        <f t="shared" ref="AF551" ca="1" si="8599">IF(AF550&gt;$L$12,$I$8-$K$11*$L$11,-$K$12-$K$11*$L$11)</f>
        <v>109148</v>
      </c>
      <c r="AG551">
        <f t="shared" ref="AG551" ca="1" si="8600">IF(AG550&gt;$L$12,$I$8-$K$11*$L$11,-$K$12-$K$11*$L$11)</f>
        <v>109148</v>
      </c>
      <c r="AH551">
        <f t="shared" ref="AH551" ca="1" si="8601">IF(AH550&gt;$L$12,$I$8-$K$11*$L$11,-$K$12-$K$11*$L$11)</f>
        <v>109148</v>
      </c>
      <c r="AI551">
        <f t="shared" ref="AI551" ca="1" si="8602">IF(AI550&gt;$L$12,$I$8-$K$11*$L$11,-$K$12-$K$11*$L$11)</f>
        <v>109148</v>
      </c>
      <c r="AJ551">
        <f t="shared" ref="AJ551" ca="1" si="8603">IF(AJ550&gt;$L$12,$I$8-$K$11*$L$11,-$K$12-$K$11*$L$11)</f>
        <v>109148</v>
      </c>
      <c r="AK551">
        <f t="shared" ref="AK551" ca="1" si="8604">IF(AK550&gt;$L$12,$I$8-$K$11*$L$11,-$K$12-$K$11*$L$11)</f>
        <v>109148</v>
      </c>
      <c r="AL551">
        <f t="shared" ref="AL551" ca="1" si="8605">IF(AL550&gt;$L$12,$I$8-$K$11*$L$11,-$K$12-$K$11*$L$11)</f>
        <v>109148</v>
      </c>
      <c r="AM551">
        <f t="shared" ref="AM551" ca="1" si="8606">IF(AM550&gt;$L$12,$I$8-$K$11*$L$11,-$K$12-$K$11*$L$11)</f>
        <v>109148</v>
      </c>
      <c r="AN551">
        <f t="shared" ref="AN551" ca="1" si="8607">IF(AN550&gt;$L$12,$I$8-$K$11*$L$11,-$K$12-$K$11*$L$11)</f>
        <v>109148</v>
      </c>
      <c r="AO551">
        <f t="shared" ref="AO551" ca="1" si="8608">IF(AO550&gt;$L$12,$I$8-$K$11*$L$11,-$K$12-$K$11*$L$11)</f>
        <v>109148</v>
      </c>
      <c r="AP551">
        <f t="shared" ref="AP551" ca="1" si="8609">IF(AP550&gt;$L$12,$I$8-$K$11*$L$11,-$K$12-$K$11*$L$11)</f>
        <v>109148</v>
      </c>
      <c r="AQ551">
        <f t="shared" ref="AQ551" ca="1" si="8610">IF(AQ550&gt;$L$12,$I$8-$K$11*$L$11,-$K$12-$K$11*$L$11)</f>
        <v>109148</v>
      </c>
      <c r="AR551" s="16">
        <f t="shared" ref="AR551" ca="1" si="8611">IRR(B551:AQ551,0)</f>
        <v>2.6091446072460389E-2</v>
      </c>
    </row>
    <row r="552" spans="1:44" x14ac:dyDescent="0.25">
      <c r="C552">
        <f t="shared" ref="C552:R552" ca="1" si="8612">RAND()</f>
        <v>0.34346821001195527</v>
      </c>
      <c r="D552">
        <f t="shared" ca="1" si="8612"/>
        <v>0.59213090243141353</v>
      </c>
      <c r="E552">
        <f t="shared" ca="1" si="8612"/>
        <v>0.61592530935248924</v>
      </c>
      <c r="F552">
        <f t="shared" ca="1" si="8612"/>
        <v>0.49273810855604383</v>
      </c>
      <c r="G552">
        <f t="shared" ca="1" si="8612"/>
        <v>0.10275686867213585</v>
      </c>
      <c r="H552">
        <f t="shared" ca="1" si="8612"/>
        <v>0.62760608524651229</v>
      </c>
      <c r="I552">
        <f t="shared" ca="1" si="8612"/>
        <v>0.32295883301296302</v>
      </c>
      <c r="J552">
        <f t="shared" ca="1" si="8612"/>
        <v>9.2014481220559552E-2</v>
      </c>
      <c r="K552">
        <f t="shared" ca="1" si="8612"/>
        <v>0.8125914080611405</v>
      </c>
      <c r="L552">
        <f t="shared" ca="1" si="8612"/>
        <v>0.41464033833731984</v>
      </c>
      <c r="M552">
        <f t="shared" ca="1" si="8612"/>
        <v>0.57361731930140059</v>
      </c>
      <c r="N552">
        <f t="shared" ca="1" si="8612"/>
        <v>0.90196980189146059</v>
      </c>
      <c r="O552">
        <f t="shared" ca="1" si="8612"/>
        <v>0.16903331086917228</v>
      </c>
      <c r="P552">
        <f t="shared" ca="1" si="8612"/>
        <v>0.7709659065996094</v>
      </c>
      <c r="Q552">
        <f t="shared" ca="1" si="8612"/>
        <v>0.52786058382907353</v>
      </c>
      <c r="R552">
        <f t="shared" ca="1" si="8612"/>
        <v>0.29203929439650811</v>
      </c>
      <c r="S552">
        <f t="shared" ref="S552:AH552" ca="1" si="8613">RAND()</f>
        <v>0.61581477508166504</v>
      </c>
      <c r="T552">
        <f t="shared" ca="1" si="8613"/>
        <v>0.44477656120030984</v>
      </c>
      <c r="U552">
        <f t="shared" ca="1" si="8613"/>
        <v>0.53385382600261277</v>
      </c>
      <c r="V552">
        <f t="shared" ca="1" si="8613"/>
        <v>0.83941266620916566</v>
      </c>
      <c r="W552">
        <f t="shared" ca="1" si="8613"/>
        <v>0.2052253156370466</v>
      </c>
      <c r="X552">
        <f t="shared" ca="1" si="8613"/>
        <v>0.16781111287186123</v>
      </c>
      <c r="Y552">
        <f t="shared" ca="1" si="8613"/>
        <v>0.85928035704716854</v>
      </c>
      <c r="Z552">
        <f t="shared" ca="1" si="8613"/>
        <v>2.0761099122997617E-2</v>
      </c>
      <c r="AA552">
        <f t="shared" ca="1" si="8613"/>
        <v>0.62731555485023371</v>
      </c>
      <c r="AB552">
        <f t="shared" ca="1" si="8613"/>
        <v>0.35578974093292759</v>
      </c>
      <c r="AC552">
        <f t="shared" ca="1" si="8613"/>
        <v>0.63475143396712497</v>
      </c>
      <c r="AD552">
        <f t="shared" ca="1" si="8613"/>
        <v>0.25984788376117729</v>
      </c>
      <c r="AE552">
        <f t="shared" ca="1" si="8613"/>
        <v>0.92666346945338163</v>
      </c>
      <c r="AF552">
        <f t="shared" ca="1" si="8613"/>
        <v>0.58239057949625517</v>
      </c>
      <c r="AG552">
        <f t="shared" ca="1" si="8613"/>
        <v>0.89478712378138925</v>
      </c>
      <c r="AH552">
        <f t="shared" ca="1" si="8613"/>
        <v>0.22668904885650409</v>
      </c>
      <c r="AI552">
        <f t="shared" ref="AI552:AQ552" ca="1" si="8614">RAND()</f>
        <v>0.60237927442831551</v>
      </c>
      <c r="AJ552">
        <f t="shared" ca="1" si="8614"/>
        <v>0.30289511516531997</v>
      </c>
      <c r="AK552">
        <f t="shared" ca="1" si="8614"/>
        <v>0.38405529928846438</v>
      </c>
      <c r="AL552">
        <f t="shared" ca="1" si="8614"/>
        <v>0.9805906651540921</v>
      </c>
      <c r="AM552">
        <f t="shared" ca="1" si="8614"/>
        <v>0.25512449731576747</v>
      </c>
      <c r="AN552">
        <f t="shared" ca="1" si="8614"/>
        <v>0.7471106061812457</v>
      </c>
      <c r="AO552">
        <f t="shared" ca="1" si="8614"/>
        <v>0.31553881645402526</v>
      </c>
      <c r="AP552">
        <f t="shared" ca="1" si="8614"/>
        <v>0.78776480419417316</v>
      </c>
      <c r="AQ552">
        <f t="shared" ca="1" si="8614"/>
        <v>0.54717035645186085</v>
      </c>
    </row>
    <row r="553" spans="1:44" x14ac:dyDescent="0.25">
      <c r="A553" t="s">
        <v>16</v>
      </c>
      <c r="B553">
        <f>-$J$11</f>
        <v>-2728200</v>
      </c>
      <c r="C553">
        <f t="shared" ref="C553" ca="1" si="8615">IF(C552&gt;$L$12,$I$8-$K$11*$L$11,-$K$12-$K$11*$L$11)</f>
        <v>109148</v>
      </c>
      <c r="D553">
        <f t="shared" ref="D553" ca="1" si="8616">IF(D552&gt;$L$12,$I$8-$K$11*$L$11,-$K$12-$K$11*$L$11)</f>
        <v>109148</v>
      </c>
      <c r="E553">
        <f t="shared" ref="E553" ca="1" si="8617">IF(E552&gt;$L$12,$I$8-$K$11*$L$11,-$K$12-$K$11*$L$11)</f>
        <v>109148</v>
      </c>
      <c r="F553">
        <f t="shared" ref="F553" ca="1" si="8618">IF(F552&gt;$L$12,$I$8-$K$11*$L$11,-$K$12-$K$11*$L$11)</f>
        <v>109148</v>
      </c>
      <c r="G553">
        <f t="shared" ref="G553" ca="1" si="8619">IF(G552&gt;$L$12,$I$8-$K$11*$L$11,-$K$12-$K$11*$L$11)</f>
        <v>109148</v>
      </c>
      <c r="H553">
        <f t="shared" ref="H553" ca="1" si="8620">IF(H552&gt;$L$12,$I$8-$K$11*$L$11,-$K$12-$K$11*$L$11)</f>
        <v>109148</v>
      </c>
      <c r="I553">
        <f t="shared" ref="I553" ca="1" si="8621">IF(I552&gt;$L$12,$I$8-$K$11*$L$11,-$K$12-$K$11*$L$11)</f>
        <v>109148</v>
      </c>
      <c r="J553">
        <f t="shared" ref="J553" ca="1" si="8622">IF(J552&gt;$L$12,$I$8-$K$11*$L$11,-$K$12-$K$11*$L$11)</f>
        <v>109148</v>
      </c>
      <c r="K553">
        <f t="shared" ref="K553" ca="1" si="8623">IF(K552&gt;$L$12,$I$8-$K$11*$L$11,-$K$12-$K$11*$L$11)</f>
        <v>109148</v>
      </c>
      <c r="L553">
        <f t="shared" ref="L553" ca="1" si="8624">IF(L552&gt;$L$12,$I$8-$K$11*$L$11,-$K$12-$K$11*$L$11)</f>
        <v>109148</v>
      </c>
      <c r="M553">
        <f t="shared" ref="M553" ca="1" si="8625">IF(M552&gt;$L$12,$I$8-$K$11*$L$11,-$K$12-$K$11*$L$11)</f>
        <v>109148</v>
      </c>
      <c r="N553">
        <f t="shared" ref="N553" ca="1" si="8626">IF(N552&gt;$L$12,$I$8-$K$11*$L$11,-$K$12-$K$11*$L$11)</f>
        <v>109148</v>
      </c>
      <c r="O553">
        <f t="shared" ref="O553" ca="1" si="8627">IF(O552&gt;$L$12,$I$8-$K$11*$L$11,-$K$12-$K$11*$L$11)</f>
        <v>109148</v>
      </c>
      <c r="P553">
        <f t="shared" ref="P553" ca="1" si="8628">IF(P552&gt;$L$12,$I$8-$K$11*$L$11,-$K$12-$K$11*$L$11)</f>
        <v>109148</v>
      </c>
      <c r="Q553">
        <f t="shared" ref="Q553" ca="1" si="8629">IF(Q552&gt;$L$12,$I$8-$K$11*$L$11,-$K$12-$K$11*$L$11)</f>
        <v>109148</v>
      </c>
      <c r="R553">
        <f t="shared" ref="R553" ca="1" si="8630">IF(R552&gt;$L$12,$I$8-$K$11*$L$11,-$K$12-$K$11*$L$11)</f>
        <v>109148</v>
      </c>
      <c r="S553">
        <f t="shared" ref="S553" ca="1" si="8631">IF(S552&gt;$L$12,$I$8-$K$11*$L$11,-$K$12-$K$11*$L$11)</f>
        <v>109148</v>
      </c>
      <c r="T553">
        <f t="shared" ref="T553" ca="1" si="8632">IF(T552&gt;$L$12,$I$8-$K$11*$L$11,-$K$12-$K$11*$L$11)</f>
        <v>109148</v>
      </c>
      <c r="U553">
        <f t="shared" ref="U553" ca="1" si="8633">IF(U552&gt;$L$12,$I$8-$K$11*$L$11,-$K$12-$K$11*$L$11)</f>
        <v>109148</v>
      </c>
      <c r="V553">
        <f t="shared" ref="V553" ca="1" si="8634">IF(V552&gt;$L$12,$I$8-$K$11*$L$11,-$K$12-$K$11*$L$11)</f>
        <v>109148</v>
      </c>
      <c r="W553">
        <f t="shared" ref="W553" ca="1" si="8635">IF(W552&gt;$L$12,$I$8-$K$11*$L$11,-$K$12-$K$11*$L$11)</f>
        <v>109148</v>
      </c>
      <c r="X553">
        <f t="shared" ref="X553" ca="1" si="8636">IF(X552&gt;$L$12,$I$8-$K$11*$L$11,-$K$12-$K$11*$L$11)</f>
        <v>109148</v>
      </c>
      <c r="Y553">
        <f t="shared" ref="Y553" ca="1" si="8637">IF(Y552&gt;$L$12,$I$8-$K$11*$L$11,-$K$12-$K$11*$L$11)</f>
        <v>109148</v>
      </c>
      <c r="Z553">
        <f t="shared" ref="Z553" ca="1" si="8638">IF(Z552&gt;$L$12,$I$8-$K$11*$L$11,-$K$12-$K$11*$L$11)</f>
        <v>109148</v>
      </c>
      <c r="AA553">
        <f t="shared" ref="AA553" ca="1" si="8639">IF(AA552&gt;$L$12,$I$8-$K$11*$L$11,-$K$12-$K$11*$L$11)</f>
        <v>109148</v>
      </c>
      <c r="AB553">
        <f t="shared" ref="AB553" ca="1" si="8640">IF(AB552&gt;$L$12,$I$8-$K$11*$L$11,-$K$12-$K$11*$L$11)</f>
        <v>109148</v>
      </c>
      <c r="AC553">
        <f t="shared" ref="AC553" ca="1" si="8641">IF(AC552&gt;$L$12,$I$8-$K$11*$L$11,-$K$12-$K$11*$L$11)</f>
        <v>109148</v>
      </c>
      <c r="AD553">
        <f t="shared" ref="AD553" ca="1" si="8642">IF(AD552&gt;$L$12,$I$8-$K$11*$L$11,-$K$12-$K$11*$L$11)</f>
        <v>109148</v>
      </c>
      <c r="AE553">
        <f t="shared" ref="AE553" ca="1" si="8643">IF(AE552&gt;$L$12,$I$8-$K$11*$L$11,-$K$12-$K$11*$L$11)</f>
        <v>109148</v>
      </c>
      <c r="AF553">
        <f t="shared" ref="AF553" ca="1" si="8644">IF(AF552&gt;$L$12,$I$8-$K$11*$L$11,-$K$12-$K$11*$L$11)</f>
        <v>109148</v>
      </c>
      <c r="AG553">
        <f t="shared" ref="AG553" ca="1" si="8645">IF(AG552&gt;$L$12,$I$8-$K$11*$L$11,-$K$12-$K$11*$L$11)</f>
        <v>109148</v>
      </c>
      <c r="AH553">
        <f t="shared" ref="AH553" ca="1" si="8646">IF(AH552&gt;$L$12,$I$8-$K$11*$L$11,-$K$12-$K$11*$L$11)</f>
        <v>109148</v>
      </c>
      <c r="AI553">
        <f t="shared" ref="AI553" ca="1" si="8647">IF(AI552&gt;$L$12,$I$8-$K$11*$L$11,-$K$12-$K$11*$L$11)</f>
        <v>109148</v>
      </c>
      <c r="AJ553">
        <f t="shared" ref="AJ553" ca="1" si="8648">IF(AJ552&gt;$L$12,$I$8-$K$11*$L$11,-$K$12-$K$11*$L$11)</f>
        <v>109148</v>
      </c>
      <c r="AK553">
        <f t="shared" ref="AK553" ca="1" si="8649">IF(AK552&gt;$L$12,$I$8-$K$11*$L$11,-$K$12-$K$11*$L$11)</f>
        <v>109148</v>
      </c>
      <c r="AL553">
        <f t="shared" ref="AL553" ca="1" si="8650">IF(AL552&gt;$L$12,$I$8-$K$11*$L$11,-$K$12-$K$11*$L$11)</f>
        <v>109148</v>
      </c>
      <c r="AM553">
        <f t="shared" ref="AM553" ca="1" si="8651">IF(AM552&gt;$L$12,$I$8-$K$11*$L$11,-$K$12-$K$11*$L$11)</f>
        <v>109148</v>
      </c>
      <c r="AN553">
        <f t="shared" ref="AN553" ca="1" si="8652">IF(AN552&gt;$L$12,$I$8-$K$11*$L$11,-$K$12-$K$11*$L$11)</f>
        <v>109148</v>
      </c>
      <c r="AO553">
        <f t="shared" ref="AO553" ca="1" si="8653">IF(AO552&gt;$L$12,$I$8-$K$11*$L$11,-$K$12-$K$11*$L$11)</f>
        <v>109148</v>
      </c>
      <c r="AP553">
        <f t="shared" ref="AP553" ca="1" si="8654">IF(AP552&gt;$L$12,$I$8-$K$11*$L$11,-$K$12-$K$11*$L$11)</f>
        <v>109148</v>
      </c>
      <c r="AQ553">
        <f t="shared" ref="AQ553" ca="1" si="8655">IF(AQ552&gt;$L$12,$I$8-$K$11*$L$11,-$K$12-$K$11*$L$11)</f>
        <v>109148</v>
      </c>
      <c r="AR553" s="16">
        <f t="shared" ref="AR553" ca="1" si="8656">IRR(B553:AQ553,0)</f>
        <v>2.6091446072460389E-2</v>
      </c>
    </row>
    <row r="554" spans="1:44" x14ac:dyDescent="0.25">
      <c r="C554">
        <f t="shared" ref="C554:R554" ca="1" si="8657">RAND()</f>
        <v>0.42576647300233528</v>
      </c>
      <c r="D554">
        <f t="shared" ca="1" si="8657"/>
        <v>0.68809021458677788</v>
      </c>
      <c r="E554">
        <f t="shared" ca="1" si="8657"/>
        <v>0.2387761256284987</v>
      </c>
      <c r="F554">
        <f t="shared" ca="1" si="8657"/>
        <v>0.43492971098211208</v>
      </c>
      <c r="G554">
        <f t="shared" ca="1" si="8657"/>
        <v>0.60508044310904541</v>
      </c>
      <c r="H554">
        <f t="shared" ca="1" si="8657"/>
        <v>0.18234556025753246</v>
      </c>
      <c r="I554">
        <f t="shared" ca="1" si="8657"/>
        <v>4.1883453159918038E-2</v>
      </c>
      <c r="J554">
        <f t="shared" ca="1" si="8657"/>
        <v>0.20152638276672108</v>
      </c>
      <c r="K554">
        <f t="shared" ca="1" si="8657"/>
        <v>0.25143239884235968</v>
      </c>
      <c r="L554">
        <f t="shared" ca="1" si="8657"/>
        <v>0.74648749766348588</v>
      </c>
      <c r="M554">
        <f t="shared" ca="1" si="8657"/>
        <v>0.36660636785708989</v>
      </c>
      <c r="N554">
        <f t="shared" ca="1" si="8657"/>
        <v>0.46166076798021183</v>
      </c>
      <c r="O554">
        <f t="shared" ca="1" si="8657"/>
        <v>0.4868665360802702</v>
      </c>
      <c r="P554">
        <f t="shared" ca="1" si="8657"/>
        <v>0.28180514631945763</v>
      </c>
      <c r="Q554">
        <f t="shared" ca="1" si="8657"/>
        <v>0.54707474017490754</v>
      </c>
      <c r="R554">
        <f t="shared" ca="1" si="8657"/>
        <v>0.84296402935784642</v>
      </c>
      <c r="S554">
        <f t="shared" ref="S554:AH554" ca="1" si="8658">RAND()</f>
        <v>0.40411224779345711</v>
      </c>
      <c r="T554">
        <f t="shared" ca="1" si="8658"/>
        <v>0.40890812272409849</v>
      </c>
      <c r="U554">
        <f t="shared" ca="1" si="8658"/>
        <v>0.10700304069292232</v>
      </c>
      <c r="V554">
        <f t="shared" ca="1" si="8658"/>
        <v>0.95002338105501138</v>
      </c>
      <c r="W554">
        <f t="shared" ca="1" si="8658"/>
        <v>0.68198293327108572</v>
      </c>
      <c r="X554">
        <f t="shared" ca="1" si="8658"/>
        <v>0.29208470157584621</v>
      </c>
      <c r="Y554">
        <f t="shared" ca="1" si="8658"/>
        <v>0.55332882178981313</v>
      </c>
      <c r="Z554">
        <f t="shared" ca="1" si="8658"/>
        <v>0.85771375706994024</v>
      </c>
      <c r="AA554">
        <f t="shared" ca="1" si="8658"/>
        <v>0.81524512446308328</v>
      </c>
      <c r="AB554">
        <f t="shared" ca="1" si="8658"/>
        <v>0.55943982347891563</v>
      </c>
      <c r="AC554">
        <f t="shared" ca="1" si="8658"/>
        <v>2.9974525818592057E-2</v>
      </c>
      <c r="AD554">
        <f t="shared" ca="1" si="8658"/>
        <v>0.59255996934076949</v>
      </c>
      <c r="AE554">
        <f t="shared" ca="1" si="8658"/>
        <v>0.75660511732460478</v>
      </c>
      <c r="AF554">
        <f t="shared" ca="1" si="8658"/>
        <v>0.16756063528674414</v>
      </c>
      <c r="AG554">
        <f t="shared" ca="1" si="8658"/>
        <v>0.31165187584059606</v>
      </c>
      <c r="AH554">
        <f t="shared" ca="1" si="8658"/>
        <v>0.90624482009681917</v>
      </c>
      <c r="AI554">
        <f t="shared" ref="AI554:AQ554" ca="1" si="8659">RAND()</f>
        <v>0.25858599227397183</v>
      </c>
      <c r="AJ554">
        <f t="shared" ca="1" si="8659"/>
        <v>0.81804160726639374</v>
      </c>
      <c r="AK554">
        <f t="shared" ca="1" si="8659"/>
        <v>0.40004696422477681</v>
      </c>
      <c r="AL554">
        <f t="shared" ca="1" si="8659"/>
        <v>0.76976293290744302</v>
      </c>
      <c r="AM554">
        <f t="shared" ca="1" si="8659"/>
        <v>0.91740026918813389</v>
      </c>
      <c r="AN554">
        <f t="shared" ca="1" si="8659"/>
        <v>0.79464997221963452</v>
      </c>
      <c r="AO554">
        <f t="shared" ca="1" si="8659"/>
        <v>0.23065351179680038</v>
      </c>
      <c r="AP554">
        <f t="shared" ca="1" si="8659"/>
        <v>0.60096608508742677</v>
      </c>
      <c r="AQ554">
        <f t="shared" ca="1" si="8659"/>
        <v>0.37667925452535411</v>
      </c>
    </row>
    <row r="555" spans="1:44" x14ac:dyDescent="0.25">
      <c r="A555" t="s">
        <v>16</v>
      </c>
      <c r="B555">
        <f>-$J$11</f>
        <v>-2728200</v>
      </c>
      <c r="C555">
        <f t="shared" ref="C555" ca="1" si="8660">IF(C554&gt;$L$12,$I$8-$K$11*$L$11,-$K$12-$K$11*$L$11)</f>
        <v>109148</v>
      </c>
      <c r="D555">
        <f t="shared" ref="D555" ca="1" si="8661">IF(D554&gt;$L$12,$I$8-$K$11*$L$11,-$K$12-$K$11*$L$11)</f>
        <v>109148</v>
      </c>
      <c r="E555">
        <f t="shared" ref="E555" ca="1" si="8662">IF(E554&gt;$L$12,$I$8-$K$11*$L$11,-$K$12-$K$11*$L$11)</f>
        <v>109148</v>
      </c>
      <c r="F555">
        <f t="shared" ref="F555" ca="1" si="8663">IF(F554&gt;$L$12,$I$8-$K$11*$L$11,-$K$12-$K$11*$L$11)</f>
        <v>109148</v>
      </c>
      <c r="G555">
        <f t="shared" ref="G555" ca="1" si="8664">IF(G554&gt;$L$12,$I$8-$K$11*$L$11,-$K$12-$K$11*$L$11)</f>
        <v>109148</v>
      </c>
      <c r="H555">
        <f t="shared" ref="H555" ca="1" si="8665">IF(H554&gt;$L$12,$I$8-$K$11*$L$11,-$K$12-$K$11*$L$11)</f>
        <v>109148</v>
      </c>
      <c r="I555">
        <f t="shared" ref="I555" ca="1" si="8666">IF(I554&gt;$L$12,$I$8-$K$11*$L$11,-$K$12-$K$11*$L$11)</f>
        <v>109148</v>
      </c>
      <c r="J555">
        <f t="shared" ref="J555" ca="1" si="8667">IF(J554&gt;$L$12,$I$8-$K$11*$L$11,-$K$12-$K$11*$L$11)</f>
        <v>109148</v>
      </c>
      <c r="K555">
        <f t="shared" ref="K555" ca="1" si="8668">IF(K554&gt;$L$12,$I$8-$K$11*$L$11,-$K$12-$K$11*$L$11)</f>
        <v>109148</v>
      </c>
      <c r="L555">
        <f t="shared" ref="L555" ca="1" si="8669">IF(L554&gt;$L$12,$I$8-$K$11*$L$11,-$K$12-$K$11*$L$11)</f>
        <v>109148</v>
      </c>
      <c r="M555">
        <f t="shared" ref="M555" ca="1" si="8670">IF(M554&gt;$L$12,$I$8-$K$11*$L$11,-$K$12-$K$11*$L$11)</f>
        <v>109148</v>
      </c>
      <c r="N555">
        <f t="shared" ref="N555" ca="1" si="8671">IF(N554&gt;$L$12,$I$8-$K$11*$L$11,-$K$12-$K$11*$L$11)</f>
        <v>109148</v>
      </c>
      <c r="O555">
        <f t="shared" ref="O555" ca="1" si="8672">IF(O554&gt;$L$12,$I$8-$K$11*$L$11,-$K$12-$K$11*$L$11)</f>
        <v>109148</v>
      </c>
      <c r="P555">
        <f t="shared" ref="P555" ca="1" si="8673">IF(P554&gt;$L$12,$I$8-$K$11*$L$11,-$K$12-$K$11*$L$11)</f>
        <v>109148</v>
      </c>
      <c r="Q555">
        <f t="shared" ref="Q555" ca="1" si="8674">IF(Q554&gt;$L$12,$I$8-$K$11*$L$11,-$K$12-$K$11*$L$11)</f>
        <v>109148</v>
      </c>
      <c r="R555">
        <f t="shared" ref="R555" ca="1" si="8675">IF(R554&gt;$L$12,$I$8-$K$11*$L$11,-$K$12-$K$11*$L$11)</f>
        <v>109148</v>
      </c>
      <c r="S555">
        <f t="shared" ref="S555" ca="1" si="8676">IF(S554&gt;$L$12,$I$8-$K$11*$L$11,-$K$12-$K$11*$L$11)</f>
        <v>109148</v>
      </c>
      <c r="T555">
        <f t="shared" ref="T555" ca="1" si="8677">IF(T554&gt;$L$12,$I$8-$K$11*$L$11,-$K$12-$K$11*$L$11)</f>
        <v>109148</v>
      </c>
      <c r="U555">
        <f t="shared" ref="U555" ca="1" si="8678">IF(U554&gt;$L$12,$I$8-$K$11*$L$11,-$K$12-$K$11*$L$11)</f>
        <v>109148</v>
      </c>
      <c r="V555">
        <f t="shared" ref="V555" ca="1" si="8679">IF(V554&gt;$L$12,$I$8-$K$11*$L$11,-$K$12-$K$11*$L$11)</f>
        <v>109148</v>
      </c>
      <c r="W555">
        <f t="shared" ref="W555" ca="1" si="8680">IF(W554&gt;$L$12,$I$8-$K$11*$L$11,-$K$12-$K$11*$L$11)</f>
        <v>109148</v>
      </c>
      <c r="X555">
        <f t="shared" ref="X555" ca="1" si="8681">IF(X554&gt;$L$12,$I$8-$K$11*$L$11,-$K$12-$K$11*$L$11)</f>
        <v>109148</v>
      </c>
      <c r="Y555">
        <f t="shared" ref="Y555" ca="1" si="8682">IF(Y554&gt;$L$12,$I$8-$K$11*$L$11,-$K$12-$K$11*$L$11)</f>
        <v>109148</v>
      </c>
      <c r="Z555">
        <f t="shared" ref="Z555" ca="1" si="8683">IF(Z554&gt;$L$12,$I$8-$K$11*$L$11,-$K$12-$K$11*$L$11)</f>
        <v>109148</v>
      </c>
      <c r="AA555">
        <f t="shared" ref="AA555" ca="1" si="8684">IF(AA554&gt;$L$12,$I$8-$K$11*$L$11,-$K$12-$K$11*$L$11)</f>
        <v>109148</v>
      </c>
      <c r="AB555">
        <f t="shared" ref="AB555" ca="1" si="8685">IF(AB554&gt;$L$12,$I$8-$K$11*$L$11,-$K$12-$K$11*$L$11)</f>
        <v>109148</v>
      </c>
      <c r="AC555">
        <f t="shared" ref="AC555" ca="1" si="8686">IF(AC554&gt;$L$12,$I$8-$K$11*$L$11,-$K$12-$K$11*$L$11)</f>
        <v>109148</v>
      </c>
      <c r="AD555">
        <f t="shared" ref="AD555" ca="1" si="8687">IF(AD554&gt;$L$12,$I$8-$K$11*$L$11,-$K$12-$K$11*$L$11)</f>
        <v>109148</v>
      </c>
      <c r="AE555">
        <f t="shared" ref="AE555" ca="1" si="8688">IF(AE554&gt;$L$12,$I$8-$K$11*$L$11,-$K$12-$K$11*$L$11)</f>
        <v>109148</v>
      </c>
      <c r="AF555">
        <f t="shared" ref="AF555" ca="1" si="8689">IF(AF554&gt;$L$12,$I$8-$K$11*$L$11,-$K$12-$K$11*$L$11)</f>
        <v>109148</v>
      </c>
      <c r="AG555">
        <f t="shared" ref="AG555" ca="1" si="8690">IF(AG554&gt;$L$12,$I$8-$K$11*$L$11,-$K$12-$K$11*$L$11)</f>
        <v>109148</v>
      </c>
      <c r="AH555">
        <f t="shared" ref="AH555" ca="1" si="8691">IF(AH554&gt;$L$12,$I$8-$K$11*$L$11,-$K$12-$K$11*$L$11)</f>
        <v>109148</v>
      </c>
      <c r="AI555">
        <f t="shared" ref="AI555" ca="1" si="8692">IF(AI554&gt;$L$12,$I$8-$K$11*$L$11,-$K$12-$K$11*$L$11)</f>
        <v>109148</v>
      </c>
      <c r="AJ555">
        <f t="shared" ref="AJ555" ca="1" si="8693">IF(AJ554&gt;$L$12,$I$8-$K$11*$L$11,-$K$12-$K$11*$L$11)</f>
        <v>109148</v>
      </c>
      <c r="AK555">
        <f t="shared" ref="AK555" ca="1" si="8694">IF(AK554&gt;$L$12,$I$8-$K$11*$L$11,-$K$12-$K$11*$L$11)</f>
        <v>109148</v>
      </c>
      <c r="AL555">
        <f t="shared" ref="AL555" ca="1" si="8695">IF(AL554&gt;$L$12,$I$8-$K$11*$L$11,-$K$12-$K$11*$L$11)</f>
        <v>109148</v>
      </c>
      <c r="AM555">
        <f t="shared" ref="AM555" ca="1" si="8696">IF(AM554&gt;$L$12,$I$8-$K$11*$L$11,-$K$12-$K$11*$L$11)</f>
        <v>109148</v>
      </c>
      <c r="AN555">
        <f t="shared" ref="AN555" ca="1" si="8697">IF(AN554&gt;$L$12,$I$8-$K$11*$L$11,-$K$12-$K$11*$L$11)</f>
        <v>109148</v>
      </c>
      <c r="AO555">
        <f t="shared" ref="AO555" ca="1" si="8698">IF(AO554&gt;$L$12,$I$8-$K$11*$L$11,-$K$12-$K$11*$L$11)</f>
        <v>109148</v>
      </c>
      <c r="AP555">
        <f t="shared" ref="AP555" ca="1" si="8699">IF(AP554&gt;$L$12,$I$8-$K$11*$L$11,-$K$12-$K$11*$L$11)</f>
        <v>109148</v>
      </c>
      <c r="AQ555">
        <f t="shared" ref="AQ555" ca="1" si="8700">IF(AQ554&gt;$L$12,$I$8-$K$11*$L$11,-$K$12-$K$11*$L$11)</f>
        <v>109148</v>
      </c>
      <c r="AR555" s="16">
        <f t="shared" ref="AR555" ca="1" si="8701">IRR(B555:AQ555,0)</f>
        <v>2.6091446072460389E-2</v>
      </c>
    </row>
    <row r="556" spans="1:44" x14ac:dyDescent="0.25">
      <c r="C556">
        <f t="shared" ref="C556:R556" ca="1" si="8702">RAND()</f>
        <v>0.20136701255512557</v>
      </c>
      <c r="D556">
        <f t="shared" ca="1" si="8702"/>
        <v>0.30435763414305628</v>
      </c>
      <c r="E556">
        <f t="shared" ca="1" si="8702"/>
        <v>0.43322609446892413</v>
      </c>
      <c r="F556">
        <f t="shared" ca="1" si="8702"/>
        <v>0.47108974625460054</v>
      </c>
      <c r="G556">
        <f t="shared" ca="1" si="8702"/>
        <v>0.72446195877388997</v>
      </c>
      <c r="H556">
        <f t="shared" ca="1" si="8702"/>
        <v>0.12925595305992621</v>
      </c>
      <c r="I556">
        <f t="shared" ca="1" si="8702"/>
        <v>0.96300327695092547</v>
      </c>
      <c r="J556">
        <f t="shared" ca="1" si="8702"/>
        <v>0.61647774981371373</v>
      </c>
      <c r="K556">
        <f t="shared" ca="1" si="8702"/>
        <v>0.25472560422906632</v>
      </c>
      <c r="L556">
        <f t="shared" ca="1" si="8702"/>
        <v>0.46780506606744265</v>
      </c>
      <c r="M556">
        <f t="shared" ca="1" si="8702"/>
        <v>0.56003650137006755</v>
      </c>
      <c r="N556">
        <f t="shared" ca="1" si="8702"/>
        <v>0.3240264119145162</v>
      </c>
      <c r="O556">
        <f t="shared" ca="1" si="8702"/>
        <v>0.9704693699298107</v>
      </c>
      <c r="P556">
        <f t="shared" ca="1" si="8702"/>
        <v>0.46123917377174206</v>
      </c>
      <c r="Q556">
        <f t="shared" ca="1" si="8702"/>
        <v>0.38802558045417801</v>
      </c>
      <c r="R556">
        <f t="shared" ca="1" si="8702"/>
        <v>0.15088962619249713</v>
      </c>
      <c r="S556">
        <f t="shared" ref="S556:AH556" ca="1" si="8703">RAND()</f>
        <v>0.80755253753605361</v>
      </c>
      <c r="T556">
        <f t="shared" ca="1" si="8703"/>
        <v>7.6499474590525085E-2</v>
      </c>
      <c r="U556">
        <f t="shared" ca="1" si="8703"/>
        <v>0.50260555627285297</v>
      </c>
      <c r="V556">
        <f t="shared" ca="1" si="8703"/>
        <v>0.8495776596230924</v>
      </c>
      <c r="W556">
        <f t="shared" ca="1" si="8703"/>
        <v>0.77873291463083849</v>
      </c>
      <c r="X556">
        <f t="shared" ca="1" si="8703"/>
        <v>2.6512524706882701E-2</v>
      </c>
      <c r="Y556">
        <f t="shared" ca="1" si="8703"/>
        <v>0.34295485223683975</v>
      </c>
      <c r="Z556">
        <f t="shared" ca="1" si="8703"/>
        <v>0.42518540605903754</v>
      </c>
      <c r="AA556">
        <f t="shared" ca="1" si="8703"/>
        <v>0.68778738404211215</v>
      </c>
      <c r="AB556">
        <f t="shared" ca="1" si="8703"/>
        <v>0.87081693307620589</v>
      </c>
      <c r="AC556">
        <f t="shared" ca="1" si="8703"/>
        <v>3.9348049646072636E-2</v>
      </c>
      <c r="AD556">
        <f t="shared" ca="1" si="8703"/>
        <v>0.26241660965387636</v>
      </c>
      <c r="AE556">
        <f t="shared" ca="1" si="8703"/>
        <v>0.71554250594461999</v>
      </c>
      <c r="AF556">
        <f t="shared" ca="1" si="8703"/>
        <v>0.15987745758221306</v>
      </c>
      <c r="AG556">
        <f t="shared" ca="1" si="8703"/>
        <v>0.55014312997764003</v>
      </c>
      <c r="AH556">
        <f t="shared" ca="1" si="8703"/>
        <v>0.41477977145167466</v>
      </c>
      <c r="AI556">
        <f t="shared" ref="AI556:AQ556" ca="1" si="8704">RAND()</f>
        <v>0.11169750038761073</v>
      </c>
      <c r="AJ556">
        <f t="shared" ca="1" si="8704"/>
        <v>0.88741868953094294</v>
      </c>
      <c r="AK556">
        <f t="shared" ca="1" si="8704"/>
        <v>0.1627182550362215</v>
      </c>
      <c r="AL556">
        <f t="shared" ca="1" si="8704"/>
        <v>2.4708156601612852E-2</v>
      </c>
      <c r="AM556">
        <f t="shared" ca="1" si="8704"/>
        <v>0.81838809989299766</v>
      </c>
      <c r="AN556">
        <f t="shared" ca="1" si="8704"/>
        <v>0.6249124089369793</v>
      </c>
      <c r="AO556">
        <f t="shared" ca="1" si="8704"/>
        <v>0.81754569846976155</v>
      </c>
      <c r="AP556">
        <f t="shared" ca="1" si="8704"/>
        <v>2.6677907382924526E-2</v>
      </c>
      <c r="AQ556">
        <f t="shared" ca="1" si="8704"/>
        <v>0.8518516866970266</v>
      </c>
    </row>
    <row r="557" spans="1:44" x14ac:dyDescent="0.25">
      <c r="A557" t="s">
        <v>16</v>
      </c>
      <c r="B557">
        <f>-$J$11</f>
        <v>-2728200</v>
      </c>
      <c r="C557">
        <f t="shared" ref="C557" ca="1" si="8705">IF(C556&gt;$L$12,$I$8-$K$11*$L$11,-$K$12-$K$11*$L$11)</f>
        <v>109148</v>
      </c>
      <c r="D557">
        <f t="shared" ref="D557" ca="1" si="8706">IF(D556&gt;$L$12,$I$8-$K$11*$L$11,-$K$12-$K$11*$L$11)</f>
        <v>109148</v>
      </c>
      <c r="E557">
        <f t="shared" ref="E557" ca="1" si="8707">IF(E556&gt;$L$12,$I$8-$K$11*$L$11,-$K$12-$K$11*$L$11)</f>
        <v>109148</v>
      </c>
      <c r="F557">
        <f t="shared" ref="F557" ca="1" si="8708">IF(F556&gt;$L$12,$I$8-$K$11*$L$11,-$K$12-$K$11*$L$11)</f>
        <v>109148</v>
      </c>
      <c r="G557">
        <f t="shared" ref="G557" ca="1" si="8709">IF(G556&gt;$L$12,$I$8-$K$11*$L$11,-$K$12-$K$11*$L$11)</f>
        <v>109148</v>
      </c>
      <c r="H557">
        <f t="shared" ref="H557" ca="1" si="8710">IF(H556&gt;$L$12,$I$8-$K$11*$L$11,-$K$12-$K$11*$L$11)</f>
        <v>109148</v>
      </c>
      <c r="I557">
        <f t="shared" ref="I557" ca="1" si="8711">IF(I556&gt;$L$12,$I$8-$K$11*$L$11,-$K$12-$K$11*$L$11)</f>
        <v>109148</v>
      </c>
      <c r="J557">
        <f t="shared" ref="J557" ca="1" si="8712">IF(J556&gt;$L$12,$I$8-$K$11*$L$11,-$K$12-$K$11*$L$11)</f>
        <v>109148</v>
      </c>
      <c r="K557">
        <f t="shared" ref="K557" ca="1" si="8713">IF(K556&gt;$L$12,$I$8-$K$11*$L$11,-$K$12-$K$11*$L$11)</f>
        <v>109148</v>
      </c>
      <c r="L557">
        <f t="shared" ref="L557" ca="1" si="8714">IF(L556&gt;$L$12,$I$8-$K$11*$L$11,-$K$12-$K$11*$L$11)</f>
        <v>109148</v>
      </c>
      <c r="M557">
        <f t="shared" ref="M557" ca="1" si="8715">IF(M556&gt;$L$12,$I$8-$K$11*$L$11,-$K$12-$K$11*$L$11)</f>
        <v>109148</v>
      </c>
      <c r="N557">
        <f t="shared" ref="N557" ca="1" si="8716">IF(N556&gt;$L$12,$I$8-$K$11*$L$11,-$K$12-$K$11*$L$11)</f>
        <v>109148</v>
      </c>
      <c r="O557">
        <f t="shared" ref="O557" ca="1" si="8717">IF(O556&gt;$L$12,$I$8-$K$11*$L$11,-$K$12-$K$11*$L$11)</f>
        <v>109148</v>
      </c>
      <c r="P557">
        <f t="shared" ref="P557" ca="1" si="8718">IF(P556&gt;$L$12,$I$8-$K$11*$L$11,-$K$12-$K$11*$L$11)</f>
        <v>109148</v>
      </c>
      <c r="Q557">
        <f t="shared" ref="Q557" ca="1" si="8719">IF(Q556&gt;$L$12,$I$8-$K$11*$L$11,-$K$12-$K$11*$L$11)</f>
        <v>109148</v>
      </c>
      <c r="R557">
        <f t="shared" ref="R557" ca="1" si="8720">IF(R556&gt;$L$12,$I$8-$K$11*$L$11,-$K$12-$K$11*$L$11)</f>
        <v>109148</v>
      </c>
      <c r="S557">
        <f t="shared" ref="S557" ca="1" si="8721">IF(S556&gt;$L$12,$I$8-$K$11*$L$11,-$K$12-$K$11*$L$11)</f>
        <v>109148</v>
      </c>
      <c r="T557">
        <f t="shared" ref="T557" ca="1" si="8722">IF(T556&gt;$L$12,$I$8-$K$11*$L$11,-$K$12-$K$11*$L$11)</f>
        <v>109148</v>
      </c>
      <c r="U557">
        <f t="shared" ref="U557" ca="1" si="8723">IF(U556&gt;$L$12,$I$8-$K$11*$L$11,-$K$12-$K$11*$L$11)</f>
        <v>109148</v>
      </c>
      <c r="V557">
        <f t="shared" ref="V557" ca="1" si="8724">IF(V556&gt;$L$12,$I$8-$K$11*$L$11,-$K$12-$K$11*$L$11)</f>
        <v>109148</v>
      </c>
      <c r="W557">
        <f t="shared" ref="W557" ca="1" si="8725">IF(W556&gt;$L$12,$I$8-$K$11*$L$11,-$K$12-$K$11*$L$11)</f>
        <v>109148</v>
      </c>
      <c r="X557">
        <f t="shared" ref="X557" ca="1" si="8726">IF(X556&gt;$L$12,$I$8-$K$11*$L$11,-$K$12-$K$11*$L$11)</f>
        <v>109148</v>
      </c>
      <c r="Y557">
        <f t="shared" ref="Y557" ca="1" si="8727">IF(Y556&gt;$L$12,$I$8-$K$11*$L$11,-$K$12-$K$11*$L$11)</f>
        <v>109148</v>
      </c>
      <c r="Z557">
        <f t="shared" ref="Z557" ca="1" si="8728">IF(Z556&gt;$L$12,$I$8-$K$11*$L$11,-$K$12-$K$11*$L$11)</f>
        <v>109148</v>
      </c>
      <c r="AA557">
        <f t="shared" ref="AA557" ca="1" si="8729">IF(AA556&gt;$L$12,$I$8-$K$11*$L$11,-$K$12-$K$11*$L$11)</f>
        <v>109148</v>
      </c>
      <c r="AB557">
        <f t="shared" ref="AB557" ca="1" si="8730">IF(AB556&gt;$L$12,$I$8-$K$11*$L$11,-$K$12-$K$11*$L$11)</f>
        <v>109148</v>
      </c>
      <c r="AC557">
        <f t="shared" ref="AC557" ca="1" si="8731">IF(AC556&gt;$L$12,$I$8-$K$11*$L$11,-$K$12-$K$11*$L$11)</f>
        <v>109148</v>
      </c>
      <c r="AD557">
        <f t="shared" ref="AD557" ca="1" si="8732">IF(AD556&gt;$L$12,$I$8-$K$11*$L$11,-$K$12-$K$11*$L$11)</f>
        <v>109148</v>
      </c>
      <c r="AE557">
        <f t="shared" ref="AE557" ca="1" si="8733">IF(AE556&gt;$L$12,$I$8-$K$11*$L$11,-$K$12-$K$11*$L$11)</f>
        <v>109148</v>
      </c>
      <c r="AF557">
        <f t="shared" ref="AF557" ca="1" si="8734">IF(AF556&gt;$L$12,$I$8-$K$11*$L$11,-$K$12-$K$11*$L$11)</f>
        <v>109148</v>
      </c>
      <c r="AG557">
        <f t="shared" ref="AG557" ca="1" si="8735">IF(AG556&gt;$L$12,$I$8-$K$11*$L$11,-$K$12-$K$11*$L$11)</f>
        <v>109148</v>
      </c>
      <c r="AH557">
        <f t="shared" ref="AH557" ca="1" si="8736">IF(AH556&gt;$L$12,$I$8-$K$11*$L$11,-$K$12-$K$11*$L$11)</f>
        <v>109148</v>
      </c>
      <c r="AI557">
        <f t="shared" ref="AI557" ca="1" si="8737">IF(AI556&gt;$L$12,$I$8-$K$11*$L$11,-$K$12-$K$11*$L$11)</f>
        <v>109148</v>
      </c>
      <c r="AJ557">
        <f t="shared" ref="AJ557" ca="1" si="8738">IF(AJ556&gt;$L$12,$I$8-$K$11*$L$11,-$K$12-$K$11*$L$11)</f>
        <v>109148</v>
      </c>
      <c r="AK557">
        <f t="shared" ref="AK557" ca="1" si="8739">IF(AK556&gt;$L$12,$I$8-$K$11*$L$11,-$K$12-$K$11*$L$11)</f>
        <v>109148</v>
      </c>
      <c r="AL557">
        <f t="shared" ref="AL557" ca="1" si="8740">IF(AL556&gt;$L$12,$I$8-$K$11*$L$11,-$K$12-$K$11*$L$11)</f>
        <v>109148</v>
      </c>
      <c r="AM557">
        <f t="shared" ref="AM557" ca="1" si="8741">IF(AM556&gt;$L$12,$I$8-$K$11*$L$11,-$K$12-$K$11*$L$11)</f>
        <v>109148</v>
      </c>
      <c r="AN557">
        <f t="shared" ref="AN557" ca="1" si="8742">IF(AN556&gt;$L$12,$I$8-$K$11*$L$11,-$K$12-$K$11*$L$11)</f>
        <v>109148</v>
      </c>
      <c r="AO557">
        <f t="shared" ref="AO557" ca="1" si="8743">IF(AO556&gt;$L$12,$I$8-$K$11*$L$11,-$K$12-$K$11*$L$11)</f>
        <v>109148</v>
      </c>
      <c r="AP557">
        <f t="shared" ref="AP557" ca="1" si="8744">IF(AP556&gt;$L$12,$I$8-$K$11*$L$11,-$K$12-$K$11*$L$11)</f>
        <v>109148</v>
      </c>
      <c r="AQ557">
        <f t="shared" ref="AQ557" ca="1" si="8745">IF(AQ556&gt;$L$12,$I$8-$K$11*$L$11,-$K$12-$K$11*$L$11)</f>
        <v>109148</v>
      </c>
      <c r="AR557" s="16">
        <f t="shared" ref="AR557" ca="1" si="8746">IRR(B557:AQ557,0)</f>
        <v>2.6091446072460389E-2</v>
      </c>
    </row>
    <row r="558" spans="1:44" x14ac:dyDescent="0.25">
      <c r="C558">
        <f t="shared" ref="C558:R558" ca="1" si="8747">RAND()</f>
        <v>0.84753378258444056</v>
      </c>
      <c r="D558">
        <f t="shared" ca="1" si="8747"/>
        <v>0.48166831730333559</v>
      </c>
      <c r="E558">
        <f t="shared" ca="1" si="8747"/>
        <v>0.97715804318086386</v>
      </c>
      <c r="F558">
        <f t="shared" ca="1" si="8747"/>
        <v>0.30859484340942289</v>
      </c>
      <c r="G558">
        <f t="shared" ca="1" si="8747"/>
        <v>0.5938885348004469</v>
      </c>
      <c r="H558">
        <f t="shared" ca="1" si="8747"/>
        <v>0.15567642807054494</v>
      </c>
      <c r="I558">
        <f t="shared" ca="1" si="8747"/>
        <v>0.81620435363817179</v>
      </c>
      <c r="J558">
        <f t="shared" ca="1" si="8747"/>
        <v>0.26086316147437039</v>
      </c>
      <c r="K558">
        <f t="shared" ca="1" si="8747"/>
        <v>7.9878651288374236E-2</v>
      </c>
      <c r="L558">
        <f t="shared" ca="1" si="8747"/>
        <v>0.48172843999158199</v>
      </c>
      <c r="M558">
        <f t="shared" ca="1" si="8747"/>
        <v>0.17223105264972571</v>
      </c>
      <c r="N558">
        <f t="shared" ca="1" si="8747"/>
        <v>0.64272443698376891</v>
      </c>
      <c r="O558">
        <f t="shared" ca="1" si="8747"/>
        <v>0.62754908982342583</v>
      </c>
      <c r="P558">
        <f t="shared" ca="1" si="8747"/>
        <v>0.27871362838313429</v>
      </c>
      <c r="Q558">
        <f t="shared" ca="1" si="8747"/>
        <v>0.4172795378090286</v>
      </c>
      <c r="R558">
        <f t="shared" ca="1" si="8747"/>
        <v>0.34576179329122059</v>
      </c>
      <c r="S558">
        <f t="shared" ref="S558:AH558" ca="1" si="8748">RAND()</f>
        <v>0.65175244103858088</v>
      </c>
      <c r="T558">
        <f t="shared" ca="1" si="8748"/>
        <v>0.2963664346893734</v>
      </c>
      <c r="U558">
        <f t="shared" ca="1" si="8748"/>
        <v>0.14007880897621183</v>
      </c>
      <c r="V558">
        <f t="shared" ca="1" si="8748"/>
        <v>0.79592944368348484</v>
      </c>
      <c r="W558">
        <f t="shared" ca="1" si="8748"/>
        <v>0.36220032538349922</v>
      </c>
      <c r="X558">
        <f t="shared" ca="1" si="8748"/>
        <v>0.39807361018747911</v>
      </c>
      <c r="Y558">
        <f t="shared" ca="1" si="8748"/>
        <v>0.96037481071720043</v>
      </c>
      <c r="Z558">
        <f t="shared" ca="1" si="8748"/>
        <v>0.31709636325645174</v>
      </c>
      <c r="AA558">
        <f t="shared" ca="1" si="8748"/>
        <v>0.74566467768657907</v>
      </c>
      <c r="AB558">
        <f t="shared" ca="1" si="8748"/>
        <v>0.12891907702524907</v>
      </c>
      <c r="AC558">
        <f t="shared" ca="1" si="8748"/>
        <v>0.85304671783886699</v>
      </c>
      <c r="AD558">
        <f t="shared" ca="1" si="8748"/>
        <v>0.88556572981827941</v>
      </c>
      <c r="AE558">
        <f t="shared" ca="1" si="8748"/>
        <v>0.44549154615504838</v>
      </c>
      <c r="AF558">
        <f t="shared" ca="1" si="8748"/>
        <v>0.18574509116917193</v>
      </c>
      <c r="AG558">
        <f t="shared" ca="1" si="8748"/>
        <v>0.80059778591301478</v>
      </c>
      <c r="AH558">
        <f t="shared" ca="1" si="8748"/>
        <v>0.35419439924357654</v>
      </c>
      <c r="AI558">
        <f t="shared" ref="AI558:AQ558" ca="1" si="8749">RAND()</f>
        <v>5.3040605704453681E-2</v>
      </c>
      <c r="AJ558">
        <f t="shared" ca="1" si="8749"/>
        <v>0.630914666369082</v>
      </c>
      <c r="AK558">
        <f t="shared" ca="1" si="8749"/>
        <v>0.39830229837230402</v>
      </c>
      <c r="AL558">
        <f t="shared" ca="1" si="8749"/>
        <v>9.1177317478597586E-2</v>
      </c>
      <c r="AM558">
        <f t="shared" ca="1" si="8749"/>
        <v>0.83963297403497872</v>
      </c>
      <c r="AN558">
        <f t="shared" ca="1" si="8749"/>
        <v>0.58682115898491238</v>
      </c>
      <c r="AO558">
        <f t="shared" ca="1" si="8749"/>
        <v>0.89924946096618674</v>
      </c>
      <c r="AP558">
        <f t="shared" ca="1" si="8749"/>
        <v>0.53686372397536664</v>
      </c>
      <c r="AQ558">
        <f t="shared" ca="1" si="8749"/>
        <v>0.50647192488786175</v>
      </c>
    </row>
    <row r="559" spans="1:44" x14ac:dyDescent="0.25">
      <c r="A559" t="s">
        <v>16</v>
      </c>
      <c r="B559">
        <f>-$J$11</f>
        <v>-2728200</v>
      </c>
      <c r="C559">
        <f t="shared" ref="C559" ca="1" si="8750">IF(C558&gt;$L$12,$I$8-$K$11*$L$11,-$K$12-$K$11*$L$11)</f>
        <v>109148</v>
      </c>
      <c r="D559">
        <f t="shared" ref="D559" ca="1" si="8751">IF(D558&gt;$L$12,$I$8-$K$11*$L$11,-$K$12-$K$11*$L$11)</f>
        <v>109148</v>
      </c>
      <c r="E559">
        <f t="shared" ref="E559" ca="1" si="8752">IF(E558&gt;$L$12,$I$8-$K$11*$L$11,-$K$12-$K$11*$L$11)</f>
        <v>109148</v>
      </c>
      <c r="F559">
        <f t="shared" ref="F559" ca="1" si="8753">IF(F558&gt;$L$12,$I$8-$K$11*$L$11,-$K$12-$K$11*$L$11)</f>
        <v>109148</v>
      </c>
      <c r="G559">
        <f t="shared" ref="G559" ca="1" si="8754">IF(G558&gt;$L$12,$I$8-$K$11*$L$11,-$K$12-$K$11*$L$11)</f>
        <v>109148</v>
      </c>
      <c r="H559">
        <f t="shared" ref="H559" ca="1" si="8755">IF(H558&gt;$L$12,$I$8-$K$11*$L$11,-$K$12-$K$11*$L$11)</f>
        <v>109148</v>
      </c>
      <c r="I559">
        <f t="shared" ref="I559" ca="1" si="8756">IF(I558&gt;$L$12,$I$8-$K$11*$L$11,-$K$12-$K$11*$L$11)</f>
        <v>109148</v>
      </c>
      <c r="J559">
        <f t="shared" ref="J559" ca="1" si="8757">IF(J558&gt;$L$12,$I$8-$K$11*$L$11,-$K$12-$K$11*$L$11)</f>
        <v>109148</v>
      </c>
      <c r="K559">
        <f t="shared" ref="K559" ca="1" si="8758">IF(K558&gt;$L$12,$I$8-$K$11*$L$11,-$K$12-$K$11*$L$11)</f>
        <v>109148</v>
      </c>
      <c r="L559">
        <f t="shared" ref="L559" ca="1" si="8759">IF(L558&gt;$L$12,$I$8-$K$11*$L$11,-$K$12-$K$11*$L$11)</f>
        <v>109148</v>
      </c>
      <c r="M559">
        <f t="shared" ref="M559" ca="1" si="8760">IF(M558&gt;$L$12,$I$8-$K$11*$L$11,-$K$12-$K$11*$L$11)</f>
        <v>109148</v>
      </c>
      <c r="N559">
        <f t="shared" ref="N559" ca="1" si="8761">IF(N558&gt;$L$12,$I$8-$K$11*$L$11,-$K$12-$K$11*$L$11)</f>
        <v>109148</v>
      </c>
      <c r="O559">
        <f t="shared" ref="O559" ca="1" si="8762">IF(O558&gt;$L$12,$I$8-$K$11*$L$11,-$K$12-$K$11*$L$11)</f>
        <v>109148</v>
      </c>
      <c r="P559">
        <f t="shared" ref="P559" ca="1" si="8763">IF(P558&gt;$L$12,$I$8-$K$11*$L$11,-$K$12-$K$11*$L$11)</f>
        <v>109148</v>
      </c>
      <c r="Q559">
        <f t="shared" ref="Q559" ca="1" si="8764">IF(Q558&gt;$L$12,$I$8-$K$11*$L$11,-$K$12-$K$11*$L$11)</f>
        <v>109148</v>
      </c>
      <c r="R559">
        <f t="shared" ref="R559" ca="1" si="8765">IF(R558&gt;$L$12,$I$8-$K$11*$L$11,-$K$12-$K$11*$L$11)</f>
        <v>109148</v>
      </c>
      <c r="S559">
        <f t="shared" ref="S559" ca="1" si="8766">IF(S558&gt;$L$12,$I$8-$K$11*$L$11,-$K$12-$K$11*$L$11)</f>
        <v>109148</v>
      </c>
      <c r="T559">
        <f t="shared" ref="T559" ca="1" si="8767">IF(T558&gt;$L$12,$I$8-$K$11*$L$11,-$K$12-$K$11*$L$11)</f>
        <v>109148</v>
      </c>
      <c r="U559">
        <f t="shared" ref="U559" ca="1" si="8768">IF(U558&gt;$L$12,$I$8-$K$11*$L$11,-$K$12-$K$11*$L$11)</f>
        <v>109148</v>
      </c>
      <c r="V559">
        <f t="shared" ref="V559" ca="1" si="8769">IF(V558&gt;$L$12,$I$8-$K$11*$L$11,-$K$12-$K$11*$L$11)</f>
        <v>109148</v>
      </c>
      <c r="W559">
        <f t="shared" ref="W559" ca="1" si="8770">IF(W558&gt;$L$12,$I$8-$K$11*$L$11,-$K$12-$K$11*$L$11)</f>
        <v>109148</v>
      </c>
      <c r="X559">
        <f t="shared" ref="X559" ca="1" si="8771">IF(X558&gt;$L$12,$I$8-$K$11*$L$11,-$K$12-$K$11*$L$11)</f>
        <v>109148</v>
      </c>
      <c r="Y559">
        <f t="shared" ref="Y559" ca="1" si="8772">IF(Y558&gt;$L$12,$I$8-$K$11*$L$11,-$K$12-$K$11*$L$11)</f>
        <v>109148</v>
      </c>
      <c r="Z559">
        <f t="shared" ref="Z559" ca="1" si="8773">IF(Z558&gt;$L$12,$I$8-$K$11*$L$11,-$K$12-$K$11*$L$11)</f>
        <v>109148</v>
      </c>
      <c r="AA559">
        <f t="shared" ref="AA559" ca="1" si="8774">IF(AA558&gt;$L$12,$I$8-$K$11*$L$11,-$K$12-$K$11*$L$11)</f>
        <v>109148</v>
      </c>
      <c r="AB559">
        <f t="shared" ref="AB559" ca="1" si="8775">IF(AB558&gt;$L$12,$I$8-$K$11*$L$11,-$K$12-$K$11*$L$11)</f>
        <v>109148</v>
      </c>
      <c r="AC559">
        <f t="shared" ref="AC559" ca="1" si="8776">IF(AC558&gt;$L$12,$I$8-$K$11*$L$11,-$K$12-$K$11*$L$11)</f>
        <v>109148</v>
      </c>
      <c r="AD559">
        <f t="shared" ref="AD559" ca="1" si="8777">IF(AD558&gt;$L$12,$I$8-$K$11*$L$11,-$K$12-$K$11*$L$11)</f>
        <v>109148</v>
      </c>
      <c r="AE559">
        <f t="shared" ref="AE559" ca="1" si="8778">IF(AE558&gt;$L$12,$I$8-$K$11*$L$11,-$K$12-$K$11*$L$11)</f>
        <v>109148</v>
      </c>
      <c r="AF559">
        <f t="shared" ref="AF559" ca="1" si="8779">IF(AF558&gt;$L$12,$I$8-$K$11*$L$11,-$K$12-$K$11*$L$11)</f>
        <v>109148</v>
      </c>
      <c r="AG559">
        <f t="shared" ref="AG559" ca="1" si="8780">IF(AG558&gt;$L$12,$I$8-$K$11*$L$11,-$K$12-$K$11*$L$11)</f>
        <v>109148</v>
      </c>
      <c r="AH559">
        <f t="shared" ref="AH559" ca="1" si="8781">IF(AH558&gt;$L$12,$I$8-$K$11*$L$11,-$K$12-$K$11*$L$11)</f>
        <v>109148</v>
      </c>
      <c r="AI559">
        <f t="shared" ref="AI559" ca="1" si="8782">IF(AI558&gt;$L$12,$I$8-$K$11*$L$11,-$K$12-$K$11*$L$11)</f>
        <v>109148</v>
      </c>
      <c r="AJ559">
        <f t="shared" ref="AJ559" ca="1" si="8783">IF(AJ558&gt;$L$12,$I$8-$K$11*$L$11,-$K$12-$K$11*$L$11)</f>
        <v>109148</v>
      </c>
      <c r="AK559">
        <f t="shared" ref="AK559" ca="1" si="8784">IF(AK558&gt;$L$12,$I$8-$K$11*$L$11,-$K$12-$K$11*$L$11)</f>
        <v>109148</v>
      </c>
      <c r="AL559">
        <f t="shared" ref="AL559" ca="1" si="8785">IF(AL558&gt;$L$12,$I$8-$K$11*$L$11,-$K$12-$K$11*$L$11)</f>
        <v>109148</v>
      </c>
      <c r="AM559">
        <f t="shared" ref="AM559" ca="1" si="8786">IF(AM558&gt;$L$12,$I$8-$K$11*$L$11,-$K$12-$K$11*$L$11)</f>
        <v>109148</v>
      </c>
      <c r="AN559">
        <f t="shared" ref="AN559" ca="1" si="8787">IF(AN558&gt;$L$12,$I$8-$K$11*$L$11,-$K$12-$K$11*$L$11)</f>
        <v>109148</v>
      </c>
      <c r="AO559">
        <f t="shared" ref="AO559" ca="1" si="8788">IF(AO558&gt;$L$12,$I$8-$K$11*$L$11,-$K$12-$K$11*$L$11)</f>
        <v>109148</v>
      </c>
      <c r="AP559">
        <f t="shared" ref="AP559" ca="1" si="8789">IF(AP558&gt;$L$12,$I$8-$K$11*$L$11,-$K$12-$K$11*$L$11)</f>
        <v>109148</v>
      </c>
      <c r="AQ559">
        <f t="shared" ref="AQ559" ca="1" si="8790">IF(AQ558&gt;$L$12,$I$8-$K$11*$L$11,-$K$12-$K$11*$L$11)</f>
        <v>109148</v>
      </c>
      <c r="AR559" s="16">
        <f t="shared" ref="AR559" ca="1" si="8791">IRR(B559:AQ559,0)</f>
        <v>2.6091446072460389E-2</v>
      </c>
    </row>
    <row r="560" spans="1:44" x14ac:dyDescent="0.25">
      <c r="C560">
        <f t="shared" ref="C560:R560" ca="1" si="8792">RAND()</f>
        <v>0.30883082623546387</v>
      </c>
      <c r="D560">
        <f t="shared" ca="1" si="8792"/>
        <v>0.31154306918119912</v>
      </c>
      <c r="E560">
        <f t="shared" ca="1" si="8792"/>
        <v>9.8436863387942775E-2</v>
      </c>
      <c r="F560">
        <f t="shared" ca="1" si="8792"/>
        <v>0.91460203698877385</v>
      </c>
      <c r="G560">
        <f t="shared" ca="1" si="8792"/>
        <v>0.98547980332844187</v>
      </c>
      <c r="H560">
        <f t="shared" ca="1" si="8792"/>
        <v>0.88675698444285966</v>
      </c>
      <c r="I560">
        <f t="shared" ca="1" si="8792"/>
        <v>0.56122420423323383</v>
      </c>
      <c r="J560">
        <f t="shared" ca="1" si="8792"/>
        <v>0.45957539255905122</v>
      </c>
      <c r="K560">
        <f t="shared" ca="1" si="8792"/>
        <v>0.91270709461074606</v>
      </c>
      <c r="L560">
        <f t="shared" ca="1" si="8792"/>
        <v>0.63368260256968267</v>
      </c>
      <c r="M560">
        <f t="shared" ca="1" si="8792"/>
        <v>0.14512099854263094</v>
      </c>
      <c r="N560">
        <f t="shared" ca="1" si="8792"/>
        <v>8.391698266393699E-2</v>
      </c>
      <c r="O560">
        <f t="shared" ca="1" si="8792"/>
        <v>0.26674646946598013</v>
      </c>
      <c r="P560">
        <f t="shared" ca="1" si="8792"/>
        <v>0.25471818081229503</v>
      </c>
      <c r="Q560">
        <f t="shared" ca="1" si="8792"/>
        <v>0.48371233903982669</v>
      </c>
      <c r="R560">
        <f t="shared" ca="1" si="8792"/>
        <v>0.41041928100940583</v>
      </c>
      <c r="S560">
        <f t="shared" ref="S560:AH560" ca="1" si="8793">RAND()</f>
        <v>0.60830526365356596</v>
      </c>
      <c r="T560">
        <f t="shared" ca="1" si="8793"/>
        <v>0.21868337942825011</v>
      </c>
      <c r="U560">
        <f t="shared" ca="1" si="8793"/>
        <v>0.71529078936077417</v>
      </c>
      <c r="V560">
        <f t="shared" ca="1" si="8793"/>
        <v>0.69696690759436164</v>
      </c>
      <c r="W560">
        <f t="shared" ca="1" si="8793"/>
        <v>0.83292385551896064</v>
      </c>
      <c r="X560">
        <f t="shared" ca="1" si="8793"/>
        <v>0.32206699517943393</v>
      </c>
      <c r="Y560">
        <f t="shared" ca="1" si="8793"/>
        <v>0.52240095881521498</v>
      </c>
      <c r="Z560">
        <f t="shared" ca="1" si="8793"/>
        <v>0.49677866720668473</v>
      </c>
      <c r="AA560">
        <f t="shared" ca="1" si="8793"/>
        <v>0.95560079509504647</v>
      </c>
      <c r="AB560">
        <f t="shared" ca="1" si="8793"/>
        <v>0.5161396989578978</v>
      </c>
      <c r="AC560">
        <f t="shared" ca="1" si="8793"/>
        <v>0.87466094999464539</v>
      </c>
      <c r="AD560">
        <f t="shared" ca="1" si="8793"/>
        <v>0.85797330032495811</v>
      </c>
      <c r="AE560">
        <f t="shared" ca="1" si="8793"/>
        <v>0.14204369560524222</v>
      </c>
      <c r="AF560">
        <f t="shared" ca="1" si="8793"/>
        <v>0.59094304598428327</v>
      </c>
      <c r="AG560">
        <f t="shared" ca="1" si="8793"/>
        <v>0.52895833288544203</v>
      </c>
      <c r="AH560">
        <f t="shared" ca="1" si="8793"/>
        <v>0.71339650241091179</v>
      </c>
      <c r="AI560">
        <f t="shared" ref="AI560:AQ560" ca="1" si="8794">RAND()</f>
        <v>0.63545530550593432</v>
      </c>
      <c r="AJ560">
        <f t="shared" ca="1" si="8794"/>
        <v>0.56799212549320266</v>
      </c>
      <c r="AK560">
        <f t="shared" ca="1" si="8794"/>
        <v>0.64937808471447411</v>
      </c>
      <c r="AL560">
        <f t="shared" ca="1" si="8794"/>
        <v>0.68371353022154391</v>
      </c>
      <c r="AM560">
        <f t="shared" ca="1" si="8794"/>
        <v>0.27163028638564846</v>
      </c>
      <c r="AN560">
        <f t="shared" ca="1" si="8794"/>
        <v>0.74511905106123411</v>
      </c>
      <c r="AO560">
        <f t="shared" ca="1" si="8794"/>
        <v>0.47520384139240734</v>
      </c>
      <c r="AP560">
        <f t="shared" ca="1" si="8794"/>
        <v>2.4931720430340087E-2</v>
      </c>
      <c r="AQ560">
        <f t="shared" ca="1" si="8794"/>
        <v>0.26078669619587358</v>
      </c>
    </row>
    <row r="561" spans="1:44" x14ac:dyDescent="0.25">
      <c r="A561" t="s">
        <v>16</v>
      </c>
      <c r="B561">
        <f>-$J$11</f>
        <v>-2728200</v>
      </c>
      <c r="C561">
        <f t="shared" ref="C561" ca="1" si="8795">IF(C560&gt;$L$12,$I$8-$K$11*$L$11,-$K$12-$K$11*$L$11)</f>
        <v>109148</v>
      </c>
      <c r="D561">
        <f t="shared" ref="D561" ca="1" si="8796">IF(D560&gt;$L$12,$I$8-$K$11*$L$11,-$K$12-$K$11*$L$11)</f>
        <v>109148</v>
      </c>
      <c r="E561">
        <f t="shared" ref="E561" ca="1" si="8797">IF(E560&gt;$L$12,$I$8-$K$11*$L$11,-$K$12-$K$11*$L$11)</f>
        <v>109148</v>
      </c>
      <c r="F561">
        <f t="shared" ref="F561" ca="1" si="8798">IF(F560&gt;$L$12,$I$8-$K$11*$L$11,-$K$12-$K$11*$L$11)</f>
        <v>109148</v>
      </c>
      <c r="G561">
        <f t="shared" ref="G561" ca="1" si="8799">IF(G560&gt;$L$12,$I$8-$K$11*$L$11,-$K$12-$K$11*$L$11)</f>
        <v>109148</v>
      </c>
      <c r="H561">
        <f t="shared" ref="H561" ca="1" si="8800">IF(H560&gt;$L$12,$I$8-$K$11*$L$11,-$K$12-$K$11*$L$11)</f>
        <v>109148</v>
      </c>
      <c r="I561">
        <f t="shared" ref="I561" ca="1" si="8801">IF(I560&gt;$L$12,$I$8-$K$11*$L$11,-$K$12-$K$11*$L$11)</f>
        <v>109148</v>
      </c>
      <c r="J561">
        <f t="shared" ref="J561" ca="1" si="8802">IF(J560&gt;$L$12,$I$8-$K$11*$L$11,-$K$12-$K$11*$L$11)</f>
        <v>109148</v>
      </c>
      <c r="K561">
        <f t="shared" ref="K561" ca="1" si="8803">IF(K560&gt;$L$12,$I$8-$K$11*$L$11,-$K$12-$K$11*$L$11)</f>
        <v>109148</v>
      </c>
      <c r="L561">
        <f t="shared" ref="L561" ca="1" si="8804">IF(L560&gt;$L$12,$I$8-$K$11*$L$11,-$K$12-$K$11*$L$11)</f>
        <v>109148</v>
      </c>
      <c r="M561">
        <f t="shared" ref="M561" ca="1" si="8805">IF(M560&gt;$L$12,$I$8-$K$11*$L$11,-$K$12-$K$11*$L$11)</f>
        <v>109148</v>
      </c>
      <c r="N561">
        <f t="shared" ref="N561" ca="1" si="8806">IF(N560&gt;$L$12,$I$8-$K$11*$L$11,-$K$12-$K$11*$L$11)</f>
        <v>109148</v>
      </c>
      <c r="O561">
        <f t="shared" ref="O561" ca="1" si="8807">IF(O560&gt;$L$12,$I$8-$K$11*$L$11,-$K$12-$K$11*$L$11)</f>
        <v>109148</v>
      </c>
      <c r="P561">
        <f t="shared" ref="P561" ca="1" si="8808">IF(P560&gt;$L$12,$I$8-$K$11*$L$11,-$K$12-$K$11*$L$11)</f>
        <v>109148</v>
      </c>
      <c r="Q561">
        <f t="shared" ref="Q561" ca="1" si="8809">IF(Q560&gt;$L$12,$I$8-$K$11*$L$11,-$K$12-$K$11*$L$11)</f>
        <v>109148</v>
      </c>
      <c r="R561">
        <f t="shared" ref="R561" ca="1" si="8810">IF(R560&gt;$L$12,$I$8-$K$11*$L$11,-$K$12-$K$11*$L$11)</f>
        <v>109148</v>
      </c>
      <c r="S561">
        <f t="shared" ref="S561" ca="1" si="8811">IF(S560&gt;$L$12,$I$8-$K$11*$L$11,-$K$12-$K$11*$L$11)</f>
        <v>109148</v>
      </c>
      <c r="T561">
        <f t="shared" ref="T561" ca="1" si="8812">IF(T560&gt;$L$12,$I$8-$K$11*$L$11,-$K$12-$K$11*$L$11)</f>
        <v>109148</v>
      </c>
      <c r="U561">
        <f t="shared" ref="U561" ca="1" si="8813">IF(U560&gt;$L$12,$I$8-$K$11*$L$11,-$K$12-$K$11*$L$11)</f>
        <v>109148</v>
      </c>
      <c r="V561">
        <f t="shared" ref="V561" ca="1" si="8814">IF(V560&gt;$L$12,$I$8-$K$11*$L$11,-$K$12-$K$11*$L$11)</f>
        <v>109148</v>
      </c>
      <c r="W561">
        <f t="shared" ref="W561" ca="1" si="8815">IF(W560&gt;$L$12,$I$8-$K$11*$L$11,-$K$12-$K$11*$L$11)</f>
        <v>109148</v>
      </c>
      <c r="X561">
        <f t="shared" ref="X561" ca="1" si="8816">IF(X560&gt;$L$12,$I$8-$K$11*$L$11,-$K$12-$K$11*$L$11)</f>
        <v>109148</v>
      </c>
      <c r="Y561">
        <f t="shared" ref="Y561" ca="1" si="8817">IF(Y560&gt;$L$12,$I$8-$K$11*$L$11,-$K$12-$K$11*$L$11)</f>
        <v>109148</v>
      </c>
      <c r="Z561">
        <f t="shared" ref="Z561" ca="1" si="8818">IF(Z560&gt;$L$12,$I$8-$K$11*$L$11,-$K$12-$K$11*$L$11)</f>
        <v>109148</v>
      </c>
      <c r="AA561">
        <f t="shared" ref="AA561" ca="1" si="8819">IF(AA560&gt;$L$12,$I$8-$K$11*$L$11,-$K$12-$K$11*$L$11)</f>
        <v>109148</v>
      </c>
      <c r="AB561">
        <f t="shared" ref="AB561" ca="1" si="8820">IF(AB560&gt;$L$12,$I$8-$K$11*$L$11,-$K$12-$K$11*$L$11)</f>
        <v>109148</v>
      </c>
      <c r="AC561">
        <f t="shared" ref="AC561" ca="1" si="8821">IF(AC560&gt;$L$12,$I$8-$K$11*$L$11,-$K$12-$K$11*$L$11)</f>
        <v>109148</v>
      </c>
      <c r="AD561">
        <f t="shared" ref="AD561" ca="1" si="8822">IF(AD560&gt;$L$12,$I$8-$K$11*$L$11,-$K$12-$K$11*$L$11)</f>
        <v>109148</v>
      </c>
      <c r="AE561">
        <f t="shared" ref="AE561" ca="1" si="8823">IF(AE560&gt;$L$12,$I$8-$K$11*$L$11,-$K$12-$K$11*$L$11)</f>
        <v>109148</v>
      </c>
      <c r="AF561">
        <f t="shared" ref="AF561" ca="1" si="8824">IF(AF560&gt;$L$12,$I$8-$K$11*$L$11,-$K$12-$K$11*$L$11)</f>
        <v>109148</v>
      </c>
      <c r="AG561">
        <f t="shared" ref="AG561" ca="1" si="8825">IF(AG560&gt;$L$12,$I$8-$K$11*$L$11,-$K$12-$K$11*$L$11)</f>
        <v>109148</v>
      </c>
      <c r="AH561">
        <f t="shared" ref="AH561" ca="1" si="8826">IF(AH560&gt;$L$12,$I$8-$K$11*$L$11,-$K$12-$K$11*$L$11)</f>
        <v>109148</v>
      </c>
      <c r="AI561">
        <f t="shared" ref="AI561" ca="1" si="8827">IF(AI560&gt;$L$12,$I$8-$K$11*$L$11,-$K$12-$K$11*$L$11)</f>
        <v>109148</v>
      </c>
      <c r="AJ561">
        <f t="shared" ref="AJ561" ca="1" si="8828">IF(AJ560&gt;$L$12,$I$8-$K$11*$L$11,-$K$12-$K$11*$L$11)</f>
        <v>109148</v>
      </c>
      <c r="AK561">
        <f t="shared" ref="AK561" ca="1" si="8829">IF(AK560&gt;$L$12,$I$8-$K$11*$L$11,-$K$12-$K$11*$L$11)</f>
        <v>109148</v>
      </c>
      <c r="AL561">
        <f t="shared" ref="AL561" ca="1" si="8830">IF(AL560&gt;$L$12,$I$8-$K$11*$L$11,-$K$12-$K$11*$L$11)</f>
        <v>109148</v>
      </c>
      <c r="AM561">
        <f t="shared" ref="AM561" ca="1" si="8831">IF(AM560&gt;$L$12,$I$8-$K$11*$L$11,-$K$12-$K$11*$L$11)</f>
        <v>109148</v>
      </c>
      <c r="AN561">
        <f t="shared" ref="AN561" ca="1" si="8832">IF(AN560&gt;$L$12,$I$8-$K$11*$L$11,-$K$12-$K$11*$L$11)</f>
        <v>109148</v>
      </c>
      <c r="AO561">
        <f t="shared" ref="AO561" ca="1" si="8833">IF(AO560&gt;$L$12,$I$8-$K$11*$L$11,-$K$12-$K$11*$L$11)</f>
        <v>109148</v>
      </c>
      <c r="AP561">
        <f t="shared" ref="AP561" ca="1" si="8834">IF(AP560&gt;$L$12,$I$8-$K$11*$L$11,-$K$12-$K$11*$L$11)</f>
        <v>109148</v>
      </c>
      <c r="AQ561">
        <f t="shared" ref="AQ561" ca="1" si="8835">IF(AQ560&gt;$L$12,$I$8-$K$11*$L$11,-$K$12-$K$11*$L$11)</f>
        <v>109148</v>
      </c>
      <c r="AR561" s="16">
        <f t="shared" ref="AR561" ca="1" si="8836">IRR(B561:AQ561,0)</f>
        <v>2.6091446072460389E-2</v>
      </c>
    </row>
    <row r="562" spans="1:44" x14ac:dyDescent="0.25">
      <c r="C562">
        <f t="shared" ref="C562:R562" ca="1" si="8837">RAND()</f>
        <v>0.3086763256021583</v>
      </c>
      <c r="D562">
        <f t="shared" ca="1" si="8837"/>
        <v>3.7463776451748254E-2</v>
      </c>
      <c r="E562">
        <f t="shared" ca="1" si="8837"/>
        <v>0.1302823746047389</v>
      </c>
      <c r="F562">
        <f t="shared" ca="1" si="8837"/>
        <v>0.68152851527774561</v>
      </c>
      <c r="G562">
        <f t="shared" ca="1" si="8837"/>
        <v>0.26237597314202687</v>
      </c>
      <c r="H562">
        <f t="shared" ca="1" si="8837"/>
        <v>0.3211230018990473</v>
      </c>
      <c r="I562">
        <f t="shared" ca="1" si="8837"/>
        <v>0.2805925319094873</v>
      </c>
      <c r="J562">
        <f t="shared" ca="1" si="8837"/>
        <v>0.11588746636939395</v>
      </c>
      <c r="K562">
        <f t="shared" ca="1" si="8837"/>
        <v>5.717258155246463E-2</v>
      </c>
      <c r="L562">
        <f t="shared" ca="1" si="8837"/>
        <v>0.82448168781464704</v>
      </c>
      <c r="M562">
        <f t="shared" ca="1" si="8837"/>
        <v>0.87998658531399965</v>
      </c>
      <c r="N562">
        <f t="shared" ca="1" si="8837"/>
        <v>0.38471628633195654</v>
      </c>
      <c r="O562">
        <f t="shared" ca="1" si="8837"/>
        <v>3.0683299213086879E-2</v>
      </c>
      <c r="P562">
        <f t="shared" ca="1" si="8837"/>
        <v>0.20040554239991115</v>
      </c>
      <c r="Q562">
        <f t="shared" ca="1" si="8837"/>
        <v>8.3768896600904696E-2</v>
      </c>
      <c r="R562">
        <f t="shared" ca="1" si="8837"/>
        <v>4.1188546713322172E-4</v>
      </c>
      <c r="S562">
        <f t="shared" ref="S562:AH562" ca="1" si="8838">RAND()</f>
        <v>0.51996006014527074</v>
      </c>
      <c r="T562">
        <f t="shared" ca="1" si="8838"/>
        <v>0.53150930021251541</v>
      </c>
      <c r="U562">
        <f t="shared" ca="1" si="8838"/>
        <v>0.47472691673475509</v>
      </c>
      <c r="V562">
        <f t="shared" ca="1" si="8838"/>
        <v>0.57037326945211997</v>
      </c>
      <c r="W562">
        <f t="shared" ca="1" si="8838"/>
        <v>0.2994275716345195</v>
      </c>
      <c r="X562">
        <f t="shared" ca="1" si="8838"/>
        <v>0.48440010520160504</v>
      </c>
      <c r="Y562">
        <f t="shared" ca="1" si="8838"/>
        <v>0.14877198691603666</v>
      </c>
      <c r="Z562">
        <f t="shared" ca="1" si="8838"/>
        <v>0.88844629082736104</v>
      </c>
      <c r="AA562">
        <f t="shared" ca="1" si="8838"/>
        <v>0.17696453903613996</v>
      </c>
      <c r="AB562">
        <f t="shared" ca="1" si="8838"/>
        <v>5.7635970536526693E-2</v>
      </c>
      <c r="AC562">
        <f t="shared" ca="1" si="8838"/>
        <v>0.93393970742611232</v>
      </c>
      <c r="AD562">
        <f t="shared" ca="1" si="8838"/>
        <v>0.35398466105261295</v>
      </c>
      <c r="AE562">
        <f t="shared" ca="1" si="8838"/>
        <v>0.39791026550026698</v>
      </c>
      <c r="AF562">
        <f t="shared" ca="1" si="8838"/>
        <v>0.85351939655579567</v>
      </c>
      <c r="AG562">
        <f t="shared" ca="1" si="8838"/>
        <v>0.52945798152672086</v>
      </c>
      <c r="AH562">
        <f t="shared" ca="1" si="8838"/>
        <v>0.23174882090923232</v>
      </c>
      <c r="AI562">
        <f t="shared" ref="AI562:AQ562" ca="1" si="8839">RAND()</f>
        <v>0.26294579325807721</v>
      </c>
      <c r="AJ562">
        <f t="shared" ca="1" si="8839"/>
        <v>0.32476770620472395</v>
      </c>
      <c r="AK562">
        <f t="shared" ca="1" si="8839"/>
        <v>0.58841799240763992</v>
      </c>
      <c r="AL562">
        <f t="shared" ca="1" si="8839"/>
        <v>0.73709526990191132</v>
      </c>
      <c r="AM562">
        <f t="shared" ca="1" si="8839"/>
        <v>0.94795108680895757</v>
      </c>
      <c r="AN562">
        <f t="shared" ca="1" si="8839"/>
        <v>5.257371236816033E-2</v>
      </c>
      <c r="AO562">
        <f t="shared" ca="1" si="8839"/>
        <v>0.28186315586156219</v>
      </c>
      <c r="AP562">
        <f t="shared" ca="1" si="8839"/>
        <v>8.3030592524785618E-2</v>
      </c>
      <c r="AQ562">
        <f t="shared" ca="1" si="8839"/>
        <v>0.71464023792590758</v>
      </c>
    </row>
    <row r="563" spans="1:44" x14ac:dyDescent="0.25">
      <c r="A563" t="s">
        <v>16</v>
      </c>
      <c r="B563">
        <f>-$J$11</f>
        <v>-2728200</v>
      </c>
      <c r="C563">
        <f t="shared" ref="C563" ca="1" si="8840">IF(C562&gt;$L$12,$I$8-$K$11*$L$11,-$K$12-$K$11*$L$11)</f>
        <v>109148</v>
      </c>
      <c r="D563">
        <f t="shared" ref="D563" ca="1" si="8841">IF(D562&gt;$L$12,$I$8-$K$11*$L$11,-$K$12-$K$11*$L$11)</f>
        <v>109148</v>
      </c>
      <c r="E563">
        <f t="shared" ref="E563" ca="1" si="8842">IF(E562&gt;$L$12,$I$8-$K$11*$L$11,-$K$12-$K$11*$L$11)</f>
        <v>109148</v>
      </c>
      <c r="F563">
        <f t="shared" ref="F563" ca="1" si="8843">IF(F562&gt;$L$12,$I$8-$K$11*$L$11,-$K$12-$K$11*$L$11)</f>
        <v>109148</v>
      </c>
      <c r="G563">
        <f t="shared" ref="G563" ca="1" si="8844">IF(G562&gt;$L$12,$I$8-$K$11*$L$11,-$K$12-$K$11*$L$11)</f>
        <v>109148</v>
      </c>
      <c r="H563">
        <f t="shared" ref="H563" ca="1" si="8845">IF(H562&gt;$L$12,$I$8-$K$11*$L$11,-$K$12-$K$11*$L$11)</f>
        <v>109148</v>
      </c>
      <c r="I563">
        <f t="shared" ref="I563" ca="1" si="8846">IF(I562&gt;$L$12,$I$8-$K$11*$L$11,-$K$12-$K$11*$L$11)</f>
        <v>109148</v>
      </c>
      <c r="J563">
        <f t="shared" ref="J563" ca="1" si="8847">IF(J562&gt;$L$12,$I$8-$K$11*$L$11,-$K$12-$K$11*$L$11)</f>
        <v>109148</v>
      </c>
      <c r="K563">
        <f t="shared" ref="K563" ca="1" si="8848">IF(K562&gt;$L$12,$I$8-$K$11*$L$11,-$K$12-$K$11*$L$11)</f>
        <v>109148</v>
      </c>
      <c r="L563">
        <f t="shared" ref="L563" ca="1" si="8849">IF(L562&gt;$L$12,$I$8-$K$11*$L$11,-$K$12-$K$11*$L$11)</f>
        <v>109148</v>
      </c>
      <c r="M563">
        <f t="shared" ref="M563" ca="1" si="8850">IF(M562&gt;$L$12,$I$8-$K$11*$L$11,-$K$12-$K$11*$L$11)</f>
        <v>109148</v>
      </c>
      <c r="N563">
        <f t="shared" ref="N563" ca="1" si="8851">IF(N562&gt;$L$12,$I$8-$K$11*$L$11,-$K$12-$K$11*$L$11)</f>
        <v>109148</v>
      </c>
      <c r="O563">
        <f t="shared" ref="O563" ca="1" si="8852">IF(O562&gt;$L$12,$I$8-$K$11*$L$11,-$K$12-$K$11*$L$11)</f>
        <v>109148</v>
      </c>
      <c r="P563">
        <f t="shared" ref="P563" ca="1" si="8853">IF(P562&gt;$L$12,$I$8-$K$11*$L$11,-$K$12-$K$11*$L$11)</f>
        <v>109148</v>
      </c>
      <c r="Q563">
        <f t="shared" ref="Q563" ca="1" si="8854">IF(Q562&gt;$L$12,$I$8-$K$11*$L$11,-$K$12-$K$11*$L$11)</f>
        <v>109148</v>
      </c>
      <c r="R563">
        <f t="shared" ref="R563" ca="1" si="8855">IF(R562&gt;$L$12,$I$8-$K$11*$L$11,-$K$12-$K$11*$L$11)</f>
        <v>-129252</v>
      </c>
      <c r="S563">
        <f t="shared" ref="S563" ca="1" si="8856">IF(S562&gt;$L$12,$I$8-$K$11*$L$11,-$K$12-$K$11*$L$11)</f>
        <v>109148</v>
      </c>
      <c r="T563">
        <f t="shared" ref="T563" ca="1" si="8857">IF(T562&gt;$L$12,$I$8-$K$11*$L$11,-$K$12-$K$11*$L$11)</f>
        <v>109148</v>
      </c>
      <c r="U563">
        <f t="shared" ref="U563" ca="1" si="8858">IF(U562&gt;$L$12,$I$8-$K$11*$L$11,-$K$12-$K$11*$L$11)</f>
        <v>109148</v>
      </c>
      <c r="V563">
        <f t="shared" ref="V563" ca="1" si="8859">IF(V562&gt;$L$12,$I$8-$K$11*$L$11,-$K$12-$K$11*$L$11)</f>
        <v>109148</v>
      </c>
      <c r="W563">
        <f t="shared" ref="W563" ca="1" si="8860">IF(W562&gt;$L$12,$I$8-$K$11*$L$11,-$K$12-$K$11*$L$11)</f>
        <v>109148</v>
      </c>
      <c r="X563">
        <f t="shared" ref="X563" ca="1" si="8861">IF(X562&gt;$L$12,$I$8-$K$11*$L$11,-$K$12-$K$11*$L$11)</f>
        <v>109148</v>
      </c>
      <c r="Y563">
        <f t="shared" ref="Y563" ca="1" si="8862">IF(Y562&gt;$L$12,$I$8-$K$11*$L$11,-$K$12-$K$11*$L$11)</f>
        <v>109148</v>
      </c>
      <c r="Z563">
        <f t="shared" ref="Z563" ca="1" si="8863">IF(Z562&gt;$L$12,$I$8-$K$11*$L$11,-$K$12-$K$11*$L$11)</f>
        <v>109148</v>
      </c>
      <c r="AA563">
        <f t="shared" ref="AA563" ca="1" si="8864">IF(AA562&gt;$L$12,$I$8-$K$11*$L$11,-$K$12-$K$11*$L$11)</f>
        <v>109148</v>
      </c>
      <c r="AB563">
        <f t="shared" ref="AB563" ca="1" si="8865">IF(AB562&gt;$L$12,$I$8-$K$11*$L$11,-$K$12-$K$11*$L$11)</f>
        <v>109148</v>
      </c>
      <c r="AC563">
        <f t="shared" ref="AC563" ca="1" si="8866">IF(AC562&gt;$L$12,$I$8-$K$11*$L$11,-$K$12-$K$11*$L$11)</f>
        <v>109148</v>
      </c>
      <c r="AD563">
        <f t="shared" ref="AD563" ca="1" si="8867">IF(AD562&gt;$L$12,$I$8-$K$11*$L$11,-$K$12-$K$11*$L$11)</f>
        <v>109148</v>
      </c>
      <c r="AE563">
        <f t="shared" ref="AE563" ca="1" si="8868">IF(AE562&gt;$L$12,$I$8-$K$11*$L$11,-$K$12-$K$11*$L$11)</f>
        <v>109148</v>
      </c>
      <c r="AF563">
        <f t="shared" ref="AF563" ca="1" si="8869">IF(AF562&gt;$L$12,$I$8-$K$11*$L$11,-$K$12-$K$11*$L$11)</f>
        <v>109148</v>
      </c>
      <c r="AG563">
        <f t="shared" ref="AG563" ca="1" si="8870">IF(AG562&gt;$L$12,$I$8-$K$11*$L$11,-$K$12-$K$11*$L$11)</f>
        <v>109148</v>
      </c>
      <c r="AH563">
        <f t="shared" ref="AH563" ca="1" si="8871">IF(AH562&gt;$L$12,$I$8-$K$11*$L$11,-$K$12-$K$11*$L$11)</f>
        <v>109148</v>
      </c>
      <c r="AI563">
        <f t="shared" ref="AI563" ca="1" si="8872">IF(AI562&gt;$L$12,$I$8-$K$11*$L$11,-$K$12-$K$11*$L$11)</f>
        <v>109148</v>
      </c>
      <c r="AJ563">
        <f t="shared" ref="AJ563" ca="1" si="8873">IF(AJ562&gt;$L$12,$I$8-$K$11*$L$11,-$K$12-$K$11*$L$11)</f>
        <v>109148</v>
      </c>
      <c r="AK563">
        <f t="shared" ref="AK563" ca="1" si="8874">IF(AK562&gt;$L$12,$I$8-$K$11*$L$11,-$K$12-$K$11*$L$11)</f>
        <v>109148</v>
      </c>
      <c r="AL563">
        <f t="shared" ref="AL563" ca="1" si="8875">IF(AL562&gt;$L$12,$I$8-$K$11*$L$11,-$K$12-$K$11*$L$11)</f>
        <v>109148</v>
      </c>
      <c r="AM563">
        <f t="shared" ref="AM563" ca="1" si="8876">IF(AM562&gt;$L$12,$I$8-$K$11*$L$11,-$K$12-$K$11*$L$11)</f>
        <v>109148</v>
      </c>
      <c r="AN563">
        <f t="shared" ref="AN563" ca="1" si="8877">IF(AN562&gt;$L$12,$I$8-$K$11*$L$11,-$K$12-$K$11*$L$11)</f>
        <v>109148</v>
      </c>
      <c r="AO563">
        <f t="shared" ref="AO563" ca="1" si="8878">IF(AO562&gt;$L$12,$I$8-$K$11*$L$11,-$K$12-$K$11*$L$11)</f>
        <v>109148</v>
      </c>
      <c r="AP563">
        <f t="shared" ref="AP563" ca="1" si="8879">IF(AP562&gt;$L$12,$I$8-$K$11*$L$11,-$K$12-$K$11*$L$11)</f>
        <v>109148</v>
      </c>
      <c r="AQ563">
        <f t="shared" ref="AQ563" ca="1" si="8880">IF(AQ562&gt;$L$12,$I$8-$K$11*$L$11,-$K$12-$K$11*$L$11)</f>
        <v>109148</v>
      </c>
      <c r="AR563" s="16">
        <f t="shared" ref="AR563" ca="1" si="8881">IRR(B563:AQ563,0)</f>
        <v>2.2658037322194735E-2</v>
      </c>
    </row>
    <row r="564" spans="1:44" x14ac:dyDescent="0.25">
      <c r="C564">
        <f t="shared" ref="C564:R564" ca="1" si="8882">RAND()</f>
        <v>0.22534784096593541</v>
      </c>
      <c r="D564">
        <f t="shared" ca="1" si="8882"/>
        <v>6.1348159730630347E-2</v>
      </c>
      <c r="E564">
        <f t="shared" ca="1" si="8882"/>
        <v>0.28333141733252076</v>
      </c>
      <c r="F564">
        <f t="shared" ca="1" si="8882"/>
        <v>0.2184633642498629</v>
      </c>
      <c r="G564">
        <f t="shared" ca="1" si="8882"/>
        <v>0.53387878585499349</v>
      </c>
      <c r="H564">
        <f t="shared" ca="1" si="8882"/>
        <v>0.71525308752785965</v>
      </c>
      <c r="I564">
        <f t="shared" ca="1" si="8882"/>
        <v>0.51321279990886981</v>
      </c>
      <c r="J564">
        <f t="shared" ca="1" si="8882"/>
        <v>0.24525325027035838</v>
      </c>
      <c r="K564">
        <f t="shared" ca="1" si="8882"/>
        <v>0.48380910695142287</v>
      </c>
      <c r="L564">
        <f t="shared" ca="1" si="8882"/>
        <v>0.14836862967670761</v>
      </c>
      <c r="M564">
        <f t="shared" ca="1" si="8882"/>
        <v>4.5515363811869269E-2</v>
      </c>
      <c r="N564">
        <f t="shared" ca="1" si="8882"/>
        <v>0.32574515660265357</v>
      </c>
      <c r="O564">
        <f t="shared" ca="1" si="8882"/>
        <v>0.4705693071923126</v>
      </c>
      <c r="P564">
        <f t="shared" ca="1" si="8882"/>
        <v>0.30775608819987477</v>
      </c>
      <c r="Q564">
        <f t="shared" ca="1" si="8882"/>
        <v>0.16452056535215609</v>
      </c>
      <c r="R564">
        <f t="shared" ca="1" si="8882"/>
        <v>7.3549973715625327E-3</v>
      </c>
      <c r="S564">
        <f t="shared" ref="S564:AH564" ca="1" si="8883">RAND()</f>
        <v>1.4735596308938836E-2</v>
      </c>
      <c r="T564">
        <f t="shared" ca="1" si="8883"/>
        <v>0.96207648994598149</v>
      </c>
      <c r="U564">
        <f t="shared" ca="1" si="8883"/>
        <v>0.43986486212469733</v>
      </c>
      <c r="V564">
        <f t="shared" ca="1" si="8883"/>
        <v>0.74891094007835679</v>
      </c>
      <c r="W564">
        <f t="shared" ca="1" si="8883"/>
        <v>0.54028628500275822</v>
      </c>
      <c r="X564">
        <f t="shared" ca="1" si="8883"/>
        <v>0.25067084286080399</v>
      </c>
      <c r="Y564">
        <f t="shared" ca="1" si="8883"/>
        <v>5.4177208292674583E-2</v>
      </c>
      <c r="Z564">
        <f t="shared" ca="1" si="8883"/>
        <v>0.17311031814506128</v>
      </c>
      <c r="AA564">
        <f t="shared" ca="1" si="8883"/>
        <v>0.45079849126638161</v>
      </c>
      <c r="AB564">
        <f t="shared" ca="1" si="8883"/>
        <v>8.9807633395804221E-2</v>
      </c>
      <c r="AC564">
        <f t="shared" ca="1" si="8883"/>
        <v>0.98496585471918696</v>
      </c>
      <c r="AD564">
        <f t="shared" ca="1" si="8883"/>
        <v>0.60919348311327781</v>
      </c>
      <c r="AE564">
        <f t="shared" ca="1" si="8883"/>
        <v>0.83599803984640275</v>
      </c>
      <c r="AF564">
        <f t="shared" ca="1" si="8883"/>
        <v>0.1400669308612682</v>
      </c>
      <c r="AG564">
        <f t="shared" ca="1" si="8883"/>
        <v>0.66044171745064251</v>
      </c>
      <c r="AH564">
        <f t="shared" ca="1" si="8883"/>
        <v>0.30812037775702494</v>
      </c>
      <c r="AI564">
        <f t="shared" ref="AI564:AQ564" ca="1" si="8884">RAND()</f>
        <v>0.78907502403955754</v>
      </c>
      <c r="AJ564">
        <f t="shared" ca="1" si="8884"/>
        <v>0.48137757807457082</v>
      </c>
      <c r="AK564">
        <f t="shared" ca="1" si="8884"/>
        <v>0.7399187937981172</v>
      </c>
      <c r="AL564">
        <f t="shared" ca="1" si="8884"/>
        <v>0.59542567578420202</v>
      </c>
      <c r="AM564">
        <f t="shared" ca="1" si="8884"/>
        <v>0.82147443743682014</v>
      </c>
      <c r="AN564">
        <f t="shared" ca="1" si="8884"/>
        <v>2.7572399915583023E-2</v>
      </c>
      <c r="AO564">
        <f t="shared" ca="1" si="8884"/>
        <v>0.89197481750687813</v>
      </c>
      <c r="AP564">
        <f t="shared" ca="1" si="8884"/>
        <v>0.6560511738451813</v>
      </c>
      <c r="AQ564">
        <f t="shared" ca="1" si="8884"/>
        <v>0.14609854056354021</v>
      </c>
    </row>
    <row r="565" spans="1:44" x14ac:dyDescent="0.25">
      <c r="A565" t="s">
        <v>16</v>
      </c>
      <c r="B565">
        <f>-$J$11</f>
        <v>-2728200</v>
      </c>
      <c r="C565">
        <f t="shared" ref="C565" ca="1" si="8885">IF(C564&gt;$L$12,$I$8-$K$11*$L$11,-$K$12-$K$11*$L$11)</f>
        <v>109148</v>
      </c>
      <c r="D565">
        <f t="shared" ref="D565" ca="1" si="8886">IF(D564&gt;$L$12,$I$8-$K$11*$L$11,-$K$12-$K$11*$L$11)</f>
        <v>109148</v>
      </c>
      <c r="E565">
        <f t="shared" ref="E565" ca="1" si="8887">IF(E564&gt;$L$12,$I$8-$K$11*$L$11,-$K$12-$K$11*$L$11)</f>
        <v>109148</v>
      </c>
      <c r="F565">
        <f t="shared" ref="F565" ca="1" si="8888">IF(F564&gt;$L$12,$I$8-$K$11*$L$11,-$K$12-$K$11*$L$11)</f>
        <v>109148</v>
      </c>
      <c r="G565">
        <f t="shared" ref="G565" ca="1" si="8889">IF(G564&gt;$L$12,$I$8-$K$11*$L$11,-$K$12-$K$11*$L$11)</f>
        <v>109148</v>
      </c>
      <c r="H565">
        <f t="shared" ref="H565" ca="1" si="8890">IF(H564&gt;$L$12,$I$8-$K$11*$L$11,-$K$12-$K$11*$L$11)</f>
        <v>109148</v>
      </c>
      <c r="I565">
        <f t="shared" ref="I565" ca="1" si="8891">IF(I564&gt;$L$12,$I$8-$K$11*$L$11,-$K$12-$K$11*$L$11)</f>
        <v>109148</v>
      </c>
      <c r="J565">
        <f t="shared" ref="J565" ca="1" si="8892">IF(J564&gt;$L$12,$I$8-$K$11*$L$11,-$K$12-$K$11*$L$11)</f>
        <v>109148</v>
      </c>
      <c r="K565">
        <f t="shared" ref="K565" ca="1" si="8893">IF(K564&gt;$L$12,$I$8-$K$11*$L$11,-$K$12-$K$11*$L$11)</f>
        <v>109148</v>
      </c>
      <c r="L565">
        <f t="shared" ref="L565" ca="1" si="8894">IF(L564&gt;$L$12,$I$8-$K$11*$L$11,-$K$12-$K$11*$L$11)</f>
        <v>109148</v>
      </c>
      <c r="M565">
        <f t="shared" ref="M565" ca="1" si="8895">IF(M564&gt;$L$12,$I$8-$K$11*$L$11,-$K$12-$K$11*$L$11)</f>
        <v>109148</v>
      </c>
      <c r="N565">
        <f t="shared" ref="N565" ca="1" si="8896">IF(N564&gt;$L$12,$I$8-$K$11*$L$11,-$K$12-$K$11*$L$11)</f>
        <v>109148</v>
      </c>
      <c r="O565">
        <f t="shared" ref="O565" ca="1" si="8897">IF(O564&gt;$L$12,$I$8-$K$11*$L$11,-$K$12-$K$11*$L$11)</f>
        <v>109148</v>
      </c>
      <c r="P565">
        <f t="shared" ref="P565" ca="1" si="8898">IF(P564&gt;$L$12,$I$8-$K$11*$L$11,-$K$12-$K$11*$L$11)</f>
        <v>109148</v>
      </c>
      <c r="Q565">
        <f t="shared" ref="Q565" ca="1" si="8899">IF(Q564&gt;$L$12,$I$8-$K$11*$L$11,-$K$12-$K$11*$L$11)</f>
        <v>109148</v>
      </c>
      <c r="R565">
        <f t="shared" ref="R565" ca="1" si="8900">IF(R564&gt;$L$12,$I$8-$K$11*$L$11,-$K$12-$K$11*$L$11)</f>
        <v>-129252</v>
      </c>
      <c r="S565">
        <f t="shared" ref="S565" ca="1" si="8901">IF(S564&gt;$L$12,$I$8-$K$11*$L$11,-$K$12-$K$11*$L$11)</f>
        <v>109148</v>
      </c>
      <c r="T565">
        <f t="shared" ref="T565" ca="1" si="8902">IF(T564&gt;$L$12,$I$8-$K$11*$L$11,-$K$12-$K$11*$L$11)</f>
        <v>109148</v>
      </c>
      <c r="U565">
        <f t="shared" ref="U565" ca="1" si="8903">IF(U564&gt;$L$12,$I$8-$K$11*$L$11,-$K$12-$K$11*$L$11)</f>
        <v>109148</v>
      </c>
      <c r="V565">
        <f t="shared" ref="V565" ca="1" si="8904">IF(V564&gt;$L$12,$I$8-$K$11*$L$11,-$K$12-$K$11*$L$11)</f>
        <v>109148</v>
      </c>
      <c r="W565">
        <f t="shared" ref="W565" ca="1" si="8905">IF(W564&gt;$L$12,$I$8-$K$11*$L$11,-$K$12-$K$11*$L$11)</f>
        <v>109148</v>
      </c>
      <c r="X565">
        <f t="shared" ref="X565" ca="1" si="8906">IF(X564&gt;$L$12,$I$8-$K$11*$L$11,-$K$12-$K$11*$L$11)</f>
        <v>109148</v>
      </c>
      <c r="Y565">
        <f t="shared" ref="Y565" ca="1" si="8907">IF(Y564&gt;$L$12,$I$8-$K$11*$L$11,-$K$12-$K$11*$L$11)</f>
        <v>109148</v>
      </c>
      <c r="Z565">
        <f t="shared" ref="Z565" ca="1" si="8908">IF(Z564&gt;$L$12,$I$8-$K$11*$L$11,-$K$12-$K$11*$L$11)</f>
        <v>109148</v>
      </c>
      <c r="AA565">
        <f t="shared" ref="AA565" ca="1" si="8909">IF(AA564&gt;$L$12,$I$8-$K$11*$L$11,-$K$12-$K$11*$L$11)</f>
        <v>109148</v>
      </c>
      <c r="AB565">
        <f t="shared" ref="AB565" ca="1" si="8910">IF(AB564&gt;$L$12,$I$8-$K$11*$L$11,-$K$12-$K$11*$L$11)</f>
        <v>109148</v>
      </c>
      <c r="AC565">
        <f t="shared" ref="AC565" ca="1" si="8911">IF(AC564&gt;$L$12,$I$8-$K$11*$L$11,-$K$12-$K$11*$L$11)</f>
        <v>109148</v>
      </c>
      <c r="AD565">
        <f t="shared" ref="AD565" ca="1" si="8912">IF(AD564&gt;$L$12,$I$8-$K$11*$L$11,-$K$12-$K$11*$L$11)</f>
        <v>109148</v>
      </c>
      <c r="AE565">
        <f t="shared" ref="AE565" ca="1" si="8913">IF(AE564&gt;$L$12,$I$8-$K$11*$L$11,-$K$12-$K$11*$L$11)</f>
        <v>109148</v>
      </c>
      <c r="AF565">
        <f t="shared" ref="AF565" ca="1" si="8914">IF(AF564&gt;$L$12,$I$8-$K$11*$L$11,-$K$12-$K$11*$L$11)</f>
        <v>109148</v>
      </c>
      <c r="AG565">
        <f t="shared" ref="AG565" ca="1" si="8915">IF(AG564&gt;$L$12,$I$8-$K$11*$L$11,-$K$12-$K$11*$L$11)</f>
        <v>109148</v>
      </c>
      <c r="AH565">
        <f t="shared" ref="AH565" ca="1" si="8916">IF(AH564&gt;$L$12,$I$8-$K$11*$L$11,-$K$12-$K$11*$L$11)</f>
        <v>109148</v>
      </c>
      <c r="AI565">
        <f t="shared" ref="AI565" ca="1" si="8917">IF(AI564&gt;$L$12,$I$8-$K$11*$L$11,-$K$12-$K$11*$L$11)</f>
        <v>109148</v>
      </c>
      <c r="AJ565">
        <f t="shared" ref="AJ565" ca="1" si="8918">IF(AJ564&gt;$L$12,$I$8-$K$11*$L$11,-$K$12-$K$11*$L$11)</f>
        <v>109148</v>
      </c>
      <c r="AK565">
        <f t="shared" ref="AK565" ca="1" si="8919">IF(AK564&gt;$L$12,$I$8-$K$11*$L$11,-$K$12-$K$11*$L$11)</f>
        <v>109148</v>
      </c>
      <c r="AL565">
        <f t="shared" ref="AL565" ca="1" si="8920">IF(AL564&gt;$L$12,$I$8-$K$11*$L$11,-$K$12-$K$11*$L$11)</f>
        <v>109148</v>
      </c>
      <c r="AM565">
        <f t="shared" ref="AM565" ca="1" si="8921">IF(AM564&gt;$L$12,$I$8-$K$11*$L$11,-$K$12-$K$11*$L$11)</f>
        <v>109148</v>
      </c>
      <c r="AN565">
        <f t="shared" ref="AN565" ca="1" si="8922">IF(AN564&gt;$L$12,$I$8-$K$11*$L$11,-$K$12-$K$11*$L$11)</f>
        <v>109148</v>
      </c>
      <c r="AO565">
        <f t="shared" ref="AO565" ca="1" si="8923">IF(AO564&gt;$L$12,$I$8-$K$11*$L$11,-$K$12-$K$11*$L$11)</f>
        <v>109148</v>
      </c>
      <c r="AP565">
        <f t="shared" ref="AP565" ca="1" si="8924">IF(AP564&gt;$L$12,$I$8-$K$11*$L$11,-$K$12-$K$11*$L$11)</f>
        <v>109148</v>
      </c>
      <c r="AQ565">
        <f t="shared" ref="AQ565" ca="1" si="8925">IF(AQ564&gt;$L$12,$I$8-$K$11*$L$11,-$K$12-$K$11*$L$11)</f>
        <v>109148</v>
      </c>
      <c r="AR565" s="16">
        <f t="shared" ref="AR565" ca="1" si="8926">IRR(B565:AQ565,0)</f>
        <v>2.2658037322194735E-2</v>
      </c>
    </row>
    <row r="566" spans="1:44" x14ac:dyDescent="0.25">
      <c r="C566">
        <f t="shared" ref="C566:R566" ca="1" si="8927">RAND()</f>
        <v>0.26542768851804799</v>
      </c>
      <c r="D566">
        <f t="shared" ca="1" si="8927"/>
        <v>0.74364517483009362</v>
      </c>
      <c r="E566">
        <f t="shared" ca="1" si="8927"/>
        <v>0.73852489274696753</v>
      </c>
      <c r="F566">
        <f t="shared" ca="1" si="8927"/>
        <v>0.99852597228481443</v>
      </c>
      <c r="G566">
        <f t="shared" ca="1" si="8927"/>
        <v>0.49007039302694078</v>
      </c>
      <c r="H566">
        <f t="shared" ca="1" si="8927"/>
        <v>1.6375466199237243E-2</v>
      </c>
      <c r="I566">
        <f t="shared" ca="1" si="8927"/>
        <v>1.7059017234194784E-2</v>
      </c>
      <c r="J566">
        <f t="shared" ca="1" si="8927"/>
        <v>2.7653033009286121E-2</v>
      </c>
      <c r="K566">
        <f t="shared" ca="1" si="8927"/>
        <v>0.37413361576307846</v>
      </c>
      <c r="L566">
        <f t="shared" ca="1" si="8927"/>
        <v>0.52209648617295057</v>
      </c>
      <c r="M566">
        <f t="shared" ca="1" si="8927"/>
        <v>0.59992881810379095</v>
      </c>
      <c r="N566">
        <f t="shared" ca="1" si="8927"/>
        <v>0.78460104092302407</v>
      </c>
      <c r="O566">
        <f t="shared" ca="1" si="8927"/>
        <v>5.1059065551910865E-2</v>
      </c>
      <c r="P566">
        <f t="shared" ca="1" si="8927"/>
        <v>0.20749569501305243</v>
      </c>
      <c r="Q566">
        <f t="shared" ca="1" si="8927"/>
        <v>0.67097392429733071</v>
      </c>
      <c r="R566">
        <f t="shared" ca="1" si="8927"/>
        <v>0.89169156244743664</v>
      </c>
      <c r="S566">
        <f t="shared" ref="S566:AH566" ca="1" si="8928">RAND()</f>
        <v>0.51877545212852094</v>
      </c>
      <c r="T566">
        <f t="shared" ca="1" si="8928"/>
        <v>0.86396310396545895</v>
      </c>
      <c r="U566">
        <f t="shared" ca="1" si="8928"/>
        <v>0.42714595228880825</v>
      </c>
      <c r="V566">
        <f t="shared" ca="1" si="8928"/>
        <v>0.99476763302554427</v>
      </c>
      <c r="W566">
        <f t="shared" ca="1" si="8928"/>
        <v>0.49935370842248195</v>
      </c>
      <c r="X566">
        <f t="shared" ca="1" si="8928"/>
        <v>0.30674144739874099</v>
      </c>
      <c r="Y566">
        <f t="shared" ca="1" si="8928"/>
        <v>0.27499665798173933</v>
      </c>
      <c r="Z566">
        <f t="shared" ca="1" si="8928"/>
        <v>0.42015004515670018</v>
      </c>
      <c r="AA566">
        <f t="shared" ca="1" si="8928"/>
        <v>0.94607948055682034</v>
      </c>
      <c r="AB566">
        <f t="shared" ca="1" si="8928"/>
        <v>0.99883454513363323</v>
      </c>
      <c r="AC566">
        <f t="shared" ca="1" si="8928"/>
        <v>0.91977412547964388</v>
      </c>
      <c r="AD566">
        <f t="shared" ca="1" si="8928"/>
        <v>5.2328142361294239E-3</v>
      </c>
      <c r="AE566">
        <f t="shared" ca="1" si="8928"/>
        <v>0.29111224136944636</v>
      </c>
      <c r="AF566">
        <f t="shared" ca="1" si="8928"/>
        <v>0.8801071455773819</v>
      </c>
      <c r="AG566">
        <f t="shared" ca="1" si="8928"/>
        <v>0.40391345410027779</v>
      </c>
      <c r="AH566">
        <f t="shared" ca="1" si="8928"/>
        <v>0.87060645506904011</v>
      </c>
      <c r="AI566">
        <f t="shared" ref="AI566:AQ566" ca="1" si="8929">RAND()</f>
        <v>0.58308997817701014</v>
      </c>
      <c r="AJ566">
        <f t="shared" ca="1" si="8929"/>
        <v>9.5272195907140533E-2</v>
      </c>
      <c r="AK566">
        <f t="shared" ca="1" si="8929"/>
        <v>0.15253604827574474</v>
      </c>
      <c r="AL566">
        <f t="shared" ca="1" si="8929"/>
        <v>7.3825688128608347E-2</v>
      </c>
      <c r="AM566">
        <f t="shared" ca="1" si="8929"/>
        <v>0.6467518361677016</v>
      </c>
      <c r="AN566">
        <f t="shared" ca="1" si="8929"/>
        <v>0.73248518782513961</v>
      </c>
      <c r="AO566">
        <f t="shared" ca="1" si="8929"/>
        <v>0.69298212266002257</v>
      </c>
      <c r="AP566">
        <f t="shared" ca="1" si="8929"/>
        <v>0.55276217635391622</v>
      </c>
      <c r="AQ566">
        <f t="shared" ca="1" si="8929"/>
        <v>0.77778559846118112</v>
      </c>
    </row>
    <row r="567" spans="1:44" x14ac:dyDescent="0.25">
      <c r="A567" t="s">
        <v>16</v>
      </c>
      <c r="B567">
        <f>-$J$11</f>
        <v>-2728200</v>
      </c>
      <c r="C567">
        <f t="shared" ref="C567" ca="1" si="8930">IF(C566&gt;$L$12,$I$8-$K$11*$L$11,-$K$12-$K$11*$L$11)</f>
        <v>109148</v>
      </c>
      <c r="D567">
        <f t="shared" ref="D567" ca="1" si="8931">IF(D566&gt;$L$12,$I$8-$K$11*$L$11,-$K$12-$K$11*$L$11)</f>
        <v>109148</v>
      </c>
      <c r="E567">
        <f t="shared" ref="E567" ca="1" si="8932">IF(E566&gt;$L$12,$I$8-$K$11*$L$11,-$K$12-$K$11*$L$11)</f>
        <v>109148</v>
      </c>
      <c r="F567">
        <f t="shared" ref="F567" ca="1" si="8933">IF(F566&gt;$L$12,$I$8-$K$11*$L$11,-$K$12-$K$11*$L$11)</f>
        <v>109148</v>
      </c>
      <c r="G567">
        <f t="shared" ref="G567" ca="1" si="8934">IF(G566&gt;$L$12,$I$8-$K$11*$L$11,-$K$12-$K$11*$L$11)</f>
        <v>109148</v>
      </c>
      <c r="H567">
        <f t="shared" ref="H567" ca="1" si="8935">IF(H566&gt;$L$12,$I$8-$K$11*$L$11,-$K$12-$K$11*$L$11)</f>
        <v>109148</v>
      </c>
      <c r="I567">
        <f t="shared" ref="I567" ca="1" si="8936">IF(I566&gt;$L$12,$I$8-$K$11*$L$11,-$K$12-$K$11*$L$11)</f>
        <v>109148</v>
      </c>
      <c r="J567">
        <f t="shared" ref="J567" ca="1" si="8937">IF(J566&gt;$L$12,$I$8-$K$11*$L$11,-$K$12-$K$11*$L$11)</f>
        <v>109148</v>
      </c>
      <c r="K567">
        <f t="shared" ref="K567" ca="1" si="8938">IF(K566&gt;$L$12,$I$8-$K$11*$L$11,-$K$12-$K$11*$L$11)</f>
        <v>109148</v>
      </c>
      <c r="L567">
        <f t="shared" ref="L567" ca="1" si="8939">IF(L566&gt;$L$12,$I$8-$K$11*$L$11,-$K$12-$K$11*$L$11)</f>
        <v>109148</v>
      </c>
      <c r="M567">
        <f t="shared" ref="M567" ca="1" si="8940">IF(M566&gt;$L$12,$I$8-$K$11*$L$11,-$K$12-$K$11*$L$11)</f>
        <v>109148</v>
      </c>
      <c r="N567">
        <f t="shared" ref="N567" ca="1" si="8941">IF(N566&gt;$L$12,$I$8-$K$11*$L$11,-$K$12-$K$11*$L$11)</f>
        <v>109148</v>
      </c>
      <c r="O567">
        <f t="shared" ref="O567" ca="1" si="8942">IF(O566&gt;$L$12,$I$8-$K$11*$L$11,-$K$12-$K$11*$L$11)</f>
        <v>109148</v>
      </c>
      <c r="P567">
        <f t="shared" ref="P567" ca="1" si="8943">IF(P566&gt;$L$12,$I$8-$K$11*$L$11,-$K$12-$K$11*$L$11)</f>
        <v>109148</v>
      </c>
      <c r="Q567">
        <f t="shared" ref="Q567" ca="1" si="8944">IF(Q566&gt;$L$12,$I$8-$K$11*$L$11,-$K$12-$K$11*$L$11)</f>
        <v>109148</v>
      </c>
      <c r="R567">
        <f t="shared" ref="R567" ca="1" si="8945">IF(R566&gt;$L$12,$I$8-$K$11*$L$11,-$K$12-$K$11*$L$11)</f>
        <v>109148</v>
      </c>
      <c r="S567">
        <f t="shared" ref="S567" ca="1" si="8946">IF(S566&gt;$L$12,$I$8-$K$11*$L$11,-$K$12-$K$11*$L$11)</f>
        <v>109148</v>
      </c>
      <c r="T567">
        <f t="shared" ref="T567" ca="1" si="8947">IF(T566&gt;$L$12,$I$8-$K$11*$L$11,-$K$12-$K$11*$L$11)</f>
        <v>109148</v>
      </c>
      <c r="U567">
        <f t="shared" ref="U567" ca="1" si="8948">IF(U566&gt;$L$12,$I$8-$K$11*$L$11,-$K$12-$K$11*$L$11)</f>
        <v>109148</v>
      </c>
      <c r="V567">
        <f t="shared" ref="V567" ca="1" si="8949">IF(V566&gt;$L$12,$I$8-$K$11*$L$11,-$K$12-$K$11*$L$11)</f>
        <v>109148</v>
      </c>
      <c r="W567">
        <f t="shared" ref="W567" ca="1" si="8950">IF(W566&gt;$L$12,$I$8-$K$11*$L$11,-$K$12-$K$11*$L$11)</f>
        <v>109148</v>
      </c>
      <c r="X567">
        <f t="shared" ref="X567" ca="1" si="8951">IF(X566&gt;$L$12,$I$8-$K$11*$L$11,-$K$12-$K$11*$L$11)</f>
        <v>109148</v>
      </c>
      <c r="Y567">
        <f t="shared" ref="Y567" ca="1" si="8952">IF(Y566&gt;$L$12,$I$8-$K$11*$L$11,-$K$12-$K$11*$L$11)</f>
        <v>109148</v>
      </c>
      <c r="Z567">
        <f t="shared" ref="Z567" ca="1" si="8953">IF(Z566&gt;$L$12,$I$8-$K$11*$L$11,-$K$12-$K$11*$L$11)</f>
        <v>109148</v>
      </c>
      <c r="AA567">
        <f t="shared" ref="AA567" ca="1" si="8954">IF(AA566&gt;$L$12,$I$8-$K$11*$L$11,-$K$12-$K$11*$L$11)</f>
        <v>109148</v>
      </c>
      <c r="AB567">
        <f t="shared" ref="AB567" ca="1" si="8955">IF(AB566&gt;$L$12,$I$8-$K$11*$L$11,-$K$12-$K$11*$L$11)</f>
        <v>109148</v>
      </c>
      <c r="AC567">
        <f t="shared" ref="AC567" ca="1" si="8956">IF(AC566&gt;$L$12,$I$8-$K$11*$L$11,-$K$12-$K$11*$L$11)</f>
        <v>109148</v>
      </c>
      <c r="AD567">
        <f t="shared" ref="AD567" ca="1" si="8957">IF(AD566&gt;$L$12,$I$8-$K$11*$L$11,-$K$12-$K$11*$L$11)</f>
        <v>-129252</v>
      </c>
      <c r="AE567">
        <f t="shared" ref="AE567" ca="1" si="8958">IF(AE566&gt;$L$12,$I$8-$K$11*$L$11,-$K$12-$K$11*$L$11)</f>
        <v>109148</v>
      </c>
      <c r="AF567">
        <f t="shared" ref="AF567" ca="1" si="8959">IF(AF566&gt;$L$12,$I$8-$K$11*$L$11,-$K$12-$K$11*$L$11)</f>
        <v>109148</v>
      </c>
      <c r="AG567">
        <f t="shared" ref="AG567" ca="1" si="8960">IF(AG566&gt;$L$12,$I$8-$K$11*$L$11,-$K$12-$K$11*$L$11)</f>
        <v>109148</v>
      </c>
      <c r="AH567">
        <f t="shared" ref="AH567" ca="1" si="8961">IF(AH566&gt;$L$12,$I$8-$K$11*$L$11,-$K$12-$K$11*$L$11)</f>
        <v>109148</v>
      </c>
      <c r="AI567">
        <f t="shared" ref="AI567" ca="1" si="8962">IF(AI566&gt;$L$12,$I$8-$K$11*$L$11,-$K$12-$K$11*$L$11)</f>
        <v>109148</v>
      </c>
      <c r="AJ567">
        <f t="shared" ref="AJ567" ca="1" si="8963">IF(AJ566&gt;$L$12,$I$8-$K$11*$L$11,-$K$12-$K$11*$L$11)</f>
        <v>109148</v>
      </c>
      <c r="AK567">
        <f t="shared" ref="AK567" ca="1" si="8964">IF(AK566&gt;$L$12,$I$8-$K$11*$L$11,-$K$12-$K$11*$L$11)</f>
        <v>109148</v>
      </c>
      <c r="AL567">
        <f t="shared" ref="AL567" ca="1" si="8965">IF(AL566&gt;$L$12,$I$8-$K$11*$L$11,-$K$12-$K$11*$L$11)</f>
        <v>109148</v>
      </c>
      <c r="AM567">
        <f t="shared" ref="AM567" ca="1" si="8966">IF(AM566&gt;$L$12,$I$8-$K$11*$L$11,-$K$12-$K$11*$L$11)</f>
        <v>109148</v>
      </c>
      <c r="AN567">
        <f t="shared" ref="AN567" ca="1" si="8967">IF(AN566&gt;$L$12,$I$8-$K$11*$L$11,-$K$12-$K$11*$L$11)</f>
        <v>109148</v>
      </c>
      <c r="AO567">
        <f t="shared" ref="AO567" ca="1" si="8968">IF(AO566&gt;$L$12,$I$8-$K$11*$L$11,-$K$12-$K$11*$L$11)</f>
        <v>109148</v>
      </c>
      <c r="AP567">
        <f t="shared" ref="AP567" ca="1" si="8969">IF(AP566&gt;$L$12,$I$8-$K$11*$L$11,-$K$12-$K$11*$L$11)</f>
        <v>109148</v>
      </c>
      <c r="AQ567">
        <f t="shared" ref="AQ567" ca="1" si="8970">IF(AQ566&gt;$L$12,$I$8-$K$11*$L$11,-$K$12-$K$11*$L$11)</f>
        <v>109148</v>
      </c>
      <c r="AR567" s="16">
        <f t="shared" ref="AR567" ca="1" si="8971">IRR(B567:AQ567,0)</f>
        <v>2.3499014382501793E-2</v>
      </c>
    </row>
    <row r="568" spans="1:44" x14ac:dyDescent="0.25">
      <c r="C568">
        <f t="shared" ref="C568:R568" ca="1" si="8972">RAND()</f>
        <v>0.50541434717531453</v>
      </c>
      <c r="D568">
        <f t="shared" ca="1" si="8972"/>
        <v>0.48265235706485754</v>
      </c>
      <c r="E568">
        <f t="shared" ca="1" si="8972"/>
        <v>0.49573132702834033</v>
      </c>
      <c r="F568">
        <f t="shared" ca="1" si="8972"/>
        <v>0.38543766010846015</v>
      </c>
      <c r="G568">
        <f t="shared" ca="1" si="8972"/>
        <v>6.9132422182131004E-3</v>
      </c>
      <c r="H568">
        <f t="shared" ca="1" si="8972"/>
        <v>0.92046228381847461</v>
      </c>
      <c r="I568">
        <f t="shared" ca="1" si="8972"/>
        <v>0.48007914611206159</v>
      </c>
      <c r="J568">
        <f t="shared" ca="1" si="8972"/>
        <v>0.11659432661009839</v>
      </c>
      <c r="K568">
        <f t="shared" ca="1" si="8972"/>
        <v>0.93248344132354843</v>
      </c>
      <c r="L568">
        <f t="shared" ca="1" si="8972"/>
        <v>0.14743845572740566</v>
      </c>
      <c r="M568">
        <f t="shared" ca="1" si="8972"/>
        <v>9.1775506646555316E-2</v>
      </c>
      <c r="N568">
        <f t="shared" ca="1" si="8972"/>
        <v>0.5463362736779287</v>
      </c>
      <c r="O568">
        <f t="shared" ca="1" si="8972"/>
        <v>0.99454941644645911</v>
      </c>
      <c r="P568">
        <f t="shared" ca="1" si="8972"/>
        <v>0.73157905062671236</v>
      </c>
      <c r="Q568">
        <f t="shared" ca="1" si="8972"/>
        <v>0.75912367250581114</v>
      </c>
      <c r="R568">
        <f t="shared" ca="1" si="8972"/>
        <v>8.595780596463598E-3</v>
      </c>
      <c r="S568">
        <f t="shared" ref="S568:AH568" ca="1" si="8973">RAND()</f>
        <v>0.21367235794074835</v>
      </c>
      <c r="T568">
        <f t="shared" ca="1" si="8973"/>
        <v>0.8857928350523343</v>
      </c>
      <c r="U568">
        <f t="shared" ca="1" si="8973"/>
        <v>0.13547887037495898</v>
      </c>
      <c r="V568">
        <f t="shared" ca="1" si="8973"/>
        <v>0.21086836066804449</v>
      </c>
      <c r="W568">
        <f t="shared" ca="1" si="8973"/>
        <v>0.23564778441884937</v>
      </c>
      <c r="X568">
        <f t="shared" ca="1" si="8973"/>
        <v>0.61500360717297531</v>
      </c>
      <c r="Y568">
        <f t="shared" ca="1" si="8973"/>
        <v>0.94083514717716621</v>
      </c>
      <c r="Z568">
        <f t="shared" ca="1" si="8973"/>
        <v>0.11627313200039047</v>
      </c>
      <c r="AA568">
        <f t="shared" ca="1" si="8973"/>
        <v>0.93166827348488424</v>
      </c>
      <c r="AB568">
        <f t="shared" ca="1" si="8973"/>
        <v>0.36700717742136835</v>
      </c>
      <c r="AC568">
        <f t="shared" ca="1" si="8973"/>
        <v>0.36613554392117009</v>
      </c>
      <c r="AD568">
        <f t="shared" ca="1" si="8973"/>
        <v>0.9561946920576142</v>
      </c>
      <c r="AE568">
        <f t="shared" ca="1" si="8973"/>
        <v>0.97418250638092263</v>
      </c>
      <c r="AF568">
        <f t="shared" ca="1" si="8973"/>
        <v>8.3956647392702477E-2</v>
      </c>
      <c r="AG568">
        <f t="shared" ca="1" si="8973"/>
        <v>2.7922628653452297E-2</v>
      </c>
      <c r="AH568">
        <f t="shared" ca="1" si="8973"/>
        <v>0.53169986085323961</v>
      </c>
      <c r="AI568">
        <f t="shared" ref="AI568:AQ568" ca="1" si="8974">RAND()</f>
        <v>0.96337836257428799</v>
      </c>
      <c r="AJ568">
        <f t="shared" ca="1" si="8974"/>
        <v>0.13470938317991443</v>
      </c>
      <c r="AK568">
        <f t="shared" ca="1" si="8974"/>
        <v>0.80557942786098224</v>
      </c>
      <c r="AL568">
        <f t="shared" ca="1" si="8974"/>
        <v>0.85130715173642235</v>
      </c>
      <c r="AM568">
        <f t="shared" ca="1" si="8974"/>
        <v>0.46329463604244747</v>
      </c>
      <c r="AN568">
        <f t="shared" ca="1" si="8974"/>
        <v>0.12311534267786062</v>
      </c>
      <c r="AO568">
        <f t="shared" ca="1" si="8974"/>
        <v>0.36784147599231898</v>
      </c>
      <c r="AP568">
        <f t="shared" ca="1" si="8974"/>
        <v>0.23901872454097772</v>
      </c>
      <c r="AQ568">
        <f t="shared" ca="1" si="8974"/>
        <v>0.46817969829780171</v>
      </c>
    </row>
    <row r="569" spans="1:44" x14ac:dyDescent="0.25">
      <c r="A569" t="s">
        <v>16</v>
      </c>
      <c r="B569">
        <f>-$J$11</f>
        <v>-2728200</v>
      </c>
      <c r="C569">
        <f t="shared" ref="C569" ca="1" si="8975">IF(C568&gt;$L$12,$I$8-$K$11*$L$11,-$K$12-$K$11*$L$11)</f>
        <v>109148</v>
      </c>
      <c r="D569">
        <f t="shared" ref="D569" ca="1" si="8976">IF(D568&gt;$L$12,$I$8-$K$11*$L$11,-$K$12-$K$11*$L$11)</f>
        <v>109148</v>
      </c>
      <c r="E569">
        <f t="shared" ref="E569" ca="1" si="8977">IF(E568&gt;$L$12,$I$8-$K$11*$L$11,-$K$12-$K$11*$L$11)</f>
        <v>109148</v>
      </c>
      <c r="F569">
        <f t="shared" ref="F569" ca="1" si="8978">IF(F568&gt;$L$12,$I$8-$K$11*$L$11,-$K$12-$K$11*$L$11)</f>
        <v>109148</v>
      </c>
      <c r="G569">
        <f t="shared" ref="G569" ca="1" si="8979">IF(G568&gt;$L$12,$I$8-$K$11*$L$11,-$K$12-$K$11*$L$11)</f>
        <v>-129252</v>
      </c>
      <c r="H569">
        <f t="shared" ref="H569" ca="1" si="8980">IF(H568&gt;$L$12,$I$8-$K$11*$L$11,-$K$12-$K$11*$L$11)</f>
        <v>109148</v>
      </c>
      <c r="I569">
        <f t="shared" ref="I569" ca="1" si="8981">IF(I568&gt;$L$12,$I$8-$K$11*$L$11,-$K$12-$K$11*$L$11)</f>
        <v>109148</v>
      </c>
      <c r="J569">
        <f t="shared" ref="J569" ca="1" si="8982">IF(J568&gt;$L$12,$I$8-$K$11*$L$11,-$K$12-$K$11*$L$11)</f>
        <v>109148</v>
      </c>
      <c r="K569">
        <f t="shared" ref="K569" ca="1" si="8983">IF(K568&gt;$L$12,$I$8-$K$11*$L$11,-$K$12-$K$11*$L$11)</f>
        <v>109148</v>
      </c>
      <c r="L569">
        <f t="shared" ref="L569" ca="1" si="8984">IF(L568&gt;$L$12,$I$8-$K$11*$L$11,-$K$12-$K$11*$L$11)</f>
        <v>109148</v>
      </c>
      <c r="M569">
        <f t="shared" ref="M569" ca="1" si="8985">IF(M568&gt;$L$12,$I$8-$K$11*$L$11,-$K$12-$K$11*$L$11)</f>
        <v>109148</v>
      </c>
      <c r="N569">
        <f t="shared" ref="N569" ca="1" si="8986">IF(N568&gt;$L$12,$I$8-$K$11*$L$11,-$K$12-$K$11*$L$11)</f>
        <v>109148</v>
      </c>
      <c r="O569">
        <f t="shared" ref="O569" ca="1" si="8987">IF(O568&gt;$L$12,$I$8-$K$11*$L$11,-$K$12-$K$11*$L$11)</f>
        <v>109148</v>
      </c>
      <c r="P569">
        <f t="shared" ref="P569" ca="1" si="8988">IF(P568&gt;$L$12,$I$8-$K$11*$L$11,-$K$12-$K$11*$L$11)</f>
        <v>109148</v>
      </c>
      <c r="Q569">
        <f t="shared" ref="Q569" ca="1" si="8989">IF(Q568&gt;$L$12,$I$8-$K$11*$L$11,-$K$12-$K$11*$L$11)</f>
        <v>109148</v>
      </c>
      <c r="R569">
        <f t="shared" ref="R569" ca="1" si="8990">IF(R568&gt;$L$12,$I$8-$K$11*$L$11,-$K$12-$K$11*$L$11)</f>
        <v>109148</v>
      </c>
      <c r="S569">
        <f t="shared" ref="S569" ca="1" si="8991">IF(S568&gt;$L$12,$I$8-$K$11*$L$11,-$K$12-$K$11*$L$11)</f>
        <v>109148</v>
      </c>
      <c r="T569">
        <f t="shared" ref="T569" ca="1" si="8992">IF(T568&gt;$L$12,$I$8-$K$11*$L$11,-$K$12-$K$11*$L$11)</f>
        <v>109148</v>
      </c>
      <c r="U569">
        <f t="shared" ref="U569" ca="1" si="8993">IF(U568&gt;$L$12,$I$8-$K$11*$L$11,-$K$12-$K$11*$L$11)</f>
        <v>109148</v>
      </c>
      <c r="V569">
        <f t="shared" ref="V569" ca="1" si="8994">IF(V568&gt;$L$12,$I$8-$K$11*$L$11,-$K$12-$K$11*$L$11)</f>
        <v>109148</v>
      </c>
      <c r="W569">
        <f t="shared" ref="W569" ca="1" si="8995">IF(W568&gt;$L$12,$I$8-$K$11*$L$11,-$K$12-$K$11*$L$11)</f>
        <v>109148</v>
      </c>
      <c r="X569">
        <f t="shared" ref="X569" ca="1" si="8996">IF(X568&gt;$L$12,$I$8-$K$11*$L$11,-$K$12-$K$11*$L$11)</f>
        <v>109148</v>
      </c>
      <c r="Y569">
        <f t="shared" ref="Y569" ca="1" si="8997">IF(Y568&gt;$L$12,$I$8-$K$11*$L$11,-$K$12-$K$11*$L$11)</f>
        <v>109148</v>
      </c>
      <c r="Z569">
        <f t="shared" ref="Z569" ca="1" si="8998">IF(Z568&gt;$L$12,$I$8-$K$11*$L$11,-$K$12-$K$11*$L$11)</f>
        <v>109148</v>
      </c>
      <c r="AA569">
        <f t="shared" ref="AA569" ca="1" si="8999">IF(AA568&gt;$L$12,$I$8-$K$11*$L$11,-$K$12-$K$11*$L$11)</f>
        <v>109148</v>
      </c>
      <c r="AB569">
        <f t="shared" ref="AB569" ca="1" si="9000">IF(AB568&gt;$L$12,$I$8-$K$11*$L$11,-$K$12-$K$11*$L$11)</f>
        <v>109148</v>
      </c>
      <c r="AC569">
        <f t="shared" ref="AC569" ca="1" si="9001">IF(AC568&gt;$L$12,$I$8-$K$11*$L$11,-$K$12-$K$11*$L$11)</f>
        <v>109148</v>
      </c>
      <c r="AD569">
        <f t="shared" ref="AD569" ca="1" si="9002">IF(AD568&gt;$L$12,$I$8-$K$11*$L$11,-$K$12-$K$11*$L$11)</f>
        <v>109148</v>
      </c>
      <c r="AE569">
        <f t="shared" ref="AE569" ca="1" si="9003">IF(AE568&gt;$L$12,$I$8-$K$11*$L$11,-$K$12-$K$11*$L$11)</f>
        <v>109148</v>
      </c>
      <c r="AF569">
        <f t="shared" ref="AF569" ca="1" si="9004">IF(AF568&gt;$L$12,$I$8-$K$11*$L$11,-$K$12-$K$11*$L$11)</f>
        <v>109148</v>
      </c>
      <c r="AG569">
        <f t="shared" ref="AG569" ca="1" si="9005">IF(AG568&gt;$L$12,$I$8-$K$11*$L$11,-$K$12-$K$11*$L$11)</f>
        <v>109148</v>
      </c>
      <c r="AH569">
        <f t="shared" ref="AH569" ca="1" si="9006">IF(AH568&gt;$L$12,$I$8-$K$11*$L$11,-$K$12-$K$11*$L$11)</f>
        <v>109148</v>
      </c>
      <c r="AI569">
        <f t="shared" ref="AI569" ca="1" si="9007">IF(AI568&gt;$L$12,$I$8-$K$11*$L$11,-$K$12-$K$11*$L$11)</f>
        <v>109148</v>
      </c>
      <c r="AJ569">
        <f t="shared" ref="AJ569" ca="1" si="9008">IF(AJ568&gt;$L$12,$I$8-$K$11*$L$11,-$K$12-$K$11*$L$11)</f>
        <v>109148</v>
      </c>
      <c r="AK569">
        <f t="shared" ref="AK569" ca="1" si="9009">IF(AK568&gt;$L$12,$I$8-$K$11*$L$11,-$K$12-$K$11*$L$11)</f>
        <v>109148</v>
      </c>
      <c r="AL569">
        <f t="shared" ref="AL569" ca="1" si="9010">IF(AL568&gt;$L$12,$I$8-$K$11*$L$11,-$K$12-$K$11*$L$11)</f>
        <v>109148</v>
      </c>
      <c r="AM569">
        <f t="shared" ref="AM569" ca="1" si="9011">IF(AM568&gt;$L$12,$I$8-$K$11*$L$11,-$K$12-$K$11*$L$11)</f>
        <v>109148</v>
      </c>
      <c r="AN569">
        <f t="shared" ref="AN569" ca="1" si="9012">IF(AN568&gt;$L$12,$I$8-$K$11*$L$11,-$K$12-$K$11*$L$11)</f>
        <v>109148</v>
      </c>
      <c r="AO569">
        <f t="shared" ref="AO569" ca="1" si="9013">IF(AO568&gt;$L$12,$I$8-$K$11*$L$11,-$K$12-$K$11*$L$11)</f>
        <v>109148</v>
      </c>
      <c r="AP569">
        <f t="shared" ref="AP569" ca="1" si="9014">IF(AP568&gt;$L$12,$I$8-$K$11*$L$11,-$K$12-$K$11*$L$11)</f>
        <v>109148</v>
      </c>
      <c r="AQ569">
        <f t="shared" ref="AQ569" ca="1" si="9015">IF(AQ568&gt;$L$12,$I$8-$K$11*$L$11,-$K$12-$K$11*$L$11)</f>
        <v>109148</v>
      </c>
      <c r="AR569" s="16">
        <f t="shared" ref="AR569" ca="1" si="9016">IRR(B569:AQ569,0)</f>
        <v>2.1731625780504249E-2</v>
      </c>
    </row>
    <row r="570" spans="1:44" x14ac:dyDescent="0.25">
      <c r="C570">
        <f t="shared" ref="C570:R570" ca="1" si="9017">RAND()</f>
        <v>0.56332428733779727</v>
      </c>
      <c r="D570">
        <f t="shared" ca="1" si="9017"/>
        <v>0.80314913630274731</v>
      </c>
      <c r="E570">
        <f t="shared" ca="1" si="9017"/>
        <v>0.31447262619432848</v>
      </c>
      <c r="F570">
        <f t="shared" ca="1" si="9017"/>
        <v>0.89360895775993754</v>
      </c>
      <c r="G570">
        <f t="shared" ca="1" si="9017"/>
        <v>0.7164252144230866</v>
      </c>
      <c r="H570">
        <f t="shared" ca="1" si="9017"/>
        <v>0.83904601190546113</v>
      </c>
      <c r="I570">
        <f t="shared" ca="1" si="9017"/>
        <v>0.69586093047095332</v>
      </c>
      <c r="J570">
        <f t="shared" ca="1" si="9017"/>
        <v>6.8845876688908847E-3</v>
      </c>
      <c r="K570">
        <f t="shared" ca="1" si="9017"/>
        <v>0.74808178343178766</v>
      </c>
      <c r="L570">
        <f t="shared" ca="1" si="9017"/>
        <v>0.87934285684337843</v>
      </c>
      <c r="M570">
        <f t="shared" ca="1" si="9017"/>
        <v>0.50344190472964723</v>
      </c>
      <c r="N570">
        <f t="shared" ca="1" si="9017"/>
        <v>0.77817607466911276</v>
      </c>
      <c r="O570">
        <f t="shared" ca="1" si="9017"/>
        <v>0.62596387392762654</v>
      </c>
      <c r="P570">
        <f t="shared" ca="1" si="9017"/>
        <v>0.54008334449699702</v>
      </c>
      <c r="Q570">
        <f t="shared" ca="1" si="9017"/>
        <v>0.7746947735879921</v>
      </c>
      <c r="R570">
        <f t="shared" ca="1" si="9017"/>
        <v>0.43690007001720543</v>
      </c>
      <c r="S570">
        <f t="shared" ref="S570:AH570" ca="1" si="9018">RAND()</f>
        <v>0.12429124339466069</v>
      </c>
      <c r="T570">
        <f t="shared" ca="1" si="9018"/>
        <v>0.35424396380021828</v>
      </c>
      <c r="U570">
        <f t="shared" ca="1" si="9018"/>
        <v>0.94794711241485252</v>
      </c>
      <c r="V570">
        <f t="shared" ca="1" si="9018"/>
        <v>0.51658367923666559</v>
      </c>
      <c r="W570">
        <f t="shared" ca="1" si="9018"/>
        <v>0.23609805043004739</v>
      </c>
      <c r="X570">
        <f t="shared" ca="1" si="9018"/>
        <v>0.20787906893519936</v>
      </c>
      <c r="Y570">
        <f t="shared" ca="1" si="9018"/>
        <v>0.49531961517778356</v>
      </c>
      <c r="Z570">
        <f t="shared" ca="1" si="9018"/>
        <v>0.33610104647462125</v>
      </c>
      <c r="AA570">
        <f t="shared" ca="1" si="9018"/>
        <v>0.61728579252766502</v>
      </c>
      <c r="AB570">
        <f t="shared" ca="1" si="9018"/>
        <v>0.92437942997909717</v>
      </c>
      <c r="AC570">
        <f t="shared" ca="1" si="9018"/>
        <v>0.47843125398268194</v>
      </c>
      <c r="AD570">
        <f t="shared" ca="1" si="9018"/>
        <v>2.6361729894058938E-2</v>
      </c>
      <c r="AE570">
        <f t="shared" ca="1" si="9018"/>
        <v>0.34592545531904628</v>
      </c>
      <c r="AF570">
        <f t="shared" ca="1" si="9018"/>
        <v>0.54056371740686637</v>
      </c>
      <c r="AG570">
        <f t="shared" ca="1" si="9018"/>
        <v>3.2467560236873139E-2</v>
      </c>
      <c r="AH570">
        <f t="shared" ca="1" si="9018"/>
        <v>0.28012587604995343</v>
      </c>
      <c r="AI570">
        <f t="shared" ref="AI570:AQ570" ca="1" si="9019">RAND()</f>
        <v>0.21229588776547026</v>
      </c>
      <c r="AJ570">
        <f t="shared" ca="1" si="9019"/>
        <v>0.84517949608658649</v>
      </c>
      <c r="AK570">
        <f t="shared" ca="1" si="9019"/>
        <v>6.8396573298834418E-2</v>
      </c>
      <c r="AL570">
        <f t="shared" ca="1" si="9019"/>
        <v>0.90545028869874533</v>
      </c>
      <c r="AM570">
        <f t="shared" ca="1" si="9019"/>
        <v>0.3043156910605177</v>
      </c>
      <c r="AN570">
        <f t="shared" ca="1" si="9019"/>
        <v>0.39365217710180855</v>
      </c>
      <c r="AO570">
        <f t="shared" ca="1" si="9019"/>
        <v>0.85188123130637117</v>
      </c>
      <c r="AP570">
        <f t="shared" ca="1" si="9019"/>
        <v>0.36930984504445197</v>
      </c>
      <c r="AQ570">
        <f t="shared" ca="1" si="9019"/>
        <v>0.4573958424543717</v>
      </c>
    </row>
    <row r="571" spans="1:44" x14ac:dyDescent="0.25">
      <c r="A571" t="s">
        <v>16</v>
      </c>
      <c r="B571">
        <f>-$J$11</f>
        <v>-2728200</v>
      </c>
      <c r="C571">
        <f t="shared" ref="C571" ca="1" si="9020">IF(C570&gt;$L$12,$I$8-$K$11*$L$11,-$K$12-$K$11*$L$11)</f>
        <v>109148</v>
      </c>
      <c r="D571">
        <f t="shared" ref="D571" ca="1" si="9021">IF(D570&gt;$L$12,$I$8-$K$11*$L$11,-$K$12-$K$11*$L$11)</f>
        <v>109148</v>
      </c>
      <c r="E571">
        <f t="shared" ref="E571" ca="1" si="9022">IF(E570&gt;$L$12,$I$8-$K$11*$L$11,-$K$12-$K$11*$L$11)</f>
        <v>109148</v>
      </c>
      <c r="F571">
        <f t="shared" ref="F571" ca="1" si="9023">IF(F570&gt;$L$12,$I$8-$K$11*$L$11,-$K$12-$K$11*$L$11)</f>
        <v>109148</v>
      </c>
      <c r="G571">
        <f t="shared" ref="G571" ca="1" si="9024">IF(G570&gt;$L$12,$I$8-$K$11*$L$11,-$K$12-$K$11*$L$11)</f>
        <v>109148</v>
      </c>
      <c r="H571">
        <f t="shared" ref="H571" ca="1" si="9025">IF(H570&gt;$L$12,$I$8-$K$11*$L$11,-$K$12-$K$11*$L$11)</f>
        <v>109148</v>
      </c>
      <c r="I571">
        <f t="shared" ref="I571" ca="1" si="9026">IF(I570&gt;$L$12,$I$8-$K$11*$L$11,-$K$12-$K$11*$L$11)</f>
        <v>109148</v>
      </c>
      <c r="J571">
        <f t="shared" ref="J571" ca="1" si="9027">IF(J570&gt;$L$12,$I$8-$K$11*$L$11,-$K$12-$K$11*$L$11)</f>
        <v>-129252</v>
      </c>
      <c r="K571">
        <f t="shared" ref="K571" ca="1" si="9028">IF(K570&gt;$L$12,$I$8-$K$11*$L$11,-$K$12-$K$11*$L$11)</f>
        <v>109148</v>
      </c>
      <c r="L571">
        <f t="shared" ref="L571" ca="1" si="9029">IF(L570&gt;$L$12,$I$8-$K$11*$L$11,-$K$12-$K$11*$L$11)</f>
        <v>109148</v>
      </c>
      <c r="M571">
        <f t="shared" ref="M571" ca="1" si="9030">IF(M570&gt;$L$12,$I$8-$K$11*$L$11,-$K$12-$K$11*$L$11)</f>
        <v>109148</v>
      </c>
      <c r="N571">
        <f t="shared" ref="N571" ca="1" si="9031">IF(N570&gt;$L$12,$I$8-$K$11*$L$11,-$K$12-$K$11*$L$11)</f>
        <v>109148</v>
      </c>
      <c r="O571">
        <f t="shared" ref="O571" ca="1" si="9032">IF(O570&gt;$L$12,$I$8-$K$11*$L$11,-$K$12-$K$11*$L$11)</f>
        <v>109148</v>
      </c>
      <c r="P571">
        <f t="shared" ref="P571" ca="1" si="9033">IF(P570&gt;$L$12,$I$8-$K$11*$L$11,-$K$12-$K$11*$L$11)</f>
        <v>109148</v>
      </c>
      <c r="Q571">
        <f t="shared" ref="Q571" ca="1" si="9034">IF(Q570&gt;$L$12,$I$8-$K$11*$L$11,-$K$12-$K$11*$L$11)</f>
        <v>109148</v>
      </c>
      <c r="R571">
        <f t="shared" ref="R571" ca="1" si="9035">IF(R570&gt;$L$12,$I$8-$K$11*$L$11,-$K$12-$K$11*$L$11)</f>
        <v>109148</v>
      </c>
      <c r="S571">
        <f t="shared" ref="S571" ca="1" si="9036">IF(S570&gt;$L$12,$I$8-$K$11*$L$11,-$K$12-$K$11*$L$11)</f>
        <v>109148</v>
      </c>
      <c r="T571">
        <f t="shared" ref="T571" ca="1" si="9037">IF(T570&gt;$L$12,$I$8-$K$11*$L$11,-$K$12-$K$11*$L$11)</f>
        <v>109148</v>
      </c>
      <c r="U571">
        <f t="shared" ref="U571" ca="1" si="9038">IF(U570&gt;$L$12,$I$8-$K$11*$L$11,-$K$12-$K$11*$L$11)</f>
        <v>109148</v>
      </c>
      <c r="V571">
        <f t="shared" ref="V571" ca="1" si="9039">IF(V570&gt;$L$12,$I$8-$K$11*$L$11,-$K$12-$K$11*$L$11)</f>
        <v>109148</v>
      </c>
      <c r="W571">
        <f t="shared" ref="W571" ca="1" si="9040">IF(W570&gt;$L$12,$I$8-$K$11*$L$11,-$K$12-$K$11*$L$11)</f>
        <v>109148</v>
      </c>
      <c r="X571">
        <f t="shared" ref="X571" ca="1" si="9041">IF(X570&gt;$L$12,$I$8-$K$11*$L$11,-$K$12-$K$11*$L$11)</f>
        <v>109148</v>
      </c>
      <c r="Y571">
        <f t="shared" ref="Y571" ca="1" si="9042">IF(Y570&gt;$L$12,$I$8-$K$11*$L$11,-$K$12-$K$11*$L$11)</f>
        <v>109148</v>
      </c>
      <c r="Z571">
        <f t="shared" ref="Z571" ca="1" si="9043">IF(Z570&gt;$L$12,$I$8-$K$11*$L$11,-$K$12-$K$11*$L$11)</f>
        <v>109148</v>
      </c>
      <c r="AA571">
        <f t="shared" ref="AA571" ca="1" si="9044">IF(AA570&gt;$L$12,$I$8-$K$11*$L$11,-$K$12-$K$11*$L$11)</f>
        <v>109148</v>
      </c>
      <c r="AB571">
        <f t="shared" ref="AB571" ca="1" si="9045">IF(AB570&gt;$L$12,$I$8-$K$11*$L$11,-$K$12-$K$11*$L$11)</f>
        <v>109148</v>
      </c>
      <c r="AC571">
        <f t="shared" ref="AC571" ca="1" si="9046">IF(AC570&gt;$L$12,$I$8-$K$11*$L$11,-$K$12-$K$11*$L$11)</f>
        <v>109148</v>
      </c>
      <c r="AD571">
        <f t="shared" ref="AD571" ca="1" si="9047">IF(AD570&gt;$L$12,$I$8-$K$11*$L$11,-$K$12-$K$11*$L$11)</f>
        <v>109148</v>
      </c>
      <c r="AE571">
        <f t="shared" ref="AE571" ca="1" si="9048">IF(AE570&gt;$L$12,$I$8-$K$11*$L$11,-$K$12-$K$11*$L$11)</f>
        <v>109148</v>
      </c>
      <c r="AF571">
        <f t="shared" ref="AF571" ca="1" si="9049">IF(AF570&gt;$L$12,$I$8-$K$11*$L$11,-$K$12-$K$11*$L$11)</f>
        <v>109148</v>
      </c>
      <c r="AG571">
        <f t="shared" ref="AG571" ca="1" si="9050">IF(AG570&gt;$L$12,$I$8-$K$11*$L$11,-$K$12-$K$11*$L$11)</f>
        <v>109148</v>
      </c>
      <c r="AH571">
        <f t="shared" ref="AH571" ca="1" si="9051">IF(AH570&gt;$L$12,$I$8-$K$11*$L$11,-$K$12-$K$11*$L$11)</f>
        <v>109148</v>
      </c>
      <c r="AI571">
        <f t="shared" ref="AI571" ca="1" si="9052">IF(AI570&gt;$L$12,$I$8-$K$11*$L$11,-$K$12-$K$11*$L$11)</f>
        <v>109148</v>
      </c>
      <c r="AJ571">
        <f t="shared" ref="AJ571" ca="1" si="9053">IF(AJ570&gt;$L$12,$I$8-$K$11*$L$11,-$K$12-$K$11*$L$11)</f>
        <v>109148</v>
      </c>
      <c r="AK571">
        <f t="shared" ref="AK571" ca="1" si="9054">IF(AK570&gt;$L$12,$I$8-$K$11*$L$11,-$K$12-$K$11*$L$11)</f>
        <v>109148</v>
      </c>
      <c r="AL571">
        <f t="shared" ref="AL571" ca="1" si="9055">IF(AL570&gt;$L$12,$I$8-$K$11*$L$11,-$K$12-$K$11*$L$11)</f>
        <v>109148</v>
      </c>
      <c r="AM571">
        <f t="shared" ref="AM571" ca="1" si="9056">IF(AM570&gt;$L$12,$I$8-$K$11*$L$11,-$K$12-$K$11*$L$11)</f>
        <v>109148</v>
      </c>
      <c r="AN571">
        <f t="shared" ref="AN571" ca="1" si="9057">IF(AN570&gt;$L$12,$I$8-$K$11*$L$11,-$K$12-$K$11*$L$11)</f>
        <v>109148</v>
      </c>
      <c r="AO571">
        <f t="shared" ref="AO571" ca="1" si="9058">IF(AO570&gt;$L$12,$I$8-$K$11*$L$11,-$K$12-$K$11*$L$11)</f>
        <v>109148</v>
      </c>
      <c r="AP571">
        <f t="shared" ref="AP571" ca="1" si="9059">IF(AP570&gt;$L$12,$I$8-$K$11*$L$11,-$K$12-$K$11*$L$11)</f>
        <v>109148</v>
      </c>
      <c r="AQ571">
        <f t="shared" ref="AQ571" ca="1" si="9060">IF(AQ570&gt;$L$12,$I$8-$K$11*$L$11,-$K$12-$K$11*$L$11)</f>
        <v>109148</v>
      </c>
      <c r="AR571" s="16">
        <f t="shared" ref="AR571" ca="1" si="9061">IRR(B571:AQ571,0)</f>
        <v>2.1998189584934158E-2</v>
      </c>
    </row>
    <row r="572" spans="1:44" x14ac:dyDescent="0.25">
      <c r="C572">
        <f t="shared" ref="C572:R572" ca="1" si="9062">RAND()</f>
        <v>0.52548732804797804</v>
      </c>
      <c r="D572">
        <f t="shared" ca="1" si="9062"/>
        <v>0.99418181590824894</v>
      </c>
      <c r="E572">
        <f t="shared" ca="1" si="9062"/>
        <v>0.44127927704955638</v>
      </c>
      <c r="F572">
        <f t="shared" ca="1" si="9062"/>
        <v>0.340820579014804</v>
      </c>
      <c r="G572">
        <f t="shared" ca="1" si="9062"/>
        <v>0.93668737414220282</v>
      </c>
      <c r="H572">
        <f t="shared" ca="1" si="9062"/>
        <v>0.84479901419012915</v>
      </c>
      <c r="I572">
        <f t="shared" ca="1" si="9062"/>
        <v>0.10433898564494037</v>
      </c>
      <c r="J572">
        <f t="shared" ca="1" si="9062"/>
        <v>0.45737872983224781</v>
      </c>
      <c r="K572">
        <f t="shared" ca="1" si="9062"/>
        <v>0.93274750464029621</v>
      </c>
      <c r="L572">
        <f t="shared" ca="1" si="9062"/>
        <v>0.14969611370170199</v>
      </c>
      <c r="M572">
        <f t="shared" ca="1" si="9062"/>
        <v>0.35261977486076124</v>
      </c>
      <c r="N572">
        <f t="shared" ca="1" si="9062"/>
        <v>0.94562083420740173</v>
      </c>
      <c r="O572">
        <f t="shared" ca="1" si="9062"/>
        <v>0.63598041995511867</v>
      </c>
      <c r="P572">
        <f t="shared" ca="1" si="9062"/>
        <v>0.6915021120951258</v>
      </c>
      <c r="Q572">
        <f t="shared" ca="1" si="9062"/>
        <v>0.9716534254040482</v>
      </c>
      <c r="R572">
        <f t="shared" ca="1" si="9062"/>
        <v>0.80545988088699561</v>
      </c>
      <c r="S572">
        <f t="shared" ref="S572:AH572" ca="1" si="9063">RAND()</f>
        <v>0.98897040180371332</v>
      </c>
      <c r="T572">
        <f t="shared" ca="1" si="9063"/>
        <v>0.87217500588532249</v>
      </c>
      <c r="U572">
        <f t="shared" ca="1" si="9063"/>
        <v>0.59136639390053913</v>
      </c>
      <c r="V572">
        <f t="shared" ca="1" si="9063"/>
        <v>0.54395874297662095</v>
      </c>
      <c r="W572">
        <f t="shared" ca="1" si="9063"/>
        <v>5.3876726934077857E-3</v>
      </c>
      <c r="X572">
        <f t="shared" ca="1" si="9063"/>
        <v>0.96269353156195958</v>
      </c>
      <c r="Y572">
        <f t="shared" ca="1" si="9063"/>
        <v>0.90868688601604886</v>
      </c>
      <c r="Z572">
        <f t="shared" ca="1" si="9063"/>
        <v>0.70795610183187008</v>
      </c>
      <c r="AA572">
        <f t="shared" ca="1" si="9063"/>
        <v>0.4891592580847155</v>
      </c>
      <c r="AB572">
        <f t="shared" ca="1" si="9063"/>
        <v>0.3161737602992164</v>
      </c>
      <c r="AC572">
        <f t="shared" ca="1" si="9063"/>
        <v>0.98530825206098827</v>
      </c>
      <c r="AD572">
        <f t="shared" ca="1" si="9063"/>
        <v>6.507301868182036E-2</v>
      </c>
      <c r="AE572">
        <f t="shared" ca="1" si="9063"/>
        <v>0.80544230137845907</v>
      </c>
      <c r="AF572">
        <f t="shared" ca="1" si="9063"/>
        <v>0.24068115184307892</v>
      </c>
      <c r="AG572">
        <f t="shared" ca="1" si="9063"/>
        <v>0.36638096096270878</v>
      </c>
      <c r="AH572">
        <f t="shared" ca="1" si="9063"/>
        <v>0.64210851706650918</v>
      </c>
      <c r="AI572">
        <f t="shared" ref="AI572:AQ572" ca="1" si="9064">RAND()</f>
        <v>2.8838008960148653E-2</v>
      </c>
      <c r="AJ572">
        <f t="shared" ca="1" si="9064"/>
        <v>0.40304169986019789</v>
      </c>
      <c r="AK572">
        <f t="shared" ca="1" si="9064"/>
        <v>0.8830202896374072</v>
      </c>
      <c r="AL572">
        <f t="shared" ca="1" si="9064"/>
        <v>0.12266235501855094</v>
      </c>
      <c r="AM572">
        <f t="shared" ca="1" si="9064"/>
        <v>0.70646851932610677</v>
      </c>
      <c r="AN572">
        <f t="shared" ca="1" si="9064"/>
        <v>0.63497214794629764</v>
      </c>
      <c r="AO572">
        <f t="shared" ca="1" si="9064"/>
        <v>0.70100317102031484</v>
      </c>
      <c r="AP572">
        <f t="shared" ca="1" si="9064"/>
        <v>3.7884965208105914E-3</v>
      </c>
      <c r="AQ572">
        <f t="shared" ca="1" si="9064"/>
        <v>0.80103953732355693</v>
      </c>
    </row>
    <row r="573" spans="1:44" x14ac:dyDescent="0.25">
      <c r="A573" t="s">
        <v>16</v>
      </c>
      <c r="B573">
        <f>-$J$11</f>
        <v>-2728200</v>
      </c>
      <c r="C573">
        <f t="shared" ref="C573" ca="1" si="9065">IF(C572&gt;$L$12,$I$8-$K$11*$L$11,-$K$12-$K$11*$L$11)</f>
        <v>109148</v>
      </c>
      <c r="D573">
        <f t="shared" ref="D573" ca="1" si="9066">IF(D572&gt;$L$12,$I$8-$K$11*$L$11,-$K$12-$K$11*$L$11)</f>
        <v>109148</v>
      </c>
      <c r="E573">
        <f t="shared" ref="E573" ca="1" si="9067">IF(E572&gt;$L$12,$I$8-$K$11*$L$11,-$K$12-$K$11*$L$11)</f>
        <v>109148</v>
      </c>
      <c r="F573">
        <f t="shared" ref="F573" ca="1" si="9068">IF(F572&gt;$L$12,$I$8-$K$11*$L$11,-$K$12-$K$11*$L$11)</f>
        <v>109148</v>
      </c>
      <c r="G573">
        <f t="shared" ref="G573" ca="1" si="9069">IF(G572&gt;$L$12,$I$8-$K$11*$L$11,-$K$12-$K$11*$L$11)</f>
        <v>109148</v>
      </c>
      <c r="H573">
        <f t="shared" ref="H573" ca="1" si="9070">IF(H572&gt;$L$12,$I$8-$K$11*$L$11,-$K$12-$K$11*$L$11)</f>
        <v>109148</v>
      </c>
      <c r="I573">
        <f t="shared" ref="I573" ca="1" si="9071">IF(I572&gt;$L$12,$I$8-$K$11*$L$11,-$K$12-$K$11*$L$11)</f>
        <v>109148</v>
      </c>
      <c r="J573">
        <f t="shared" ref="J573" ca="1" si="9072">IF(J572&gt;$L$12,$I$8-$K$11*$L$11,-$K$12-$K$11*$L$11)</f>
        <v>109148</v>
      </c>
      <c r="K573">
        <f t="shared" ref="K573" ca="1" si="9073">IF(K572&gt;$L$12,$I$8-$K$11*$L$11,-$K$12-$K$11*$L$11)</f>
        <v>109148</v>
      </c>
      <c r="L573">
        <f t="shared" ref="L573" ca="1" si="9074">IF(L572&gt;$L$12,$I$8-$K$11*$L$11,-$K$12-$K$11*$L$11)</f>
        <v>109148</v>
      </c>
      <c r="M573">
        <f t="shared" ref="M573" ca="1" si="9075">IF(M572&gt;$L$12,$I$8-$K$11*$L$11,-$K$12-$K$11*$L$11)</f>
        <v>109148</v>
      </c>
      <c r="N573">
        <f t="shared" ref="N573" ca="1" si="9076">IF(N572&gt;$L$12,$I$8-$K$11*$L$11,-$K$12-$K$11*$L$11)</f>
        <v>109148</v>
      </c>
      <c r="O573">
        <f t="shared" ref="O573" ca="1" si="9077">IF(O572&gt;$L$12,$I$8-$K$11*$L$11,-$K$12-$K$11*$L$11)</f>
        <v>109148</v>
      </c>
      <c r="P573">
        <f t="shared" ref="P573" ca="1" si="9078">IF(P572&gt;$L$12,$I$8-$K$11*$L$11,-$K$12-$K$11*$L$11)</f>
        <v>109148</v>
      </c>
      <c r="Q573">
        <f t="shared" ref="Q573" ca="1" si="9079">IF(Q572&gt;$L$12,$I$8-$K$11*$L$11,-$K$12-$K$11*$L$11)</f>
        <v>109148</v>
      </c>
      <c r="R573">
        <f t="shared" ref="R573" ca="1" si="9080">IF(R572&gt;$L$12,$I$8-$K$11*$L$11,-$K$12-$K$11*$L$11)</f>
        <v>109148</v>
      </c>
      <c r="S573">
        <f t="shared" ref="S573" ca="1" si="9081">IF(S572&gt;$L$12,$I$8-$K$11*$L$11,-$K$12-$K$11*$L$11)</f>
        <v>109148</v>
      </c>
      <c r="T573">
        <f t="shared" ref="T573" ca="1" si="9082">IF(T572&gt;$L$12,$I$8-$K$11*$L$11,-$K$12-$K$11*$L$11)</f>
        <v>109148</v>
      </c>
      <c r="U573">
        <f t="shared" ref="U573" ca="1" si="9083">IF(U572&gt;$L$12,$I$8-$K$11*$L$11,-$K$12-$K$11*$L$11)</f>
        <v>109148</v>
      </c>
      <c r="V573">
        <f t="shared" ref="V573" ca="1" si="9084">IF(V572&gt;$L$12,$I$8-$K$11*$L$11,-$K$12-$K$11*$L$11)</f>
        <v>109148</v>
      </c>
      <c r="W573">
        <f t="shared" ref="W573" ca="1" si="9085">IF(W572&gt;$L$12,$I$8-$K$11*$L$11,-$K$12-$K$11*$L$11)</f>
        <v>-129252</v>
      </c>
      <c r="X573">
        <f t="shared" ref="X573" ca="1" si="9086">IF(X572&gt;$L$12,$I$8-$K$11*$L$11,-$K$12-$K$11*$L$11)</f>
        <v>109148</v>
      </c>
      <c r="Y573">
        <f t="shared" ref="Y573" ca="1" si="9087">IF(Y572&gt;$L$12,$I$8-$K$11*$L$11,-$K$12-$K$11*$L$11)</f>
        <v>109148</v>
      </c>
      <c r="Z573">
        <f t="shared" ref="Z573" ca="1" si="9088">IF(Z572&gt;$L$12,$I$8-$K$11*$L$11,-$K$12-$K$11*$L$11)</f>
        <v>109148</v>
      </c>
      <c r="AA573">
        <f t="shared" ref="AA573" ca="1" si="9089">IF(AA572&gt;$L$12,$I$8-$K$11*$L$11,-$K$12-$K$11*$L$11)</f>
        <v>109148</v>
      </c>
      <c r="AB573">
        <f t="shared" ref="AB573" ca="1" si="9090">IF(AB572&gt;$L$12,$I$8-$K$11*$L$11,-$K$12-$K$11*$L$11)</f>
        <v>109148</v>
      </c>
      <c r="AC573">
        <f t="shared" ref="AC573" ca="1" si="9091">IF(AC572&gt;$L$12,$I$8-$K$11*$L$11,-$K$12-$K$11*$L$11)</f>
        <v>109148</v>
      </c>
      <c r="AD573">
        <f t="shared" ref="AD573" ca="1" si="9092">IF(AD572&gt;$L$12,$I$8-$K$11*$L$11,-$K$12-$K$11*$L$11)</f>
        <v>109148</v>
      </c>
      <c r="AE573">
        <f t="shared" ref="AE573" ca="1" si="9093">IF(AE572&gt;$L$12,$I$8-$K$11*$L$11,-$K$12-$K$11*$L$11)</f>
        <v>109148</v>
      </c>
      <c r="AF573">
        <f t="shared" ref="AF573" ca="1" si="9094">IF(AF572&gt;$L$12,$I$8-$K$11*$L$11,-$K$12-$K$11*$L$11)</f>
        <v>109148</v>
      </c>
      <c r="AG573">
        <f t="shared" ref="AG573" ca="1" si="9095">IF(AG572&gt;$L$12,$I$8-$K$11*$L$11,-$K$12-$K$11*$L$11)</f>
        <v>109148</v>
      </c>
      <c r="AH573">
        <f t="shared" ref="AH573" ca="1" si="9096">IF(AH572&gt;$L$12,$I$8-$K$11*$L$11,-$K$12-$K$11*$L$11)</f>
        <v>109148</v>
      </c>
      <c r="AI573">
        <f t="shared" ref="AI573" ca="1" si="9097">IF(AI572&gt;$L$12,$I$8-$K$11*$L$11,-$K$12-$K$11*$L$11)</f>
        <v>109148</v>
      </c>
      <c r="AJ573">
        <f t="shared" ref="AJ573" ca="1" si="9098">IF(AJ572&gt;$L$12,$I$8-$K$11*$L$11,-$K$12-$K$11*$L$11)</f>
        <v>109148</v>
      </c>
      <c r="AK573">
        <f t="shared" ref="AK573" ca="1" si="9099">IF(AK572&gt;$L$12,$I$8-$K$11*$L$11,-$K$12-$K$11*$L$11)</f>
        <v>109148</v>
      </c>
      <c r="AL573">
        <f t="shared" ref="AL573" ca="1" si="9100">IF(AL572&gt;$L$12,$I$8-$K$11*$L$11,-$K$12-$K$11*$L$11)</f>
        <v>109148</v>
      </c>
      <c r="AM573">
        <f t="shared" ref="AM573" ca="1" si="9101">IF(AM572&gt;$L$12,$I$8-$K$11*$L$11,-$K$12-$K$11*$L$11)</f>
        <v>109148</v>
      </c>
      <c r="AN573">
        <f t="shared" ref="AN573" ca="1" si="9102">IF(AN572&gt;$L$12,$I$8-$K$11*$L$11,-$K$12-$K$11*$L$11)</f>
        <v>109148</v>
      </c>
      <c r="AO573">
        <f t="shared" ref="AO573" ca="1" si="9103">IF(AO572&gt;$L$12,$I$8-$K$11*$L$11,-$K$12-$K$11*$L$11)</f>
        <v>109148</v>
      </c>
      <c r="AP573">
        <f t="shared" ref="AP573" ca="1" si="9104">IF(AP572&gt;$L$12,$I$8-$K$11*$L$11,-$K$12-$K$11*$L$11)</f>
        <v>-129252</v>
      </c>
      <c r="AQ573">
        <f t="shared" ref="AQ573" ca="1" si="9105">IF(AQ572&gt;$L$12,$I$8-$K$11*$L$11,-$K$12-$K$11*$L$11)</f>
        <v>109148</v>
      </c>
      <c r="AR573" s="16">
        <f t="shared" ref="AR573" ca="1" si="9106">IRR(B573:AQ573,0)</f>
        <v>2.0880724471919354E-2</v>
      </c>
    </row>
    <row r="574" spans="1:44" x14ac:dyDescent="0.25">
      <c r="C574">
        <f t="shared" ref="C574:R574" ca="1" si="9107">RAND()</f>
        <v>0.91089866235315409</v>
      </c>
      <c r="D574">
        <f t="shared" ca="1" si="9107"/>
        <v>0.58642494441540183</v>
      </c>
      <c r="E574">
        <f t="shared" ca="1" si="9107"/>
        <v>0.74366637195971286</v>
      </c>
      <c r="F574">
        <f t="shared" ca="1" si="9107"/>
        <v>0.39229573972082432</v>
      </c>
      <c r="G574">
        <f t="shared" ca="1" si="9107"/>
        <v>0.98571923128662886</v>
      </c>
      <c r="H574">
        <f t="shared" ca="1" si="9107"/>
        <v>0.50929164656655701</v>
      </c>
      <c r="I574">
        <f t="shared" ca="1" si="9107"/>
        <v>0.56111101789929407</v>
      </c>
      <c r="J574">
        <f t="shared" ca="1" si="9107"/>
        <v>0.50449558299119934</v>
      </c>
      <c r="K574">
        <f t="shared" ca="1" si="9107"/>
        <v>0.70664902781150574</v>
      </c>
      <c r="L574">
        <f t="shared" ca="1" si="9107"/>
        <v>0.6339835408817065</v>
      </c>
      <c r="M574">
        <f t="shared" ca="1" si="9107"/>
        <v>0.17084304902333547</v>
      </c>
      <c r="N574">
        <f t="shared" ca="1" si="9107"/>
        <v>0.29749706780140428</v>
      </c>
      <c r="O574">
        <f t="shared" ca="1" si="9107"/>
        <v>0.31657174371939412</v>
      </c>
      <c r="P574">
        <f t="shared" ca="1" si="9107"/>
        <v>0.44064872931101673</v>
      </c>
      <c r="Q574">
        <f t="shared" ca="1" si="9107"/>
        <v>0.1260763540216665</v>
      </c>
      <c r="R574">
        <f t="shared" ca="1" si="9107"/>
        <v>0.40197628827107534</v>
      </c>
      <c r="S574">
        <f t="shared" ref="S574:AH574" ca="1" si="9108">RAND()</f>
        <v>5.599971025971251E-2</v>
      </c>
      <c r="T574">
        <f t="shared" ca="1" si="9108"/>
        <v>0.28904403843163728</v>
      </c>
      <c r="U574">
        <f t="shared" ca="1" si="9108"/>
        <v>2.4371345433100489E-2</v>
      </c>
      <c r="V574">
        <f t="shared" ca="1" si="9108"/>
        <v>0.58468076372775302</v>
      </c>
      <c r="W574">
        <f t="shared" ca="1" si="9108"/>
        <v>6.248210911735208E-2</v>
      </c>
      <c r="X574">
        <f t="shared" ca="1" si="9108"/>
        <v>0.83061234746001023</v>
      </c>
      <c r="Y574">
        <f t="shared" ca="1" si="9108"/>
        <v>2.0094977309955797E-2</v>
      </c>
      <c r="Z574">
        <f t="shared" ca="1" si="9108"/>
        <v>0.1876155485608586</v>
      </c>
      <c r="AA574">
        <f t="shared" ca="1" si="9108"/>
        <v>0.58856569747201093</v>
      </c>
      <c r="AB574">
        <f t="shared" ca="1" si="9108"/>
        <v>0.8974517777594887</v>
      </c>
      <c r="AC574">
        <f t="shared" ca="1" si="9108"/>
        <v>0.21174106037268947</v>
      </c>
      <c r="AD574">
        <f t="shared" ca="1" si="9108"/>
        <v>0.30560771498754635</v>
      </c>
      <c r="AE574">
        <f t="shared" ca="1" si="9108"/>
        <v>0.73374876983235238</v>
      </c>
      <c r="AF574">
        <f t="shared" ca="1" si="9108"/>
        <v>0.44201767858961238</v>
      </c>
      <c r="AG574">
        <f t="shared" ca="1" si="9108"/>
        <v>0.42946777340875997</v>
      </c>
      <c r="AH574">
        <f t="shared" ca="1" si="9108"/>
        <v>0.48222050413996487</v>
      </c>
      <c r="AI574">
        <f t="shared" ref="AI574:AQ574" ca="1" si="9109">RAND()</f>
        <v>0.25340842180026202</v>
      </c>
      <c r="AJ574">
        <f t="shared" ca="1" si="9109"/>
        <v>0.40784516280541783</v>
      </c>
      <c r="AK574">
        <f t="shared" ca="1" si="9109"/>
        <v>0.10210897101950822</v>
      </c>
      <c r="AL574">
        <f t="shared" ca="1" si="9109"/>
        <v>0.7744200229335475</v>
      </c>
      <c r="AM574">
        <f t="shared" ca="1" si="9109"/>
        <v>0.16407429346216662</v>
      </c>
      <c r="AN574">
        <f t="shared" ca="1" si="9109"/>
        <v>0.91425096644629811</v>
      </c>
      <c r="AO574">
        <f t="shared" ca="1" si="9109"/>
        <v>3.6138143693929092E-2</v>
      </c>
      <c r="AP574">
        <f t="shared" ca="1" si="9109"/>
        <v>0.47787192139441859</v>
      </c>
      <c r="AQ574">
        <f t="shared" ca="1" si="9109"/>
        <v>2.7779931508575495E-2</v>
      </c>
    </row>
    <row r="575" spans="1:44" x14ac:dyDescent="0.25">
      <c r="A575" t="s">
        <v>16</v>
      </c>
      <c r="B575">
        <f>-$J$11</f>
        <v>-2728200</v>
      </c>
      <c r="C575">
        <f t="shared" ref="C575" ca="1" si="9110">IF(C574&gt;$L$12,$I$8-$K$11*$L$11,-$K$12-$K$11*$L$11)</f>
        <v>109148</v>
      </c>
      <c r="D575">
        <f t="shared" ref="D575" ca="1" si="9111">IF(D574&gt;$L$12,$I$8-$K$11*$L$11,-$K$12-$K$11*$L$11)</f>
        <v>109148</v>
      </c>
      <c r="E575">
        <f t="shared" ref="E575" ca="1" si="9112">IF(E574&gt;$L$12,$I$8-$K$11*$L$11,-$K$12-$K$11*$L$11)</f>
        <v>109148</v>
      </c>
      <c r="F575">
        <f t="shared" ref="F575" ca="1" si="9113">IF(F574&gt;$L$12,$I$8-$K$11*$L$11,-$K$12-$K$11*$L$11)</f>
        <v>109148</v>
      </c>
      <c r="G575">
        <f t="shared" ref="G575" ca="1" si="9114">IF(G574&gt;$L$12,$I$8-$K$11*$L$11,-$K$12-$K$11*$L$11)</f>
        <v>109148</v>
      </c>
      <c r="H575">
        <f t="shared" ref="H575" ca="1" si="9115">IF(H574&gt;$L$12,$I$8-$K$11*$L$11,-$K$12-$K$11*$L$11)</f>
        <v>109148</v>
      </c>
      <c r="I575">
        <f t="shared" ref="I575" ca="1" si="9116">IF(I574&gt;$L$12,$I$8-$K$11*$L$11,-$K$12-$K$11*$L$11)</f>
        <v>109148</v>
      </c>
      <c r="J575">
        <f t="shared" ref="J575" ca="1" si="9117">IF(J574&gt;$L$12,$I$8-$K$11*$L$11,-$K$12-$K$11*$L$11)</f>
        <v>109148</v>
      </c>
      <c r="K575">
        <f t="shared" ref="K575" ca="1" si="9118">IF(K574&gt;$L$12,$I$8-$K$11*$L$11,-$K$12-$K$11*$L$11)</f>
        <v>109148</v>
      </c>
      <c r="L575">
        <f t="shared" ref="L575" ca="1" si="9119">IF(L574&gt;$L$12,$I$8-$K$11*$L$11,-$K$12-$K$11*$L$11)</f>
        <v>109148</v>
      </c>
      <c r="M575">
        <f t="shared" ref="M575" ca="1" si="9120">IF(M574&gt;$L$12,$I$8-$K$11*$L$11,-$K$12-$K$11*$L$11)</f>
        <v>109148</v>
      </c>
      <c r="N575">
        <f t="shared" ref="N575" ca="1" si="9121">IF(N574&gt;$L$12,$I$8-$K$11*$L$11,-$K$12-$K$11*$L$11)</f>
        <v>109148</v>
      </c>
      <c r="O575">
        <f t="shared" ref="O575" ca="1" si="9122">IF(O574&gt;$L$12,$I$8-$K$11*$L$11,-$K$12-$K$11*$L$11)</f>
        <v>109148</v>
      </c>
      <c r="P575">
        <f t="shared" ref="P575" ca="1" si="9123">IF(P574&gt;$L$12,$I$8-$K$11*$L$11,-$K$12-$K$11*$L$11)</f>
        <v>109148</v>
      </c>
      <c r="Q575">
        <f t="shared" ref="Q575" ca="1" si="9124">IF(Q574&gt;$L$12,$I$8-$K$11*$L$11,-$K$12-$K$11*$L$11)</f>
        <v>109148</v>
      </c>
      <c r="R575">
        <f t="shared" ref="R575" ca="1" si="9125">IF(R574&gt;$L$12,$I$8-$K$11*$L$11,-$K$12-$K$11*$L$11)</f>
        <v>109148</v>
      </c>
      <c r="S575">
        <f t="shared" ref="S575" ca="1" si="9126">IF(S574&gt;$L$12,$I$8-$K$11*$L$11,-$K$12-$K$11*$L$11)</f>
        <v>109148</v>
      </c>
      <c r="T575">
        <f t="shared" ref="T575" ca="1" si="9127">IF(T574&gt;$L$12,$I$8-$K$11*$L$11,-$K$12-$K$11*$L$11)</f>
        <v>109148</v>
      </c>
      <c r="U575">
        <f t="shared" ref="U575" ca="1" si="9128">IF(U574&gt;$L$12,$I$8-$K$11*$L$11,-$K$12-$K$11*$L$11)</f>
        <v>109148</v>
      </c>
      <c r="V575">
        <f t="shared" ref="V575" ca="1" si="9129">IF(V574&gt;$L$12,$I$8-$K$11*$L$11,-$K$12-$K$11*$L$11)</f>
        <v>109148</v>
      </c>
      <c r="W575">
        <f t="shared" ref="W575" ca="1" si="9130">IF(W574&gt;$L$12,$I$8-$K$11*$L$11,-$K$12-$K$11*$L$11)</f>
        <v>109148</v>
      </c>
      <c r="X575">
        <f t="shared" ref="X575" ca="1" si="9131">IF(X574&gt;$L$12,$I$8-$K$11*$L$11,-$K$12-$K$11*$L$11)</f>
        <v>109148</v>
      </c>
      <c r="Y575">
        <f t="shared" ref="Y575" ca="1" si="9132">IF(Y574&gt;$L$12,$I$8-$K$11*$L$11,-$K$12-$K$11*$L$11)</f>
        <v>109148</v>
      </c>
      <c r="Z575">
        <f t="shared" ref="Z575" ca="1" si="9133">IF(Z574&gt;$L$12,$I$8-$K$11*$L$11,-$K$12-$K$11*$L$11)</f>
        <v>109148</v>
      </c>
      <c r="AA575">
        <f t="shared" ref="AA575" ca="1" si="9134">IF(AA574&gt;$L$12,$I$8-$K$11*$L$11,-$K$12-$K$11*$L$11)</f>
        <v>109148</v>
      </c>
      <c r="AB575">
        <f t="shared" ref="AB575" ca="1" si="9135">IF(AB574&gt;$L$12,$I$8-$K$11*$L$11,-$K$12-$K$11*$L$11)</f>
        <v>109148</v>
      </c>
      <c r="AC575">
        <f t="shared" ref="AC575" ca="1" si="9136">IF(AC574&gt;$L$12,$I$8-$K$11*$L$11,-$K$12-$K$11*$L$11)</f>
        <v>109148</v>
      </c>
      <c r="AD575">
        <f t="shared" ref="AD575" ca="1" si="9137">IF(AD574&gt;$L$12,$I$8-$K$11*$L$11,-$K$12-$K$11*$L$11)</f>
        <v>109148</v>
      </c>
      <c r="AE575">
        <f t="shared" ref="AE575" ca="1" si="9138">IF(AE574&gt;$L$12,$I$8-$K$11*$L$11,-$K$12-$K$11*$L$11)</f>
        <v>109148</v>
      </c>
      <c r="AF575">
        <f t="shared" ref="AF575" ca="1" si="9139">IF(AF574&gt;$L$12,$I$8-$K$11*$L$11,-$K$12-$K$11*$L$11)</f>
        <v>109148</v>
      </c>
      <c r="AG575">
        <f t="shared" ref="AG575" ca="1" si="9140">IF(AG574&gt;$L$12,$I$8-$K$11*$L$11,-$K$12-$K$11*$L$11)</f>
        <v>109148</v>
      </c>
      <c r="AH575">
        <f t="shared" ref="AH575" ca="1" si="9141">IF(AH574&gt;$L$12,$I$8-$K$11*$L$11,-$K$12-$K$11*$L$11)</f>
        <v>109148</v>
      </c>
      <c r="AI575">
        <f t="shared" ref="AI575" ca="1" si="9142">IF(AI574&gt;$L$12,$I$8-$K$11*$L$11,-$K$12-$K$11*$L$11)</f>
        <v>109148</v>
      </c>
      <c r="AJ575">
        <f t="shared" ref="AJ575" ca="1" si="9143">IF(AJ574&gt;$L$12,$I$8-$K$11*$L$11,-$K$12-$K$11*$L$11)</f>
        <v>109148</v>
      </c>
      <c r="AK575">
        <f t="shared" ref="AK575" ca="1" si="9144">IF(AK574&gt;$L$12,$I$8-$K$11*$L$11,-$K$12-$K$11*$L$11)</f>
        <v>109148</v>
      </c>
      <c r="AL575">
        <f t="shared" ref="AL575" ca="1" si="9145">IF(AL574&gt;$L$12,$I$8-$K$11*$L$11,-$K$12-$K$11*$L$11)</f>
        <v>109148</v>
      </c>
      <c r="AM575">
        <f t="shared" ref="AM575" ca="1" si="9146">IF(AM574&gt;$L$12,$I$8-$K$11*$L$11,-$K$12-$K$11*$L$11)</f>
        <v>109148</v>
      </c>
      <c r="AN575">
        <f t="shared" ref="AN575" ca="1" si="9147">IF(AN574&gt;$L$12,$I$8-$K$11*$L$11,-$K$12-$K$11*$L$11)</f>
        <v>109148</v>
      </c>
      <c r="AO575">
        <f t="shared" ref="AO575" ca="1" si="9148">IF(AO574&gt;$L$12,$I$8-$K$11*$L$11,-$K$12-$K$11*$L$11)</f>
        <v>109148</v>
      </c>
      <c r="AP575">
        <f t="shared" ref="AP575" ca="1" si="9149">IF(AP574&gt;$L$12,$I$8-$K$11*$L$11,-$K$12-$K$11*$L$11)</f>
        <v>109148</v>
      </c>
      <c r="AQ575">
        <f t="shared" ref="AQ575" ca="1" si="9150">IF(AQ574&gt;$L$12,$I$8-$K$11*$L$11,-$K$12-$K$11*$L$11)</f>
        <v>109148</v>
      </c>
      <c r="AR575" s="16">
        <f t="shared" ref="AR575" ca="1" si="9151">IRR(B575:AQ575,0)</f>
        <v>2.6091446072460389E-2</v>
      </c>
    </row>
    <row r="576" spans="1:44" x14ac:dyDescent="0.25">
      <c r="C576">
        <f t="shared" ref="C576:R576" ca="1" si="9152">RAND()</f>
        <v>3.8506645398448391E-3</v>
      </c>
      <c r="D576">
        <f t="shared" ca="1" si="9152"/>
        <v>0.12250408800376822</v>
      </c>
      <c r="E576">
        <f t="shared" ca="1" si="9152"/>
        <v>0.78480909099990537</v>
      </c>
      <c r="F576">
        <f t="shared" ca="1" si="9152"/>
        <v>0.10713794885310002</v>
      </c>
      <c r="G576">
        <f t="shared" ca="1" si="9152"/>
        <v>0.91823806348986714</v>
      </c>
      <c r="H576">
        <f t="shared" ca="1" si="9152"/>
        <v>0.27613275431212125</v>
      </c>
      <c r="I576">
        <f t="shared" ca="1" si="9152"/>
        <v>0.71210303154716714</v>
      </c>
      <c r="J576">
        <f t="shared" ca="1" si="9152"/>
        <v>0.70455933282723004</v>
      </c>
      <c r="K576">
        <f t="shared" ca="1" si="9152"/>
        <v>0.77753137531000893</v>
      </c>
      <c r="L576">
        <f t="shared" ca="1" si="9152"/>
        <v>0.43919713939913585</v>
      </c>
      <c r="M576">
        <f t="shared" ca="1" si="9152"/>
        <v>0.18271887038723555</v>
      </c>
      <c r="N576">
        <f t="shared" ca="1" si="9152"/>
        <v>0.66240226285770265</v>
      </c>
      <c r="O576">
        <f t="shared" ca="1" si="9152"/>
        <v>0.27542656964682655</v>
      </c>
      <c r="P576">
        <f t="shared" ca="1" si="9152"/>
        <v>1.2651468598965043E-2</v>
      </c>
      <c r="Q576">
        <f t="shared" ca="1" si="9152"/>
        <v>0.38025540493404608</v>
      </c>
      <c r="R576">
        <f t="shared" ca="1" si="9152"/>
        <v>0.76379761789953593</v>
      </c>
      <c r="S576">
        <f t="shared" ref="S576:AH576" ca="1" si="9153">RAND()</f>
        <v>0.69658484739584492</v>
      </c>
      <c r="T576">
        <f t="shared" ca="1" si="9153"/>
        <v>0.15785825389767627</v>
      </c>
      <c r="U576">
        <f t="shared" ca="1" si="9153"/>
        <v>0.46607279673761604</v>
      </c>
      <c r="V576">
        <f t="shared" ca="1" si="9153"/>
        <v>0.56861831714417976</v>
      </c>
      <c r="W576">
        <f t="shared" ca="1" si="9153"/>
        <v>2.923210641987406E-2</v>
      </c>
      <c r="X576">
        <f t="shared" ca="1" si="9153"/>
        <v>0.9318898509809741</v>
      </c>
      <c r="Y576">
        <f t="shared" ca="1" si="9153"/>
        <v>0.36950531737631565</v>
      </c>
      <c r="Z576">
        <f t="shared" ca="1" si="9153"/>
        <v>0.85174311154439608</v>
      </c>
      <c r="AA576">
        <f t="shared" ca="1" si="9153"/>
        <v>0.45208166102245095</v>
      </c>
      <c r="AB576">
        <f t="shared" ca="1" si="9153"/>
        <v>4.0462093465193139E-2</v>
      </c>
      <c r="AC576">
        <f t="shared" ca="1" si="9153"/>
        <v>0.44696792222495119</v>
      </c>
      <c r="AD576">
        <f t="shared" ca="1" si="9153"/>
        <v>0.5643409989089454</v>
      </c>
      <c r="AE576">
        <f t="shared" ca="1" si="9153"/>
        <v>0.54423466346547678</v>
      </c>
      <c r="AF576">
        <f t="shared" ca="1" si="9153"/>
        <v>0.93223264581467347</v>
      </c>
      <c r="AG576">
        <f t="shared" ca="1" si="9153"/>
        <v>6.302255112866384E-2</v>
      </c>
      <c r="AH576">
        <f t="shared" ca="1" si="9153"/>
        <v>5.6353453430004419E-2</v>
      </c>
      <c r="AI576">
        <f t="shared" ref="AI576:AQ576" ca="1" si="9154">RAND()</f>
        <v>0.61434979427268765</v>
      </c>
      <c r="AJ576">
        <f t="shared" ca="1" si="9154"/>
        <v>0.67229780950522433</v>
      </c>
      <c r="AK576">
        <f t="shared" ca="1" si="9154"/>
        <v>0.33882612502652443</v>
      </c>
      <c r="AL576">
        <f t="shared" ca="1" si="9154"/>
        <v>0.32973104619076299</v>
      </c>
      <c r="AM576">
        <f t="shared" ca="1" si="9154"/>
        <v>0.16568431275855833</v>
      </c>
      <c r="AN576">
        <f t="shared" ca="1" si="9154"/>
        <v>0.1015547179962133</v>
      </c>
      <c r="AO576">
        <f t="shared" ca="1" si="9154"/>
        <v>0.63885106501456745</v>
      </c>
      <c r="AP576">
        <f t="shared" ca="1" si="9154"/>
        <v>0.34293044085153535</v>
      </c>
      <c r="AQ576">
        <f t="shared" ca="1" si="9154"/>
        <v>0.5746287563482485</v>
      </c>
    </row>
    <row r="577" spans="1:44" x14ac:dyDescent="0.25">
      <c r="A577" t="s">
        <v>16</v>
      </c>
      <c r="B577">
        <f>-$J$11</f>
        <v>-2728200</v>
      </c>
      <c r="C577">
        <f t="shared" ref="C577" ca="1" si="9155">IF(C576&gt;$L$12,$I$8-$K$11*$L$11,-$K$12-$K$11*$L$11)</f>
        <v>-129252</v>
      </c>
      <c r="D577">
        <f t="shared" ref="D577" ca="1" si="9156">IF(D576&gt;$L$12,$I$8-$K$11*$L$11,-$K$12-$K$11*$L$11)</f>
        <v>109148</v>
      </c>
      <c r="E577">
        <f t="shared" ref="E577" ca="1" si="9157">IF(E576&gt;$L$12,$I$8-$K$11*$L$11,-$K$12-$K$11*$L$11)</f>
        <v>109148</v>
      </c>
      <c r="F577">
        <f t="shared" ref="F577" ca="1" si="9158">IF(F576&gt;$L$12,$I$8-$K$11*$L$11,-$K$12-$K$11*$L$11)</f>
        <v>109148</v>
      </c>
      <c r="G577">
        <f t="shared" ref="G577" ca="1" si="9159">IF(G576&gt;$L$12,$I$8-$K$11*$L$11,-$K$12-$K$11*$L$11)</f>
        <v>109148</v>
      </c>
      <c r="H577">
        <f t="shared" ref="H577" ca="1" si="9160">IF(H576&gt;$L$12,$I$8-$K$11*$L$11,-$K$12-$K$11*$L$11)</f>
        <v>109148</v>
      </c>
      <c r="I577">
        <f t="shared" ref="I577" ca="1" si="9161">IF(I576&gt;$L$12,$I$8-$K$11*$L$11,-$K$12-$K$11*$L$11)</f>
        <v>109148</v>
      </c>
      <c r="J577">
        <f t="shared" ref="J577" ca="1" si="9162">IF(J576&gt;$L$12,$I$8-$K$11*$L$11,-$K$12-$K$11*$L$11)</f>
        <v>109148</v>
      </c>
      <c r="K577">
        <f t="shared" ref="K577" ca="1" si="9163">IF(K576&gt;$L$12,$I$8-$K$11*$L$11,-$K$12-$K$11*$L$11)</f>
        <v>109148</v>
      </c>
      <c r="L577">
        <f t="shared" ref="L577" ca="1" si="9164">IF(L576&gt;$L$12,$I$8-$K$11*$L$11,-$K$12-$K$11*$L$11)</f>
        <v>109148</v>
      </c>
      <c r="M577">
        <f t="shared" ref="M577" ca="1" si="9165">IF(M576&gt;$L$12,$I$8-$K$11*$L$11,-$K$12-$K$11*$L$11)</f>
        <v>109148</v>
      </c>
      <c r="N577">
        <f t="shared" ref="N577" ca="1" si="9166">IF(N576&gt;$L$12,$I$8-$K$11*$L$11,-$K$12-$K$11*$L$11)</f>
        <v>109148</v>
      </c>
      <c r="O577">
        <f t="shared" ref="O577" ca="1" si="9167">IF(O576&gt;$L$12,$I$8-$K$11*$L$11,-$K$12-$K$11*$L$11)</f>
        <v>109148</v>
      </c>
      <c r="P577">
        <f t="shared" ref="P577" ca="1" si="9168">IF(P576&gt;$L$12,$I$8-$K$11*$L$11,-$K$12-$K$11*$L$11)</f>
        <v>109148</v>
      </c>
      <c r="Q577">
        <f t="shared" ref="Q577" ca="1" si="9169">IF(Q576&gt;$L$12,$I$8-$K$11*$L$11,-$K$12-$K$11*$L$11)</f>
        <v>109148</v>
      </c>
      <c r="R577">
        <f t="shared" ref="R577" ca="1" si="9170">IF(R576&gt;$L$12,$I$8-$K$11*$L$11,-$K$12-$K$11*$L$11)</f>
        <v>109148</v>
      </c>
      <c r="S577">
        <f t="shared" ref="S577" ca="1" si="9171">IF(S576&gt;$L$12,$I$8-$K$11*$L$11,-$K$12-$K$11*$L$11)</f>
        <v>109148</v>
      </c>
      <c r="T577">
        <f t="shared" ref="T577" ca="1" si="9172">IF(T576&gt;$L$12,$I$8-$K$11*$L$11,-$K$12-$K$11*$L$11)</f>
        <v>109148</v>
      </c>
      <c r="U577">
        <f t="shared" ref="U577" ca="1" si="9173">IF(U576&gt;$L$12,$I$8-$K$11*$L$11,-$K$12-$K$11*$L$11)</f>
        <v>109148</v>
      </c>
      <c r="V577">
        <f t="shared" ref="V577" ca="1" si="9174">IF(V576&gt;$L$12,$I$8-$K$11*$L$11,-$K$12-$K$11*$L$11)</f>
        <v>109148</v>
      </c>
      <c r="W577">
        <f t="shared" ref="W577" ca="1" si="9175">IF(W576&gt;$L$12,$I$8-$K$11*$L$11,-$K$12-$K$11*$L$11)</f>
        <v>109148</v>
      </c>
      <c r="X577">
        <f t="shared" ref="X577" ca="1" si="9176">IF(X576&gt;$L$12,$I$8-$K$11*$L$11,-$K$12-$K$11*$L$11)</f>
        <v>109148</v>
      </c>
      <c r="Y577">
        <f t="shared" ref="Y577" ca="1" si="9177">IF(Y576&gt;$L$12,$I$8-$K$11*$L$11,-$K$12-$K$11*$L$11)</f>
        <v>109148</v>
      </c>
      <c r="Z577">
        <f t="shared" ref="Z577" ca="1" si="9178">IF(Z576&gt;$L$12,$I$8-$K$11*$L$11,-$K$12-$K$11*$L$11)</f>
        <v>109148</v>
      </c>
      <c r="AA577">
        <f t="shared" ref="AA577" ca="1" si="9179">IF(AA576&gt;$L$12,$I$8-$K$11*$L$11,-$K$12-$K$11*$L$11)</f>
        <v>109148</v>
      </c>
      <c r="AB577">
        <f t="shared" ref="AB577" ca="1" si="9180">IF(AB576&gt;$L$12,$I$8-$K$11*$L$11,-$K$12-$K$11*$L$11)</f>
        <v>109148</v>
      </c>
      <c r="AC577">
        <f t="shared" ref="AC577" ca="1" si="9181">IF(AC576&gt;$L$12,$I$8-$K$11*$L$11,-$K$12-$K$11*$L$11)</f>
        <v>109148</v>
      </c>
      <c r="AD577">
        <f t="shared" ref="AD577" ca="1" si="9182">IF(AD576&gt;$L$12,$I$8-$K$11*$L$11,-$K$12-$K$11*$L$11)</f>
        <v>109148</v>
      </c>
      <c r="AE577">
        <f t="shared" ref="AE577" ca="1" si="9183">IF(AE576&gt;$L$12,$I$8-$K$11*$L$11,-$K$12-$K$11*$L$11)</f>
        <v>109148</v>
      </c>
      <c r="AF577">
        <f t="shared" ref="AF577" ca="1" si="9184">IF(AF576&gt;$L$12,$I$8-$K$11*$L$11,-$K$12-$K$11*$L$11)</f>
        <v>109148</v>
      </c>
      <c r="AG577">
        <f t="shared" ref="AG577" ca="1" si="9185">IF(AG576&gt;$L$12,$I$8-$K$11*$L$11,-$K$12-$K$11*$L$11)</f>
        <v>109148</v>
      </c>
      <c r="AH577">
        <f t="shared" ref="AH577" ca="1" si="9186">IF(AH576&gt;$L$12,$I$8-$K$11*$L$11,-$K$12-$K$11*$L$11)</f>
        <v>109148</v>
      </c>
      <c r="AI577">
        <f t="shared" ref="AI577" ca="1" si="9187">IF(AI576&gt;$L$12,$I$8-$K$11*$L$11,-$K$12-$K$11*$L$11)</f>
        <v>109148</v>
      </c>
      <c r="AJ577">
        <f t="shared" ref="AJ577" ca="1" si="9188">IF(AJ576&gt;$L$12,$I$8-$K$11*$L$11,-$K$12-$K$11*$L$11)</f>
        <v>109148</v>
      </c>
      <c r="AK577">
        <f t="shared" ref="AK577" ca="1" si="9189">IF(AK576&gt;$L$12,$I$8-$K$11*$L$11,-$K$12-$K$11*$L$11)</f>
        <v>109148</v>
      </c>
      <c r="AL577">
        <f t="shared" ref="AL577" ca="1" si="9190">IF(AL576&gt;$L$12,$I$8-$K$11*$L$11,-$K$12-$K$11*$L$11)</f>
        <v>109148</v>
      </c>
      <c r="AM577">
        <f t="shared" ref="AM577" ca="1" si="9191">IF(AM576&gt;$L$12,$I$8-$K$11*$L$11,-$K$12-$K$11*$L$11)</f>
        <v>109148</v>
      </c>
      <c r="AN577">
        <f t="shared" ref="AN577" ca="1" si="9192">IF(AN576&gt;$L$12,$I$8-$K$11*$L$11,-$K$12-$K$11*$L$11)</f>
        <v>109148</v>
      </c>
      <c r="AO577">
        <f t="shared" ref="AO577" ca="1" si="9193">IF(AO576&gt;$L$12,$I$8-$K$11*$L$11,-$K$12-$K$11*$L$11)</f>
        <v>109148</v>
      </c>
      <c r="AP577">
        <f t="shared" ref="AP577" ca="1" si="9194">IF(AP576&gt;$L$12,$I$8-$K$11*$L$11,-$K$12-$K$11*$L$11)</f>
        <v>109148</v>
      </c>
      <c r="AQ577">
        <f t="shared" ref="AQ577" ca="1" si="9195">IF(AQ576&gt;$L$12,$I$8-$K$11*$L$11,-$K$12-$K$11*$L$11)</f>
        <v>109148</v>
      </c>
      <c r="AR577" s="16">
        <f t="shared" ref="AR577" ca="1" si="9196">IRR(B577:AQ577,0)</f>
        <v>2.1361444694045773E-2</v>
      </c>
    </row>
    <row r="578" spans="1:44" x14ac:dyDescent="0.25">
      <c r="C578">
        <f t="shared" ref="C578:R578" ca="1" si="9197">RAND()</f>
        <v>0.95379346417152555</v>
      </c>
      <c r="D578">
        <f t="shared" ca="1" si="9197"/>
        <v>0.17547722200847249</v>
      </c>
      <c r="E578">
        <f t="shared" ca="1" si="9197"/>
        <v>0.99807302334110515</v>
      </c>
      <c r="F578">
        <f t="shared" ca="1" si="9197"/>
        <v>0.89059491981429562</v>
      </c>
      <c r="G578">
        <f t="shared" ca="1" si="9197"/>
        <v>0.3226820732332023</v>
      </c>
      <c r="H578">
        <f t="shared" ca="1" si="9197"/>
        <v>0.570764981775434</v>
      </c>
      <c r="I578">
        <f t="shared" ca="1" si="9197"/>
        <v>0.51846666744957393</v>
      </c>
      <c r="J578">
        <f t="shared" ca="1" si="9197"/>
        <v>0.43079722844223256</v>
      </c>
      <c r="K578">
        <f t="shared" ca="1" si="9197"/>
        <v>0.24628693335670315</v>
      </c>
      <c r="L578">
        <f t="shared" ca="1" si="9197"/>
        <v>0.46610655398910139</v>
      </c>
      <c r="M578">
        <f t="shared" ca="1" si="9197"/>
        <v>0.35905477244000517</v>
      </c>
      <c r="N578">
        <f t="shared" ca="1" si="9197"/>
        <v>8.8104465956879929E-2</v>
      </c>
      <c r="O578">
        <f t="shared" ca="1" si="9197"/>
        <v>0.15083942004887374</v>
      </c>
      <c r="P578">
        <f t="shared" ca="1" si="9197"/>
        <v>7.5691099689050412E-2</v>
      </c>
      <c r="Q578">
        <f t="shared" ca="1" si="9197"/>
        <v>0.45548108006116572</v>
      </c>
      <c r="R578">
        <f t="shared" ca="1" si="9197"/>
        <v>9.1917099276869751E-2</v>
      </c>
      <c r="S578">
        <f t="shared" ref="S578:AH578" ca="1" si="9198">RAND()</f>
        <v>0.9709611973784178</v>
      </c>
      <c r="T578">
        <f t="shared" ca="1" si="9198"/>
        <v>0.36152117472113321</v>
      </c>
      <c r="U578">
        <f t="shared" ca="1" si="9198"/>
        <v>0.60581527866502605</v>
      </c>
      <c r="V578">
        <f t="shared" ca="1" si="9198"/>
        <v>0.22733000572506212</v>
      </c>
      <c r="W578">
        <f t="shared" ca="1" si="9198"/>
        <v>0.29748518843030458</v>
      </c>
      <c r="X578">
        <f t="shared" ca="1" si="9198"/>
        <v>0.37638532274775316</v>
      </c>
      <c r="Y578">
        <f t="shared" ca="1" si="9198"/>
        <v>0.21118626489968995</v>
      </c>
      <c r="Z578">
        <f t="shared" ca="1" si="9198"/>
        <v>0.73335886803088568</v>
      </c>
      <c r="AA578">
        <f t="shared" ca="1" si="9198"/>
        <v>0.35852816285663369</v>
      </c>
      <c r="AB578">
        <f t="shared" ca="1" si="9198"/>
        <v>0.26980401157615597</v>
      </c>
      <c r="AC578">
        <f t="shared" ca="1" si="9198"/>
        <v>0.71503659502643047</v>
      </c>
      <c r="AD578">
        <f t="shared" ca="1" si="9198"/>
        <v>0.92637271584946357</v>
      </c>
      <c r="AE578">
        <f t="shared" ca="1" si="9198"/>
        <v>0.97109999126759583</v>
      </c>
      <c r="AF578">
        <f t="shared" ca="1" si="9198"/>
        <v>0.41180791242660642</v>
      </c>
      <c r="AG578">
        <f t="shared" ca="1" si="9198"/>
        <v>0.67854977846671483</v>
      </c>
      <c r="AH578">
        <f t="shared" ca="1" si="9198"/>
        <v>0.50307564415213635</v>
      </c>
      <c r="AI578">
        <f t="shared" ref="AI578:AQ578" ca="1" si="9199">RAND()</f>
        <v>0.28533633714305495</v>
      </c>
      <c r="AJ578">
        <f t="shared" ca="1" si="9199"/>
        <v>0.16613127874568767</v>
      </c>
      <c r="AK578">
        <f t="shared" ca="1" si="9199"/>
        <v>0.34367155982648068</v>
      </c>
      <c r="AL578">
        <f t="shared" ca="1" si="9199"/>
        <v>0.1308415540917448</v>
      </c>
      <c r="AM578">
        <f t="shared" ca="1" si="9199"/>
        <v>0.13805179853557059</v>
      </c>
      <c r="AN578">
        <f t="shared" ca="1" si="9199"/>
        <v>0.97843999861277975</v>
      </c>
      <c r="AO578">
        <f t="shared" ca="1" si="9199"/>
        <v>0.73691212879161871</v>
      </c>
      <c r="AP578">
        <f t="shared" ca="1" si="9199"/>
        <v>0.14169480778843579</v>
      </c>
      <c r="AQ578">
        <f t="shared" ca="1" si="9199"/>
        <v>0.86259385449685078</v>
      </c>
    </row>
    <row r="579" spans="1:44" x14ac:dyDescent="0.25">
      <c r="A579" t="s">
        <v>16</v>
      </c>
      <c r="B579">
        <f>-$J$11</f>
        <v>-2728200</v>
      </c>
      <c r="C579">
        <f t="shared" ref="C579" ca="1" si="9200">IF(C578&gt;$L$12,$I$8-$K$11*$L$11,-$K$12-$K$11*$L$11)</f>
        <v>109148</v>
      </c>
      <c r="D579">
        <f t="shared" ref="D579" ca="1" si="9201">IF(D578&gt;$L$12,$I$8-$K$11*$L$11,-$K$12-$K$11*$L$11)</f>
        <v>109148</v>
      </c>
      <c r="E579">
        <f t="shared" ref="E579" ca="1" si="9202">IF(E578&gt;$L$12,$I$8-$K$11*$L$11,-$K$12-$K$11*$L$11)</f>
        <v>109148</v>
      </c>
      <c r="F579">
        <f t="shared" ref="F579" ca="1" si="9203">IF(F578&gt;$L$12,$I$8-$K$11*$L$11,-$K$12-$K$11*$L$11)</f>
        <v>109148</v>
      </c>
      <c r="G579">
        <f t="shared" ref="G579" ca="1" si="9204">IF(G578&gt;$L$12,$I$8-$K$11*$L$11,-$K$12-$K$11*$L$11)</f>
        <v>109148</v>
      </c>
      <c r="H579">
        <f t="shared" ref="H579" ca="1" si="9205">IF(H578&gt;$L$12,$I$8-$K$11*$L$11,-$K$12-$K$11*$L$11)</f>
        <v>109148</v>
      </c>
      <c r="I579">
        <f t="shared" ref="I579" ca="1" si="9206">IF(I578&gt;$L$12,$I$8-$K$11*$L$11,-$K$12-$K$11*$L$11)</f>
        <v>109148</v>
      </c>
      <c r="J579">
        <f t="shared" ref="J579" ca="1" si="9207">IF(J578&gt;$L$12,$I$8-$K$11*$L$11,-$K$12-$K$11*$L$11)</f>
        <v>109148</v>
      </c>
      <c r="K579">
        <f t="shared" ref="K579" ca="1" si="9208">IF(K578&gt;$L$12,$I$8-$K$11*$L$11,-$K$12-$K$11*$L$11)</f>
        <v>109148</v>
      </c>
      <c r="L579">
        <f t="shared" ref="L579" ca="1" si="9209">IF(L578&gt;$L$12,$I$8-$K$11*$L$11,-$K$12-$K$11*$L$11)</f>
        <v>109148</v>
      </c>
      <c r="M579">
        <f t="shared" ref="M579" ca="1" si="9210">IF(M578&gt;$L$12,$I$8-$K$11*$L$11,-$K$12-$K$11*$L$11)</f>
        <v>109148</v>
      </c>
      <c r="N579">
        <f t="shared" ref="N579" ca="1" si="9211">IF(N578&gt;$L$12,$I$8-$K$11*$L$11,-$K$12-$K$11*$L$11)</f>
        <v>109148</v>
      </c>
      <c r="O579">
        <f t="shared" ref="O579" ca="1" si="9212">IF(O578&gt;$L$12,$I$8-$K$11*$L$11,-$K$12-$K$11*$L$11)</f>
        <v>109148</v>
      </c>
      <c r="P579">
        <f t="shared" ref="P579" ca="1" si="9213">IF(P578&gt;$L$12,$I$8-$K$11*$L$11,-$K$12-$K$11*$L$11)</f>
        <v>109148</v>
      </c>
      <c r="Q579">
        <f t="shared" ref="Q579" ca="1" si="9214">IF(Q578&gt;$L$12,$I$8-$K$11*$L$11,-$K$12-$K$11*$L$11)</f>
        <v>109148</v>
      </c>
      <c r="R579">
        <f t="shared" ref="R579" ca="1" si="9215">IF(R578&gt;$L$12,$I$8-$K$11*$L$11,-$K$12-$K$11*$L$11)</f>
        <v>109148</v>
      </c>
      <c r="S579">
        <f t="shared" ref="S579" ca="1" si="9216">IF(S578&gt;$L$12,$I$8-$K$11*$L$11,-$K$12-$K$11*$L$11)</f>
        <v>109148</v>
      </c>
      <c r="T579">
        <f t="shared" ref="T579" ca="1" si="9217">IF(T578&gt;$L$12,$I$8-$K$11*$L$11,-$K$12-$K$11*$L$11)</f>
        <v>109148</v>
      </c>
      <c r="U579">
        <f t="shared" ref="U579" ca="1" si="9218">IF(U578&gt;$L$12,$I$8-$K$11*$L$11,-$K$12-$K$11*$L$11)</f>
        <v>109148</v>
      </c>
      <c r="V579">
        <f t="shared" ref="V579" ca="1" si="9219">IF(V578&gt;$L$12,$I$8-$K$11*$L$11,-$K$12-$K$11*$L$11)</f>
        <v>109148</v>
      </c>
      <c r="W579">
        <f t="shared" ref="W579" ca="1" si="9220">IF(W578&gt;$L$12,$I$8-$K$11*$L$11,-$K$12-$K$11*$L$11)</f>
        <v>109148</v>
      </c>
      <c r="X579">
        <f t="shared" ref="X579" ca="1" si="9221">IF(X578&gt;$L$12,$I$8-$K$11*$L$11,-$K$12-$K$11*$L$11)</f>
        <v>109148</v>
      </c>
      <c r="Y579">
        <f t="shared" ref="Y579" ca="1" si="9222">IF(Y578&gt;$L$12,$I$8-$K$11*$L$11,-$K$12-$K$11*$L$11)</f>
        <v>109148</v>
      </c>
      <c r="Z579">
        <f t="shared" ref="Z579" ca="1" si="9223">IF(Z578&gt;$L$12,$I$8-$K$11*$L$11,-$K$12-$K$11*$L$11)</f>
        <v>109148</v>
      </c>
      <c r="AA579">
        <f t="shared" ref="AA579" ca="1" si="9224">IF(AA578&gt;$L$12,$I$8-$K$11*$L$11,-$K$12-$K$11*$L$11)</f>
        <v>109148</v>
      </c>
      <c r="AB579">
        <f t="shared" ref="AB579" ca="1" si="9225">IF(AB578&gt;$L$12,$I$8-$K$11*$L$11,-$K$12-$K$11*$L$11)</f>
        <v>109148</v>
      </c>
      <c r="AC579">
        <f t="shared" ref="AC579" ca="1" si="9226">IF(AC578&gt;$L$12,$I$8-$K$11*$L$11,-$K$12-$K$11*$L$11)</f>
        <v>109148</v>
      </c>
      <c r="AD579">
        <f t="shared" ref="AD579" ca="1" si="9227">IF(AD578&gt;$L$12,$I$8-$K$11*$L$11,-$K$12-$K$11*$L$11)</f>
        <v>109148</v>
      </c>
      <c r="AE579">
        <f t="shared" ref="AE579" ca="1" si="9228">IF(AE578&gt;$L$12,$I$8-$K$11*$L$11,-$K$12-$K$11*$L$11)</f>
        <v>109148</v>
      </c>
      <c r="AF579">
        <f t="shared" ref="AF579" ca="1" si="9229">IF(AF578&gt;$L$12,$I$8-$K$11*$L$11,-$K$12-$K$11*$L$11)</f>
        <v>109148</v>
      </c>
      <c r="AG579">
        <f t="shared" ref="AG579" ca="1" si="9230">IF(AG578&gt;$L$12,$I$8-$K$11*$L$11,-$K$12-$K$11*$L$11)</f>
        <v>109148</v>
      </c>
      <c r="AH579">
        <f t="shared" ref="AH579" ca="1" si="9231">IF(AH578&gt;$L$12,$I$8-$K$11*$L$11,-$K$12-$K$11*$L$11)</f>
        <v>109148</v>
      </c>
      <c r="AI579">
        <f t="shared" ref="AI579" ca="1" si="9232">IF(AI578&gt;$L$12,$I$8-$K$11*$L$11,-$K$12-$K$11*$L$11)</f>
        <v>109148</v>
      </c>
      <c r="AJ579">
        <f t="shared" ref="AJ579" ca="1" si="9233">IF(AJ578&gt;$L$12,$I$8-$K$11*$L$11,-$K$12-$K$11*$L$11)</f>
        <v>109148</v>
      </c>
      <c r="AK579">
        <f t="shared" ref="AK579" ca="1" si="9234">IF(AK578&gt;$L$12,$I$8-$K$11*$L$11,-$K$12-$K$11*$L$11)</f>
        <v>109148</v>
      </c>
      <c r="AL579">
        <f t="shared" ref="AL579" ca="1" si="9235">IF(AL578&gt;$L$12,$I$8-$K$11*$L$11,-$K$12-$K$11*$L$11)</f>
        <v>109148</v>
      </c>
      <c r="AM579">
        <f t="shared" ref="AM579" ca="1" si="9236">IF(AM578&gt;$L$12,$I$8-$K$11*$L$11,-$K$12-$K$11*$L$11)</f>
        <v>109148</v>
      </c>
      <c r="AN579">
        <f t="shared" ref="AN579" ca="1" si="9237">IF(AN578&gt;$L$12,$I$8-$K$11*$L$11,-$K$12-$K$11*$L$11)</f>
        <v>109148</v>
      </c>
      <c r="AO579">
        <f t="shared" ref="AO579" ca="1" si="9238">IF(AO578&gt;$L$12,$I$8-$K$11*$L$11,-$K$12-$K$11*$L$11)</f>
        <v>109148</v>
      </c>
      <c r="AP579">
        <f t="shared" ref="AP579" ca="1" si="9239">IF(AP578&gt;$L$12,$I$8-$K$11*$L$11,-$K$12-$K$11*$L$11)</f>
        <v>109148</v>
      </c>
      <c r="AQ579">
        <f t="shared" ref="AQ579" ca="1" si="9240">IF(AQ578&gt;$L$12,$I$8-$K$11*$L$11,-$K$12-$K$11*$L$11)</f>
        <v>109148</v>
      </c>
      <c r="AR579" s="16">
        <f t="shared" ref="AR579" ca="1" si="9241">IRR(B579:AQ579,0)</f>
        <v>2.6091446072460389E-2</v>
      </c>
    </row>
    <row r="580" spans="1:44" x14ac:dyDescent="0.25">
      <c r="C580">
        <f t="shared" ref="C580:R580" ca="1" si="9242">RAND()</f>
        <v>0.66309511691341461</v>
      </c>
      <c r="D580">
        <f t="shared" ca="1" si="9242"/>
        <v>0.95269489287149645</v>
      </c>
      <c r="E580">
        <f t="shared" ca="1" si="9242"/>
        <v>0.85868843503916958</v>
      </c>
      <c r="F580">
        <f t="shared" ca="1" si="9242"/>
        <v>0.42738346804116178</v>
      </c>
      <c r="G580">
        <f t="shared" ca="1" si="9242"/>
        <v>0.29675680506440505</v>
      </c>
      <c r="H580">
        <f t="shared" ca="1" si="9242"/>
        <v>0.32888837412980565</v>
      </c>
      <c r="I580">
        <f t="shared" ca="1" si="9242"/>
        <v>3.515525310826495E-2</v>
      </c>
      <c r="J580">
        <f t="shared" ca="1" si="9242"/>
        <v>0.64421873766975168</v>
      </c>
      <c r="K580">
        <f t="shared" ca="1" si="9242"/>
        <v>0.15133762686648733</v>
      </c>
      <c r="L580">
        <f t="shared" ca="1" si="9242"/>
        <v>0.7696013823992075</v>
      </c>
      <c r="M580">
        <f t="shared" ca="1" si="9242"/>
        <v>0.60424781525923987</v>
      </c>
      <c r="N580">
        <f t="shared" ca="1" si="9242"/>
        <v>0.72089023562389376</v>
      </c>
      <c r="O580">
        <f t="shared" ca="1" si="9242"/>
        <v>0.6988389618658446</v>
      </c>
      <c r="P580">
        <f t="shared" ca="1" si="9242"/>
        <v>0.10559675970517801</v>
      </c>
      <c r="Q580">
        <f t="shared" ca="1" si="9242"/>
        <v>0.21563395931083773</v>
      </c>
      <c r="R580">
        <f t="shared" ca="1" si="9242"/>
        <v>0.14439241213706744</v>
      </c>
      <c r="S580">
        <f t="shared" ref="S580:AH580" ca="1" si="9243">RAND()</f>
        <v>0.22733012413844678</v>
      </c>
      <c r="T580">
        <f t="shared" ca="1" si="9243"/>
        <v>0.63358713971931657</v>
      </c>
      <c r="U580">
        <f t="shared" ca="1" si="9243"/>
        <v>0.59602594278929255</v>
      </c>
      <c r="V580">
        <f t="shared" ca="1" si="9243"/>
        <v>0.23412176274392682</v>
      </c>
      <c r="W580">
        <f t="shared" ca="1" si="9243"/>
        <v>0.37363165998067671</v>
      </c>
      <c r="X580">
        <f t="shared" ca="1" si="9243"/>
        <v>5.1215367849960836E-2</v>
      </c>
      <c r="Y580">
        <f t="shared" ca="1" si="9243"/>
        <v>0.61284238938771274</v>
      </c>
      <c r="Z580">
        <f t="shared" ca="1" si="9243"/>
        <v>0.56122827895977223</v>
      </c>
      <c r="AA580">
        <f t="shared" ca="1" si="9243"/>
        <v>0.24758086836953552</v>
      </c>
      <c r="AB580">
        <f t="shared" ca="1" si="9243"/>
        <v>0.772595783694492</v>
      </c>
      <c r="AC580">
        <f t="shared" ca="1" si="9243"/>
        <v>2.7386731650059448E-2</v>
      </c>
      <c r="AD580">
        <f t="shared" ca="1" si="9243"/>
        <v>0.62666314853741956</v>
      </c>
      <c r="AE580">
        <f t="shared" ca="1" si="9243"/>
        <v>0.89523353576953402</v>
      </c>
      <c r="AF580">
        <f t="shared" ca="1" si="9243"/>
        <v>0.10596602404138233</v>
      </c>
      <c r="AG580">
        <f t="shared" ca="1" si="9243"/>
        <v>0.80719240562846262</v>
      </c>
      <c r="AH580">
        <f t="shared" ca="1" si="9243"/>
        <v>0.85493341521722543</v>
      </c>
      <c r="AI580">
        <f t="shared" ref="AI580:AQ580" ca="1" si="9244">RAND()</f>
        <v>0.1217460018395421</v>
      </c>
      <c r="AJ580">
        <f t="shared" ca="1" si="9244"/>
        <v>0.44679066160776115</v>
      </c>
      <c r="AK580">
        <f t="shared" ca="1" si="9244"/>
        <v>5.1909565446054406E-2</v>
      </c>
      <c r="AL580">
        <f t="shared" ca="1" si="9244"/>
        <v>0.47518319781935459</v>
      </c>
      <c r="AM580">
        <f t="shared" ca="1" si="9244"/>
        <v>0.2781404898084614</v>
      </c>
      <c r="AN580">
        <f t="shared" ca="1" si="9244"/>
        <v>0.20546934787525695</v>
      </c>
      <c r="AO580">
        <f t="shared" ca="1" si="9244"/>
        <v>5.8312253318759666E-3</v>
      </c>
      <c r="AP580">
        <f t="shared" ca="1" si="9244"/>
        <v>0.22036006138630493</v>
      </c>
      <c r="AQ580">
        <f t="shared" ca="1" si="9244"/>
        <v>0.97326241544151404</v>
      </c>
    </row>
    <row r="581" spans="1:44" x14ac:dyDescent="0.25">
      <c r="A581" t="s">
        <v>16</v>
      </c>
      <c r="B581">
        <f>-$J$11</f>
        <v>-2728200</v>
      </c>
      <c r="C581">
        <f t="shared" ref="C581" ca="1" si="9245">IF(C580&gt;$L$12,$I$8-$K$11*$L$11,-$K$12-$K$11*$L$11)</f>
        <v>109148</v>
      </c>
      <c r="D581">
        <f t="shared" ref="D581" ca="1" si="9246">IF(D580&gt;$L$12,$I$8-$K$11*$L$11,-$K$12-$K$11*$L$11)</f>
        <v>109148</v>
      </c>
      <c r="E581">
        <f t="shared" ref="E581" ca="1" si="9247">IF(E580&gt;$L$12,$I$8-$K$11*$L$11,-$K$12-$K$11*$L$11)</f>
        <v>109148</v>
      </c>
      <c r="F581">
        <f t="shared" ref="F581" ca="1" si="9248">IF(F580&gt;$L$12,$I$8-$K$11*$L$11,-$K$12-$K$11*$L$11)</f>
        <v>109148</v>
      </c>
      <c r="G581">
        <f t="shared" ref="G581" ca="1" si="9249">IF(G580&gt;$L$12,$I$8-$K$11*$L$11,-$K$12-$K$11*$L$11)</f>
        <v>109148</v>
      </c>
      <c r="H581">
        <f t="shared" ref="H581" ca="1" si="9250">IF(H580&gt;$L$12,$I$8-$K$11*$L$11,-$K$12-$K$11*$L$11)</f>
        <v>109148</v>
      </c>
      <c r="I581">
        <f t="shared" ref="I581" ca="1" si="9251">IF(I580&gt;$L$12,$I$8-$K$11*$L$11,-$K$12-$K$11*$L$11)</f>
        <v>109148</v>
      </c>
      <c r="J581">
        <f t="shared" ref="J581" ca="1" si="9252">IF(J580&gt;$L$12,$I$8-$K$11*$L$11,-$K$12-$K$11*$L$11)</f>
        <v>109148</v>
      </c>
      <c r="K581">
        <f t="shared" ref="K581" ca="1" si="9253">IF(K580&gt;$L$12,$I$8-$K$11*$L$11,-$K$12-$K$11*$L$11)</f>
        <v>109148</v>
      </c>
      <c r="L581">
        <f t="shared" ref="L581" ca="1" si="9254">IF(L580&gt;$L$12,$I$8-$K$11*$L$11,-$K$12-$K$11*$L$11)</f>
        <v>109148</v>
      </c>
      <c r="M581">
        <f t="shared" ref="M581" ca="1" si="9255">IF(M580&gt;$L$12,$I$8-$K$11*$L$11,-$K$12-$K$11*$L$11)</f>
        <v>109148</v>
      </c>
      <c r="N581">
        <f t="shared" ref="N581" ca="1" si="9256">IF(N580&gt;$L$12,$I$8-$K$11*$L$11,-$K$12-$K$11*$L$11)</f>
        <v>109148</v>
      </c>
      <c r="O581">
        <f t="shared" ref="O581" ca="1" si="9257">IF(O580&gt;$L$12,$I$8-$K$11*$L$11,-$K$12-$K$11*$L$11)</f>
        <v>109148</v>
      </c>
      <c r="P581">
        <f t="shared" ref="P581" ca="1" si="9258">IF(P580&gt;$L$12,$I$8-$K$11*$L$11,-$K$12-$K$11*$L$11)</f>
        <v>109148</v>
      </c>
      <c r="Q581">
        <f t="shared" ref="Q581" ca="1" si="9259">IF(Q580&gt;$L$12,$I$8-$K$11*$L$11,-$K$12-$K$11*$L$11)</f>
        <v>109148</v>
      </c>
      <c r="R581">
        <f t="shared" ref="R581" ca="1" si="9260">IF(R580&gt;$L$12,$I$8-$K$11*$L$11,-$K$12-$K$11*$L$11)</f>
        <v>109148</v>
      </c>
      <c r="S581">
        <f t="shared" ref="S581" ca="1" si="9261">IF(S580&gt;$L$12,$I$8-$K$11*$L$11,-$K$12-$K$11*$L$11)</f>
        <v>109148</v>
      </c>
      <c r="T581">
        <f t="shared" ref="T581" ca="1" si="9262">IF(T580&gt;$L$12,$I$8-$K$11*$L$11,-$K$12-$K$11*$L$11)</f>
        <v>109148</v>
      </c>
      <c r="U581">
        <f t="shared" ref="U581" ca="1" si="9263">IF(U580&gt;$L$12,$I$8-$K$11*$L$11,-$K$12-$K$11*$L$11)</f>
        <v>109148</v>
      </c>
      <c r="V581">
        <f t="shared" ref="V581" ca="1" si="9264">IF(V580&gt;$L$12,$I$8-$K$11*$L$11,-$K$12-$K$11*$L$11)</f>
        <v>109148</v>
      </c>
      <c r="W581">
        <f t="shared" ref="W581" ca="1" si="9265">IF(W580&gt;$L$12,$I$8-$K$11*$L$11,-$K$12-$K$11*$L$11)</f>
        <v>109148</v>
      </c>
      <c r="X581">
        <f t="shared" ref="X581" ca="1" si="9266">IF(X580&gt;$L$12,$I$8-$K$11*$L$11,-$K$12-$K$11*$L$11)</f>
        <v>109148</v>
      </c>
      <c r="Y581">
        <f t="shared" ref="Y581" ca="1" si="9267">IF(Y580&gt;$L$12,$I$8-$K$11*$L$11,-$K$12-$K$11*$L$11)</f>
        <v>109148</v>
      </c>
      <c r="Z581">
        <f t="shared" ref="Z581" ca="1" si="9268">IF(Z580&gt;$L$12,$I$8-$K$11*$L$11,-$K$12-$K$11*$L$11)</f>
        <v>109148</v>
      </c>
      <c r="AA581">
        <f t="shared" ref="AA581" ca="1" si="9269">IF(AA580&gt;$L$12,$I$8-$K$11*$L$11,-$K$12-$K$11*$L$11)</f>
        <v>109148</v>
      </c>
      <c r="AB581">
        <f t="shared" ref="AB581" ca="1" si="9270">IF(AB580&gt;$L$12,$I$8-$K$11*$L$11,-$K$12-$K$11*$L$11)</f>
        <v>109148</v>
      </c>
      <c r="AC581">
        <f t="shared" ref="AC581" ca="1" si="9271">IF(AC580&gt;$L$12,$I$8-$K$11*$L$11,-$K$12-$K$11*$L$11)</f>
        <v>109148</v>
      </c>
      <c r="AD581">
        <f t="shared" ref="AD581" ca="1" si="9272">IF(AD580&gt;$L$12,$I$8-$K$11*$L$11,-$K$12-$K$11*$L$11)</f>
        <v>109148</v>
      </c>
      <c r="AE581">
        <f t="shared" ref="AE581" ca="1" si="9273">IF(AE580&gt;$L$12,$I$8-$K$11*$L$11,-$K$12-$K$11*$L$11)</f>
        <v>109148</v>
      </c>
      <c r="AF581">
        <f t="shared" ref="AF581" ca="1" si="9274">IF(AF580&gt;$L$12,$I$8-$K$11*$L$11,-$K$12-$K$11*$L$11)</f>
        <v>109148</v>
      </c>
      <c r="AG581">
        <f t="shared" ref="AG581" ca="1" si="9275">IF(AG580&gt;$L$12,$I$8-$K$11*$L$11,-$K$12-$K$11*$L$11)</f>
        <v>109148</v>
      </c>
      <c r="AH581">
        <f t="shared" ref="AH581" ca="1" si="9276">IF(AH580&gt;$L$12,$I$8-$K$11*$L$11,-$K$12-$K$11*$L$11)</f>
        <v>109148</v>
      </c>
      <c r="AI581">
        <f t="shared" ref="AI581" ca="1" si="9277">IF(AI580&gt;$L$12,$I$8-$K$11*$L$11,-$K$12-$K$11*$L$11)</f>
        <v>109148</v>
      </c>
      <c r="AJ581">
        <f t="shared" ref="AJ581" ca="1" si="9278">IF(AJ580&gt;$L$12,$I$8-$K$11*$L$11,-$K$12-$K$11*$L$11)</f>
        <v>109148</v>
      </c>
      <c r="AK581">
        <f t="shared" ref="AK581" ca="1" si="9279">IF(AK580&gt;$L$12,$I$8-$K$11*$L$11,-$K$12-$K$11*$L$11)</f>
        <v>109148</v>
      </c>
      <c r="AL581">
        <f t="shared" ref="AL581" ca="1" si="9280">IF(AL580&gt;$L$12,$I$8-$K$11*$L$11,-$K$12-$K$11*$L$11)</f>
        <v>109148</v>
      </c>
      <c r="AM581">
        <f t="shared" ref="AM581" ca="1" si="9281">IF(AM580&gt;$L$12,$I$8-$K$11*$L$11,-$K$12-$K$11*$L$11)</f>
        <v>109148</v>
      </c>
      <c r="AN581">
        <f t="shared" ref="AN581" ca="1" si="9282">IF(AN580&gt;$L$12,$I$8-$K$11*$L$11,-$K$12-$K$11*$L$11)</f>
        <v>109148</v>
      </c>
      <c r="AO581">
        <f t="shared" ref="AO581" ca="1" si="9283">IF(AO580&gt;$L$12,$I$8-$K$11*$L$11,-$K$12-$K$11*$L$11)</f>
        <v>-129252</v>
      </c>
      <c r="AP581">
        <f t="shared" ref="AP581" ca="1" si="9284">IF(AP580&gt;$L$12,$I$8-$K$11*$L$11,-$K$12-$K$11*$L$11)</f>
        <v>109148</v>
      </c>
      <c r="AQ581">
        <f t="shared" ref="AQ581" ca="1" si="9285">IF(AQ580&gt;$L$12,$I$8-$K$11*$L$11,-$K$12-$K$11*$L$11)</f>
        <v>109148</v>
      </c>
      <c r="AR581" s="16">
        <f t="shared" ref="AR581" ca="1" si="9286">IRR(B581:AQ581,0)</f>
        <v>2.4114401817742381E-2</v>
      </c>
    </row>
    <row r="582" spans="1:44" x14ac:dyDescent="0.25">
      <c r="C582">
        <f t="shared" ref="C582:R582" ca="1" si="9287">RAND()</f>
        <v>0.35002103546236463</v>
      </c>
      <c r="D582">
        <f t="shared" ca="1" si="9287"/>
        <v>0.46043928038912962</v>
      </c>
      <c r="E582">
        <f t="shared" ca="1" si="9287"/>
        <v>0.65893689298032909</v>
      </c>
      <c r="F582">
        <f t="shared" ca="1" si="9287"/>
        <v>0.24120857897998282</v>
      </c>
      <c r="G582">
        <f t="shared" ca="1" si="9287"/>
        <v>9.7775425619581191E-2</v>
      </c>
      <c r="H582">
        <f t="shared" ca="1" si="9287"/>
        <v>0.84754084016231479</v>
      </c>
      <c r="I582">
        <f t="shared" ca="1" si="9287"/>
        <v>0.86485234388796417</v>
      </c>
      <c r="J582">
        <f t="shared" ca="1" si="9287"/>
        <v>0.6794901814284855</v>
      </c>
      <c r="K582">
        <f t="shared" ca="1" si="9287"/>
        <v>0.31465731971565181</v>
      </c>
      <c r="L582">
        <f t="shared" ca="1" si="9287"/>
        <v>0.95517372628954678</v>
      </c>
      <c r="M582">
        <f t="shared" ca="1" si="9287"/>
        <v>0.56207297393275724</v>
      </c>
      <c r="N582">
        <f t="shared" ca="1" si="9287"/>
        <v>0.17356539519199088</v>
      </c>
      <c r="O582">
        <f t="shared" ca="1" si="9287"/>
        <v>0.457883052879137</v>
      </c>
      <c r="P582">
        <f t="shared" ca="1" si="9287"/>
        <v>0.13974292428841395</v>
      </c>
      <c r="Q582">
        <f t="shared" ca="1" si="9287"/>
        <v>0.86542288349254681</v>
      </c>
      <c r="R582">
        <f t="shared" ca="1" si="9287"/>
        <v>0.24743418760922975</v>
      </c>
      <c r="S582">
        <f t="shared" ref="S582:AH582" ca="1" si="9288">RAND()</f>
        <v>0.29956079813708159</v>
      </c>
      <c r="T582">
        <f t="shared" ca="1" si="9288"/>
        <v>0.94493209680288159</v>
      </c>
      <c r="U582">
        <f t="shared" ca="1" si="9288"/>
        <v>0.4797609837923783</v>
      </c>
      <c r="V582">
        <f t="shared" ca="1" si="9288"/>
        <v>0.99259465833469418</v>
      </c>
      <c r="W582">
        <f t="shared" ca="1" si="9288"/>
        <v>0.19811660297306033</v>
      </c>
      <c r="X582">
        <f t="shared" ca="1" si="9288"/>
        <v>0.526176407651059</v>
      </c>
      <c r="Y582">
        <f t="shared" ca="1" si="9288"/>
        <v>0.8140780659165785</v>
      </c>
      <c r="Z582">
        <f t="shared" ca="1" si="9288"/>
        <v>0.30136062937078334</v>
      </c>
      <c r="AA582">
        <f t="shared" ca="1" si="9288"/>
        <v>0.93190047210923177</v>
      </c>
      <c r="AB582">
        <f t="shared" ca="1" si="9288"/>
        <v>0.50465735517215371</v>
      </c>
      <c r="AC582">
        <f t="shared" ca="1" si="9288"/>
        <v>0.81608735332084215</v>
      </c>
      <c r="AD582">
        <f t="shared" ca="1" si="9288"/>
        <v>0.19720422680164262</v>
      </c>
      <c r="AE582">
        <f t="shared" ca="1" si="9288"/>
        <v>0.34249617199986837</v>
      </c>
      <c r="AF582">
        <f t="shared" ca="1" si="9288"/>
        <v>0.50522125206963486</v>
      </c>
      <c r="AG582">
        <f t="shared" ca="1" si="9288"/>
        <v>9.2881520102038539E-2</v>
      </c>
      <c r="AH582">
        <f t="shared" ca="1" si="9288"/>
        <v>0.1232594035321144</v>
      </c>
      <c r="AI582">
        <f t="shared" ref="AI582:AQ582" ca="1" si="9289">RAND()</f>
        <v>0.32849979691101194</v>
      </c>
      <c r="AJ582">
        <f t="shared" ca="1" si="9289"/>
        <v>0.53309826237815683</v>
      </c>
      <c r="AK582">
        <f t="shared" ca="1" si="9289"/>
        <v>0.61448783780104832</v>
      </c>
      <c r="AL582">
        <f t="shared" ca="1" si="9289"/>
        <v>0.89831338752354739</v>
      </c>
      <c r="AM582">
        <f t="shared" ca="1" si="9289"/>
        <v>2.3497607081911509E-2</v>
      </c>
      <c r="AN582">
        <f t="shared" ca="1" si="9289"/>
        <v>7.9804844225460636E-3</v>
      </c>
      <c r="AO582">
        <f t="shared" ca="1" si="9289"/>
        <v>0.73432883427175666</v>
      </c>
      <c r="AP582">
        <f t="shared" ca="1" si="9289"/>
        <v>0.15969373183431301</v>
      </c>
      <c r="AQ582">
        <f t="shared" ca="1" si="9289"/>
        <v>0.87712131155425954</v>
      </c>
    </row>
    <row r="583" spans="1:44" x14ac:dyDescent="0.25">
      <c r="A583" t="s">
        <v>16</v>
      </c>
      <c r="B583">
        <f>-$J$11</f>
        <v>-2728200</v>
      </c>
      <c r="C583">
        <f t="shared" ref="C583" ca="1" si="9290">IF(C582&gt;$L$12,$I$8-$K$11*$L$11,-$K$12-$K$11*$L$11)</f>
        <v>109148</v>
      </c>
      <c r="D583">
        <f t="shared" ref="D583" ca="1" si="9291">IF(D582&gt;$L$12,$I$8-$K$11*$L$11,-$K$12-$K$11*$L$11)</f>
        <v>109148</v>
      </c>
      <c r="E583">
        <f t="shared" ref="E583" ca="1" si="9292">IF(E582&gt;$L$12,$I$8-$K$11*$L$11,-$K$12-$K$11*$L$11)</f>
        <v>109148</v>
      </c>
      <c r="F583">
        <f t="shared" ref="F583" ca="1" si="9293">IF(F582&gt;$L$12,$I$8-$K$11*$L$11,-$K$12-$K$11*$L$11)</f>
        <v>109148</v>
      </c>
      <c r="G583">
        <f t="shared" ref="G583" ca="1" si="9294">IF(G582&gt;$L$12,$I$8-$K$11*$L$11,-$K$12-$K$11*$L$11)</f>
        <v>109148</v>
      </c>
      <c r="H583">
        <f t="shared" ref="H583" ca="1" si="9295">IF(H582&gt;$L$12,$I$8-$K$11*$L$11,-$K$12-$K$11*$L$11)</f>
        <v>109148</v>
      </c>
      <c r="I583">
        <f t="shared" ref="I583" ca="1" si="9296">IF(I582&gt;$L$12,$I$8-$K$11*$L$11,-$K$12-$K$11*$L$11)</f>
        <v>109148</v>
      </c>
      <c r="J583">
        <f t="shared" ref="J583" ca="1" si="9297">IF(J582&gt;$L$12,$I$8-$K$11*$L$11,-$K$12-$K$11*$L$11)</f>
        <v>109148</v>
      </c>
      <c r="K583">
        <f t="shared" ref="K583" ca="1" si="9298">IF(K582&gt;$L$12,$I$8-$K$11*$L$11,-$K$12-$K$11*$L$11)</f>
        <v>109148</v>
      </c>
      <c r="L583">
        <f t="shared" ref="L583" ca="1" si="9299">IF(L582&gt;$L$12,$I$8-$K$11*$L$11,-$K$12-$K$11*$L$11)</f>
        <v>109148</v>
      </c>
      <c r="M583">
        <f t="shared" ref="M583" ca="1" si="9300">IF(M582&gt;$L$12,$I$8-$K$11*$L$11,-$K$12-$K$11*$L$11)</f>
        <v>109148</v>
      </c>
      <c r="N583">
        <f t="shared" ref="N583" ca="1" si="9301">IF(N582&gt;$L$12,$I$8-$K$11*$L$11,-$K$12-$K$11*$L$11)</f>
        <v>109148</v>
      </c>
      <c r="O583">
        <f t="shared" ref="O583" ca="1" si="9302">IF(O582&gt;$L$12,$I$8-$K$11*$L$11,-$K$12-$K$11*$L$11)</f>
        <v>109148</v>
      </c>
      <c r="P583">
        <f t="shared" ref="P583" ca="1" si="9303">IF(P582&gt;$L$12,$I$8-$K$11*$L$11,-$K$12-$K$11*$L$11)</f>
        <v>109148</v>
      </c>
      <c r="Q583">
        <f t="shared" ref="Q583" ca="1" si="9304">IF(Q582&gt;$L$12,$I$8-$K$11*$L$11,-$K$12-$K$11*$L$11)</f>
        <v>109148</v>
      </c>
      <c r="R583">
        <f t="shared" ref="R583" ca="1" si="9305">IF(R582&gt;$L$12,$I$8-$K$11*$L$11,-$K$12-$K$11*$L$11)</f>
        <v>109148</v>
      </c>
      <c r="S583">
        <f t="shared" ref="S583" ca="1" si="9306">IF(S582&gt;$L$12,$I$8-$K$11*$L$11,-$K$12-$K$11*$L$11)</f>
        <v>109148</v>
      </c>
      <c r="T583">
        <f t="shared" ref="T583" ca="1" si="9307">IF(T582&gt;$L$12,$I$8-$K$11*$L$11,-$K$12-$K$11*$L$11)</f>
        <v>109148</v>
      </c>
      <c r="U583">
        <f t="shared" ref="U583" ca="1" si="9308">IF(U582&gt;$L$12,$I$8-$K$11*$L$11,-$K$12-$K$11*$L$11)</f>
        <v>109148</v>
      </c>
      <c r="V583">
        <f t="shared" ref="V583" ca="1" si="9309">IF(V582&gt;$L$12,$I$8-$K$11*$L$11,-$K$12-$K$11*$L$11)</f>
        <v>109148</v>
      </c>
      <c r="W583">
        <f t="shared" ref="W583" ca="1" si="9310">IF(W582&gt;$L$12,$I$8-$K$11*$L$11,-$K$12-$K$11*$L$11)</f>
        <v>109148</v>
      </c>
      <c r="X583">
        <f t="shared" ref="X583" ca="1" si="9311">IF(X582&gt;$L$12,$I$8-$K$11*$L$11,-$K$12-$K$11*$L$11)</f>
        <v>109148</v>
      </c>
      <c r="Y583">
        <f t="shared" ref="Y583" ca="1" si="9312">IF(Y582&gt;$L$12,$I$8-$K$11*$L$11,-$K$12-$K$11*$L$11)</f>
        <v>109148</v>
      </c>
      <c r="Z583">
        <f t="shared" ref="Z583" ca="1" si="9313">IF(Z582&gt;$L$12,$I$8-$K$11*$L$11,-$K$12-$K$11*$L$11)</f>
        <v>109148</v>
      </c>
      <c r="AA583">
        <f t="shared" ref="AA583" ca="1" si="9314">IF(AA582&gt;$L$12,$I$8-$K$11*$L$11,-$K$12-$K$11*$L$11)</f>
        <v>109148</v>
      </c>
      <c r="AB583">
        <f t="shared" ref="AB583" ca="1" si="9315">IF(AB582&gt;$L$12,$I$8-$K$11*$L$11,-$K$12-$K$11*$L$11)</f>
        <v>109148</v>
      </c>
      <c r="AC583">
        <f t="shared" ref="AC583" ca="1" si="9316">IF(AC582&gt;$L$12,$I$8-$K$11*$L$11,-$K$12-$K$11*$L$11)</f>
        <v>109148</v>
      </c>
      <c r="AD583">
        <f t="shared" ref="AD583" ca="1" si="9317">IF(AD582&gt;$L$12,$I$8-$K$11*$L$11,-$K$12-$K$11*$L$11)</f>
        <v>109148</v>
      </c>
      <c r="AE583">
        <f t="shared" ref="AE583" ca="1" si="9318">IF(AE582&gt;$L$12,$I$8-$K$11*$L$11,-$K$12-$K$11*$L$11)</f>
        <v>109148</v>
      </c>
      <c r="AF583">
        <f t="shared" ref="AF583" ca="1" si="9319">IF(AF582&gt;$L$12,$I$8-$K$11*$L$11,-$K$12-$K$11*$L$11)</f>
        <v>109148</v>
      </c>
      <c r="AG583">
        <f t="shared" ref="AG583" ca="1" si="9320">IF(AG582&gt;$L$12,$I$8-$K$11*$L$11,-$K$12-$K$11*$L$11)</f>
        <v>109148</v>
      </c>
      <c r="AH583">
        <f t="shared" ref="AH583" ca="1" si="9321">IF(AH582&gt;$L$12,$I$8-$K$11*$L$11,-$K$12-$K$11*$L$11)</f>
        <v>109148</v>
      </c>
      <c r="AI583">
        <f t="shared" ref="AI583" ca="1" si="9322">IF(AI582&gt;$L$12,$I$8-$K$11*$L$11,-$K$12-$K$11*$L$11)</f>
        <v>109148</v>
      </c>
      <c r="AJ583">
        <f t="shared" ref="AJ583" ca="1" si="9323">IF(AJ582&gt;$L$12,$I$8-$K$11*$L$11,-$K$12-$K$11*$L$11)</f>
        <v>109148</v>
      </c>
      <c r="AK583">
        <f t="shared" ref="AK583" ca="1" si="9324">IF(AK582&gt;$L$12,$I$8-$K$11*$L$11,-$K$12-$K$11*$L$11)</f>
        <v>109148</v>
      </c>
      <c r="AL583">
        <f t="shared" ref="AL583" ca="1" si="9325">IF(AL582&gt;$L$12,$I$8-$K$11*$L$11,-$K$12-$K$11*$L$11)</f>
        <v>109148</v>
      </c>
      <c r="AM583">
        <f t="shared" ref="AM583" ca="1" si="9326">IF(AM582&gt;$L$12,$I$8-$K$11*$L$11,-$K$12-$K$11*$L$11)</f>
        <v>109148</v>
      </c>
      <c r="AN583">
        <f t="shared" ref="AN583" ca="1" si="9327">IF(AN582&gt;$L$12,$I$8-$K$11*$L$11,-$K$12-$K$11*$L$11)</f>
        <v>109148</v>
      </c>
      <c r="AO583">
        <f t="shared" ref="AO583" ca="1" si="9328">IF(AO582&gt;$L$12,$I$8-$K$11*$L$11,-$K$12-$K$11*$L$11)</f>
        <v>109148</v>
      </c>
      <c r="AP583">
        <f t="shared" ref="AP583" ca="1" si="9329">IF(AP582&gt;$L$12,$I$8-$K$11*$L$11,-$K$12-$K$11*$L$11)</f>
        <v>109148</v>
      </c>
      <c r="AQ583">
        <f t="shared" ref="AQ583" ca="1" si="9330">IF(AQ582&gt;$L$12,$I$8-$K$11*$L$11,-$K$12-$K$11*$L$11)</f>
        <v>109148</v>
      </c>
      <c r="AR583" s="16">
        <f t="shared" ref="AR583" ca="1" si="9331">IRR(B583:AQ583,0)</f>
        <v>2.6091446072460389E-2</v>
      </c>
    </row>
    <row r="584" spans="1:44" x14ac:dyDescent="0.25">
      <c r="C584">
        <f t="shared" ref="C584:R584" ca="1" si="9332">RAND()</f>
        <v>0.94105202050742742</v>
      </c>
      <c r="D584">
        <f t="shared" ca="1" si="9332"/>
        <v>0.7929185356531222</v>
      </c>
      <c r="E584">
        <f t="shared" ca="1" si="9332"/>
        <v>0.96266740281618246</v>
      </c>
      <c r="F584">
        <f t="shared" ca="1" si="9332"/>
        <v>0.62681519408675113</v>
      </c>
      <c r="G584">
        <f t="shared" ca="1" si="9332"/>
        <v>0.2889916493295549</v>
      </c>
      <c r="H584">
        <f t="shared" ca="1" si="9332"/>
        <v>5.137848815233681E-2</v>
      </c>
      <c r="I584">
        <f t="shared" ca="1" si="9332"/>
        <v>0.80657471250484158</v>
      </c>
      <c r="J584">
        <f t="shared" ca="1" si="9332"/>
        <v>0.40843546272834297</v>
      </c>
      <c r="K584">
        <f t="shared" ca="1" si="9332"/>
        <v>0.63978935072291221</v>
      </c>
      <c r="L584">
        <f t="shared" ca="1" si="9332"/>
        <v>0.68776881748559793</v>
      </c>
      <c r="M584">
        <f t="shared" ca="1" si="9332"/>
        <v>7.7033442644200534E-2</v>
      </c>
      <c r="N584">
        <f t="shared" ca="1" si="9332"/>
        <v>0.27068854191587366</v>
      </c>
      <c r="O584">
        <f t="shared" ca="1" si="9332"/>
        <v>0.55476058122462757</v>
      </c>
      <c r="P584">
        <f t="shared" ca="1" si="9332"/>
        <v>5.0954172226415073E-2</v>
      </c>
      <c r="Q584">
        <f t="shared" ca="1" si="9332"/>
        <v>0.26050012923122412</v>
      </c>
      <c r="R584">
        <f t="shared" ca="1" si="9332"/>
        <v>0.80497669330167076</v>
      </c>
      <c r="S584">
        <f t="shared" ref="S584:AH584" ca="1" si="9333">RAND()</f>
        <v>0.75235313187520603</v>
      </c>
      <c r="T584">
        <f t="shared" ca="1" si="9333"/>
        <v>0.4914476978004837</v>
      </c>
      <c r="U584">
        <f t="shared" ca="1" si="9333"/>
        <v>0.43743885218594836</v>
      </c>
      <c r="V584">
        <f t="shared" ca="1" si="9333"/>
        <v>0.16762905739260592</v>
      </c>
      <c r="W584">
        <f t="shared" ca="1" si="9333"/>
        <v>0.39471446829008439</v>
      </c>
      <c r="X584">
        <f t="shared" ca="1" si="9333"/>
        <v>0.88454197158081094</v>
      </c>
      <c r="Y584">
        <f t="shared" ca="1" si="9333"/>
        <v>0.29081350275804863</v>
      </c>
      <c r="Z584">
        <f t="shared" ca="1" si="9333"/>
        <v>0.68076040288684858</v>
      </c>
      <c r="AA584">
        <f t="shared" ca="1" si="9333"/>
        <v>0.30843828881329982</v>
      </c>
      <c r="AB584">
        <f t="shared" ca="1" si="9333"/>
        <v>0.41637684069275194</v>
      </c>
      <c r="AC584">
        <f t="shared" ca="1" si="9333"/>
        <v>0.73012852626558056</v>
      </c>
      <c r="AD584">
        <f t="shared" ca="1" si="9333"/>
        <v>7.0144234573327191E-2</v>
      </c>
      <c r="AE584">
        <f t="shared" ca="1" si="9333"/>
        <v>0.31851458725961124</v>
      </c>
      <c r="AF584">
        <f t="shared" ca="1" si="9333"/>
        <v>0.59904290693454343</v>
      </c>
      <c r="AG584">
        <f t="shared" ca="1" si="9333"/>
        <v>0.42817762614240085</v>
      </c>
      <c r="AH584">
        <f t="shared" ca="1" si="9333"/>
        <v>0.75436336501152024</v>
      </c>
      <c r="AI584">
        <f t="shared" ref="AI584:AQ584" ca="1" si="9334">RAND()</f>
        <v>0.49123136513891918</v>
      </c>
      <c r="AJ584">
        <f t="shared" ca="1" si="9334"/>
        <v>0.74832375496404291</v>
      </c>
      <c r="AK584">
        <f t="shared" ca="1" si="9334"/>
        <v>2.5166321514575096E-2</v>
      </c>
      <c r="AL584">
        <f t="shared" ca="1" si="9334"/>
        <v>0.43281984301395482</v>
      </c>
      <c r="AM584">
        <f t="shared" ca="1" si="9334"/>
        <v>0.66876621799456626</v>
      </c>
      <c r="AN584">
        <f t="shared" ca="1" si="9334"/>
        <v>5.0902651307529134E-2</v>
      </c>
      <c r="AO584">
        <f t="shared" ca="1" si="9334"/>
        <v>0.72873113038716308</v>
      </c>
      <c r="AP584">
        <f t="shared" ca="1" si="9334"/>
        <v>0.182226133617441</v>
      </c>
      <c r="AQ584">
        <f t="shared" ca="1" si="9334"/>
        <v>0.21983096303538274</v>
      </c>
    </row>
    <row r="585" spans="1:44" x14ac:dyDescent="0.25">
      <c r="A585" t="s">
        <v>16</v>
      </c>
      <c r="B585">
        <f>-$J$11</f>
        <v>-2728200</v>
      </c>
      <c r="C585">
        <f t="shared" ref="C585" ca="1" si="9335">IF(C584&gt;$L$12,$I$8-$K$11*$L$11,-$K$12-$K$11*$L$11)</f>
        <v>109148</v>
      </c>
      <c r="D585">
        <f t="shared" ref="D585" ca="1" si="9336">IF(D584&gt;$L$12,$I$8-$K$11*$L$11,-$K$12-$K$11*$L$11)</f>
        <v>109148</v>
      </c>
      <c r="E585">
        <f t="shared" ref="E585" ca="1" si="9337">IF(E584&gt;$L$12,$I$8-$K$11*$L$11,-$K$12-$K$11*$L$11)</f>
        <v>109148</v>
      </c>
      <c r="F585">
        <f t="shared" ref="F585" ca="1" si="9338">IF(F584&gt;$L$12,$I$8-$K$11*$L$11,-$K$12-$K$11*$L$11)</f>
        <v>109148</v>
      </c>
      <c r="G585">
        <f t="shared" ref="G585" ca="1" si="9339">IF(G584&gt;$L$12,$I$8-$K$11*$L$11,-$K$12-$K$11*$L$11)</f>
        <v>109148</v>
      </c>
      <c r="H585">
        <f t="shared" ref="H585" ca="1" si="9340">IF(H584&gt;$L$12,$I$8-$K$11*$L$11,-$K$12-$K$11*$L$11)</f>
        <v>109148</v>
      </c>
      <c r="I585">
        <f t="shared" ref="I585" ca="1" si="9341">IF(I584&gt;$L$12,$I$8-$K$11*$L$11,-$K$12-$K$11*$L$11)</f>
        <v>109148</v>
      </c>
      <c r="J585">
        <f t="shared" ref="J585" ca="1" si="9342">IF(J584&gt;$L$12,$I$8-$K$11*$L$11,-$K$12-$K$11*$L$11)</f>
        <v>109148</v>
      </c>
      <c r="K585">
        <f t="shared" ref="K585" ca="1" si="9343">IF(K584&gt;$L$12,$I$8-$K$11*$L$11,-$K$12-$K$11*$L$11)</f>
        <v>109148</v>
      </c>
      <c r="L585">
        <f t="shared" ref="L585" ca="1" si="9344">IF(L584&gt;$L$12,$I$8-$K$11*$L$11,-$K$12-$K$11*$L$11)</f>
        <v>109148</v>
      </c>
      <c r="M585">
        <f t="shared" ref="M585" ca="1" si="9345">IF(M584&gt;$L$12,$I$8-$K$11*$L$11,-$K$12-$K$11*$L$11)</f>
        <v>109148</v>
      </c>
      <c r="N585">
        <f t="shared" ref="N585" ca="1" si="9346">IF(N584&gt;$L$12,$I$8-$K$11*$L$11,-$K$12-$K$11*$L$11)</f>
        <v>109148</v>
      </c>
      <c r="O585">
        <f t="shared" ref="O585" ca="1" si="9347">IF(O584&gt;$L$12,$I$8-$K$11*$L$11,-$K$12-$K$11*$L$11)</f>
        <v>109148</v>
      </c>
      <c r="P585">
        <f t="shared" ref="P585" ca="1" si="9348">IF(P584&gt;$L$12,$I$8-$K$11*$L$11,-$K$12-$K$11*$L$11)</f>
        <v>109148</v>
      </c>
      <c r="Q585">
        <f t="shared" ref="Q585" ca="1" si="9349">IF(Q584&gt;$L$12,$I$8-$K$11*$L$11,-$K$12-$K$11*$L$11)</f>
        <v>109148</v>
      </c>
      <c r="R585">
        <f t="shared" ref="R585" ca="1" si="9350">IF(R584&gt;$L$12,$I$8-$K$11*$L$11,-$K$12-$K$11*$L$11)</f>
        <v>109148</v>
      </c>
      <c r="S585">
        <f t="shared" ref="S585" ca="1" si="9351">IF(S584&gt;$L$12,$I$8-$K$11*$L$11,-$K$12-$K$11*$L$11)</f>
        <v>109148</v>
      </c>
      <c r="T585">
        <f t="shared" ref="T585" ca="1" si="9352">IF(T584&gt;$L$12,$I$8-$K$11*$L$11,-$K$12-$K$11*$L$11)</f>
        <v>109148</v>
      </c>
      <c r="U585">
        <f t="shared" ref="U585" ca="1" si="9353">IF(U584&gt;$L$12,$I$8-$K$11*$L$11,-$K$12-$K$11*$L$11)</f>
        <v>109148</v>
      </c>
      <c r="V585">
        <f t="shared" ref="V585" ca="1" si="9354">IF(V584&gt;$L$12,$I$8-$K$11*$L$11,-$K$12-$K$11*$L$11)</f>
        <v>109148</v>
      </c>
      <c r="W585">
        <f t="shared" ref="W585" ca="1" si="9355">IF(W584&gt;$L$12,$I$8-$K$11*$L$11,-$K$12-$K$11*$L$11)</f>
        <v>109148</v>
      </c>
      <c r="X585">
        <f t="shared" ref="X585" ca="1" si="9356">IF(X584&gt;$L$12,$I$8-$K$11*$L$11,-$K$12-$K$11*$L$11)</f>
        <v>109148</v>
      </c>
      <c r="Y585">
        <f t="shared" ref="Y585" ca="1" si="9357">IF(Y584&gt;$L$12,$I$8-$K$11*$L$11,-$K$12-$K$11*$L$11)</f>
        <v>109148</v>
      </c>
      <c r="Z585">
        <f t="shared" ref="Z585" ca="1" si="9358">IF(Z584&gt;$L$12,$I$8-$K$11*$L$11,-$K$12-$K$11*$L$11)</f>
        <v>109148</v>
      </c>
      <c r="AA585">
        <f t="shared" ref="AA585" ca="1" si="9359">IF(AA584&gt;$L$12,$I$8-$K$11*$L$11,-$K$12-$K$11*$L$11)</f>
        <v>109148</v>
      </c>
      <c r="AB585">
        <f t="shared" ref="AB585" ca="1" si="9360">IF(AB584&gt;$L$12,$I$8-$K$11*$L$11,-$K$12-$K$11*$L$11)</f>
        <v>109148</v>
      </c>
      <c r="AC585">
        <f t="shared" ref="AC585" ca="1" si="9361">IF(AC584&gt;$L$12,$I$8-$K$11*$L$11,-$K$12-$K$11*$L$11)</f>
        <v>109148</v>
      </c>
      <c r="AD585">
        <f t="shared" ref="AD585" ca="1" si="9362">IF(AD584&gt;$L$12,$I$8-$K$11*$L$11,-$K$12-$K$11*$L$11)</f>
        <v>109148</v>
      </c>
      <c r="AE585">
        <f t="shared" ref="AE585" ca="1" si="9363">IF(AE584&gt;$L$12,$I$8-$K$11*$L$11,-$K$12-$K$11*$L$11)</f>
        <v>109148</v>
      </c>
      <c r="AF585">
        <f t="shared" ref="AF585" ca="1" si="9364">IF(AF584&gt;$L$12,$I$8-$K$11*$L$11,-$K$12-$K$11*$L$11)</f>
        <v>109148</v>
      </c>
      <c r="AG585">
        <f t="shared" ref="AG585" ca="1" si="9365">IF(AG584&gt;$L$12,$I$8-$K$11*$L$11,-$K$12-$K$11*$L$11)</f>
        <v>109148</v>
      </c>
      <c r="AH585">
        <f t="shared" ref="AH585" ca="1" si="9366">IF(AH584&gt;$L$12,$I$8-$K$11*$L$11,-$K$12-$K$11*$L$11)</f>
        <v>109148</v>
      </c>
      <c r="AI585">
        <f t="shared" ref="AI585" ca="1" si="9367">IF(AI584&gt;$L$12,$I$8-$K$11*$L$11,-$K$12-$K$11*$L$11)</f>
        <v>109148</v>
      </c>
      <c r="AJ585">
        <f t="shared" ref="AJ585" ca="1" si="9368">IF(AJ584&gt;$L$12,$I$8-$K$11*$L$11,-$K$12-$K$11*$L$11)</f>
        <v>109148</v>
      </c>
      <c r="AK585">
        <f t="shared" ref="AK585" ca="1" si="9369">IF(AK584&gt;$L$12,$I$8-$K$11*$L$11,-$K$12-$K$11*$L$11)</f>
        <v>109148</v>
      </c>
      <c r="AL585">
        <f t="shared" ref="AL585" ca="1" si="9370">IF(AL584&gt;$L$12,$I$8-$K$11*$L$11,-$K$12-$K$11*$L$11)</f>
        <v>109148</v>
      </c>
      <c r="AM585">
        <f t="shared" ref="AM585" ca="1" si="9371">IF(AM584&gt;$L$12,$I$8-$K$11*$L$11,-$K$12-$K$11*$L$11)</f>
        <v>109148</v>
      </c>
      <c r="AN585">
        <f t="shared" ref="AN585" ca="1" si="9372">IF(AN584&gt;$L$12,$I$8-$K$11*$L$11,-$K$12-$K$11*$L$11)</f>
        <v>109148</v>
      </c>
      <c r="AO585">
        <f t="shared" ref="AO585" ca="1" si="9373">IF(AO584&gt;$L$12,$I$8-$K$11*$L$11,-$K$12-$K$11*$L$11)</f>
        <v>109148</v>
      </c>
      <c r="AP585">
        <f t="shared" ref="AP585" ca="1" si="9374">IF(AP584&gt;$L$12,$I$8-$K$11*$L$11,-$K$12-$K$11*$L$11)</f>
        <v>109148</v>
      </c>
      <c r="AQ585">
        <f t="shared" ref="AQ585" ca="1" si="9375">IF(AQ584&gt;$L$12,$I$8-$K$11*$L$11,-$K$12-$K$11*$L$11)</f>
        <v>109148</v>
      </c>
      <c r="AR585" s="16">
        <f t="shared" ref="AR585" ca="1" si="9376">IRR(B585:AQ585,0)</f>
        <v>2.6091446072460389E-2</v>
      </c>
    </row>
    <row r="586" spans="1:44" x14ac:dyDescent="0.25">
      <c r="C586">
        <f t="shared" ref="C586:R586" ca="1" si="9377">RAND()</f>
        <v>0.69582085692640472</v>
      </c>
      <c r="D586">
        <f t="shared" ca="1" si="9377"/>
        <v>0.40197209170987869</v>
      </c>
      <c r="E586">
        <f t="shared" ca="1" si="9377"/>
        <v>0.92927587326861438</v>
      </c>
      <c r="F586">
        <f t="shared" ca="1" si="9377"/>
        <v>0.55792698756851355</v>
      </c>
      <c r="G586">
        <f t="shared" ca="1" si="9377"/>
        <v>0.69048554203439805</v>
      </c>
      <c r="H586">
        <f t="shared" ca="1" si="9377"/>
        <v>0.50425646423125392</v>
      </c>
      <c r="I586">
        <f t="shared" ca="1" si="9377"/>
        <v>0.69354045157343636</v>
      </c>
      <c r="J586">
        <f t="shared" ca="1" si="9377"/>
        <v>0.24887753070152685</v>
      </c>
      <c r="K586">
        <f t="shared" ca="1" si="9377"/>
        <v>0.58173746246097058</v>
      </c>
      <c r="L586">
        <f t="shared" ca="1" si="9377"/>
        <v>0.68499134517081661</v>
      </c>
      <c r="M586">
        <f t="shared" ca="1" si="9377"/>
        <v>0.28004886022587649</v>
      </c>
      <c r="N586">
        <f t="shared" ca="1" si="9377"/>
        <v>0.27731104341615476</v>
      </c>
      <c r="O586">
        <f t="shared" ca="1" si="9377"/>
        <v>0.72140947103099584</v>
      </c>
      <c r="P586">
        <f t="shared" ca="1" si="9377"/>
        <v>0.35876620595810305</v>
      </c>
      <c r="Q586">
        <f t="shared" ca="1" si="9377"/>
        <v>0.27762020614120941</v>
      </c>
      <c r="R586">
        <f t="shared" ca="1" si="9377"/>
        <v>0.65946391702614982</v>
      </c>
      <c r="S586">
        <f t="shared" ref="S586:AH586" ca="1" si="9378">RAND()</f>
        <v>0.91057586433557003</v>
      </c>
      <c r="T586">
        <f t="shared" ca="1" si="9378"/>
        <v>0.45144211104326382</v>
      </c>
      <c r="U586">
        <f t="shared" ca="1" si="9378"/>
        <v>0.80935311712810432</v>
      </c>
      <c r="V586">
        <f t="shared" ca="1" si="9378"/>
        <v>9.3991060693759065E-2</v>
      </c>
      <c r="W586">
        <f t="shared" ca="1" si="9378"/>
        <v>0.25714510712104532</v>
      </c>
      <c r="X586">
        <f t="shared" ca="1" si="9378"/>
        <v>0.36961409428415959</v>
      </c>
      <c r="Y586">
        <f t="shared" ca="1" si="9378"/>
        <v>0.56627076028095868</v>
      </c>
      <c r="Z586">
        <f t="shared" ca="1" si="9378"/>
        <v>0.1779648732676864</v>
      </c>
      <c r="AA586">
        <f t="shared" ca="1" si="9378"/>
        <v>0.74798068130167294</v>
      </c>
      <c r="AB586">
        <f t="shared" ca="1" si="9378"/>
        <v>0.83682234908001041</v>
      </c>
      <c r="AC586">
        <f t="shared" ca="1" si="9378"/>
        <v>0.51219972719717066</v>
      </c>
      <c r="AD586">
        <f t="shared" ca="1" si="9378"/>
        <v>0.1971728319149868</v>
      </c>
      <c r="AE586">
        <f t="shared" ca="1" si="9378"/>
        <v>0.61050217237136883</v>
      </c>
      <c r="AF586">
        <f t="shared" ca="1" si="9378"/>
        <v>0.99412944091458766</v>
      </c>
      <c r="AG586">
        <f t="shared" ca="1" si="9378"/>
        <v>0.99003949817173398</v>
      </c>
      <c r="AH586">
        <f t="shared" ca="1" si="9378"/>
        <v>0.75260037940653401</v>
      </c>
      <c r="AI586">
        <f t="shared" ref="AI586:AQ586" ca="1" si="9379">RAND()</f>
        <v>0.25588784974470358</v>
      </c>
      <c r="AJ586">
        <f t="shared" ca="1" si="9379"/>
        <v>0.16309335395437385</v>
      </c>
      <c r="AK586">
        <f t="shared" ca="1" si="9379"/>
        <v>0.586199066483724</v>
      </c>
      <c r="AL586">
        <f t="shared" ca="1" si="9379"/>
        <v>0.4164466919064238</v>
      </c>
      <c r="AM586">
        <f t="shared" ca="1" si="9379"/>
        <v>0.75211148337998546</v>
      </c>
      <c r="AN586">
        <f t="shared" ca="1" si="9379"/>
        <v>0.15848324855717</v>
      </c>
      <c r="AO586">
        <f t="shared" ca="1" si="9379"/>
        <v>0.43901030945778685</v>
      </c>
      <c r="AP586">
        <f t="shared" ca="1" si="9379"/>
        <v>5.3705803288209175E-2</v>
      </c>
      <c r="AQ586">
        <f t="shared" ca="1" si="9379"/>
        <v>0.50407015245819708</v>
      </c>
    </row>
    <row r="587" spans="1:44" x14ac:dyDescent="0.25">
      <c r="A587" t="s">
        <v>16</v>
      </c>
      <c r="B587">
        <f>-$J$11</f>
        <v>-2728200</v>
      </c>
      <c r="C587">
        <f t="shared" ref="C587" ca="1" si="9380">IF(C586&gt;$L$12,$I$8-$K$11*$L$11,-$K$12-$K$11*$L$11)</f>
        <v>109148</v>
      </c>
      <c r="D587">
        <f t="shared" ref="D587" ca="1" si="9381">IF(D586&gt;$L$12,$I$8-$K$11*$L$11,-$K$12-$K$11*$L$11)</f>
        <v>109148</v>
      </c>
      <c r="E587">
        <f t="shared" ref="E587" ca="1" si="9382">IF(E586&gt;$L$12,$I$8-$K$11*$L$11,-$K$12-$K$11*$L$11)</f>
        <v>109148</v>
      </c>
      <c r="F587">
        <f t="shared" ref="F587" ca="1" si="9383">IF(F586&gt;$L$12,$I$8-$K$11*$L$11,-$K$12-$K$11*$L$11)</f>
        <v>109148</v>
      </c>
      <c r="G587">
        <f t="shared" ref="G587" ca="1" si="9384">IF(G586&gt;$L$12,$I$8-$K$11*$L$11,-$K$12-$K$11*$L$11)</f>
        <v>109148</v>
      </c>
      <c r="H587">
        <f t="shared" ref="H587" ca="1" si="9385">IF(H586&gt;$L$12,$I$8-$K$11*$L$11,-$K$12-$K$11*$L$11)</f>
        <v>109148</v>
      </c>
      <c r="I587">
        <f t="shared" ref="I587" ca="1" si="9386">IF(I586&gt;$L$12,$I$8-$K$11*$L$11,-$K$12-$K$11*$L$11)</f>
        <v>109148</v>
      </c>
      <c r="J587">
        <f t="shared" ref="J587" ca="1" si="9387">IF(J586&gt;$L$12,$I$8-$K$11*$L$11,-$K$12-$K$11*$L$11)</f>
        <v>109148</v>
      </c>
      <c r="K587">
        <f t="shared" ref="K587" ca="1" si="9388">IF(K586&gt;$L$12,$I$8-$K$11*$L$11,-$K$12-$K$11*$L$11)</f>
        <v>109148</v>
      </c>
      <c r="L587">
        <f t="shared" ref="L587" ca="1" si="9389">IF(L586&gt;$L$12,$I$8-$K$11*$L$11,-$K$12-$K$11*$L$11)</f>
        <v>109148</v>
      </c>
      <c r="M587">
        <f t="shared" ref="M587" ca="1" si="9390">IF(M586&gt;$L$12,$I$8-$K$11*$L$11,-$K$12-$K$11*$L$11)</f>
        <v>109148</v>
      </c>
      <c r="N587">
        <f t="shared" ref="N587" ca="1" si="9391">IF(N586&gt;$L$12,$I$8-$K$11*$L$11,-$K$12-$K$11*$L$11)</f>
        <v>109148</v>
      </c>
      <c r="O587">
        <f t="shared" ref="O587" ca="1" si="9392">IF(O586&gt;$L$12,$I$8-$K$11*$L$11,-$K$12-$K$11*$L$11)</f>
        <v>109148</v>
      </c>
      <c r="P587">
        <f t="shared" ref="P587" ca="1" si="9393">IF(P586&gt;$L$12,$I$8-$K$11*$L$11,-$K$12-$K$11*$L$11)</f>
        <v>109148</v>
      </c>
      <c r="Q587">
        <f t="shared" ref="Q587" ca="1" si="9394">IF(Q586&gt;$L$12,$I$8-$K$11*$L$11,-$K$12-$K$11*$L$11)</f>
        <v>109148</v>
      </c>
      <c r="R587">
        <f t="shared" ref="R587" ca="1" si="9395">IF(R586&gt;$L$12,$I$8-$K$11*$L$11,-$K$12-$K$11*$L$11)</f>
        <v>109148</v>
      </c>
      <c r="S587">
        <f t="shared" ref="S587" ca="1" si="9396">IF(S586&gt;$L$12,$I$8-$K$11*$L$11,-$K$12-$K$11*$L$11)</f>
        <v>109148</v>
      </c>
      <c r="T587">
        <f t="shared" ref="T587" ca="1" si="9397">IF(T586&gt;$L$12,$I$8-$K$11*$L$11,-$K$12-$K$11*$L$11)</f>
        <v>109148</v>
      </c>
      <c r="U587">
        <f t="shared" ref="U587" ca="1" si="9398">IF(U586&gt;$L$12,$I$8-$K$11*$L$11,-$K$12-$K$11*$L$11)</f>
        <v>109148</v>
      </c>
      <c r="V587">
        <f t="shared" ref="V587" ca="1" si="9399">IF(V586&gt;$L$12,$I$8-$K$11*$L$11,-$K$12-$K$11*$L$11)</f>
        <v>109148</v>
      </c>
      <c r="W587">
        <f t="shared" ref="W587" ca="1" si="9400">IF(W586&gt;$L$12,$I$8-$K$11*$L$11,-$K$12-$K$11*$L$11)</f>
        <v>109148</v>
      </c>
      <c r="X587">
        <f t="shared" ref="X587" ca="1" si="9401">IF(X586&gt;$L$12,$I$8-$K$11*$L$11,-$K$12-$K$11*$L$11)</f>
        <v>109148</v>
      </c>
      <c r="Y587">
        <f t="shared" ref="Y587" ca="1" si="9402">IF(Y586&gt;$L$12,$I$8-$K$11*$L$11,-$K$12-$K$11*$L$11)</f>
        <v>109148</v>
      </c>
      <c r="Z587">
        <f t="shared" ref="Z587" ca="1" si="9403">IF(Z586&gt;$L$12,$I$8-$K$11*$L$11,-$K$12-$K$11*$L$11)</f>
        <v>109148</v>
      </c>
      <c r="AA587">
        <f t="shared" ref="AA587" ca="1" si="9404">IF(AA586&gt;$L$12,$I$8-$K$11*$L$11,-$K$12-$K$11*$L$11)</f>
        <v>109148</v>
      </c>
      <c r="AB587">
        <f t="shared" ref="AB587" ca="1" si="9405">IF(AB586&gt;$L$12,$I$8-$K$11*$L$11,-$K$12-$K$11*$L$11)</f>
        <v>109148</v>
      </c>
      <c r="AC587">
        <f t="shared" ref="AC587" ca="1" si="9406">IF(AC586&gt;$L$12,$I$8-$K$11*$L$11,-$K$12-$K$11*$L$11)</f>
        <v>109148</v>
      </c>
      <c r="AD587">
        <f t="shared" ref="AD587" ca="1" si="9407">IF(AD586&gt;$L$12,$I$8-$K$11*$L$11,-$K$12-$K$11*$L$11)</f>
        <v>109148</v>
      </c>
      <c r="AE587">
        <f t="shared" ref="AE587" ca="1" si="9408">IF(AE586&gt;$L$12,$I$8-$K$11*$L$11,-$K$12-$K$11*$L$11)</f>
        <v>109148</v>
      </c>
      <c r="AF587">
        <f t="shared" ref="AF587" ca="1" si="9409">IF(AF586&gt;$L$12,$I$8-$K$11*$L$11,-$K$12-$K$11*$L$11)</f>
        <v>109148</v>
      </c>
      <c r="AG587">
        <f t="shared" ref="AG587" ca="1" si="9410">IF(AG586&gt;$L$12,$I$8-$K$11*$L$11,-$K$12-$K$11*$L$11)</f>
        <v>109148</v>
      </c>
      <c r="AH587">
        <f t="shared" ref="AH587" ca="1" si="9411">IF(AH586&gt;$L$12,$I$8-$K$11*$L$11,-$K$12-$K$11*$L$11)</f>
        <v>109148</v>
      </c>
      <c r="AI587">
        <f t="shared" ref="AI587" ca="1" si="9412">IF(AI586&gt;$L$12,$I$8-$K$11*$L$11,-$K$12-$K$11*$L$11)</f>
        <v>109148</v>
      </c>
      <c r="AJ587">
        <f t="shared" ref="AJ587" ca="1" si="9413">IF(AJ586&gt;$L$12,$I$8-$K$11*$L$11,-$K$12-$K$11*$L$11)</f>
        <v>109148</v>
      </c>
      <c r="AK587">
        <f t="shared" ref="AK587" ca="1" si="9414">IF(AK586&gt;$L$12,$I$8-$K$11*$L$11,-$K$12-$K$11*$L$11)</f>
        <v>109148</v>
      </c>
      <c r="AL587">
        <f t="shared" ref="AL587" ca="1" si="9415">IF(AL586&gt;$L$12,$I$8-$K$11*$L$11,-$K$12-$K$11*$L$11)</f>
        <v>109148</v>
      </c>
      <c r="AM587">
        <f t="shared" ref="AM587" ca="1" si="9416">IF(AM586&gt;$L$12,$I$8-$K$11*$L$11,-$K$12-$K$11*$L$11)</f>
        <v>109148</v>
      </c>
      <c r="AN587">
        <f t="shared" ref="AN587" ca="1" si="9417">IF(AN586&gt;$L$12,$I$8-$K$11*$L$11,-$K$12-$K$11*$L$11)</f>
        <v>109148</v>
      </c>
      <c r="AO587">
        <f t="shared" ref="AO587" ca="1" si="9418">IF(AO586&gt;$L$12,$I$8-$K$11*$L$11,-$K$12-$K$11*$L$11)</f>
        <v>109148</v>
      </c>
      <c r="AP587">
        <f t="shared" ref="AP587" ca="1" si="9419">IF(AP586&gt;$L$12,$I$8-$K$11*$L$11,-$K$12-$K$11*$L$11)</f>
        <v>109148</v>
      </c>
      <c r="AQ587">
        <f t="shared" ref="AQ587" ca="1" si="9420">IF(AQ586&gt;$L$12,$I$8-$K$11*$L$11,-$K$12-$K$11*$L$11)</f>
        <v>109148</v>
      </c>
      <c r="AR587" s="16">
        <f t="shared" ref="AR587" ca="1" si="9421">IRR(B587:AQ587,0)</f>
        <v>2.6091446072460389E-2</v>
      </c>
    </row>
    <row r="588" spans="1:44" x14ac:dyDescent="0.25">
      <c r="C588">
        <f t="shared" ref="C588:R588" ca="1" si="9422">RAND()</f>
        <v>0.32663310077958263</v>
      </c>
      <c r="D588">
        <f t="shared" ca="1" si="9422"/>
        <v>3.2574344717384629E-2</v>
      </c>
      <c r="E588">
        <f t="shared" ca="1" si="9422"/>
        <v>3.8361767191528395E-2</v>
      </c>
      <c r="F588">
        <f t="shared" ca="1" si="9422"/>
        <v>0.97998304372339751</v>
      </c>
      <c r="G588">
        <f t="shared" ca="1" si="9422"/>
        <v>0.88153960910393903</v>
      </c>
      <c r="H588">
        <f t="shared" ca="1" si="9422"/>
        <v>0.65502266072625059</v>
      </c>
      <c r="I588">
        <f t="shared" ca="1" si="9422"/>
        <v>5.4045104645203623E-2</v>
      </c>
      <c r="J588">
        <f t="shared" ca="1" si="9422"/>
        <v>0.57516926898571985</v>
      </c>
      <c r="K588">
        <f t="shared" ca="1" si="9422"/>
        <v>0.1496124260572298</v>
      </c>
      <c r="L588">
        <f t="shared" ca="1" si="9422"/>
        <v>0.64236745782395754</v>
      </c>
      <c r="M588">
        <f t="shared" ca="1" si="9422"/>
        <v>0.40710186114456282</v>
      </c>
      <c r="N588">
        <f t="shared" ca="1" si="9422"/>
        <v>9.4860201471161254E-2</v>
      </c>
      <c r="O588">
        <f t="shared" ca="1" si="9422"/>
        <v>2.3581297396106038E-2</v>
      </c>
      <c r="P588">
        <f t="shared" ca="1" si="9422"/>
        <v>0.23100896267145632</v>
      </c>
      <c r="Q588">
        <f t="shared" ca="1" si="9422"/>
        <v>0.19793746007430368</v>
      </c>
      <c r="R588">
        <f t="shared" ca="1" si="9422"/>
        <v>0.94950996828433709</v>
      </c>
      <c r="S588">
        <f t="shared" ref="S588:AH588" ca="1" si="9423">RAND()</f>
        <v>0.46965162716669018</v>
      </c>
      <c r="T588">
        <f t="shared" ca="1" si="9423"/>
        <v>0.88109598928716204</v>
      </c>
      <c r="U588">
        <f t="shared" ca="1" si="9423"/>
        <v>0.45138511521469882</v>
      </c>
      <c r="V588">
        <f t="shared" ca="1" si="9423"/>
        <v>0.5016423728656535</v>
      </c>
      <c r="W588">
        <f t="shared" ca="1" si="9423"/>
        <v>0.63727185883687787</v>
      </c>
      <c r="X588">
        <f t="shared" ca="1" si="9423"/>
        <v>0.48105860417781798</v>
      </c>
      <c r="Y588">
        <f t="shared" ca="1" si="9423"/>
        <v>0.28927973331895385</v>
      </c>
      <c r="Z588">
        <f t="shared" ca="1" si="9423"/>
        <v>0.86420978642435164</v>
      </c>
      <c r="AA588">
        <f t="shared" ca="1" si="9423"/>
        <v>0.44733257623646994</v>
      </c>
      <c r="AB588">
        <f t="shared" ca="1" si="9423"/>
        <v>0.93883198321773764</v>
      </c>
      <c r="AC588">
        <f t="shared" ca="1" si="9423"/>
        <v>5.8926771154621638E-2</v>
      </c>
      <c r="AD588">
        <f t="shared" ca="1" si="9423"/>
        <v>6.3863694649137992E-2</v>
      </c>
      <c r="AE588">
        <f t="shared" ca="1" si="9423"/>
        <v>0.37980555300158625</v>
      </c>
      <c r="AF588">
        <f t="shared" ca="1" si="9423"/>
        <v>0.60193217114107067</v>
      </c>
      <c r="AG588">
        <f t="shared" ca="1" si="9423"/>
        <v>0.47129227932149054</v>
      </c>
      <c r="AH588">
        <f t="shared" ca="1" si="9423"/>
        <v>0.27924637925458173</v>
      </c>
      <c r="AI588">
        <f t="shared" ref="AI588:AQ588" ca="1" si="9424">RAND()</f>
        <v>0.8550297125703108</v>
      </c>
      <c r="AJ588">
        <f t="shared" ca="1" si="9424"/>
        <v>0.91723187472901868</v>
      </c>
      <c r="AK588">
        <f t="shared" ca="1" si="9424"/>
        <v>0.9881838445305513</v>
      </c>
      <c r="AL588">
        <f t="shared" ca="1" si="9424"/>
        <v>6.3805124545128433E-2</v>
      </c>
      <c r="AM588">
        <f t="shared" ca="1" si="9424"/>
        <v>0.8950328494294979</v>
      </c>
      <c r="AN588">
        <f t="shared" ca="1" si="9424"/>
        <v>6.2670343252198224E-2</v>
      </c>
      <c r="AO588">
        <f t="shared" ca="1" si="9424"/>
        <v>0.10777486515395074</v>
      </c>
      <c r="AP588">
        <f t="shared" ca="1" si="9424"/>
        <v>0.85720513795264108</v>
      </c>
      <c r="AQ588">
        <f t="shared" ca="1" si="9424"/>
        <v>0.76730473236890151</v>
      </c>
    </row>
    <row r="589" spans="1:44" x14ac:dyDescent="0.25">
      <c r="A589" t="s">
        <v>16</v>
      </c>
      <c r="B589">
        <f>-$J$11</f>
        <v>-2728200</v>
      </c>
      <c r="C589">
        <f t="shared" ref="C589" ca="1" si="9425">IF(C588&gt;$L$12,$I$8-$K$11*$L$11,-$K$12-$K$11*$L$11)</f>
        <v>109148</v>
      </c>
      <c r="D589">
        <f t="shared" ref="D589" ca="1" si="9426">IF(D588&gt;$L$12,$I$8-$K$11*$L$11,-$K$12-$K$11*$L$11)</f>
        <v>109148</v>
      </c>
      <c r="E589">
        <f t="shared" ref="E589" ca="1" si="9427">IF(E588&gt;$L$12,$I$8-$K$11*$L$11,-$K$12-$K$11*$L$11)</f>
        <v>109148</v>
      </c>
      <c r="F589">
        <f t="shared" ref="F589" ca="1" si="9428">IF(F588&gt;$L$12,$I$8-$K$11*$L$11,-$K$12-$K$11*$L$11)</f>
        <v>109148</v>
      </c>
      <c r="G589">
        <f t="shared" ref="G589" ca="1" si="9429">IF(G588&gt;$L$12,$I$8-$K$11*$L$11,-$K$12-$K$11*$L$11)</f>
        <v>109148</v>
      </c>
      <c r="H589">
        <f t="shared" ref="H589" ca="1" si="9430">IF(H588&gt;$L$12,$I$8-$K$11*$L$11,-$K$12-$K$11*$L$11)</f>
        <v>109148</v>
      </c>
      <c r="I589">
        <f t="shared" ref="I589" ca="1" si="9431">IF(I588&gt;$L$12,$I$8-$K$11*$L$11,-$K$12-$K$11*$L$11)</f>
        <v>109148</v>
      </c>
      <c r="J589">
        <f t="shared" ref="J589" ca="1" si="9432">IF(J588&gt;$L$12,$I$8-$K$11*$L$11,-$K$12-$K$11*$L$11)</f>
        <v>109148</v>
      </c>
      <c r="K589">
        <f t="shared" ref="K589" ca="1" si="9433">IF(K588&gt;$L$12,$I$8-$K$11*$L$11,-$K$12-$K$11*$L$11)</f>
        <v>109148</v>
      </c>
      <c r="L589">
        <f t="shared" ref="L589" ca="1" si="9434">IF(L588&gt;$L$12,$I$8-$K$11*$L$11,-$K$12-$K$11*$L$11)</f>
        <v>109148</v>
      </c>
      <c r="M589">
        <f t="shared" ref="M589" ca="1" si="9435">IF(M588&gt;$L$12,$I$8-$K$11*$L$11,-$K$12-$K$11*$L$11)</f>
        <v>109148</v>
      </c>
      <c r="N589">
        <f t="shared" ref="N589" ca="1" si="9436">IF(N588&gt;$L$12,$I$8-$K$11*$L$11,-$K$12-$K$11*$L$11)</f>
        <v>109148</v>
      </c>
      <c r="O589">
        <f t="shared" ref="O589" ca="1" si="9437">IF(O588&gt;$L$12,$I$8-$K$11*$L$11,-$K$12-$K$11*$L$11)</f>
        <v>109148</v>
      </c>
      <c r="P589">
        <f t="shared" ref="P589" ca="1" si="9438">IF(P588&gt;$L$12,$I$8-$K$11*$L$11,-$K$12-$K$11*$L$11)</f>
        <v>109148</v>
      </c>
      <c r="Q589">
        <f t="shared" ref="Q589" ca="1" si="9439">IF(Q588&gt;$L$12,$I$8-$K$11*$L$11,-$K$12-$K$11*$L$11)</f>
        <v>109148</v>
      </c>
      <c r="R589">
        <f t="shared" ref="R589" ca="1" si="9440">IF(R588&gt;$L$12,$I$8-$K$11*$L$11,-$K$12-$K$11*$L$11)</f>
        <v>109148</v>
      </c>
      <c r="S589">
        <f t="shared" ref="S589" ca="1" si="9441">IF(S588&gt;$L$12,$I$8-$K$11*$L$11,-$K$12-$K$11*$L$11)</f>
        <v>109148</v>
      </c>
      <c r="T589">
        <f t="shared" ref="T589" ca="1" si="9442">IF(T588&gt;$L$12,$I$8-$K$11*$L$11,-$K$12-$K$11*$L$11)</f>
        <v>109148</v>
      </c>
      <c r="U589">
        <f t="shared" ref="U589" ca="1" si="9443">IF(U588&gt;$L$12,$I$8-$K$11*$L$11,-$K$12-$K$11*$L$11)</f>
        <v>109148</v>
      </c>
      <c r="V589">
        <f t="shared" ref="V589" ca="1" si="9444">IF(V588&gt;$L$12,$I$8-$K$11*$L$11,-$K$12-$K$11*$L$11)</f>
        <v>109148</v>
      </c>
      <c r="W589">
        <f t="shared" ref="W589" ca="1" si="9445">IF(W588&gt;$L$12,$I$8-$K$11*$L$11,-$K$12-$K$11*$L$11)</f>
        <v>109148</v>
      </c>
      <c r="X589">
        <f t="shared" ref="X589" ca="1" si="9446">IF(X588&gt;$L$12,$I$8-$K$11*$L$11,-$K$12-$K$11*$L$11)</f>
        <v>109148</v>
      </c>
      <c r="Y589">
        <f t="shared" ref="Y589" ca="1" si="9447">IF(Y588&gt;$L$12,$I$8-$K$11*$L$11,-$K$12-$K$11*$L$11)</f>
        <v>109148</v>
      </c>
      <c r="Z589">
        <f t="shared" ref="Z589" ca="1" si="9448">IF(Z588&gt;$L$12,$I$8-$K$11*$L$11,-$K$12-$K$11*$L$11)</f>
        <v>109148</v>
      </c>
      <c r="AA589">
        <f t="shared" ref="AA589" ca="1" si="9449">IF(AA588&gt;$L$12,$I$8-$K$11*$L$11,-$K$12-$K$11*$L$11)</f>
        <v>109148</v>
      </c>
      <c r="AB589">
        <f t="shared" ref="AB589" ca="1" si="9450">IF(AB588&gt;$L$12,$I$8-$K$11*$L$11,-$K$12-$K$11*$L$11)</f>
        <v>109148</v>
      </c>
      <c r="AC589">
        <f t="shared" ref="AC589" ca="1" si="9451">IF(AC588&gt;$L$12,$I$8-$K$11*$L$11,-$K$12-$K$11*$L$11)</f>
        <v>109148</v>
      </c>
      <c r="AD589">
        <f t="shared" ref="AD589" ca="1" si="9452">IF(AD588&gt;$L$12,$I$8-$K$11*$L$11,-$K$12-$K$11*$L$11)</f>
        <v>109148</v>
      </c>
      <c r="AE589">
        <f t="shared" ref="AE589" ca="1" si="9453">IF(AE588&gt;$L$12,$I$8-$K$11*$L$11,-$K$12-$K$11*$L$11)</f>
        <v>109148</v>
      </c>
      <c r="AF589">
        <f t="shared" ref="AF589" ca="1" si="9454">IF(AF588&gt;$L$12,$I$8-$K$11*$L$11,-$K$12-$K$11*$L$11)</f>
        <v>109148</v>
      </c>
      <c r="AG589">
        <f t="shared" ref="AG589" ca="1" si="9455">IF(AG588&gt;$L$12,$I$8-$K$11*$L$11,-$K$12-$K$11*$L$11)</f>
        <v>109148</v>
      </c>
      <c r="AH589">
        <f t="shared" ref="AH589" ca="1" si="9456">IF(AH588&gt;$L$12,$I$8-$K$11*$L$11,-$K$12-$K$11*$L$11)</f>
        <v>109148</v>
      </c>
      <c r="AI589">
        <f t="shared" ref="AI589" ca="1" si="9457">IF(AI588&gt;$L$12,$I$8-$K$11*$L$11,-$K$12-$K$11*$L$11)</f>
        <v>109148</v>
      </c>
      <c r="AJ589">
        <f t="shared" ref="AJ589" ca="1" si="9458">IF(AJ588&gt;$L$12,$I$8-$K$11*$L$11,-$K$12-$K$11*$L$11)</f>
        <v>109148</v>
      </c>
      <c r="AK589">
        <f t="shared" ref="AK589" ca="1" si="9459">IF(AK588&gt;$L$12,$I$8-$K$11*$L$11,-$K$12-$K$11*$L$11)</f>
        <v>109148</v>
      </c>
      <c r="AL589">
        <f t="shared" ref="AL589" ca="1" si="9460">IF(AL588&gt;$L$12,$I$8-$K$11*$L$11,-$K$12-$K$11*$L$11)</f>
        <v>109148</v>
      </c>
      <c r="AM589">
        <f t="shared" ref="AM589" ca="1" si="9461">IF(AM588&gt;$L$12,$I$8-$K$11*$L$11,-$K$12-$K$11*$L$11)</f>
        <v>109148</v>
      </c>
      <c r="AN589">
        <f t="shared" ref="AN589" ca="1" si="9462">IF(AN588&gt;$L$12,$I$8-$K$11*$L$11,-$K$12-$K$11*$L$11)</f>
        <v>109148</v>
      </c>
      <c r="AO589">
        <f t="shared" ref="AO589" ca="1" si="9463">IF(AO588&gt;$L$12,$I$8-$K$11*$L$11,-$K$12-$K$11*$L$11)</f>
        <v>109148</v>
      </c>
      <c r="AP589">
        <f t="shared" ref="AP589" ca="1" si="9464">IF(AP588&gt;$L$12,$I$8-$K$11*$L$11,-$K$12-$K$11*$L$11)</f>
        <v>109148</v>
      </c>
      <c r="AQ589">
        <f t="shared" ref="AQ589" ca="1" si="9465">IF(AQ588&gt;$L$12,$I$8-$K$11*$L$11,-$K$12-$K$11*$L$11)</f>
        <v>109148</v>
      </c>
      <c r="AR589" s="16">
        <f t="shared" ref="AR589" ca="1" si="9466">IRR(B589:AQ589,0)</f>
        <v>2.6091446072460389E-2</v>
      </c>
    </row>
    <row r="590" spans="1:44" x14ac:dyDescent="0.25">
      <c r="C590">
        <f t="shared" ref="C590:R590" ca="1" si="9467">RAND()</f>
        <v>0.85399930374852717</v>
      </c>
      <c r="D590">
        <f t="shared" ca="1" si="9467"/>
        <v>0.1396884622671799</v>
      </c>
      <c r="E590">
        <f t="shared" ca="1" si="9467"/>
        <v>0.46371713379301138</v>
      </c>
      <c r="F590">
        <f t="shared" ca="1" si="9467"/>
        <v>0.39508072827853102</v>
      </c>
      <c r="G590">
        <f t="shared" ca="1" si="9467"/>
        <v>0.13472778282420217</v>
      </c>
      <c r="H590">
        <f t="shared" ca="1" si="9467"/>
        <v>2.5347852834210594E-2</v>
      </c>
      <c r="I590">
        <f t="shared" ca="1" si="9467"/>
        <v>0.42280470167494499</v>
      </c>
      <c r="J590">
        <f t="shared" ca="1" si="9467"/>
        <v>0.72523109901655525</v>
      </c>
      <c r="K590">
        <f t="shared" ca="1" si="9467"/>
        <v>8.6437030781505442E-2</v>
      </c>
      <c r="L590">
        <f t="shared" ca="1" si="9467"/>
        <v>0.55404200454674446</v>
      </c>
      <c r="M590">
        <f t="shared" ca="1" si="9467"/>
        <v>0.50625994077267478</v>
      </c>
      <c r="N590">
        <f t="shared" ca="1" si="9467"/>
        <v>0.97800170337530623</v>
      </c>
      <c r="O590">
        <f t="shared" ca="1" si="9467"/>
        <v>0.823195506672316</v>
      </c>
      <c r="P590">
        <f t="shared" ca="1" si="9467"/>
        <v>0.13815702371563998</v>
      </c>
      <c r="Q590">
        <f t="shared" ca="1" si="9467"/>
        <v>0.74554350624301502</v>
      </c>
      <c r="R590">
        <f t="shared" ca="1" si="9467"/>
        <v>0.2940339931402407</v>
      </c>
      <c r="S590">
        <f t="shared" ref="S590:AH590" ca="1" si="9468">RAND()</f>
        <v>0.41452583799466958</v>
      </c>
      <c r="T590">
        <f t="shared" ca="1" si="9468"/>
        <v>0.90623441500949742</v>
      </c>
      <c r="U590">
        <f t="shared" ca="1" si="9468"/>
        <v>0.61225784073536449</v>
      </c>
      <c r="V590">
        <f t="shared" ca="1" si="9468"/>
        <v>0.42966384404812574</v>
      </c>
      <c r="W590">
        <f t="shared" ca="1" si="9468"/>
        <v>0.31138406556687936</v>
      </c>
      <c r="X590">
        <f t="shared" ca="1" si="9468"/>
        <v>0.16092330930324195</v>
      </c>
      <c r="Y590">
        <f t="shared" ca="1" si="9468"/>
        <v>0.9600458664858037</v>
      </c>
      <c r="Z590">
        <f t="shared" ca="1" si="9468"/>
        <v>0.68488660874369789</v>
      </c>
      <c r="AA590">
        <f t="shared" ca="1" si="9468"/>
        <v>0.30189486638853447</v>
      </c>
      <c r="AB590">
        <f t="shared" ca="1" si="9468"/>
        <v>0.84913173652044627</v>
      </c>
      <c r="AC590">
        <f t="shared" ca="1" si="9468"/>
        <v>0.67958179495305049</v>
      </c>
      <c r="AD590">
        <f t="shared" ca="1" si="9468"/>
        <v>0.61652376790187902</v>
      </c>
      <c r="AE590">
        <f t="shared" ca="1" si="9468"/>
        <v>0.55490094660470224</v>
      </c>
      <c r="AF590">
        <f t="shared" ca="1" si="9468"/>
        <v>3.4206206771249636E-2</v>
      </c>
      <c r="AG590">
        <f t="shared" ca="1" si="9468"/>
        <v>0.87898861361085512</v>
      </c>
      <c r="AH590">
        <f t="shared" ca="1" si="9468"/>
        <v>0.78872705844613578</v>
      </c>
      <c r="AI590">
        <f t="shared" ref="AI590:AQ590" ca="1" si="9469">RAND()</f>
        <v>0.18363200195127793</v>
      </c>
      <c r="AJ590">
        <f t="shared" ca="1" si="9469"/>
        <v>0.71521742357431828</v>
      </c>
      <c r="AK590">
        <f t="shared" ca="1" si="9469"/>
        <v>0.98061698841997946</v>
      </c>
      <c r="AL590">
        <f t="shared" ca="1" si="9469"/>
        <v>0.37945130412173544</v>
      </c>
      <c r="AM590">
        <f t="shared" ca="1" si="9469"/>
        <v>0.21494878491325597</v>
      </c>
      <c r="AN590">
        <f t="shared" ca="1" si="9469"/>
        <v>0.33290123363900848</v>
      </c>
      <c r="AO590">
        <f t="shared" ca="1" si="9469"/>
        <v>4.6537615565866663E-2</v>
      </c>
      <c r="AP590">
        <f t="shared" ca="1" si="9469"/>
        <v>0.23616743940505092</v>
      </c>
      <c r="AQ590">
        <f t="shared" ca="1" si="9469"/>
        <v>0.85699053524432367</v>
      </c>
    </row>
    <row r="591" spans="1:44" x14ac:dyDescent="0.25">
      <c r="A591" t="s">
        <v>16</v>
      </c>
      <c r="B591">
        <f>-$J$11</f>
        <v>-2728200</v>
      </c>
      <c r="C591">
        <f t="shared" ref="C591" ca="1" si="9470">IF(C590&gt;$L$12,$I$8-$K$11*$L$11,-$K$12-$K$11*$L$11)</f>
        <v>109148</v>
      </c>
      <c r="D591">
        <f t="shared" ref="D591" ca="1" si="9471">IF(D590&gt;$L$12,$I$8-$K$11*$L$11,-$K$12-$K$11*$L$11)</f>
        <v>109148</v>
      </c>
      <c r="E591">
        <f t="shared" ref="E591" ca="1" si="9472">IF(E590&gt;$L$12,$I$8-$K$11*$L$11,-$K$12-$K$11*$L$11)</f>
        <v>109148</v>
      </c>
      <c r="F591">
        <f t="shared" ref="F591" ca="1" si="9473">IF(F590&gt;$L$12,$I$8-$K$11*$L$11,-$K$12-$K$11*$L$11)</f>
        <v>109148</v>
      </c>
      <c r="G591">
        <f t="shared" ref="G591" ca="1" si="9474">IF(G590&gt;$L$12,$I$8-$K$11*$L$11,-$K$12-$K$11*$L$11)</f>
        <v>109148</v>
      </c>
      <c r="H591">
        <f t="shared" ref="H591" ca="1" si="9475">IF(H590&gt;$L$12,$I$8-$K$11*$L$11,-$K$12-$K$11*$L$11)</f>
        <v>109148</v>
      </c>
      <c r="I591">
        <f t="shared" ref="I591" ca="1" si="9476">IF(I590&gt;$L$12,$I$8-$K$11*$L$11,-$K$12-$K$11*$L$11)</f>
        <v>109148</v>
      </c>
      <c r="J591">
        <f t="shared" ref="J591" ca="1" si="9477">IF(J590&gt;$L$12,$I$8-$K$11*$L$11,-$K$12-$K$11*$L$11)</f>
        <v>109148</v>
      </c>
      <c r="K591">
        <f t="shared" ref="K591" ca="1" si="9478">IF(K590&gt;$L$12,$I$8-$K$11*$L$11,-$K$12-$K$11*$L$11)</f>
        <v>109148</v>
      </c>
      <c r="L591">
        <f t="shared" ref="L591" ca="1" si="9479">IF(L590&gt;$L$12,$I$8-$K$11*$L$11,-$K$12-$K$11*$L$11)</f>
        <v>109148</v>
      </c>
      <c r="M591">
        <f t="shared" ref="M591" ca="1" si="9480">IF(M590&gt;$L$12,$I$8-$K$11*$L$11,-$K$12-$K$11*$L$11)</f>
        <v>109148</v>
      </c>
      <c r="N591">
        <f t="shared" ref="N591" ca="1" si="9481">IF(N590&gt;$L$12,$I$8-$K$11*$L$11,-$K$12-$K$11*$L$11)</f>
        <v>109148</v>
      </c>
      <c r="O591">
        <f t="shared" ref="O591" ca="1" si="9482">IF(O590&gt;$L$12,$I$8-$K$11*$L$11,-$K$12-$K$11*$L$11)</f>
        <v>109148</v>
      </c>
      <c r="P591">
        <f t="shared" ref="P591" ca="1" si="9483">IF(P590&gt;$L$12,$I$8-$K$11*$L$11,-$K$12-$K$11*$L$11)</f>
        <v>109148</v>
      </c>
      <c r="Q591">
        <f t="shared" ref="Q591" ca="1" si="9484">IF(Q590&gt;$L$12,$I$8-$K$11*$L$11,-$K$12-$K$11*$L$11)</f>
        <v>109148</v>
      </c>
      <c r="R591">
        <f t="shared" ref="R591" ca="1" si="9485">IF(R590&gt;$L$12,$I$8-$K$11*$L$11,-$K$12-$K$11*$L$11)</f>
        <v>109148</v>
      </c>
      <c r="S591">
        <f t="shared" ref="S591" ca="1" si="9486">IF(S590&gt;$L$12,$I$8-$K$11*$L$11,-$K$12-$K$11*$L$11)</f>
        <v>109148</v>
      </c>
      <c r="T591">
        <f t="shared" ref="T591" ca="1" si="9487">IF(T590&gt;$L$12,$I$8-$K$11*$L$11,-$K$12-$K$11*$L$11)</f>
        <v>109148</v>
      </c>
      <c r="U591">
        <f t="shared" ref="U591" ca="1" si="9488">IF(U590&gt;$L$12,$I$8-$K$11*$L$11,-$K$12-$K$11*$L$11)</f>
        <v>109148</v>
      </c>
      <c r="V591">
        <f t="shared" ref="V591" ca="1" si="9489">IF(V590&gt;$L$12,$I$8-$K$11*$L$11,-$K$12-$K$11*$L$11)</f>
        <v>109148</v>
      </c>
      <c r="W591">
        <f t="shared" ref="W591" ca="1" si="9490">IF(W590&gt;$L$12,$I$8-$K$11*$L$11,-$K$12-$K$11*$L$11)</f>
        <v>109148</v>
      </c>
      <c r="X591">
        <f t="shared" ref="X591" ca="1" si="9491">IF(X590&gt;$L$12,$I$8-$K$11*$L$11,-$K$12-$K$11*$L$11)</f>
        <v>109148</v>
      </c>
      <c r="Y591">
        <f t="shared" ref="Y591" ca="1" si="9492">IF(Y590&gt;$L$12,$I$8-$K$11*$L$11,-$K$12-$K$11*$L$11)</f>
        <v>109148</v>
      </c>
      <c r="Z591">
        <f t="shared" ref="Z591" ca="1" si="9493">IF(Z590&gt;$L$12,$I$8-$K$11*$L$11,-$K$12-$K$11*$L$11)</f>
        <v>109148</v>
      </c>
      <c r="AA591">
        <f t="shared" ref="AA591" ca="1" si="9494">IF(AA590&gt;$L$12,$I$8-$K$11*$L$11,-$K$12-$K$11*$L$11)</f>
        <v>109148</v>
      </c>
      <c r="AB591">
        <f t="shared" ref="AB591" ca="1" si="9495">IF(AB590&gt;$L$12,$I$8-$K$11*$L$11,-$K$12-$K$11*$L$11)</f>
        <v>109148</v>
      </c>
      <c r="AC591">
        <f t="shared" ref="AC591" ca="1" si="9496">IF(AC590&gt;$L$12,$I$8-$K$11*$L$11,-$K$12-$K$11*$L$11)</f>
        <v>109148</v>
      </c>
      <c r="AD591">
        <f t="shared" ref="AD591" ca="1" si="9497">IF(AD590&gt;$L$12,$I$8-$K$11*$L$11,-$K$12-$K$11*$L$11)</f>
        <v>109148</v>
      </c>
      <c r="AE591">
        <f t="shared" ref="AE591" ca="1" si="9498">IF(AE590&gt;$L$12,$I$8-$K$11*$L$11,-$K$12-$K$11*$L$11)</f>
        <v>109148</v>
      </c>
      <c r="AF591">
        <f t="shared" ref="AF591" ca="1" si="9499">IF(AF590&gt;$L$12,$I$8-$K$11*$L$11,-$K$12-$K$11*$L$11)</f>
        <v>109148</v>
      </c>
      <c r="AG591">
        <f t="shared" ref="AG591" ca="1" si="9500">IF(AG590&gt;$L$12,$I$8-$K$11*$L$11,-$K$12-$K$11*$L$11)</f>
        <v>109148</v>
      </c>
      <c r="AH591">
        <f t="shared" ref="AH591" ca="1" si="9501">IF(AH590&gt;$L$12,$I$8-$K$11*$L$11,-$K$12-$K$11*$L$11)</f>
        <v>109148</v>
      </c>
      <c r="AI591">
        <f t="shared" ref="AI591" ca="1" si="9502">IF(AI590&gt;$L$12,$I$8-$K$11*$L$11,-$K$12-$K$11*$L$11)</f>
        <v>109148</v>
      </c>
      <c r="AJ591">
        <f t="shared" ref="AJ591" ca="1" si="9503">IF(AJ590&gt;$L$12,$I$8-$K$11*$L$11,-$K$12-$K$11*$L$11)</f>
        <v>109148</v>
      </c>
      <c r="AK591">
        <f t="shared" ref="AK591" ca="1" si="9504">IF(AK590&gt;$L$12,$I$8-$K$11*$L$11,-$K$12-$K$11*$L$11)</f>
        <v>109148</v>
      </c>
      <c r="AL591">
        <f t="shared" ref="AL591" ca="1" si="9505">IF(AL590&gt;$L$12,$I$8-$K$11*$L$11,-$K$12-$K$11*$L$11)</f>
        <v>109148</v>
      </c>
      <c r="AM591">
        <f t="shared" ref="AM591" ca="1" si="9506">IF(AM590&gt;$L$12,$I$8-$K$11*$L$11,-$K$12-$K$11*$L$11)</f>
        <v>109148</v>
      </c>
      <c r="AN591">
        <f t="shared" ref="AN591" ca="1" si="9507">IF(AN590&gt;$L$12,$I$8-$K$11*$L$11,-$K$12-$K$11*$L$11)</f>
        <v>109148</v>
      </c>
      <c r="AO591">
        <f t="shared" ref="AO591" ca="1" si="9508">IF(AO590&gt;$L$12,$I$8-$K$11*$L$11,-$K$12-$K$11*$L$11)</f>
        <v>109148</v>
      </c>
      <c r="AP591">
        <f t="shared" ref="AP591" ca="1" si="9509">IF(AP590&gt;$L$12,$I$8-$K$11*$L$11,-$K$12-$K$11*$L$11)</f>
        <v>109148</v>
      </c>
      <c r="AQ591">
        <f t="shared" ref="AQ591" ca="1" si="9510">IF(AQ590&gt;$L$12,$I$8-$K$11*$L$11,-$K$12-$K$11*$L$11)</f>
        <v>109148</v>
      </c>
      <c r="AR591" s="16">
        <f t="shared" ref="AR591" ca="1" si="9511">IRR(B591:AQ591,0)</f>
        <v>2.6091446072460389E-2</v>
      </c>
    </row>
    <row r="592" spans="1:44" x14ac:dyDescent="0.25">
      <c r="C592">
        <f t="shared" ref="C592:R592" ca="1" si="9512">RAND()</f>
        <v>0.40261046828531921</v>
      </c>
      <c r="D592">
        <f t="shared" ca="1" si="9512"/>
        <v>0.73213162357954975</v>
      </c>
      <c r="E592">
        <f t="shared" ca="1" si="9512"/>
        <v>0.11381245161334808</v>
      </c>
      <c r="F592">
        <f t="shared" ca="1" si="9512"/>
        <v>0.91918514524275108</v>
      </c>
      <c r="G592">
        <f t="shared" ca="1" si="9512"/>
        <v>0.23612809039474392</v>
      </c>
      <c r="H592">
        <f t="shared" ca="1" si="9512"/>
        <v>0.60023882682257512</v>
      </c>
      <c r="I592">
        <f t="shared" ca="1" si="9512"/>
        <v>0.37023800699195231</v>
      </c>
      <c r="J592">
        <f t="shared" ca="1" si="9512"/>
        <v>0.88820394687942494</v>
      </c>
      <c r="K592">
        <f t="shared" ca="1" si="9512"/>
        <v>0.44522575040499779</v>
      </c>
      <c r="L592">
        <f t="shared" ca="1" si="9512"/>
        <v>0.94998175297767229</v>
      </c>
      <c r="M592">
        <f t="shared" ca="1" si="9512"/>
        <v>0.6716631183328543</v>
      </c>
      <c r="N592">
        <f t="shared" ca="1" si="9512"/>
        <v>0.2129844703814866</v>
      </c>
      <c r="O592">
        <f t="shared" ca="1" si="9512"/>
        <v>0.31386777460990567</v>
      </c>
      <c r="P592">
        <f t="shared" ca="1" si="9512"/>
        <v>0.51979032205811615</v>
      </c>
      <c r="Q592">
        <f t="shared" ca="1" si="9512"/>
        <v>0.16105692888215017</v>
      </c>
      <c r="R592">
        <f t="shared" ca="1" si="9512"/>
        <v>5.6701009310207384E-2</v>
      </c>
      <c r="S592">
        <f t="shared" ref="S592:AH592" ca="1" si="9513">RAND()</f>
        <v>0.50361606478526566</v>
      </c>
      <c r="T592">
        <f t="shared" ca="1" si="9513"/>
        <v>0.69471701608282022</v>
      </c>
      <c r="U592">
        <f t="shared" ca="1" si="9513"/>
        <v>0.31099278444742806</v>
      </c>
      <c r="V592">
        <f t="shared" ca="1" si="9513"/>
        <v>0.20707108748640668</v>
      </c>
      <c r="W592">
        <f t="shared" ca="1" si="9513"/>
        <v>0.52314522500434524</v>
      </c>
      <c r="X592">
        <f t="shared" ca="1" si="9513"/>
        <v>0.29668533357441329</v>
      </c>
      <c r="Y592">
        <f t="shared" ca="1" si="9513"/>
        <v>2.2698586138707899E-2</v>
      </c>
      <c r="Z592">
        <f t="shared" ca="1" si="9513"/>
        <v>1.478602231365278E-2</v>
      </c>
      <c r="AA592">
        <f t="shared" ca="1" si="9513"/>
        <v>4.1006545595349331E-2</v>
      </c>
      <c r="AB592">
        <f t="shared" ca="1" si="9513"/>
        <v>0.64771970636701259</v>
      </c>
      <c r="AC592">
        <f t="shared" ca="1" si="9513"/>
        <v>0.82143684253803051</v>
      </c>
      <c r="AD592">
        <f t="shared" ca="1" si="9513"/>
        <v>0.77687913758390414</v>
      </c>
      <c r="AE592">
        <f t="shared" ca="1" si="9513"/>
        <v>0.32487828208245562</v>
      </c>
      <c r="AF592">
        <f t="shared" ca="1" si="9513"/>
        <v>0.55143636514441785</v>
      </c>
      <c r="AG592">
        <f t="shared" ca="1" si="9513"/>
        <v>3.4505717612985931E-2</v>
      </c>
      <c r="AH592">
        <f t="shared" ca="1" si="9513"/>
        <v>0.58253320225544269</v>
      </c>
      <c r="AI592">
        <f t="shared" ref="AI592:AQ592" ca="1" si="9514">RAND()</f>
        <v>0.93891811702370853</v>
      </c>
      <c r="AJ592">
        <f t="shared" ca="1" si="9514"/>
        <v>0.121716643649872</v>
      </c>
      <c r="AK592">
        <f t="shared" ca="1" si="9514"/>
        <v>0.14060224204001281</v>
      </c>
      <c r="AL592">
        <f t="shared" ca="1" si="9514"/>
        <v>7.4793879239295258E-2</v>
      </c>
      <c r="AM592">
        <f t="shared" ca="1" si="9514"/>
        <v>0.28789327847076418</v>
      </c>
      <c r="AN592">
        <f t="shared" ca="1" si="9514"/>
        <v>0.71737371546602624</v>
      </c>
      <c r="AO592">
        <f t="shared" ca="1" si="9514"/>
        <v>0.67483117036936524</v>
      </c>
      <c r="AP592">
        <f t="shared" ca="1" si="9514"/>
        <v>0.90903950375738329</v>
      </c>
      <c r="AQ592">
        <f t="shared" ca="1" si="9514"/>
        <v>0.18187516512060231</v>
      </c>
    </row>
    <row r="593" spans="1:44" x14ac:dyDescent="0.25">
      <c r="A593" t="s">
        <v>16</v>
      </c>
      <c r="B593">
        <f>-$J$11</f>
        <v>-2728200</v>
      </c>
      <c r="C593">
        <f t="shared" ref="C593" ca="1" si="9515">IF(C592&gt;$L$12,$I$8-$K$11*$L$11,-$K$12-$K$11*$L$11)</f>
        <v>109148</v>
      </c>
      <c r="D593">
        <f t="shared" ref="D593" ca="1" si="9516">IF(D592&gt;$L$12,$I$8-$K$11*$L$11,-$K$12-$K$11*$L$11)</f>
        <v>109148</v>
      </c>
      <c r="E593">
        <f t="shared" ref="E593" ca="1" si="9517">IF(E592&gt;$L$12,$I$8-$K$11*$L$11,-$K$12-$K$11*$L$11)</f>
        <v>109148</v>
      </c>
      <c r="F593">
        <f t="shared" ref="F593" ca="1" si="9518">IF(F592&gt;$L$12,$I$8-$K$11*$L$11,-$K$12-$K$11*$L$11)</f>
        <v>109148</v>
      </c>
      <c r="G593">
        <f t="shared" ref="G593" ca="1" si="9519">IF(G592&gt;$L$12,$I$8-$K$11*$L$11,-$K$12-$K$11*$L$11)</f>
        <v>109148</v>
      </c>
      <c r="H593">
        <f t="shared" ref="H593" ca="1" si="9520">IF(H592&gt;$L$12,$I$8-$K$11*$L$11,-$K$12-$K$11*$L$11)</f>
        <v>109148</v>
      </c>
      <c r="I593">
        <f t="shared" ref="I593" ca="1" si="9521">IF(I592&gt;$L$12,$I$8-$K$11*$L$11,-$K$12-$K$11*$L$11)</f>
        <v>109148</v>
      </c>
      <c r="J593">
        <f t="shared" ref="J593" ca="1" si="9522">IF(J592&gt;$L$12,$I$8-$K$11*$L$11,-$K$12-$K$11*$L$11)</f>
        <v>109148</v>
      </c>
      <c r="K593">
        <f t="shared" ref="K593" ca="1" si="9523">IF(K592&gt;$L$12,$I$8-$K$11*$L$11,-$K$12-$K$11*$L$11)</f>
        <v>109148</v>
      </c>
      <c r="L593">
        <f t="shared" ref="L593" ca="1" si="9524">IF(L592&gt;$L$12,$I$8-$K$11*$L$11,-$K$12-$K$11*$L$11)</f>
        <v>109148</v>
      </c>
      <c r="M593">
        <f t="shared" ref="M593" ca="1" si="9525">IF(M592&gt;$L$12,$I$8-$K$11*$L$11,-$K$12-$K$11*$L$11)</f>
        <v>109148</v>
      </c>
      <c r="N593">
        <f t="shared" ref="N593" ca="1" si="9526">IF(N592&gt;$L$12,$I$8-$K$11*$L$11,-$K$12-$K$11*$L$11)</f>
        <v>109148</v>
      </c>
      <c r="O593">
        <f t="shared" ref="O593" ca="1" si="9527">IF(O592&gt;$L$12,$I$8-$K$11*$L$11,-$K$12-$K$11*$L$11)</f>
        <v>109148</v>
      </c>
      <c r="P593">
        <f t="shared" ref="P593" ca="1" si="9528">IF(P592&gt;$L$12,$I$8-$K$11*$L$11,-$K$12-$K$11*$L$11)</f>
        <v>109148</v>
      </c>
      <c r="Q593">
        <f t="shared" ref="Q593" ca="1" si="9529">IF(Q592&gt;$L$12,$I$8-$K$11*$L$11,-$K$12-$K$11*$L$11)</f>
        <v>109148</v>
      </c>
      <c r="R593">
        <f t="shared" ref="R593" ca="1" si="9530">IF(R592&gt;$L$12,$I$8-$K$11*$L$11,-$K$12-$K$11*$L$11)</f>
        <v>109148</v>
      </c>
      <c r="S593">
        <f t="shared" ref="S593" ca="1" si="9531">IF(S592&gt;$L$12,$I$8-$K$11*$L$11,-$K$12-$K$11*$L$11)</f>
        <v>109148</v>
      </c>
      <c r="T593">
        <f t="shared" ref="T593" ca="1" si="9532">IF(T592&gt;$L$12,$I$8-$K$11*$L$11,-$K$12-$K$11*$L$11)</f>
        <v>109148</v>
      </c>
      <c r="U593">
        <f t="shared" ref="U593" ca="1" si="9533">IF(U592&gt;$L$12,$I$8-$K$11*$L$11,-$K$12-$K$11*$L$11)</f>
        <v>109148</v>
      </c>
      <c r="V593">
        <f t="shared" ref="V593" ca="1" si="9534">IF(V592&gt;$L$12,$I$8-$K$11*$L$11,-$K$12-$K$11*$L$11)</f>
        <v>109148</v>
      </c>
      <c r="W593">
        <f t="shared" ref="W593" ca="1" si="9535">IF(W592&gt;$L$12,$I$8-$K$11*$L$11,-$K$12-$K$11*$L$11)</f>
        <v>109148</v>
      </c>
      <c r="X593">
        <f t="shared" ref="X593" ca="1" si="9536">IF(X592&gt;$L$12,$I$8-$K$11*$L$11,-$K$12-$K$11*$L$11)</f>
        <v>109148</v>
      </c>
      <c r="Y593">
        <f t="shared" ref="Y593" ca="1" si="9537">IF(Y592&gt;$L$12,$I$8-$K$11*$L$11,-$K$12-$K$11*$L$11)</f>
        <v>109148</v>
      </c>
      <c r="Z593">
        <f t="shared" ref="Z593" ca="1" si="9538">IF(Z592&gt;$L$12,$I$8-$K$11*$L$11,-$K$12-$K$11*$L$11)</f>
        <v>109148</v>
      </c>
      <c r="AA593">
        <f t="shared" ref="AA593" ca="1" si="9539">IF(AA592&gt;$L$12,$I$8-$K$11*$L$11,-$K$12-$K$11*$L$11)</f>
        <v>109148</v>
      </c>
      <c r="AB593">
        <f t="shared" ref="AB593" ca="1" si="9540">IF(AB592&gt;$L$12,$I$8-$K$11*$L$11,-$K$12-$K$11*$L$11)</f>
        <v>109148</v>
      </c>
      <c r="AC593">
        <f t="shared" ref="AC593" ca="1" si="9541">IF(AC592&gt;$L$12,$I$8-$K$11*$L$11,-$K$12-$K$11*$L$11)</f>
        <v>109148</v>
      </c>
      <c r="AD593">
        <f t="shared" ref="AD593" ca="1" si="9542">IF(AD592&gt;$L$12,$I$8-$K$11*$L$11,-$K$12-$K$11*$L$11)</f>
        <v>109148</v>
      </c>
      <c r="AE593">
        <f t="shared" ref="AE593" ca="1" si="9543">IF(AE592&gt;$L$12,$I$8-$K$11*$L$11,-$K$12-$K$11*$L$11)</f>
        <v>109148</v>
      </c>
      <c r="AF593">
        <f t="shared" ref="AF593" ca="1" si="9544">IF(AF592&gt;$L$12,$I$8-$K$11*$L$11,-$K$12-$K$11*$L$11)</f>
        <v>109148</v>
      </c>
      <c r="AG593">
        <f t="shared" ref="AG593" ca="1" si="9545">IF(AG592&gt;$L$12,$I$8-$K$11*$L$11,-$K$12-$K$11*$L$11)</f>
        <v>109148</v>
      </c>
      <c r="AH593">
        <f t="shared" ref="AH593" ca="1" si="9546">IF(AH592&gt;$L$12,$I$8-$K$11*$L$11,-$K$12-$K$11*$L$11)</f>
        <v>109148</v>
      </c>
      <c r="AI593">
        <f t="shared" ref="AI593" ca="1" si="9547">IF(AI592&gt;$L$12,$I$8-$K$11*$L$11,-$K$12-$K$11*$L$11)</f>
        <v>109148</v>
      </c>
      <c r="AJ593">
        <f t="shared" ref="AJ593" ca="1" si="9548">IF(AJ592&gt;$L$12,$I$8-$K$11*$L$11,-$K$12-$K$11*$L$11)</f>
        <v>109148</v>
      </c>
      <c r="AK593">
        <f t="shared" ref="AK593" ca="1" si="9549">IF(AK592&gt;$L$12,$I$8-$K$11*$L$11,-$K$12-$K$11*$L$11)</f>
        <v>109148</v>
      </c>
      <c r="AL593">
        <f t="shared" ref="AL593" ca="1" si="9550">IF(AL592&gt;$L$12,$I$8-$K$11*$L$11,-$K$12-$K$11*$L$11)</f>
        <v>109148</v>
      </c>
      <c r="AM593">
        <f t="shared" ref="AM593" ca="1" si="9551">IF(AM592&gt;$L$12,$I$8-$K$11*$L$11,-$K$12-$K$11*$L$11)</f>
        <v>109148</v>
      </c>
      <c r="AN593">
        <f t="shared" ref="AN593" ca="1" si="9552">IF(AN592&gt;$L$12,$I$8-$K$11*$L$11,-$K$12-$K$11*$L$11)</f>
        <v>109148</v>
      </c>
      <c r="AO593">
        <f t="shared" ref="AO593" ca="1" si="9553">IF(AO592&gt;$L$12,$I$8-$K$11*$L$11,-$K$12-$K$11*$L$11)</f>
        <v>109148</v>
      </c>
      <c r="AP593">
        <f t="shared" ref="AP593" ca="1" si="9554">IF(AP592&gt;$L$12,$I$8-$K$11*$L$11,-$K$12-$K$11*$L$11)</f>
        <v>109148</v>
      </c>
      <c r="AQ593">
        <f t="shared" ref="AQ593" ca="1" si="9555">IF(AQ592&gt;$L$12,$I$8-$K$11*$L$11,-$K$12-$K$11*$L$11)</f>
        <v>109148</v>
      </c>
      <c r="AR593" s="16">
        <f t="shared" ref="AR593" ca="1" si="9556">IRR(B593:AQ593,0)</f>
        <v>2.6091446072460389E-2</v>
      </c>
    </row>
    <row r="594" spans="1:44" x14ac:dyDescent="0.25">
      <c r="C594">
        <f t="shared" ref="C594:R594" ca="1" si="9557">RAND()</f>
        <v>0.31324490136936778</v>
      </c>
      <c r="D594">
        <f t="shared" ca="1" si="9557"/>
        <v>0.76241249415686629</v>
      </c>
      <c r="E594">
        <f t="shared" ca="1" si="9557"/>
        <v>0.25033756711521515</v>
      </c>
      <c r="F594">
        <f t="shared" ca="1" si="9557"/>
        <v>0.2120481593308231</v>
      </c>
      <c r="G594">
        <f t="shared" ca="1" si="9557"/>
        <v>0.50048667847992157</v>
      </c>
      <c r="H594">
        <f t="shared" ca="1" si="9557"/>
        <v>3.8475750868826708E-2</v>
      </c>
      <c r="I594">
        <f t="shared" ca="1" si="9557"/>
        <v>0.91941346166790017</v>
      </c>
      <c r="J594">
        <f t="shared" ca="1" si="9557"/>
        <v>0.18891775207260664</v>
      </c>
      <c r="K594">
        <f t="shared" ca="1" si="9557"/>
        <v>0.57609247064641722</v>
      </c>
      <c r="L594">
        <f t="shared" ca="1" si="9557"/>
        <v>0.82414738513296282</v>
      </c>
      <c r="M594">
        <f t="shared" ca="1" si="9557"/>
        <v>0.45767044382962163</v>
      </c>
      <c r="N594">
        <f t="shared" ca="1" si="9557"/>
        <v>0.5510102716647659</v>
      </c>
      <c r="O594">
        <f t="shared" ca="1" si="9557"/>
        <v>0.48968560748654921</v>
      </c>
      <c r="P594">
        <f t="shared" ca="1" si="9557"/>
        <v>0.57381579368140068</v>
      </c>
      <c r="Q594">
        <f t="shared" ca="1" si="9557"/>
        <v>0.19211856973109598</v>
      </c>
      <c r="R594">
        <f t="shared" ca="1" si="9557"/>
        <v>0.42404739558709914</v>
      </c>
      <c r="S594">
        <f t="shared" ref="S594:AH594" ca="1" si="9558">RAND()</f>
        <v>6.3915007894923659E-2</v>
      </c>
      <c r="T594">
        <f t="shared" ca="1" si="9558"/>
        <v>0.6556039370776543</v>
      </c>
      <c r="U594">
        <f t="shared" ca="1" si="9558"/>
        <v>0.36527471650811005</v>
      </c>
      <c r="V594">
        <f t="shared" ca="1" si="9558"/>
        <v>0.45011371318688531</v>
      </c>
      <c r="W594">
        <f t="shared" ca="1" si="9558"/>
        <v>0.96044855801624796</v>
      </c>
      <c r="X594">
        <f t="shared" ca="1" si="9558"/>
        <v>0.86463201604385209</v>
      </c>
      <c r="Y594">
        <f t="shared" ca="1" si="9558"/>
        <v>0.62556169126643324</v>
      </c>
      <c r="Z594">
        <f t="shared" ca="1" si="9558"/>
        <v>0.91090222038483781</v>
      </c>
      <c r="AA594">
        <f t="shared" ca="1" si="9558"/>
        <v>0.92260270368648933</v>
      </c>
      <c r="AB594">
        <f t="shared" ca="1" si="9558"/>
        <v>0.77732913843038842</v>
      </c>
      <c r="AC594">
        <f t="shared" ca="1" si="9558"/>
        <v>0.59663360414132049</v>
      </c>
      <c r="AD594">
        <f t="shared" ca="1" si="9558"/>
        <v>0.25146597909188428</v>
      </c>
      <c r="AE594">
        <f t="shared" ca="1" si="9558"/>
        <v>0.94258768755462774</v>
      </c>
      <c r="AF594">
        <f t="shared" ca="1" si="9558"/>
        <v>0.30669225576652737</v>
      </c>
      <c r="AG594">
        <f t="shared" ca="1" si="9558"/>
        <v>0.3582484953950601</v>
      </c>
      <c r="AH594">
        <f t="shared" ca="1" si="9558"/>
        <v>0.14774915761111318</v>
      </c>
      <c r="AI594">
        <f t="shared" ref="AI594:AQ594" ca="1" si="9559">RAND()</f>
        <v>0.31568496499296417</v>
      </c>
      <c r="AJ594">
        <f t="shared" ca="1" si="9559"/>
        <v>0.89514658622392218</v>
      </c>
      <c r="AK594">
        <f t="shared" ca="1" si="9559"/>
        <v>0.56537800822926354</v>
      </c>
      <c r="AL594">
        <f t="shared" ca="1" si="9559"/>
        <v>0.17382762856416123</v>
      </c>
      <c r="AM594">
        <f t="shared" ca="1" si="9559"/>
        <v>0.48982631235679441</v>
      </c>
      <c r="AN594">
        <f t="shared" ca="1" si="9559"/>
        <v>0.5534650230807111</v>
      </c>
      <c r="AO594">
        <f t="shared" ca="1" si="9559"/>
        <v>0.99943463401277266</v>
      </c>
      <c r="AP594">
        <f t="shared" ca="1" si="9559"/>
        <v>0.79712735387991751</v>
      </c>
      <c r="AQ594">
        <f t="shared" ca="1" si="9559"/>
        <v>0.87995417851204094</v>
      </c>
    </row>
    <row r="595" spans="1:44" x14ac:dyDescent="0.25">
      <c r="A595" t="s">
        <v>16</v>
      </c>
      <c r="B595">
        <f>-$J$11</f>
        <v>-2728200</v>
      </c>
      <c r="C595">
        <f t="shared" ref="C595" ca="1" si="9560">IF(C594&gt;$L$12,$I$8-$K$11*$L$11,-$K$12-$K$11*$L$11)</f>
        <v>109148</v>
      </c>
      <c r="D595">
        <f t="shared" ref="D595" ca="1" si="9561">IF(D594&gt;$L$12,$I$8-$K$11*$L$11,-$K$12-$K$11*$L$11)</f>
        <v>109148</v>
      </c>
      <c r="E595">
        <f t="shared" ref="E595" ca="1" si="9562">IF(E594&gt;$L$12,$I$8-$K$11*$L$11,-$K$12-$K$11*$L$11)</f>
        <v>109148</v>
      </c>
      <c r="F595">
        <f t="shared" ref="F595" ca="1" si="9563">IF(F594&gt;$L$12,$I$8-$K$11*$L$11,-$K$12-$K$11*$L$11)</f>
        <v>109148</v>
      </c>
      <c r="G595">
        <f t="shared" ref="G595" ca="1" si="9564">IF(G594&gt;$L$12,$I$8-$K$11*$L$11,-$K$12-$K$11*$L$11)</f>
        <v>109148</v>
      </c>
      <c r="H595">
        <f t="shared" ref="H595" ca="1" si="9565">IF(H594&gt;$L$12,$I$8-$K$11*$L$11,-$K$12-$K$11*$L$11)</f>
        <v>109148</v>
      </c>
      <c r="I595">
        <f t="shared" ref="I595" ca="1" si="9566">IF(I594&gt;$L$12,$I$8-$K$11*$L$11,-$K$12-$K$11*$L$11)</f>
        <v>109148</v>
      </c>
      <c r="J595">
        <f t="shared" ref="J595" ca="1" si="9567">IF(J594&gt;$L$12,$I$8-$K$11*$L$11,-$K$12-$K$11*$L$11)</f>
        <v>109148</v>
      </c>
      <c r="K595">
        <f t="shared" ref="K595" ca="1" si="9568">IF(K594&gt;$L$12,$I$8-$K$11*$L$11,-$K$12-$K$11*$L$11)</f>
        <v>109148</v>
      </c>
      <c r="L595">
        <f t="shared" ref="L595" ca="1" si="9569">IF(L594&gt;$L$12,$I$8-$K$11*$L$11,-$K$12-$K$11*$L$11)</f>
        <v>109148</v>
      </c>
      <c r="M595">
        <f t="shared" ref="M595" ca="1" si="9570">IF(M594&gt;$L$12,$I$8-$K$11*$L$11,-$K$12-$K$11*$L$11)</f>
        <v>109148</v>
      </c>
      <c r="N595">
        <f t="shared" ref="N595" ca="1" si="9571">IF(N594&gt;$L$12,$I$8-$K$11*$L$11,-$K$12-$K$11*$L$11)</f>
        <v>109148</v>
      </c>
      <c r="O595">
        <f t="shared" ref="O595" ca="1" si="9572">IF(O594&gt;$L$12,$I$8-$K$11*$L$11,-$K$12-$K$11*$L$11)</f>
        <v>109148</v>
      </c>
      <c r="P595">
        <f t="shared" ref="P595" ca="1" si="9573">IF(P594&gt;$L$12,$I$8-$K$11*$L$11,-$K$12-$K$11*$L$11)</f>
        <v>109148</v>
      </c>
      <c r="Q595">
        <f t="shared" ref="Q595" ca="1" si="9574">IF(Q594&gt;$L$12,$I$8-$K$11*$L$11,-$K$12-$K$11*$L$11)</f>
        <v>109148</v>
      </c>
      <c r="R595">
        <f t="shared" ref="R595" ca="1" si="9575">IF(R594&gt;$L$12,$I$8-$K$11*$L$11,-$K$12-$K$11*$L$11)</f>
        <v>109148</v>
      </c>
      <c r="S595">
        <f t="shared" ref="S595" ca="1" si="9576">IF(S594&gt;$L$12,$I$8-$K$11*$L$11,-$K$12-$K$11*$L$11)</f>
        <v>109148</v>
      </c>
      <c r="T595">
        <f t="shared" ref="T595" ca="1" si="9577">IF(T594&gt;$L$12,$I$8-$K$11*$L$11,-$K$12-$K$11*$L$11)</f>
        <v>109148</v>
      </c>
      <c r="U595">
        <f t="shared" ref="U595" ca="1" si="9578">IF(U594&gt;$L$12,$I$8-$K$11*$L$11,-$K$12-$K$11*$L$11)</f>
        <v>109148</v>
      </c>
      <c r="V595">
        <f t="shared" ref="V595" ca="1" si="9579">IF(V594&gt;$L$12,$I$8-$K$11*$L$11,-$K$12-$K$11*$L$11)</f>
        <v>109148</v>
      </c>
      <c r="W595">
        <f t="shared" ref="W595" ca="1" si="9580">IF(W594&gt;$L$12,$I$8-$K$11*$L$11,-$K$12-$K$11*$L$11)</f>
        <v>109148</v>
      </c>
      <c r="X595">
        <f t="shared" ref="X595" ca="1" si="9581">IF(X594&gt;$L$12,$I$8-$K$11*$L$11,-$K$12-$K$11*$L$11)</f>
        <v>109148</v>
      </c>
      <c r="Y595">
        <f t="shared" ref="Y595" ca="1" si="9582">IF(Y594&gt;$L$12,$I$8-$K$11*$L$11,-$K$12-$K$11*$L$11)</f>
        <v>109148</v>
      </c>
      <c r="Z595">
        <f t="shared" ref="Z595" ca="1" si="9583">IF(Z594&gt;$L$12,$I$8-$K$11*$L$11,-$K$12-$K$11*$L$11)</f>
        <v>109148</v>
      </c>
      <c r="AA595">
        <f t="shared" ref="AA595" ca="1" si="9584">IF(AA594&gt;$L$12,$I$8-$K$11*$L$11,-$K$12-$K$11*$L$11)</f>
        <v>109148</v>
      </c>
      <c r="AB595">
        <f t="shared" ref="AB595" ca="1" si="9585">IF(AB594&gt;$L$12,$I$8-$K$11*$L$11,-$K$12-$K$11*$L$11)</f>
        <v>109148</v>
      </c>
      <c r="AC595">
        <f t="shared" ref="AC595" ca="1" si="9586">IF(AC594&gt;$L$12,$I$8-$K$11*$L$11,-$K$12-$K$11*$L$11)</f>
        <v>109148</v>
      </c>
      <c r="AD595">
        <f t="shared" ref="AD595" ca="1" si="9587">IF(AD594&gt;$L$12,$I$8-$K$11*$L$11,-$K$12-$K$11*$L$11)</f>
        <v>109148</v>
      </c>
      <c r="AE595">
        <f t="shared" ref="AE595" ca="1" si="9588">IF(AE594&gt;$L$12,$I$8-$K$11*$L$11,-$K$12-$K$11*$L$11)</f>
        <v>109148</v>
      </c>
      <c r="AF595">
        <f t="shared" ref="AF595" ca="1" si="9589">IF(AF594&gt;$L$12,$I$8-$K$11*$L$11,-$K$12-$K$11*$L$11)</f>
        <v>109148</v>
      </c>
      <c r="AG595">
        <f t="shared" ref="AG595" ca="1" si="9590">IF(AG594&gt;$L$12,$I$8-$K$11*$L$11,-$K$12-$K$11*$L$11)</f>
        <v>109148</v>
      </c>
      <c r="AH595">
        <f t="shared" ref="AH595" ca="1" si="9591">IF(AH594&gt;$L$12,$I$8-$K$11*$L$11,-$K$12-$K$11*$L$11)</f>
        <v>109148</v>
      </c>
      <c r="AI595">
        <f t="shared" ref="AI595" ca="1" si="9592">IF(AI594&gt;$L$12,$I$8-$K$11*$L$11,-$K$12-$K$11*$L$11)</f>
        <v>109148</v>
      </c>
      <c r="AJ595">
        <f t="shared" ref="AJ595" ca="1" si="9593">IF(AJ594&gt;$L$12,$I$8-$K$11*$L$11,-$K$12-$K$11*$L$11)</f>
        <v>109148</v>
      </c>
      <c r="AK595">
        <f t="shared" ref="AK595" ca="1" si="9594">IF(AK594&gt;$L$12,$I$8-$K$11*$L$11,-$K$12-$K$11*$L$11)</f>
        <v>109148</v>
      </c>
      <c r="AL595">
        <f t="shared" ref="AL595" ca="1" si="9595">IF(AL594&gt;$L$12,$I$8-$K$11*$L$11,-$K$12-$K$11*$L$11)</f>
        <v>109148</v>
      </c>
      <c r="AM595">
        <f t="shared" ref="AM595" ca="1" si="9596">IF(AM594&gt;$L$12,$I$8-$K$11*$L$11,-$K$12-$K$11*$L$11)</f>
        <v>109148</v>
      </c>
      <c r="AN595">
        <f t="shared" ref="AN595" ca="1" si="9597">IF(AN594&gt;$L$12,$I$8-$K$11*$L$11,-$K$12-$K$11*$L$11)</f>
        <v>109148</v>
      </c>
      <c r="AO595">
        <f t="shared" ref="AO595" ca="1" si="9598">IF(AO594&gt;$L$12,$I$8-$K$11*$L$11,-$K$12-$K$11*$L$11)</f>
        <v>109148</v>
      </c>
      <c r="AP595">
        <f t="shared" ref="AP595" ca="1" si="9599">IF(AP594&gt;$L$12,$I$8-$K$11*$L$11,-$K$12-$K$11*$L$11)</f>
        <v>109148</v>
      </c>
      <c r="AQ595">
        <f t="shared" ref="AQ595" ca="1" si="9600">IF(AQ594&gt;$L$12,$I$8-$K$11*$L$11,-$K$12-$K$11*$L$11)</f>
        <v>109148</v>
      </c>
      <c r="AR595" s="16">
        <f t="shared" ref="AR595" ca="1" si="9601">IRR(B595:AQ595,0)</f>
        <v>2.6091446072460389E-2</v>
      </c>
    </row>
    <row r="596" spans="1:44" x14ac:dyDescent="0.25">
      <c r="C596">
        <f t="shared" ref="C596:R596" ca="1" si="9602">RAND()</f>
        <v>0.54542395184154624</v>
      </c>
      <c r="D596">
        <f t="shared" ca="1" si="9602"/>
        <v>0.83342584264140196</v>
      </c>
      <c r="E596">
        <f t="shared" ca="1" si="9602"/>
        <v>0.32391706926814723</v>
      </c>
      <c r="F596">
        <f t="shared" ca="1" si="9602"/>
        <v>0.59572720686296854</v>
      </c>
      <c r="G596">
        <f t="shared" ca="1" si="9602"/>
        <v>0.45808565680049596</v>
      </c>
      <c r="H596">
        <f t="shared" ca="1" si="9602"/>
        <v>0.45660722955815303</v>
      </c>
      <c r="I596">
        <f t="shared" ca="1" si="9602"/>
        <v>0.96905212711211453</v>
      </c>
      <c r="J596">
        <f t="shared" ca="1" si="9602"/>
        <v>0.10073965583750599</v>
      </c>
      <c r="K596">
        <f t="shared" ca="1" si="9602"/>
        <v>0.77881728700214214</v>
      </c>
      <c r="L596">
        <f t="shared" ca="1" si="9602"/>
        <v>4.9383621631631236E-3</v>
      </c>
      <c r="M596">
        <f t="shared" ca="1" si="9602"/>
        <v>0.25444081296101151</v>
      </c>
      <c r="N596">
        <f t="shared" ca="1" si="9602"/>
        <v>0.58679002568422933</v>
      </c>
      <c r="O596">
        <f t="shared" ca="1" si="9602"/>
        <v>0.66726995027958413</v>
      </c>
      <c r="P596">
        <f t="shared" ca="1" si="9602"/>
        <v>0.45306457538454936</v>
      </c>
      <c r="Q596">
        <f t="shared" ca="1" si="9602"/>
        <v>0.92820451208427757</v>
      </c>
      <c r="R596">
        <f t="shared" ca="1" si="9602"/>
        <v>0.46298204233451679</v>
      </c>
      <c r="S596">
        <f t="shared" ref="S596:AH596" ca="1" si="9603">RAND()</f>
        <v>0.16341953098271811</v>
      </c>
      <c r="T596">
        <f t="shared" ca="1" si="9603"/>
        <v>0.18936358150912025</v>
      </c>
      <c r="U596">
        <f t="shared" ca="1" si="9603"/>
        <v>8.1250181638620855E-2</v>
      </c>
      <c r="V596">
        <f t="shared" ca="1" si="9603"/>
        <v>0.23020516858765661</v>
      </c>
      <c r="W596">
        <f t="shared" ca="1" si="9603"/>
        <v>0.56150355781731298</v>
      </c>
      <c r="X596">
        <f t="shared" ca="1" si="9603"/>
        <v>0.83040240585691916</v>
      </c>
      <c r="Y596">
        <f t="shared" ca="1" si="9603"/>
        <v>0.53110695656096185</v>
      </c>
      <c r="Z596">
        <f t="shared" ca="1" si="9603"/>
        <v>0.56169292777555524</v>
      </c>
      <c r="AA596">
        <f t="shared" ca="1" si="9603"/>
        <v>0.30897819344986177</v>
      </c>
      <c r="AB596">
        <f t="shared" ca="1" si="9603"/>
        <v>0.85523359490981787</v>
      </c>
      <c r="AC596">
        <f t="shared" ca="1" si="9603"/>
        <v>0.25749252939861156</v>
      </c>
      <c r="AD596">
        <f t="shared" ca="1" si="9603"/>
        <v>0.90278864110577828</v>
      </c>
      <c r="AE596">
        <f t="shared" ca="1" si="9603"/>
        <v>0.20656988183189295</v>
      </c>
      <c r="AF596">
        <f t="shared" ca="1" si="9603"/>
        <v>0.52701728414650073</v>
      </c>
      <c r="AG596">
        <f t="shared" ca="1" si="9603"/>
        <v>0.85340426642324874</v>
      </c>
      <c r="AH596">
        <f t="shared" ca="1" si="9603"/>
        <v>0.68320469212964263</v>
      </c>
      <c r="AI596">
        <f t="shared" ref="AI596:AQ596" ca="1" si="9604">RAND()</f>
        <v>0.9623466384511008</v>
      </c>
      <c r="AJ596">
        <f t="shared" ca="1" si="9604"/>
        <v>0.1375472807763829</v>
      </c>
      <c r="AK596">
        <f t="shared" ca="1" si="9604"/>
        <v>4.8901104101141457E-2</v>
      </c>
      <c r="AL596">
        <f t="shared" ca="1" si="9604"/>
        <v>0.43779185661488385</v>
      </c>
      <c r="AM596">
        <f t="shared" ca="1" si="9604"/>
        <v>3.5459002337930312E-2</v>
      </c>
      <c r="AN596">
        <f t="shared" ca="1" si="9604"/>
        <v>0.36633841387081623</v>
      </c>
      <c r="AO596">
        <f t="shared" ca="1" si="9604"/>
        <v>0.19028285765687614</v>
      </c>
      <c r="AP596">
        <f t="shared" ca="1" si="9604"/>
        <v>0.60779504227947823</v>
      </c>
      <c r="AQ596">
        <f t="shared" ca="1" si="9604"/>
        <v>0.24334070495876836</v>
      </c>
    </row>
    <row r="597" spans="1:44" x14ac:dyDescent="0.25">
      <c r="A597" t="s">
        <v>16</v>
      </c>
      <c r="B597">
        <f>-$J$11</f>
        <v>-2728200</v>
      </c>
      <c r="C597">
        <f t="shared" ref="C597" ca="1" si="9605">IF(C596&gt;$L$12,$I$8-$K$11*$L$11,-$K$12-$K$11*$L$11)</f>
        <v>109148</v>
      </c>
      <c r="D597">
        <f t="shared" ref="D597" ca="1" si="9606">IF(D596&gt;$L$12,$I$8-$K$11*$L$11,-$K$12-$K$11*$L$11)</f>
        <v>109148</v>
      </c>
      <c r="E597">
        <f t="shared" ref="E597" ca="1" si="9607">IF(E596&gt;$L$12,$I$8-$K$11*$L$11,-$K$12-$K$11*$L$11)</f>
        <v>109148</v>
      </c>
      <c r="F597">
        <f t="shared" ref="F597" ca="1" si="9608">IF(F596&gt;$L$12,$I$8-$K$11*$L$11,-$K$12-$K$11*$L$11)</f>
        <v>109148</v>
      </c>
      <c r="G597">
        <f t="shared" ref="G597" ca="1" si="9609">IF(G596&gt;$L$12,$I$8-$K$11*$L$11,-$K$12-$K$11*$L$11)</f>
        <v>109148</v>
      </c>
      <c r="H597">
        <f t="shared" ref="H597" ca="1" si="9610">IF(H596&gt;$L$12,$I$8-$K$11*$L$11,-$K$12-$K$11*$L$11)</f>
        <v>109148</v>
      </c>
      <c r="I597">
        <f t="shared" ref="I597" ca="1" si="9611">IF(I596&gt;$L$12,$I$8-$K$11*$L$11,-$K$12-$K$11*$L$11)</f>
        <v>109148</v>
      </c>
      <c r="J597">
        <f t="shared" ref="J597" ca="1" si="9612">IF(J596&gt;$L$12,$I$8-$K$11*$L$11,-$K$12-$K$11*$L$11)</f>
        <v>109148</v>
      </c>
      <c r="K597">
        <f t="shared" ref="K597" ca="1" si="9613">IF(K596&gt;$L$12,$I$8-$K$11*$L$11,-$K$12-$K$11*$L$11)</f>
        <v>109148</v>
      </c>
      <c r="L597">
        <f t="shared" ref="L597" ca="1" si="9614">IF(L596&gt;$L$12,$I$8-$K$11*$L$11,-$K$12-$K$11*$L$11)</f>
        <v>-129252</v>
      </c>
      <c r="M597">
        <f t="shared" ref="M597" ca="1" si="9615">IF(M596&gt;$L$12,$I$8-$K$11*$L$11,-$K$12-$K$11*$L$11)</f>
        <v>109148</v>
      </c>
      <c r="N597">
        <f t="shared" ref="N597" ca="1" si="9616">IF(N596&gt;$L$12,$I$8-$K$11*$L$11,-$K$12-$K$11*$L$11)</f>
        <v>109148</v>
      </c>
      <c r="O597">
        <f t="shared" ref="O597" ca="1" si="9617">IF(O596&gt;$L$12,$I$8-$K$11*$L$11,-$K$12-$K$11*$L$11)</f>
        <v>109148</v>
      </c>
      <c r="P597">
        <f t="shared" ref="P597" ca="1" si="9618">IF(P596&gt;$L$12,$I$8-$K$11*$L$11,-$K$12-$K$11*$L$11)</f>
        <v>109148</v>
      </c>
      <c r="Q597">
        <f t="shared" ref="Q597" ca="1" si="9619">IF(Q596&gt;$L$12,$I$8-$K$11*$L$11,-$K$12-$K$11*$L$11)</f>
        <v>109148</v>
      </c>
      <c r="R597">
        <f t="shared" ref="R597" ca="1" si="9620">IF(R596&gt;$L$12,$I$8-$K$11*$L$11,-$K$12-$K$11*$L$11)</f>
        <v>109148</v>
      </c>
      <c r="S597">
        <f t="shared" ref="S597" ca="1" si="9621">IF(S596&gt;$L$12,$I$8-$K$11*$L$11,-$K$12-$K$11*$L$11)</f>
        <v>109148</v>
      </c>
      <c r="T597">
        <f t="shared" ref="T597" ca="1" si="9622">IF(T596&gt;$L$12,$I$8-$K$11*$L$11,-$K$12-$K$11*$L$11)</f>
        <v>109148</v>
      </c>
      <c r="U597">
        <f t="shared" ref="U597" ca="1" si="9623">IF(U596&gt;$L$12,$I$8-$K$11*$L$11,-$K$12-$K$11*$L$11)</f>
        <v>109148</v>
      </c>
      <c r="V597">
        <f t="shared" ref="V597" ca="1" si="9624">IF(V596&gt;$L$12,$I$8-$K$11*$L$11,-$K$12-$K$11*$L$11)</f>
        <v>109148</v>
      </c>
      <c r="W597">
        <f t="shared" ref="W597" ca="1" si="9625">IF(W596&gt;$L$12,$I$8-$K$11*$L$11,-$K$12-$K$11*$L$11)</f>
        <v>109148</v>
      </c>
      <c r="X597">
        <f t="shared" ref="X597" ca="1" si="9626">IF(X596&gt;$L$12,$I$8-$K$11*$L$11,-$K$12-$K$11*$L$11)</f>
        <v>109148</v>
      </c>
      <c r="Y597">
        <f t="shared" ref="Y597" ca="1" si="9627">IF(Y596&gt;$L$12,$I$8-$K$11*$L$11,-$K$12-$K$11*$L$11)</f>
        <v>109148</v>
      </c>
      <c r="Z597">
        <f t="shared" ref="Z597" ca="1" si="9628">IF(Z596&gt;$L$12,$I$8-$K$11*$L$11,-$K$12-$K$11*$L$11)</f>
        <v>109148</v>
      </c>
      <c r="AA597">
        <f t="shared" ref="AA597" ca="1" si="9629">IF(AA596&gt;$L$12,$I$8-$K$11*$L$11,-$K$12-$K$11*$L$11)</f>
        <v>109148</v>
      </c>
      <c r="AB597">
        <f t="shared" ref="AB597" ca="1" si="9630">IF(AB596&gt;$L$12,$I$8-$K$11*$L$11,-$K$12-$K$11*$L$11)</f>
        <v>109148</v>
      </c>
      <c r="AC597">
        <f t="shared" ref="AC597" ca="1" si="9631">IF(AC596&gt;$L$12,$I$8-$K$11*$L$11,-$K$12-$K$11*$L$11)</f>
        <v>109148</v>
      </c>
      <c r="AD597">
        <f t="shared" ref="AD597" ca="1" si="9632">IF(AD596&gt;$L$12,$I$8-$K$11*$L$11,-$K$12-$K$11*$L$11)</f>
        <v>109148</v>
      </c>
      <c r="AE597">
        <f t="shared" ref="AE597" ca="1" si="9633">IF(AE596&gt;$L$12,$I$8-$K$11*$L$11,-$K$12-$K$11*$L$11)</f>
        <v>109148</v>
      </c>
      <c r="AF597">
        <f t="shared" ref="AF597" ca="1" si="9634">IF(AF596&gt;$L$12,$I$8-$K$11*$L$11,-$K$12-$K$11*$L$11)</f>
        <v>109148</v>
      </c>
      <c r="AG597">
        <f t="shared" ref="AG597" ca="1" si="9635">IF(AG596&gt;$L$12,$I$8-$K$11*$L$11,-$K$12-$K$11*$L$11)</f>
        <v>109148</v>
      </c>
      <c r="AH597">
        <f t="shared" ref="AH597" ca="1" si="9636">IF(AH596&gt;$L$12,$I$8-$K$11*$L$11,-$K$12-$K$11*$L$11)</f>
        <v>109148</v>
      </c>
      <c r="AI597">
        <f t="shared" ref="AI597" ca="1" si="9637">IF(AI596&gt;$L$12,$I$8-$K$11*$L$11,-$K$12-$K$11*$L$11)</f>
        <v>109148</v>
      </c>
      <c r="AJ597">
        <f t="shared" ref="AJ597" ca="1" si="9638">IF(AJ596&gt;$L$12,$I$8-$K$11*$L$11,-$K$12-$K$11*$L$11)</f>
        <v>109148</v>
      </c>
      <c r="AK597">
        <f t="shared" ref="AK597" ca="1" si="9639">IF(AK596&gt;$L$12,$I$8-$K$11*$L$11,-$K$12-$K$11*$L$11)</f>
        <v>109148</v>
      </c>
      <c r="AL597">
        <f t="shared" ref="AL597" ca="1" si="9640">IF(AL596&gt;$L$12,$I$8-$K$11*$L$11,-$K$12-$K$11*$L$11)</f>
        <v>109148</v>
      </c>
      <c r="AM597">
        <f t="shared" ref="AM597" ca="1" si="9641">IF(AM596&gt;$L$12,$I$8-$K$11*$L$11,-$K$12-$K$11*$L$11)</f>
        <v>109148</v>
      </c>
      <c r="AN597">
        <f t="shared" ref="AN597" ca="1" si="9642">IF(AN596&gt;$L$12,$I$8-$K$11*$L$11,-$K$12-$K$11*$L$11)</f>
        <v>109148</v>
      </c>
      <c r="AO597">
        <f t="shared" ref="AO597" ca="1" si="9643">IF(AO596&gt;$L$12,$I$8-$K$11*$L$11,-$K$12-$K$11*$L$11)</f>
        <v>109148</v>
      </c>
      <c r="AP597">
        <f t="shared" ref="AP597" ca="1" si="9644">IF(AP596&gt;$L$12,$I$8-$K$11*$L$11,-$K$12-$K$11*$L$11)</f>
        <v>109148</v>
      </c>
      <c r="AQ597">
        <f t="shared" ref="AQ597" ca="1" si="9645">IF(AQ596&gt;$L$12,$I$8-$K$11*$L$11,-$K$12-$K$11*$L$11)</f>
        <v>109148</v>
      </c>
      <c r="AR597" s="16">
        <f t="shared" ref="AR597" ca="1" si="9646">IRR(B597:AQ597,0)</f>
        <v>2.2170279101428658E-2</v>
      </c>
    </row>
    <row r="598" spans="1:44" x14ac:dyDescent="0.25">
      <c r="C598">
        <f t="shared" ref="C598:R598" ca="1" si="9647">RAND()</f>
        <v>0.35239800472668581</v>
      </c>
      <c r="D598">
        <f t="shared" ca="1" si="9647"/>
        <v>0.91226387441030921</v>
      </c>
      <c r="E598">
        <f t="shared" ca="1" si="9647"/>
        <v>0.35960125602279891</v>
      </c>
      <c r="F598">
        <f t="shared" ca="1" si="9647"/>
        <v>0.36702066053513704</v>
      </c>
      <c r="G598">
        <f t="shared" ca="1" si="9647"/>
        <v>0.21384490443416038</v>
      </c>
      <c r="H598">
        <f t="shared" ca="1" si="9647"/>
        <v>0.44312869558389401</v>
      </c>
      <c r="I598">
        <f t="shared" ca="1" si="9647"/>
        <v>0.95240843000133812</v>
      </c>
      <c r="J598">
        <f t="shared" ca="1" si="9647"/>
        <v>0.20477634605305362</v>
      </c>
      <c r="K598">
        <f t="shared" ca="1" si="9647"/>
        <v>9.2420494349070847E-2</v>
      </c>
      <c r="L598">
        <f t="shared" ca="1" si="9647"/>
        <v>0.91694903742416012</v>
      </c>
      <c r="M598">
        <f t="shared" ca="1" si="9647"/>
        <v>0.30655753709419509</v>
      </c>
      <c r="N598">
        <f t="shared" ca="1" si="9647"/>
        <v>0.84635985726917706</v>
      </c>
      <c r="O598">
        <f t="shared" ca="1" si="9647"/>
        <v>0.57132030857261207</v>
      </c>
      <c r="P598">
        <f t="shared" ca="1" si="9647"/>
        <v>0.73805831359044705</v>
      </c>
      <c r="Q598">
        <f t="shared" ca="1" si="9647"/>
        <v>0.65746353030873994</v>
      </c>
      <c r="R598">
        <f t="shared" ca="1" si="9647"/>
        <v>0.85028125182273084</v>
      </c>
      <c r="S598">
        <f t="shared" ref="S598:AH598" ca="1" si="9648">RAND()</f>
        <v>0.18109731734920098</v>
      </c>
      <c r="T598">
        <f t="shared" ca="1" si="9648"/>
        <v>7.8942585686815003E-2</v>
      </c>
      <c r="U598">
        <f t="shared" ca="1" si="9648"/>
        <v>0.17461045190929458</v>
      </c>
      <c r="V598">
        <f t="shared" ca="1" si="9648"/>
        <v>0.53556827064113488</v>
      </c>
      <c r="W598">
        <f t="shared" ca="1" si="9648"/>
        <v>0.52027185300976841</v>
      </c>
      <c r="X598">
        <f t="shared" ca="1" si="9648"/>
        <v>0.87456394784028679</v>
      </c>
      <c r="Y598">
        <f t="shared" ca="1" si="9648"/>
        <v>0.84480047094007504</v>
      </c>
      <c r="Z598">
        <f t="shared" ca="1" si="9648"/>
        <v>0.59505154427493889</v>
      </c>
      <c r="AA598">
        <f t="shared" ca="1" si="9648"/>
        <v>0.76364501607854052</v>
      </c>
      <c r="AB598">
        <f t="shared" ca="1" si="9648"/>
        <v>0.68881044981343631</v>
      </c>
      <c r="AC598">
        <f t="shared" ca="1" si="9648"/>
        <v>0.29550355393935912</v>
      </c>
      <c r="AD598">
        <f t="shared" ca="1" si="9648"/>
        <v>0.11789306871694949</v>
      </c>
      <c r="AE598">
        <f t="shared" ca="1" si="9648"/>
        <v>0.27539862371796475</v>
      </c>
      <c r="AF598">
        <f t="shared" ca="1" si="9648"/>
        <v>0.10464058059108461</v>
      </c>
      <c r="AG598">
        <f t="shared" ca="1" si="9648"/>
        <v>0.29348205829587271</v>
      </c>
      <c r="AH598">
        <f t="shared" ca="1" si="9648"/>
        <v>0.81596452067777292</v>
      </c>
      <c r="AI598">
        <f t="shared" ref="AI598:AQ598" ca="1" si="9649">RAND()</f>
        <v>0.30149037323594796</v>
      </c>
      <c r="AJ598">
        <f t="shared" ca="1" si="9649"/>
        <v>0.27326554931790081</v>
      </c>
      <c r="AK598">
        <f t="shared" ca="1" si="9649"/>
        <v>0.27338588439749223</v>
      </c>
      <c r="AL598">
        <f t="shared" ca="1" si="9649"/>
        <v>0.93665363213273634</v>
      </c>
      <c r="AM598">
        <f t="shared" ca="1" si="9649"/>
        <v>0.51317685797612089</v>
      </c>
      <c r="AN598">
        <f t="shared" ca="1" si="9649"/>
        <v>0.80402140777225517</v>
      </c>
      <c r="AO598">
        <f t="shared" ca="1" si="9649"/>
        <v>0.95923308106917071</v>
      </c>
      <c r="AP598">
        <f t="shared" ca="1" si="9649"/>
        <v>0.62280297039022647</v>
      </c>
      <c r="AQ598">
        <f t="shared" ca="1" si="9649"/>
        <v>0.75072033467869392</v>
      </c>
    </row>
    <row r="599" spans="1:44" x14ac:dyDescent="0.25">
      <c r="A599" t="s">
        <v>16</v>
      </c>
      <c r="B599">
        <f>-$J$11</f>
        <v>-2728200</v>
      </c>
      <c r="C599">
        <f t="shared" ref="C599" ca="1" si="9650">IF(C598&gt;$L$12,$I$8-$K$11*$L$11,-$K$12-$K$11*$L$11)</f>
        <v>109148</v>
      </c>
      <c r="D599">
        <f t="shared" ref="D599" ca="1" si="9651">IF(D598&gt;$L$12,$I$8-$K$11*$L$11,-$K$12-$K$11*$L$11)</f>
        <v>109148</v>
      </c>
      <c r="E599">
        <f t="shared" ref="E599" ca="1" si="9652">IF(E598&gt;$L$12,$I$8-$K$11*$L$11,-$K$12-$K$11*$L$11)</f>
        <v>109148</v>
      </c>
      <c r="F599">
        <f t="shared" ref="F599" ca="1" si="9653">IF(F598&gt;$L$12,$I$8-$K$11*$L$11,-$K$12-$K$11*$L$11)</f>
        <v>109148</v>
      </c>
      <c r="G599">
        <f t="shared" ref="G599" ca="1" si="9654">IF(G598&gt;$L$12,$I$8-$K$11*$L$11,-$K$12-$K$11*$L$11)</f>
        <v>109148</v>
      </c>
      <c r="H599">
        <f t="shared" ref="H599" ca="1" si="9655">IF(H598&gt;$L$12,$I$8-$K$11*$L$11,-$K$12-$K$11*$L$11)</f>
        <v>109148</v>
      </c>
      <c r="I599">
        <f t="shared" ref="I599" ca="1" si="9656">IF(I598&gt;$L$12,$I$8-$K$11*$L$11,-$K$12-$K$11*$L$11)</f>
        <v>109148</v>
      </c>
      <c r="J599">
        <f t="shared" ref="J599" ca="1" si="9657">IF(J598&gt;$L$12,$I$8-$K$11*$L$11,-$K$12-$K$11*$L$11)</f>
        <v>109148</v>
      </c>
      <c r="K599">
        <f t="shared" ref="K599" ca="1" si="9658">IF(K598&gt;$L$12,$I$8-$K$11*$L$11,-$K$12-$K$11*$L$11)</f>
        <v>109148</v>
      </c>
      <c r="L599">
        <f t="shared" ref="L599" ca="1" si="9659">IF(L598&gt;$L$12,$I$8-$K$11*$L$11,-$K$12-$K$11*$L$11)</f>
        <v>109148</v>
      </c>
      <c r="M599">
        <f t="shared" ref="M599" ca="1" si="9660">IF(M598&gt;$L$12,$I$8-$K$11*$L$11,-$K$12-$K$11*$L$11)</f>
        <v>109148</v>
      </c>
      <c r="N599">
        <f t="shared" ref="N599" ca="1" si="9661">IF(N598&gt;$L$12,$I$8-$K$11*$L$11,-$K$12-$K$11*$L$11)</f>
        <v>109148</v>
      </c>
      <c r="O599">
        <f t="shared" ref="O599" ca="1" si="9662">IF(O598&gt;$L$12,$I$8-$K$11*$L$11,-$K$12-$K$11*$L$11)</f>
        <v>109148</v>
      </c>
      <c r="P599">
        <f t="shared" ref="P599" ca="1" si="9663">IF(P598&gt;$L$12,$I$8-$K$11*$L$11,-$K$12-$K$11*$L$11)</f>
        <v>109148</v>
      </c>
      <c r="Q599">
        <f t="shared" ref="Q599" ca="1" si="9664">IF(Q598&gt;$L$12,$I$8-$K$11*$L$11,-$K$12-$K$11*$L$11)</f>
        <v>109148</v>
      </c>
      <c r="R599">
        <f t="shared" ref="R599" ca="1" si="9665">IF(R598&gt;$L$12,$I$8-$K$11*$L$11,-$K$12-$K$11*$L$11)</f>
        <v>109148</v>
      </c>
      <c r="S599">
        <f t="shared" ref="S599" ca="1" si="9666">IF(S598&gt;$L$12,$I$8-$K$11*$L$11,-$K$12-$K$11*$L$11)</f>
        <v>109148</v>
      </c>
      <c r="T599">
        <f t="shared" ref="T599" ca="1" si="9667">IF(T598&gt;$L$12,$I$8-$K$11*$L$11,-$K$12-$K$11*$L$11)</f>
        <v>109148</v>
      </c>
      <c r="U599">
        <f t="shared" ref="U599" ca="1" si="9668">IF(U598&gt;$L$12,$I$8-$K$11*$L$11,-$K$12-$K$11*$L$11)</f>
        <v>109148</v>
      </c>
      <c r="V599">
        <f t="shared" ref="V599" ca="1" si="9669">IF(V598&gt;$L$12,$I$8-$K$11*$L$11,-$K$12-$K$11*$L$11)</f>
        <v>109148</v>
      </c>
      <c r="W599">
        <f t="shared" ref="W599" ca="1" si="9670">IF(W598&gt;$L$12,$I$8-$K$11*$L$11,-$K$12-$K$11*$L$11)</f>
        <v>109148</v>
      </c>
      <c r="X599">
        <f t="shared" ref="X599" ca="1" si="9671">IF(X598&gt;$L$12,$I$8-$K$11*$L$11,-$K$12-$K$11*$L$11)</f>
        <v>109148</v>
      </c>
      <c r="Y599">
        <f t="shared" ref="Y599" ca="1" si="9672">IF(Y598&gt;$L$12,$I$8-$K$11*$L$11,-$K$12-$K$11*$L$11)</f>
        <v>109148</v>
      </c>
      <c r="Z599">
        <f t="shared" ref="Z599" ca="1" si="9673">IF(Z598&gt;$L$12,$I$8-$K$11*$L$11,-$K$12-$K$11*$L$11)</f>
        <v>109148</v>
      </c>
      <c r="AA599">
        <f t="shared" ref="AA599" ca="1" si="9674">IF(AA598&gt;$L$12,$I$8-$K$11*$L$11,-$K$12-$K$11*$L$11)</f>
        <v>109148</v>
      </c>
      <c r="AB599">
        <f t="shared" ref="AB599" ca="1" si="9675">IF(AB598&gt;$L$12,$I$8-$K$11*$L$11,-$K$12-$K$11*$L$11)</f>
        <v>109148</v>
      </c>
      <c r="AC599">
        <f t="shared" ref="AC599" ca="1" si="9676">IF(AC598&gt;$L$12,$I$8-$K$11*$L$11,-$K$12-$K$11*$L$11)</f>
        <v>109148</v>
      </c>
      <c r="AD599">
        <f t="shared" ref="AD599" ca="1" si="9677">IF(AD598&gt;$L$12,$I$8-$K$11*$L$11,-$K$12-$K$11*$L$11)</f>
        <v>109148</v>
      </c>
      <c r="AE599">
        <f t="shared" ref="AE599" ca="1" si="9678">IF(AE598&gt;$L$12,$I$8-$K$11*$L$11,-$K$12-$K$11*$L$11)</f>
        <v>109148</v>
      </c>
      <c r="AF599">
        <f t="shared" ref="AF599" ca="1" si="9679">IF(AF598&gt;$L$12,$I$8-$K$11*$L$11,-$K$12-$K$11*$L$11)</f>
        <v>109148</v>
      </c>
      <c r="AG599">
        <f t="shared" ref="AG599" ca="1" si="9680">IF(AG598&gt;$L$12,$I$8-$K$11*$L$11,-$K$12-$K$11*$L$11)</f>
        <v>109148</v>
      </c>
      <c r="AH599">
        <f t="shared" ref="AH599" ca="1" si="9681">IF(AH598&gt;$L$12,$I$8-$K$11*$L$11,-$K$12-$K$11*$L$11)</f>
        <v>109148</v>
      </c>
      <c r="AI599">
        <f t="shared" ref="AI599" ca="1" si="9682">IF(AI598&gt;$L$12,$I$8-$K$11*$L$11,-$K$12-$K$11*$L$11)</f>
        <v>109148</v>
      </c>
      <c r="AJ599">
        <f t="shared" ref="AJ599" ca="1" si="9683">IF(AJ598&gt;$L$12,$I$8-$K$11*$L$11,-$K$12-$K$11*$L$11)</f>
        <v>109148</v>
      </c>
      <c r="AK599">
        <f t="shared" ref="AK599" ca="1" si="9684">IF(AK598&gt;$L$12,$I$8-$K$11*$L$11,-$K$12-$K$11*$L$11)</f>
        <v>109148</v>
      </c>
      <c r="AL599">
        <f t="shared" ref="AL599" ca="1" si="9685">IF(AL598&gt;$L$12,$I$8-$K$11*$L$11,-$K$12-$K$11*$L$11)</f>
        <v>109148</v>
      </c>
      <c r="AM599">
        <f t="shared" ref="AM599" ca="1" si="9686">IF(AM598&gt;$L$12,$I$8-$K$11*$L$11,-$K$12-$K$11*$L$11)</f>
        <v>109148</v>
      </c>
      <c r="AN599">
        <f t="shared" ref="AN599" ca="1" si="9687">IF(AN598&gt;$L$12,$I$8-$K$11*$L$11,-$K$12-$K$11*$L$11)</f>
        <v>109148</v>
      </c>
      <c r="AO599">
        <f t="shared" ref="AO599" ca="1" si="9688">IF(AO598&gt;$L$12,$I$8-$K$11*$L$11,-$K$12-$K$11*$L$11)</f>
        <v>109148</v>
      </c>
      <c r="AP599">
        <f t="shared" ref="AP599" ca="1" si="9689">IF(AP598&gt;$L$12,$I$8-$K$11*$L$11,-$K$12-$K$11*$L$11)</f>
        <v>109148</v>
      </c>
      <c r="AQ599">
        <f t="shared" ref="AQ599" ca="1" si="9690">IF(AQ598&gt;$L$12,$I$8-$K$11*$L$11,-$K$12-$K$11*$L$11)</f>
        <v>109148</v>
      </c>
      <c r="AR599" s="16">
        <f t="shared" ref="AR599" ca="1" si="9691">IRR(B599:AQ599,0)</f>
        <v>2.6091446072460389E-2</v>
      </c>
    </row>
    <row r="600" spans="1:44" x14ac:dyDescent="0.25">
      <c r="C600">
        <f t="shared" ref="C600:R600" ca="1" si="9692">RAND()</f>
        <v>9.6554250247420925E-2</v>
      </c>
      <c r="D600">
        <f t="shared" ca="1" si="9692"/>
        <v>0.22099492560354095</v>
      </c>
      <c r="E600">
        <f t="shared" ca="1" si="9692"/>
        <v>9.9154284058899478E-2</v>
      </c>
      <c r="F600">
        <f t="shared" ca="1" si="9692"/>
        <v>0.24744400172303938</v>
      </c>
      <c r="G600">
        <f t="shared" ca="1" si="9692"/>
        <v>0.49153170072347263</v>
      </c>
      <c r="H600">
        <f t="shared" ca="1" si="9692"/>
        <v>0.45992302543266284</v>
      </c>
      <c r="I600">
        <f t="shared" ca="1" si="9692"/>
        <v>0.97334151384613044</v>
      </c>
      <c r="J600">
        <f t="shared" ca="1" si="9692"/>
        <v>0.69622959506463122</v>
      </c>
      <c r="K600">
        <f t="shared" ca="1" si="9692"/>
        <v>0.55540322228656314</v>
      </c>
      <c r="L600">
        <f t="shared" ca="1" si="9692"/>
        <v>0.3069973411140583</v>
      </c>
      <c r="M600">
        <f t="shared" ca="1" si="9692"/>
        <v>0.94132856854314584</v>
      </c>
      <c r="N600">
        <f t="shared" ca="1" si="9692"/>
        <v>0.57656890901140323</v>
      </c>
      <c r="O600">
        <f t="shared" ca="1" si="9692"/>
        <v>0.70383751435259634</v>
      </c>
      <c r="P600">
        <f t="shared" ca="1" si="9692"/>
        <v>0.4612248554146835</v>
      </c>
      <c r="Q600">
        <f t="shared" ca="1" si="9692"/>
        <v>0.95795894186308639</v>
      </c>
      <c r="R600">
        <f t="shared" ca="1" si="9692"/>
        <v>0.69144711565239159</v>
      </c>
      <c r="S600">
        <f t="shared" ref="S600:AH600" ca="1" si="9693">RAND()</f>
        <v>0.20860600860453404</v>
      </c>
      <c r="T600">
        <f t="shared" ca="1" si="9693"/>
        <v>0.12545812532912026</v>
      </c>
      <c r="U600">
        <f t="shared" ca="1" si="9693"/>
        <v>1.9204411562394941E-2</v>
      </c>
      <c r="V600">
        <f t="shared" ca="1" si="9693"/>
        <v>0.34157953463653301</v>
      </c>
      <c r="W600">
        <f t="shared" ca="1" si="9693"/>
        <v>0.94196920272104656</v>
      </c>
      <c r="X600">
        <f t="shared" ca="1" si="9693"/>
        <v>0.3330797348414769</v>
      </c>
      <c r="Y600">
        <f t="shared" ca="1" si="9693"/>
        <v>0.17517261061697287</v>
      </c>
      <c r="Z600">
        <f t="shared" ca="1" si="9693"/>
        <v>0.6435026116787228</v>
      </c>
      <c r="AA600">
        <f t="shared" ca="1" si="9693"/>
        <v>0.58580413630302408</v>
      </c>
      <c r="AB600">
        <f t="shared" ca="1" si="9693"/>
        <v>0.68585680276781325</v>
      </c>
      <c r="AC600">
        <f t="shared" ca="1" si="9693"/>
        <v>7.2611764857615002E-2</v>
      </c>
      <c r="AD600">
        <f t="shared" ca="1" si="9693"/>
        <v>0.96670881619291993</v>
      </c>
      <c r="AE600">
        <f t="shared" ca="1" si="9693"/>
        <v>0.64645455981211419</v>
      </c>
      <c r="AF600">
        <f t="shared" ca="1" si="9693"/>
        <v>0.99303655441782357</v>
      </c>
      <c r="AG600">
        <f t="shared" ca="1" si="9693"/>
        <v>0.4035999070350319</v>
      </c>
      <c r="AH600">
        <f t="shared" ca="1" si="9693"/>
        <v>0.54302896232032938</v>
      </c>
      <c r="AI600">
        <f t="shared" ref="AI600:AQ600" ca="1" si="9694">RAND()</f>
        <v>0.44792628819547509</v>
      </c>
      <c r="AJ600">
        <f t="shared" ca="1" si="9694"/>
        <v>2.5914927472817095E-2</v>
      </c>
      <c r="AK600">
        <f t="shared" ca="1" si="9694"/>
        <v>3.9252733987667932E-2</v>
      </c>
      <c r="AL600">
        <f t="shared" ca="1" si="9694"/>
        <v>0.58155697977337162</v>
      </c>
      <c r="AM600">
        <f t="shared" ca="1" si="9694"/>
        <v>0.25096571922437361</v>
      </c>
      <c r="AN600">
        <f t="shared" ca="1" si="9694"/>
        <v>0.46289381255149276</v>
      </c>
      <c r="AO600">
        <f t="shared" ca="1" si="9694"/>
        <v>0.52906744421592988</v>
      </c>
      <c r="AP600">
        <f t="shared" ca="1" si="9694"/>
        <v>8.0728800197227613E-2</v>
      </c>
      <c r="AQ600">
        <f t="shared" ca="1" si="9694"/>
        <v>0.65410219957348981</v>
      </c>
    </row>
    <row r="601" spans="1:44" x14ac:dyDescent="0.25">
      <c r="A601" t="s">
        <v>16</v>
      </c>
      <c r="B601">
        <f>-$J$11</f>
        <v>-2728200</v>
      </c>
      <c r="C601">
        <f t="shared" ref="C601" ca="1" si="9695">IF(C600&gt;$L$12,$I$8-$K$11*$L$11,-$K$12-$K$11*$L$11)</f>
        <v>109148</v>
      </c>
      <c r="D601">
        <f t="shared" ref="D601" ca="1" si="9696">IF(D600&gt;$L$12,$I$8-$K$11*$L$11,-$K$12-$K$11*$L$11)</f>
        <v>109148</v>
      </c>
      <c r="E601">
        <f t="shared" ref="E601" ca="1" si="9697">IF(E600&gt;$L$12,$I$8-$K$11*$L$11,-$K$12-$K$11*$L$11)</f>
        <v>109148</v>
      </c>
      <c r="F601">
        <f t="shared" ref="F601" ca="1" si="9698">IF(F600&gt;$L$12,$I$8-$K$11*$L$11,-$K$12-$K$11*$L$11)</f>
        <v>109148</v>
      </c>
      <c r="G601">
        <f t="shared" ref="G601" ca="1" si="9699">IF(G600&gt;$L$12,$I$8-$K$11*$L$11,-$K$12-$K$11*$L$11)</f>
        <v>109148</v>
      </c>
      <c r="H601">
        <f t="shared" ref="H601" ca="1" si="9700">IF(H600&gt;$L$12,$I$8-$K$11*$L$11,-$K$12-$K$11*$L$11)</f>
        <v>109148</v>
      </c>
      <c r="I601">
        <f t="shared" ref="I601" ca="1" si="9701">IF(I600&gt;$L$12,$I$8-$K$11*$L$11,-$K$12-$K$11*$L$11)</f>
        <v>109148</v>
      </c>
      <c r="J601">
        <f t="shared" ref="J601" ca="1" si="9702">IF(J600&gt;$L$12,$I$8-$K$11*$L$11,-$K$12-$K$11*$L$11)</f>
        <v>109148</v>
      </c>
      <c r="K601">
        <f t="shared" ref="K601" ca="1" si="9703">IF(K600&gt;$L$12,$I$8-$K$11*$L$11,-$K$12-$K$11*$L$11)</f>
        <v>109148</v>
      </c>
      <c r="L601">
        <f t="shared" ref="L601" ca="1" si="9704">IF(L600&gt;$L$12,$I$8-$K$11*$L$11,-$K$12-$K$11*$L$11)</f>
        <v>109148</v>
      </c>
      <c r="M601">
        <f t="shared" ref="M601" ca="1" si="9705">IF(M600&gt;$L$12,$I$8-$K$11*$L$11,-$K$12-$K$11*$L$11)</f>
        <v>109148</v>
      </c>
      <c r="N601">
        <f t="shared" ref="N601" ca="1" si="9706">IF(N600&gt;$L$12,$I$8-$K$11*$L$11,-$K$12-$K$11*$L$11)</f>
        <v>109148</v>
      </c>
      <c r="O601">
        <f t="shared" ref="O601" ca="1" si="9707">IF(O600&gt;$L$12,$I$8-$K$11*$L$11,-$K$12-$K$11*$L$11)</f>
        <v>109148</v>
      </c>
      <c r="P601">
        <f t="shared" ref="P601" ca="1" si="9708">IF(P600&gt;$L$12,$I$8-$K$11*$L$11,-$K$12-$K$11*$L$11)</f>
        <v>109148</v>
      </c>
      <c r="Q601">
        <f t="shared" ref="Q601" ca="1" si="9709">IF(Q600&gt;$L$12,$I$8-$K$11*$L$11,-$K$12-$K$11*$L$11)</f>
        <v>109148</v>
      </c>
      <c r="R601">
        <f t="shared" ref="R601" ca="1" si="9710">IF(R600&gt;$L$12,$I$8-$K$11*$L$11,-$K$12-$K$11*$L$11)</f>
        <v>109148</v>
      </c>
      <c r="S601">
        <f t="shared" ref="S601" ca="1" si="9711">IF(S600&gt;$L$12,$I$8-$K$11*$L$11,-$K$12-$K$11*$L$11)</f>
        <v>109148</v>
      </c>
      <c r="T601">
        <f t="shared" ref="T601" ca="1" si="9712">IF(T600&gt;$L$12,$I$8-$K$11*$L$11,-$K$12-$K$11*$L$11)</f>
        <v>109148</v>
      </c>
      <c r="U601">
        <f t="shared" ref="U601" ca="1" si="9713">IF(U600&gt;$L$12,$I$8-$K$11*$L$11,-$K$12-$K$11*$L$11)</f>
        <v>109148</v>
      </c>
      <c r="V601">
        <f t="shared" ref="V601" ca="1" si="9714">IF(V600&gt;$L$12,$I$8-$K$11*$L$11,-$K$12-$K$11*$L$11)</f>
        <v>109148</v>
      </c>
      <c r="W601">
        <f t="shared" ref="W601" ca="1" si="9715">IF(W600&gt;$L$12,$I$8-$K$11*$L$11,-$K$12-$K$11*$L$11)</f>
        <v>109148</v>
      </c>
      <c r="X601">
        <f t="shared" ref="X601" ca="1" si="9716">IF(X600&gt;$L$12,$I$8-$K$11*$L$11,-$K$12-$K$11*$L$11)</f>
        <v>109148</v>
      </c>
      <c r="Y601">
        <f t="shared" ref="Y601" ca="1" si="9717">IF(Y600&gt;$L$12,$I$8-$K$11*$L$11,-$K$12-$K$11*$L$11)</f>
        <v>109148</v>
      </c>
      <c r="Z601">
        <f t="shared" ref="Z601" ca="1" si="9718">IF(Z600&gt;$L$12,$I$8-$K$11*$L$11,-$K$12-$K$11*$L$11)</f>
        <v>109148</v>
      </c>
      <c r="AA601">
        <f t="shared" ref="AA601" ca="1" si="9719">IF(AA600&gt;$L$12,$I$8-$K$11*$L$11,-$K$12-$K$11*$L$11)</f>
        <v>109148</v>
      </c>
      <c r="AB601">
        <f t="shared" ref="AB601" ca="1" si="9720">IF(AB600&gt;$L$12,$I$8-$K$11*$L$11,-$K$12-$K$11*$L$11)</f>
        <v>109148</v>
      </c>
      <c r="AC601">
        <f t="shared" ref="AC601" ca="1" si="9721">IF(AC600&gt;$L$12,$I$8-$K$11*$L$11,-$K$12-$K$11*$L$11)</f>
        <v>109148</v>
      </c>
      <c r="AD601">
        <f t="shared" ref="AD601" ca="1" si="9722">IF(AD600&gt;$L$12,$I$8-$K$11*$L$11,-$K$12-$K$11*$L$11)</f>
        <v>109148</v>
      </c>
      <c r="AE601">
        <f t="shared" ref="AE601" ca="1" si="9723">IF(AE600&gt;$L$12,$I$8-$K$11*$L$11,-$K$12-$K$11*$L$11)</f>
        <v>109148</v>
      </c>
      <c r="AF601">
        <f t="shared" ref="AF601" ca="1" si="9724">IF(AF600&gt;$L$12,$I$8-$K$11*$L$11,-$K$12-$K$11*$L$11)</f>
        <v>109148</v>
      </c>
      <c r="AG601">
        <f t="shared" ref="AG601" ca="1" si="9725">IF(AG600&gt;$L$12,$I$8-$K$11*$L$11,-$K$12-$K$11*$L$11)</f>
        <v>109148</v>
      </c>
      <c r="AH601">
        <f t="shared" ref="AH601" ca="1" si="9726">IF(AH600&gt;$L$12,$I$8-$K$11*$L$11,-$K$12-$K$11*$L$11)</f>
        <v>109148</v>
      </c>
      <c r="AI601">
        <f t="shared" ref="AI601" ca="1" si="9727">IF(AI600&gt;$L$12,$I$8-$K$11*$L$11,-$K$12-$K$11*$L$11)</f>
        <v>109148</v>
      </c>
      <c r="AJ601">
        <f t="shared" ref="AJ601" ca="1" si="9728">IF(AJ600&gt;$L$12,$I$8-$K$11*$L$11,-$K$12-$K$11*$L$11)</f>
        <v>109148</v>
      </c>
      <c r="AK601">
        <f t="shared" ref="AK601" ca="1" si="9729">IF(AK600&gt;$L$12,$I$8-$K$11*$L$11,-$K$12-$K$11*$L$11)</f>
        <v>109148</v>
      </c>
      <c r="AL601">
        <f t="shared" ref="AL601" ca="1" si="9730">IF(AL600&gt;$L$12,$I$8-$K$11*$L$11,-$K$12-$K$11*$L$11)</f>
        <v>109148</v>
      </c>
      <c r="AM601">
        <f t="shared" ref="AM601" ca="1" si="9731">IF(AM600&gt;$L$12,$I$8-$K$11*$L$11,-$K$12-$K$11*$L$11)</f>
        <v>109148</v>
      </c>
      <c r="AN601">
        <f t="shared" ref="AN601" ca="1" si="9732">IF(AN600&gt;$L$12,$I$8-$K$11*$L$11,-$K$12-$K$11*$L$11)</f>
        <v>109148</v>
      </c>
      <c r="AO601">
        <f t="shared" ref="AO601" ca="1" si="9733">IF(AO600&gt;$L$12,$I$8-$K$11*$L$11,-$K$12-$K$11*$L$11)</f>
        <v>109148</v>
      </c>
      <c r="AP601">
        <f t="shared" ref="AP601" ca="1" si="9734">IF(AP600&gt;$L$12,$I$8-$K$11*$L$11,-$K$12-$K$11*$L$11)</f>
        <v>109148</v>
      </c>
      <c r="AQ601">
        <f t="shared" ref="AQ601" ca="1" si="9735">IF(AQ600&gt;$L$12,$I$8-$K$11*$L$11,-$K$12-$K$11*$L$11)</f>
        <v>109148</v>
      </c>
      <c r="AR601" s="16">
        <f t="shared" ref="AR601" ca="1" si="9736">IRR(B601:AQ601,0)</f>
        <v>2.6091446072460389E-2</v>
      </c>
    </row>
    <row r="602" spans="1:44" x14ac:dyDescent="0.25">
      <c r="C602">
        <f t="shared" ref="C602:R602" ca="1" si="9737">RAND()</f>
        <v>0.1492338117888462</v>
      </c>
      <c r="D602">
        <f t="shared" ca="1" si="9737"/>
        <v>0.2190055599930929</v>
      </c>
      <c r="E602">
        <f t="shared" ca="1" si="9737"/>
        <v>0.64792408052607342</v>
      </c>
      <c r="F602">
        <f t="shared" ca="1" si="9737"/>
        <v>0.62151352148474204</v>
      </c>
      <c r="G602">
        <f t="shared" ca="1" si="9737"/>
        <v>0.14947753682265419</v>
      </c>
      <c r="H602">
        <f t="shared" ca="1" si="9737"/>
        <v>0.87898241472742389</v>
      </c>
      <c r="I602">
        <f t="shared" ca="1" si="9737"/>
        <v>0.28171651701271239</v>
      </c>
      <c r="J602">
        <f t="shared" ca="1" si="9737"/>
        <v>0.20389381813887308</v>
      </c>
      <c r="K602">
        <f t="shared" ca="1" si="9737"/>
        <v>1.101891458244797E-3</v>
      </c>
      <c r="L602">
        <f t="shared" ca="1" si="9737"/>
        <v>0.14914551122923836</v>
      </c>
      <c r="M602">
        <f t="shared" ca="1" si="9737"/>
        <v>0.43516702181769118</v>
      </c>
      <c r="N602">
        <f t="shared" ca="1" si="9737"/>
        <v>0.75998563974179312</v>
      </c>
      <c r="O602">
        <f t="shared" ca="1" si="9737"/>
        <v>0.96903772465171412</v>
      </c>
      <c r="P602">
        <f t="shared" ca="1" si="9737"/>
        <v>0.76925625169959133</v>
      </c>
      <c r="Q602">
        <f t="shared" ca="1" si="9737"/>
        <v>0.67547715770437666</v>
      </c>
      <c r="R602">
        <f t="shared" ca="1" si="9737"/>
        <v>7.070528900002937E-2</v>
      </c>
      <c r="S602">
        <f t="shared" ref="S602:AH602" ca="1" si="9738">RAND()</f>
        <v>0.55237746434698665</v>
      </c>
      <c r="T602">
        <f t="shared" ca="1" si="9738"/>
        <v>0.72384394284538067</v>
      </c>
      <c r="U602">
        <f t="shared" ca="1" si="9738"/>
        <v>0.64911023728021899</v>
      </c>
      <c r="V602">
        <f t="shared" ca="1" si="9738"/>
        <v>0.77769432762986768</v>
      </c>
      <c r="W602">
        <f t="shared" ca="1" si="9738"/>
        <v>0.93440949914708438</v>
      </c>
      <c r="X602">
        <f t="shared" ca="1" si="9738"/>
        <v>0.20865029947714187</v>
      </c>
      <c r="Y602">
        <f t="shared" ca="1" si="9738"/>
        <v>0.23733896642938423</v>
      </c>
      <c r="Z602">
        <f t="shared" ca="1" si="9738"/>
        <v>0.78451799511823783</v>
      </c>
      <c r="AA602">
        <f t="shared" ca="1" si="9738"/>
        <v>0.35377396117225057</v>
      </c>
      <c r="AB602">
        <f t="shared" ca="1" si="9738"/>
        <v>3.630967130359708E-2</v>
      </c>
      <c r="AC602">
        <f t="shared" ca="1" si="9738"/>
        <v>0.60324662115389915</v>
      </c>
      <c r="AD602">
        <f t="shared" ca="1" si="9738"/>
        <v>0.14805408785029572</v>
      </c>
      <c r="AE602">
        <f t="shared" ca="1" si="9738"/>
        <v>0.1298669147884316</v>
      </c>
      <c r="AF602">
        <f t="shared" ca="1" si="9738"/>
        <v>0.67160909790401035</v>
      </c>
      <c r="AG602">
        <f t="shared" ca="1" si="9738"/>
        <v>0.58625549343619443</v>
      </c>
      <c r="AH602">
        <f t="shared" ca="1" si="9738"/>
        <v>0.56541942363875997</v>
      </c>
      <c r="AI602">
        <f t="shared" ref="AI602:AQ602" ca="1" si="9739">RAND()</f>
        <v>0.56970093180245085</v>
      </c>
      <c r="AJ602">
        <f t="shared" ca="1" si="9739"/>
        <v>0.63352344223006962</v>
      </c>
      <c r="AK602">
        <f t="shared" ca="1" si="9739"/>
        <v>0.62244850877836455</v>
      </c>
      <c r="AL602">
        <f t="shared" ca="1" si="9739"/>
        <v>0.59030648987984369</v>
      </c>
      <c r="AM602">
        <f t="shared" ca="1" si="9739"/>
        <v>4.9251642008073526E-2</v>
      </c>
      <c r="AN602">
        <f t="shared" ca="1" si="9739"/>
        <v>0.17419160208497919</v>
      </c>
      <c r="AO602">
        <f t="shared" ca="1" si="9739"/>
        <v>0.38162295793298706</v>
      </c>
      <c r="AP602">
        <f t="shared" ca="1" si="9739"/>
        <v>0.94169739348440096</v>
      </c>
      <c r="AQ602">
        <f t="shared" ca="1" si="9739"/>
        <v>0.96989584681271102</v>
      </c>
    </row>
    <row r="603" spans="1:44" x14ac:dyDescent="0.25">
      <c r="A603" t="s">
        <v>16</v>
      </c>
      <c r="B603">
        <f>-$J$11</f>
        <v>-2728200</v>
      </c>
      <c r="C603">
        <f t="shared" ref="C603" ca="1" si="9740">IF(C602&gt;$L$12,$I$8-$K$11*$L$11,-$K$12-$K$11*$L$11)</f>
        <v>109148</v>
      </c>
      <c r="D603">
        <f t="shared" ref="D603" ca="1" si="9741">IF(D602&gt;$L$12,$I$8-$K$11*$L$11,-$K$12-$K$11*$L$11)</f>
        <v>109148</v>
      </c>
      <c r="E603">
        <f t="shared" ref="E603" ca="1" si="9742">IF(E602&gt;$L$12,$I$8-$K$11*$L$11,-$K$12-$K$11*$L$11)</f>
        <v>109148</v>
      </c>
      <c r="F603">
        <f t="shared" ref="F603" ca="1" si="9743">IF(F602&gt;$L$12,$I$8-$K$11*$L$11,-$K$12-$K$11*$L$11)</f>
        <v>109148</v>
      </c>
      <c r="G603">
        <f t="shared" ref="G603" ca="1" si="9744">IF(G602&gt;$L$12,$I$8-$K$11*$L$11,-$K$12-$K$11*$L$11)</f>
        <v>109148</v>
      </c>
      <c r="H603">
        <f t="shared" ref="H603" ca="1" si="9745">IF(H602&gt;$L$12,$I$8-$K$11*$L$11,-$K$12-$K$11*$L$11)</f>
        <v>109148</v>
      </c>
      <c r="I603">
        <f t="shared" ref="I603" ca="1" si="9746">IF(I602&gt;$L$12,$I$8-$K$11*$L$11,-$K$12-$K$11*$L$11)</f>
        <v>109148</v>
      </c>
      <c r="J603">
        <f t="shared" ref="J603" ca="1" si="9747">IF(J602&gt;$L$12,$I$8-$K$11*$L$11,-$K$12-$K$11*$L$11)</f>
        <v>109148</v>
      </c>
      <c r="K603">
        <f t="shared" ref="K603" ca="1" si="9748">IF(K602&gt;$L$12,$I$8-$K$11*$L$11,-$K$12-$K$11*$L$11)</f>
        <v>-129252</v>
      </c>
      <c r="L603">
        <f t="shared" ref="L603" ca="1" si="9749">IF(L602&gt;$L$12,$I$8-$K$11*$L$11,-$K$12-$K$11*$L$11)</f>
        <v>109148</v>
      </c>
      <c r="M603">
        <f t="shared" ref="M603" ca="1" si="9750">IF(M602&gt;$L$12,$I$8-$K$11*$L$11,-$K$12-$K$11*$L$11)</f>
        <v>109148</v>
      </c>
      <c r="N603">
        <f t="shared" ref="N603" ca="1" si="9751">IF(N602&gt;$L$12,$I$8-$K$11*$L$11,-$K$12-$K$11*$L$11)</f>
        <v>109148</v>
      </c>
      <c r="O603">
        <f t="shared" ref="O603" ca="1" si="9752">IF(O602&gt;$L$12,$I$8-$K$11*$L$11,-$K$12-$K$11*$L$11)</f>
        <v>109148</v>
      </c>
      <c r="P603">
        <f t="shared" ref="P603" ca="1" si="9753">IF(P602&gt;$L$12,$I$8-$K$11*$L$11,-$K$12-$K$11*$L$11)</f>
        <v>109148</v>
      </c>
      <c r="Q603">
        <f t="shared" ref="Q603" ca="1" si="9754">IF(Q602&gt;$L$12,$I$8-$K$11*$L$11,-$K$12-$K$11*$L$11)</f>
        <v>109148</v>
      </c>
      <c r="R603">
        <f t="shared" ref="R603" ca="1" si="9755">IF(R602&gt;$L$12,$I$8-$K$11*$L$11,-$K$12-$K$11*$L$11)</f>
        <v>109148</v>
      </c>
      <c r="S603">
        <f t="shared" ref="S603" ca="1" si="9756">IF(S602&gt;$L$12,$I$8-$K$11*$L$11,-$K$12-$K$11*$L$11)</f>
        <v>109148</v>
      </c>
      <c r="T603">
        <f t="shared" ref="T603" ca="1" si="9757">IF(T602&gt;$L$12,$I$8-$K$11*$L$11,-$K$12-$K$11*$L$11)</f>
        <v>109148</v>
      </c>
      <c r="U603">
        <f t="shared" ref="U603" ca="1" si="9758">IF(U602&gt;$L$12,$I$8-$K$11*$L$11,-$K$12-$K$11*$L$11)</f>
        <v>109148</v>
      </c>
      <c r="V603">
        <f t="shared" ref="V603" ca="1" si="9759">IF(V602&gt;$L$12,$I$8-$K$11*$L$11,-$K$12-$K$11*$L$11)</f>
        <v>109148</v>
      </c>
      <c r="W603">
        <f t="shared" ref="W603" ca="1" si="9760">IF(W602&gt;$L$12,$I$8-$K$11*$L$11,-$K$12-$K$11*$L$11)</f>
        <v>109148</v>
      </c>
      <c r="X603">
        <f t="shared" ref="X603" ca="1" si="9761">IF(X602&gt;$L$12,$I$8-$K$11*$L$11,-$K$12-$K$11*$L$11)</f>
        <v>109148</v>
      </c>
      <c r="Y603">
        <f t="shared" ref="Y603" ca="1" si="9762">IF(Y602&gt;$L$12,$I$8-$K$11*$L$11,-$K$12-$K$11*$L$11)</f>
        <v>109148</v>
      </c>
      <c r="Z603">
        <f t="shared" ref="Z603" ca="1" si="9763">IF(Z602&gt;$L$12,$I$8-$K$11*$L$11,-$K$12-$K$11*$L$11)</f>
        <v>109148</v>
      </c>
      <c r="AA603">
        <f t="shared" ref="AA603" ca="1" si="9764">IF(AA602&gt;$L$12,$I$8-$K$11*$L$11,-$K$12-$K$11*$L$11)</f>
        <v>109148</v>
      </c>
      <c r="AB603">
        <f t="shared" ref="AB603" ca="1" si="9765">IF(AB602&gt;$L$12,$I$8-$K$11*$L$11,-$K$12-$K$11*$L$11)</f>
        <v>109148</v>
      </c>
      <c r="AC603">
        <f t="shared" ref="AC603" ca="1" si="9766">IF(AC602&gt;$L$12,$I$8-$K$11*$L$11,-$K$12-$K$11*$L$11)</f>
        <v>109148</v>
      </c>
      <c r="AD603">
        <f t="shared" ref="AD603" ca="1" si="9767">IF(AD602&gt;$L$12,$I$8-$K$11*$L$11,-$K$12-$K$11*$L$11)</f>
        <v>109148</v>
      </c>
      <c r="AE603">
        <f t="shared" ref="AE603" ca="1" si="9768">IF(AE602&gt;$L$12,$I$8-$K$11*$L$11,-$K$12-$K$11*$L$11)</f>
        <v>109148</v>
      </c>
      <c r="AF603">
        <f t="shared" ref="AF603" ca="1" si="9769">IF(AF602&gt;$L$12,$I$8-$K$11*$L$11,-$K$12-$K$11*$L$11)</f>
        <v>109148</v>
      </c>
      <c r="AG603">
        <f t="shared" ref="AG603" ca="1" si="9770">IF(AG602&gt;$L$12,$I$8-$K$11*$L$11,-$K$12-$K$11*$L$11)</f>
        <v>109148</v>
      </c>
      <c r="AH603">
        <f t="shared" ref="AH603" ca="1" si="9771">IF(AH602&gt;$L$12,$I$8-$K$11*$L$11,-$K$12-$K$11*$L$11)</f>
        <v>109148</v>
      </c>
      <c r="AI603">
        <f t="shared" ref="AI603" ca="1" si="9772">IF(AI602&gt;$L$12,$I$8-$K$11*$L$11,-$K$12-$K$11*$L$11)</f>
        <v>109148</v>
      </c>
      <c r="AJ603">
        <f t="shared" ref="AJ603" ca="1" si="9773">IF(AJ602&gt;$L$12,$I$8-$K$11*$L$11,-$K$12-$K$11*$L$11)</f>
        <v>109148</v>
      </c>
      <c r="AK603">
        <f t="shared" ref="AK603" ca="1" si="9774">IF(AK602&gt;$L$12,$I$8-$K$11*$L$11,-$K$12-$K$11*$L$11)</f>
        <v>109148</v>
      </c>
      <c r="AL603">
        <f t="shared" ref="AL603" ca="1" si="9775">IF(AL602&gt;$L$12,$I$8-$K$11*$L$11,-$K$12-$K$11*$L$11)</f>
        <v>109148</v>
      </c>
      <c r="AM603">
        <f t="shared" ref="AM603" ca="1" si="9776">IF(AM602&gt;$L$12,$I$8-$K$11*$L$11,-$K$12-$K$11*$L$11)</f>
        <v>109148</v>
      </c>
      <c r="AN603">
        <f t="shared" ref="AN603" ca="1" si="9777">IF(AN602&gt;$L$12,$I$8-$K$11*$L$11,-$K$12-$K$11*$L$11)</f>
        <v>109148</v>
      </c>
      <c r="AO603">
        <f t="shared" ref="AO603" ca="1" si="9778">IF(AO602&gt;$L$12,$I$8-$K$11*$L$11,-$K$12-$K$11*$L$11)</f>
        <v>109148</v>
      </c>
      <c r="AP603">
        <f t="shared" ref="AP603" ca="1" si="9779">IF(AP602&gt;$L$12,$I$8-$K$11*$L$11,-$K$12-$K$11*$L$11)</f>
        <v>109148</v>
      </c>
      <c r="AQ603">
        <f t="shared" ref="AQ603" ca="1" si="9780">IF(AQ602&gt;$L$12,$I$8-$K$11*$L$11,-$K$12-$K$11*$L$11)</f>
        <v>109148</v>
      </c>
      <c r="AR603" s="16">
        <f t="shared" ref="AR603" ca="1" si="9781">IRR(B603:AQ603,0)</f>
        <v>2.2084809756378831E-2</v>
      </c>
    </row>
    <row r="604" spans="1:44" x14ac:dyDescent="0.25">
      <c r="C604">
        <f t="shared" ref="C604:R604" ca="1" si="9782">RAND()</f>
        <v>0.8218134313341332</v>
      </c>
      <c r="D604">
        <f t="shared" ca="1" si="9782"/>
        <v>0.13899343540779363</v>
      </c>
      <c r="E604">
        <f t="shared" ca="1" si="9782"/>
        <v>0.43871562776354023</v>
      </c>
      <c r="F604">
        <f t="shared" ca="1" si="9782"/>
        <v>0.50126233803824982</v>
      </c>
      <c r="G604">
        <f t="shared" ca="1" si="9782"/>
        <v>0.83513622433348711</v>
      </c>
      <c r="H604">
        <f t="shared" ca="1" si="9782"/>
        <v>0.8106084954926337</v>
      </c>
      <c r="I604">
        <f t="shared" ca="1" si="9782"/>
        <v>0.94621466314604818</v>
      </c>
      <c r="J604">
        <f t="shared" ca="1" si="9782"/>
        <v>0.9642922552542329</v>
      </c>
      <c r="K604">
        <f t="shared" ca="1" si="9782"/>
        <v>0.97225565757954879</v>
      </c>
      <c r="L604">
        <f t="shared" ca="1" si="9782"/>
        <v>0.88318644103729627</v>
      </c>
      <c r="M604">
        <f t="shared" ca="1" si="9782"/>
        <v>0.81214034409583646</v>
      </c>
      <c r="N604">
        <f t="shared" ca="1" si="9782"/>
        <v>0.54097063454402783</v>
      </c>
      <c r="O604">
        <f t="shared" ca="1" si="9782"/>
        <v>0.18294336599743066</v>
      </c>
      <c r="P604">
        <f t="shared" ca="1" si="9782"/>
        <v>0.57123583166608494</v>
      </c>
      <c r="Q604">
        <f t="shared" ca="1" si="9782"/>
        <v>0.77229450611935957</v>
      </c>
      <c r="R604">
        <f t="shared" ca="1" si="9782"/>
        <v>0.93149496678345234</v>
      </c>
      <c r="S604">
        <f t="shared" ref="S604:AH604" ca="1" si="9783">RAND()</f>
        <v>0.69027319785878438</v>
      </c>
      <c r="T604">
        <f t="shared" ca="1" si="9783"/>
        <v>0.61338193124187246</v>
      </c>
      <c r="U604">
        <f t="shared" ca="1" si="9783"/>
        <v>0.16051038454223066</v>
      </c>
      <c r="V604">
        <f t="shared" ca="1" si="9783"/>
        <v>0.71563587309777033</v>
      </c>
      <c r="W604">
        <f t="shared" ca="1" si="9783"/>
        <v>0.41810961654510836</v>
      </c>
      <c r="X604">
        <f t="shared" ca="1" si="9783"/>
        <v>0.5008732097749089</v>
      </c>
      <c r="Y604">
        <f t="shared" ca="1" si="9783"/>
        <v>4.5763492224949132E-2</v>
      </c>
      <c r="Z604">
        <f t="shared" ca="1" si="9783"/>
        <v>0.46253306290771956</v>
      </c>
      <c r="AA604">
        <f t="shared" ca="1" si="9783"/>
        <v>0.78937658182266768</v>
      </c>
      <c r="AB604">
        <f t="shared" ca="1" si="9783"/>
        <v>0.71493396955591892</v>
      </c>
      <c r="AC604">
        <f t="shared" ca="1" si="9783"/>
        <v>0.45373714191183767</v>
      </c>
      <c r="AD604">
        <f t="shared" ca="1" si="9783"/>
        <v>0.21269261234101744</v>
      </c>
      <c r="AE604">
        <f t="shared" ca="1" si="9783"/>
        <v>0.84103871190291257</v>
      </c>
      <c r="AF604">
        <f t="shared" ca="1" si="9783"/>
        <v>0.97947039109223388</v>
      </c>
      <c r="AG604">
        <f t="shared" ca="1" si="9783"/>
        <v>1.8302600851494266E-2</v>
      </c>
      <c r="AH604">
        <f t="shared" ca="1" si="9783"/>
        <v>0.10996917611058055</v>
      </c>
      <c r="AI604">
        <f t="shared" ref="AI604:AQ604" ca="1" si="9784">RAND()</f>
        <v>0.67716682427711539</v>
      </c>
      <c r="AJ604">
        <f t="shared" ca="1" si="9784"/>
        <v>0.45381989542247347</v>
      </c>
      <c r="AK604">
        <f t="shared" ca="1" si="9784"/>
        <v>0.76127946040383276</v>
      </c>
      <c r="AL604">
        <f t="shared" ca="1" si="9784"/>
        <v>0.95856709248383631</v>
      </c>
      <c r="AM604">
        <f t="shared" ca="1" si="9784"/>
        <v>0.44369491676119976</v>
      </c>
      <c r="AN604">
        <f t="shared" ca="1" si="9784"/>
        <v>0.25029794776466618</v>
      </c>
      <c r="AO604">
        <f t="shared" ca="1" si="9784"/>
        <v>0.4464238929512564</v>
      </c>
      <c r="AP604">
        <f t="shared" ca="1" si="9784"/>
        <v>0.91126458022202428</v>
      </c>
      <c r="AQ604">
        <f t="shared" ca="1" si="9784"/>
        <v>2.9935852419392783E-2</v>
      </c>
    </row>
    <row r="605" spans="1:44" x14ac:dyDescent="0.25">
      <c r="A605" t="s">
        <v>16</v>
      </c>
      <c r="B605">
        <f>-$J$11</f>
        <v>-2728200</v>
      </c>
      <c r="C605">
        <f t="shared" ref="C605" ca="1" si="9785">IF(C604&gt;$L$12,$I$8-$K$11*$L$11,-$K$12-$K$11*$L$11)</f>
        <v>109148</v>
      </c>
      <c r="D605">
        <f t="shared" ref="D605" ca="1" si="9786">IF(D604&gt;$L$12,$I$8-$K$11*$L$11,-$K$12-$K$11*$L$11)</f>
        <v>109148</v>
      </c>
      <c r="E605">
        <f t="shared" ref="E605" ca="1" si="9787">IF(E604&gt;$L$12,$I$8-$K$11*$L$11,-$K$12-$K$11*$L$11)</f>
        <v>109148</v>
      </c>
      <c r="F605">
        <f t="shared" ref="F605" ca="1" si="9788">IF(F604&gt;$L$12,$I$8-$K$11*$L$11,-$K$12-$K$11*$L$11)</f>
        <v>109148</v>
      </c>
      <c r="G605">
        <f t="shared" ref="G605" ca="1" si="9789">IF(G604&gt;$L$12,$I$8-$K$11*$L$11,-$K$12-$K$11*$L$11)</f>
        <v>109148</v>
      </c>
      <c r="H605">
        <f t="shared" ref="H605" ca="1" si="9790">IF(H604&gt;$L$12,$I$8-$K$11*$L$11,-$K$12-$K$11*$L$11)</f>
        <v>109148</v>
      </c>
      <c r="I605">
        <f t="shared" ref="I605" ca="1" si="9791">IF(I604&gt;$L$12,$I$8-$K$11*$L$11,-$K$12-$K$11*$L$11)</f>
        <v>109148</v>
      </c>
      <c r="J605">
        <f t="shared" ref="J605" ca="1" si="9792">IF(J604&gt;$L$12,$I$8-$K$11*$L$11,-$K$12-$K$11*$L$11)</f>
        <v>109148</v>
      </c>
      <c r="K605">
        <f t="shared" ref="K605" ca="1" si="9793">IF(K604&gt;$L$12,$I$8-$K$11*$L$11,-$K$12-$K$11*$L$11)</f>
        <v>109148</v>
      </c>
      <c r="L605">
        <f t="shared" ref="L605" ca="1" si="9794">IF(L604&gt;$L$12,$I$8-$K$11*$L$11,-$K$12-$K$11*$L$11)</f>
        <v>109148</v>
      </c>
      <c r="M605">
        <f t="shared" ref="M605" ca="1" si="9795">IF(M604&gt;$L$12,$I$8-$K$11*$L$11,-$K$12-$K$11*$L$11)</f>
        <v>109148</v>
      </c>
      <c r="N605">
        <f t="shared" ref="N605" ca="1" si="9796">IF(N604&gt;$L$12,$I$8-$K$11*$L$11,-$K$12-$K$11*$L$11)</f>
        <v>109148</v>
      </c>
      <c r="O605">
        <f t="shared" ref="O605" ca="1" si="9797">IF(O604&gt;$L$12,$I$8-$K$11*$L$11,-$K$12-$K$11*$L$11)</f>
        <v>109148</v>
      </c>
      <c r="P605">
        <f t="shared" ref="P605" ca="1" si="9798">IF(P604&gt;$L$12,$I$8-$K$11*$L$11,-$K$12-$K$11*$L$11)</f>
        <v>109148</v>
      </c>
      <c r="Q605">
        <f t="shared" ref="Q605" ca="1" si="9799">IF(Q604&gt;$L$12,$I$8-$K$11*$L$11,-$K$12-$K$11*$L$11)</f>
        <v>109148</v>
      </c>
      <c r="R605">
        <f t="shared" ref="R605" ca="1" si="9800">IF(R604&gt;$L$12,$I$8-$K$11*$L$11,-$K$12-$K$11*$L$11)</f>
        <v>109148</v>
      </c>
      <c r="S605">
        <f t="shared" ref="S605" ca="1" si="9801">IF(S604&gt;$L$12,$I$8-$K$11*$L$11,-$K$12-$K$11*$L$11)</f>
        <v>109148</v>
      </c>
      <c r="T605">
        <f t="shared" ref="T605" ca="1" si="9802">IF(T604&gt;$L$12,$I$8-$K$11*$L$11,-$K$12-$K$11*$L$11)</f>
        <v>109148</v>
      </c>
      <c r="U605">
        <f t="shared" ref="U605" ca="1" si="9803">IF(U604&gt;$L$12,$I$8-$K$11*$L$11,-$K$12-$K$11*$L$11)</f>
        <v>109148</v>
      </c>
      <c r="V605">
        <f t="shared" ref="V605" ca="1" si="9804">IF(V604&gt;$L$12,$I$8-$K$11*$L$11,-$K$12-$K$11*$L$11)</f>
        <v>109148</v>
      </c>
      <c r="W605">
        <f t="shared" ref="W605" ca="1" si="9805">IF(W604&gt;$L$12,$I$8-$K$11*$L$11,-$K$12-$K$11*$L$11)</f>
        <v>109148</v>
      </c>
      <c r="X605">
        <f t="shared" ref="X605" ca="1" si="9806">IF(X604&gt;$L$12,$I$8-$K$11*$L$11,-$K$12-$K$11*$L$11)</f>
        <v>109148</v>
      </c>
      <c r="Y605">
        <f t="shared" ref="Y605" ca="1" si="9807">IF(Y604&gt;$L$12,$I$8-$K$11*$L$11,-$K$12-$K$11*$L$11)</f>
        <v>109148</v>
      </c>
      <c r="Z605">
        <f t="shared" ref="Z605" ca="1" si="9808">IF(Z604&gt;$L$12,$I$8-$K$11*$L$11,-$K$12-$K$11*$L$11)</f>
        <v>109148</v>
      </c>
      <c r="AA605">
        <f t="shared" ref="AA605" ca="1" si="9809">IF(AA604&gt;$L$12,$I$8-$K$11*$L$11,-$K$12-$K$11*$L$11)</f>
        <v>109148</v>
      </c>
      <c r="AB605">
        <f t="shared" ref="AB605" ca="1" si="9810">IF(AB604&gt;$L$12,$I$8-$K$11*$L$11,-$K$12-$K$11*$L$11)</f>
        <v>109148</v>
      </c>
      <c r="AC605">
        <f t="shared" ref="AC605" ca="1" si="9811">IF(AC604&gt;$L$12,$I$8-$K$11*$L$11,-$K$12-$K$11*$L$11)</f>
        <v>109148</v>
      </c>
      <c r="AD605">
        <f t="shared" ref="AD605" ca="1" si="9812">IF(AD604&gt;$L$12,$I$8-$K$11*$L$11,-$K$12-$K$11*$L$11)</f>
        <v>109148</v>
      </c>
      <c r="AE605">
        <f t="shared" ref="AE605" ca="1" si="9813">IF(AE604&gt;$L$12,$I$8-$K$11*$L$11,-$K$12-$K$11*$L$11)</f>
        <v>109148</v>
      </c>
      <c r="AF605">
        <f t="shared" ref="AF605" ca="1" si="9814">IF(AF604&gt;$L$12,$I$8-$K$11*$L$11,-$K$12-$K$11*$L$11)</f>
        <v>109148</v>
      </c>
      <c r="AG605">
        <f t="shared" ref="AG605" ca="1" si="9815">IF(AG604&gt;$L$12,$I$8-$K$11*$L$11,-$K$12-$K$11*$L$11)</f>
        <v>109148</v>
      </c>
      <c r="AH605">
        <f t="shared" ref="AH605" ca="1" si="9816">IF(AH604&gt;$L$12,$I$8-$K$11*$L$11,-$K$12-$K$11*$L$11)</f>
        <v>109148</v>
      </c>
      <c r="AI605">
        <f t="shared" ref="AI605" ca="1" si="9817">IF(AI604&gt;$L$12,$I$8-$K$11*$L$11,-$K$12-$K$11*$L$11)</f>
        <v>109148</v>
      </c>
      <c r="AJ605">
        <f t="shared" ref="AJ605" ca="1" si="9818">IF(AJ604&gt;$L$12,$I$8-$K$11*$L$11,-$K$12-$K$11*$L$11)</f>
        <v>109148</v>
      </c>
      <c r="AK605">
        <f t="shared" ref="AK605" ca="1" si="9819">IF(AK604&gt;$L$12,$I$8-$K$11*$L$11,-$K$12-$K$11*$L$11)</f>
        <v>109148</v>
      </c>
      <c r="AL605">
        <f t="shared" ref="AL605" ca="1" si="9820">IF(AL604&gt;$L$12,$I$8-$K$11*$L$11,-$K$12-$K$11*$L$11)</f>
        <v>109148</v>
      </c>
      <c r="AM605">
        <f t="shared" ref="AM605" ca="1" si="9821">IF(AM604&gt;$L$12,$I$8-$K$11*$L$11,-$K$12-$K$11*$L$11)</f>
        <v>109148</v>
      </c>
      <c r="AN605">
        <f t="shared" ref="AN605" ca="1" si="9822">IF(AN604&gt;$L$12,$I$8-$K$11*$L$11,-$K$12-$K$11*$L$11)</f>
        <v>109148</v>
      </c>
      <c r="AO605">
        <f t="shared" ref="AO605" ca="1" si="9823">IF(AO604&gt;$L$12,$I$8-$K$11*$L$11,-$K$12-$K$11*$L$11)</f>
        <v>109148</v>
      </c>
      <c r="AP605">
        <f t="shared" ref="AP605" ca="1" si="9824">IF(AP604&gt;$L$12,$I$8-$K$11*$L$11,-$K$12-$K$11*$L$11)</f>
        <v>109148</v>
      </c>
      <c r="AQ605">
        <f t="shared" ref="AQ605" ca="1" si="9825">IF(AQ604&gt;$L$12,$I$8-$K$11*$L$11,-$K$12-$K$11*$L$11)</f>
        <v>109148</v>
      </c>
      <c r="AR605" s="16">
        <f t="shared" ref="AR605" ca="1" si="9826">IRR(B605:AQ605,0)</f>
        <v>2.6091446072460389E-2</v>
      </c>
    </row>
    <row r="606" spans="1:44" x14ac:dyDescent="0.25">
      <c r="C606">
        <f t="shared" ref="C606:R606" ca="1" si="9827">RAND()</f>
        <v>0.65195759308341239</v>
      </c>
      <c r="D606">
        <f t="shared" ca="1" si="9827"/>
        <v>0.33515635247288622</v>
      </c>
      <c r="E606">
        <f t="shared" ca="1" si="9827"/>
        <v>0.70263317332544473</v>
      </c>
      <c r="F606">
        <f t="shared" ca="1" si="9827"/>
        <v>0.4519504069318302</v>
      </c>
      <c r="G606">
        <f t="shared" ca="1" si="9827"/>
        <v>0.23404520686606545</v>
      </c>
      <c r="H606">
        <f t="shared" ca="1" si="9827"/>
        <v>0.87183985049432267</v>
      </c>
      <c r="I606">
        <f t="shared" ca="1" si="9827"/>
        <v>0.86912880519869851</v>
      </c>
      <c r="J606">
        <f t="shared" ca="1" si="9827"/>
        <v>0.35283347089089878</v>
      </c>
      <c r="K606">
        <f t="shared" ca="1" si="9827"/>
        <v>7.7596386280132212E-2</v>
      </c>
      <c r="L606">
        <f t="shared" ca="1" si="9827"/>
        <v>0.21690793334613356</v>
      </c>
      <c r="M606">
        <f t="shared" ca="1" si="9827"/>
        <v>8.2142528617856203E-2</v>
      </c>
      <c r="N606">
        <f t="shared" ca="1" si="9827"/>
        <v>0.34389622815217824</v>
      </c>
      <c r="O606">
        <f t="shared" ca="1" si="9827"/>
        <v>0.6232465980243368</v>
      </c>
      <c r="P606">
        <f t="shared" ca="1" si="9827"/>
        <v>0.3378265687035189</v>
      </c>
      <c r="Q606">
        <f t="shared" ca="1" si="9827"/>
        <v>0.11362849663821051</v>
      </c>
      <c r="R606">
        <f t="shared" ca="1" si="9827"/>
        <v>0.23844889113227774</v>
      </c>
      <c r="S606">
        <f t="shared" ref="S606:AH606" ca="1" si="9828">RAND()</f>
        <v>0.52184203695751608</v>
      </c>
      <c r="T606">
        <f t="shared" ca="1" si="9828"/>
        <v>0.74792714856947506</v>
      </c>
      <c r="U606">
        <f t="shared" ca="1" si="9828"/>
        <v>0.74162788591273965</v>
      </c>
      <c r="V606">
        <f t="shared" ca="1" si="9828"/>
        <v>0.63539940350763469</v>
      </c>
      <c r="W606">
        <f t="shared" ca="1" si="9828"/>
        <v>0.33521977671358627</v>
      </c>
      <c r="X606">
        <f t="shared" ca="1" si="9828"/>
        <v>0.48332489303920356</v>
      </c>
      <c r="Y606">
        <f t="shared" ca="1" si="9828"/>
        <v>0.12178994425842349</v>
      </c>
      <c r="Z606">
        <f t="shared" ca="1" si="9828"/>
        <v>0.66681153512553148</v>
      </c>
      <c r="AA606">
        <f t="shared" ca="1" si="9828"/>
        <v>0.17845071440250804</v>
      </c>
      <c r="AB606">
        <f t="shared" ca="1" si="9828"/>
        <v>0.28286673813018715</v>
      </c>
      <c r="AC606">
        <f t="shared" ca="1" si="9828"/>
        <v>0.66394732877966045</v>
      </c>
      <c r="AD606">
        <f t="shared" ca="1" si="9828"/>
        <v>0.97661039238200253</v>
      </c>
      <c r="AE606">
        <f t="shared" ca="1" si="9828"/>
        <v>1.5732167914481399E-2</v>
      </c>
      <c r="AF606">
        <f t="shared" ca="1" si="9828"/>
        <v>7.0499804983207848E-2</v>
      </c>
      <c r="AG606">
        <f t="shared" ca="1" si="9828"/>
        <v>0.26340122688729251</v>
      </c>
      <c r="AH606">
        <f t="shared" ca="1" si="9828"/>
        <v>0.45023331776865261</v>
      </c>
      <c r="AI606">
        <f t="shared" ref="AI606:AQ606" ca="1" si="9829">RAND()</f>
        <v>0.70339303435651945</v>
      </c>
      <c r="AJ606">
        <f t="shared" ca="1" si="9829"/>
        <v>0.33614603601762383</v>
      </c>
      <c r="AK606">
        <f t="shared" ca="1" si="9829"/>
        <v>0.46077278819722245</v>
      </c>
      <c r="AL606">
        <f t="shared" ca="1" si="9829"/>
        <v>0.76363521955132652</v>
      </c>
      <c r="AM606">
        <f t="shared" ca="1" si="9829"/>
        <v>0.65018813477522652</v>
      </c>
      <c r="AN606">
        <f t="shared" ca="1" si="9829"/>
        <v>0.78116514807304049</v>
      </c>
      <c r="AO606">
        <f t="shared" ca="1" si="9829"/>
        <v>0.73984101434507321</v>
      </c>
      <c r="AP606">
        <f t="shared" ca="1" si="9829"/>
        <v>0.41773998354878417</v>
      </c>
      <c r="AQ606">
        <f t="shared" ca="1" si="9829"/>
        <v>6.7299753720083677E-3</v>
      </c>
    </row>
    <row r="607" spans="1:44" x14ac:dyDescent="0.25">
      <c r="A607" t="s">
        <v>16</v>
      </c>
      <c r="B607">
        <f>-$J$11</f>
        <v>-2728200</v>
      </c>
      <c r="C607">
        <f t="shared" ref="C607" ca="1" si="9830">IF(C606&gt;$L$12,$I$8-$K$11*$L$11,-$K$12-$K$11*$L$11)</f>
        <v>109148</v>
      </c>
      <c r="D607">
        <f t="shared" ref="D607" ca="1" si="9831">IF(D606&gt;$L$12,$I$8-$K$11*$L$11,-$K$12-$K$11*$L$11)</f>
        <v>109148</v>
      </c>
      <c r="E607">
        <f t="shared" ref="E607" ca="1" si="9832">IF(E606&gt;$L$12,$I$8-$K$11*$L$11,-$K$12-$K$11*$L$11)</f>
        <v>109148</v>
      </c>
      <c r="F607">
        <f t="shared" ref="F607" ca="1" si="9833">IF(F606&gt;$L$12,$I$8-$K$11*$L$11,-$K$12-$K$11*$L$11)</f>
        <v>109148</v>
      </c>
      <c r="G607">
        <f t="shared" ref="G607" ca="1" si="9834">IF(G606&gt;$L$12,$I$8-$K$11*$L$11,-$K$12-$K$11*$L$11)</f>
        <v>109148</v>
      </c>
      <c r="H607">
        <f t="shared" ref="H607" ca="1" si="9835">IF(H606&gt;$L$12,$I$8-$K$11*$L$11,-$K$12-$K$11*$L$11)</f>
        <v>109148</v>
      </c>
      <c r="I607">
        <f t="shared" ref="I607" ca="1" si="9836">IF(I606&gt;$L$12,$I$8-$K$11*$L$11,-$K$12-$K$11*$L$11)</f>
        <v>109148</v>
      </c>
      <c r="J607">
        <f t="shared" ref="J607" ca="1" si="9837">IF(J606&gt;$L$12,$I$8-$K$11*$L$11,-$K$12-$K$11*$L$11)</f>
        <v>109148</v>
      </c>
      <c r="K607">
        <f t="shared" ref="K607" ca="1" si="9838">IF(K606&gt;$L$12,$I$8-$K$11*$L$11,-$K$12-$K$11*$L$11)</f>
        <v>109148</v>
      </c>
      <c r="L607">
        <f t="shared" ref="L607" ca="1" si="9839">IF(L606&gt;$L$12,$I$8-$K$11*$L$11,-$K$12-$K$11*$L$11)</f>
        <v>109148</v>
      </c>
      <c r="M607">
        <f t="shared" ref="M607" ca="1" si="9840">IF(M606&gt;$L$12,$I$8-$K$11*$L$11,-$K$12-$K$11*$L$11)</f>
        <v>109148</v>
      </c>
      <c r="N607">
        <f t="shared" ref="N607" ca="1" si="9841">IF(N606&gt;$L$12,$I$8-$K$11*$L$11,-$K$12-$K$11*$L$11)</f>
        <v>109148</v>
      </c>
      <c r="O607">
        <f t="shared" ref="O607" ca="1" si="9842">IF(O606&gt;$L$12,$I$8-$K$11*$L$11,-$K$12-$K$11*$L$11)</f>
        <v>109148</v>
      </c>
      <c r="P607">
        <f t="shared" ref="P607" ca="1" si="9843">IF(P606&gt;$L$12,$I$8-$K$11*$L$11,-$K$12-$K$11*$L$11)</f>
        <v>109148</v>
      </c>
      <c r="Q607">
        <f t="shared" ref="Q607" ca="1" si="9844">IF(Q606&gt;$L$12,$I$8-$K$11*$L$11,-$K$12-$K$11*$L$11)</f>
        <v>109148</v>
      </c>
      <c r="R607">
        <f t="shared" ref="R607" ca="1" si="9845">IF(R606&gt;$L$12,$I$8-$K$11*$L$11,-$K$12-$K$11*$L$11)</f>
        <v>109148</v>
      </c>
      <c r="S607">
        <f t="shared" ref="S607" ca="1" si="9846">IF(S606&gt;$L$12,$I$8-$K$11*$L$11,-$K$12-$K$11*$L$11)</f>
        <v>109148</v>
      </c>
      <c r="T607">
        <f t="shared" ref="T607" ca="1" si="9847">IF(T606&gt;$L$12,$I$8-$K$11*$L$11,-$K$12-$K$11*$L$11)</f>
        <v>109148</v>
      </c>
      <c r="U607">
        <f t="shared" ref="U607" ca="1" si="9848">IF(U606&gt;$L$12,$I$8-$K$11*$L$11,-$K$12-$K$11*$L$11)</f>
        <v>109148</v>
      </c>
      <c r="V607">
        <f t="shared" ref="V607" ca="1" si="9849">IF(V606&gt;$L$12,$I$8-$K$11*$L$11,-$K$12-$K$11*$L$11)</f>
        <v>109148</v>
      </c>
      <c r="W607">
        <f t="shared" ref="W607" ca="1" si="9850">IF(W606&gt;$L$12,$I$8-$K$11*$L$11,-$K$12-$K$11*$L$11)</f>
        <v>109148</v>
      </c>
      <c r="X607">
        <f t="shared" ref="X607" ca="1" si="9851">IF(X606&gt;$L$12,$I$8-$K$11*$L$11,-$K$12-$K$11*$L$11)</f>
        <v>109148</v>
      </c>
      <c r="Y607">
        <f t="shared" ref="Y607" ca="1" si="9852">IF(Y606&gt;$L$12,$I$8-$K$11*$L$11,-$K$12-$K$11*$L$11)</f>
        <v>109148</v>
      </c>
      <c r="Z607">
        <f t="shared" ref="Z607" ca="1" si="9853">IF(Z606&gt;$L$12,$I$8-$K$11*$L$11,-$K$12-$K$11*$L$11)</f>
        <v>109148</v>
      </c>
      <c r="AA607">
        <f t="shared" ref="AA607" ca="1" si="9854">IF(AA606&gt;$L$12,$I$8-$K$11*$L$11,-$K$12-$K$11*$L$11)</f>
        <v>109148</v>
      </c>
      <c r="AB607">
        <f t="shared" ref="AB607" ca="1" si="9855">IF(AB606&gt;$L$12,$I$8-$K$11*$L$11,-$K$12-$K$11*$L$11)</f>
        <v>109148</v>
      </c>
      <c r="AC607">
        <f t="shared" ref="AC607" ca="1" si="9856">IF(AC606&gt;$L$12,$I$8-$K$11*$L$11,-$K$12-$K$11*$L$11)</f>
        <v>109148</v>
      </c>
      <c r="AD607">
        <f t="shared" ref="AD607" ca="1" si="9857">IF(AD606&gt;$L$12,$I$8-$K$11*$L$11,-$K$12-$K$11*$L$11)</f>
        <v>109148</v>
      </c>
      <c r="AE607">
        <f t="shared" ref="AE607" ca="1" si="9858">IF(AE606&gt;$L$12,$I$8-$K$11*$L$11,-$K$12-$K$11*$L$11)</f>
        <v>109148</v>
      </c>
      <c r="AF607">
        <f t="shared" ref="AF607" ca="1" si="9859">IF(AF606&gt;$L$12,$I$8-$K$11*$L$11,-$K$12-$K$11*$L$11)</f>
        <v>109148</v>
      </c>
      <c r="AG607">
        <f t="shared" ref="AG607" ca="1" si="9860">IF(AG606&gt;$L$12,$I$8-$K$11*$L$11,-$K$12-$K$11*$L$11)</f>
        <v>109148</v>
      </c>
      <c r="AH607">
        <f t="shared" ref="AH607" ca="1" si="9861">IF(AH606&gt;$L$12,$I$8-$K$11*$L$11,-$K$12-$K$11*$L$11)</f>
        <v>109148</v>
      </c>
      <c r="AI607">
        <f t="shared" ref="AI607" ca="1" si="9862">IF(AI606&gt;$L$12,$I$8-$K$11*$L$11,-$K$12-$K$11*$L$11)</f>
        <v>109148</v>
      </c>
      <c r="AJ607">
        <f t="shared" ref="AJ607" ca="1" si="9863">IF(AJ606&gt;$L$12,$I$8-$K$11*$L$11,-$K$12-$K$11*$L$11)</f>
        <v>109148</v>
      </c>
      <c r="AK607">
        <f t="shared" ref="AK607" ca="1" si="9864">IF(AK606&gt;$L$12,$I$8-$K$11*$L$11,-$K$12-$K$11*$L$11)</f>
        <v>109148</v>
      </c>
      <c r="AL607">
        <f t="shared" ref="AL607" ca="1" si="9865">IF(AL606&gt;$L$12,$I$8-$K$11*$L$11,-$K$12-$K$11*$L$11)</f>
        <v>109148</v>
      </c>
      <c r="AM607">
        <f t="shared" ref="AM607" ca="1" si="9866">IF(AM606&gt;$L$12,$I$8-$K$11*$L$11,-$K$12-$K$11*$L$11)</f>
        <v>109148</v>
      </c>
      <c r="AN607">
        <f t="shared" ref="AN607" ca="1" si="9867">IF(AN606&gt;$L$12,$I$8-$K$11*$L$11,-$K$12-$K$11*$L$11)</f>
        <v>109148</v>
      </c>
      <c r="AO607">
        <f t="shared" ref="AO607" ca="1" si="9868">IF(AO606&gt;$L$12,$I$8-$K$11*$L$11,-$K$12-$K$11*$L$11)</f>
        <v>109148</v>
      </c>
      <c r="AP607">
        <f t="shared" ref="AP607" ca="1" si="9869">IF(AP606&gt;$L$12,$I$8-$K$11*$L$11,-$K$12-$K$11*$L$11)</f>
        <v>109148</v>
      </c>
      <c r="AQ607">
        <f t="shared" ref="AQ607" ca="1" si="9870">IF(AQ606&gt;$L$12,$I$8-$K$11*$L$11,-$K$12-$K$11*$L$11)</f>
        <v>-129252</v>
      </c>
      <c r="AR607" s="16">
        <f t="shared" ref="AR607" ca="1" si="9871">IRR(B607:AQ607,0)</f>
        <v>2.4211367541482121E-2</v>
      </c>
    </row>
    <row r="608" spans="1:44" x14ac:dyDescent="0.25">
      <c r="C608">
        <f t="shared" ref="C608:R608" ca="1" si="9872">RAND()</f>
        <v>0.60529164400042124</v>
      </c>
      <c r="D608">
        <f t="shared" ca="1" si="9872"/>
        <v>0.54036413097453162</v>
      </c>
      <c r="E608">
        <f t="shared" ca="1" si="9872"/>
        <v>0.65268809489540658</v>
      </c>
      <c r="F608">
        <f t="shared" ca="1" si="9872"/>
        <v>0.74045693033186877</v>
      </c>
      <c r="G608">
        <f t="shared" ca="1" si="9872"/>
        <v>0.79377582450436523</v>
      </c>
      <c r="H608">
        <f t="shared" ca="1" si="9872"/>
        <v>0.37839036568058071</v>
      </c>
      <c r="I608">
        <f t="shared" ca="1" si="9872"/>
        <v>0.1279735047583298</v>
      </c>
      <c r="J608">
        <f t="shared" ca="1" si="9872"/>
        <v>0.65238279899858342</v>
      </c>
      <c r="K608">
        <f t="shared" ca="1" si="9872"/>
        <v>0.7653788500924299</v>
      </c>
      <c r="L608">
        <f t="shared" ca="1" si="9872"/>
        <v>0.50609553919121764</v>
      </c>
      <c r="M608">
        <f t="shared" ca="1" si="9872"/>
        <v>0.84137710750141892</v>
      </c>
      <c r="N608">
        <f t="shared" ca="1" si="9872"/>
        <v>0.14682903518847623</v>
      </c>
      <c r="O608">
        <f t="shared" ca="1" si="9872"/>
        <v>0.38914166075122247</v>
      </c>
      <c r="P608">
        <f t="shared" ca="1" si="9872"/>
        <v>6.4693989215229175E-2</v>
      </c>
      <c r="Q608">
        <f t="shared" ca="1" si="9872"/>
        <v>0.22986443900487197</v>
      </c>
      <c r="R608">
        <f t="shared" ca="1" si="9872"/>
        <v>0.37055496571626489</v>
      </c>
      <c r="S608">
        <f t="shared" ref="S608:AH608" ca="1" si="9873">RAND()</f>
        <v>0.46432335486162857</v>
      </c>
      <c r="T608">
        <f t="shared" ca="1" si="9873"/>
        <v>0.45547805288044041</v>
      </c>
      <c r="U608">
        <f t="shared" ca="1" si="9873"/>
        <v>0.97714264912237103</v>
      </c>
      <c r="V608">
        <f t="shared" ca="1" si="9873"/>
        <v>0.45186639709062615</v>
      </c>
      <c r="W608">
        <f t="shared" ca="1" si="9873"/>
        <v>0.4652773613742488</v>
      </c>
      <c r="X608">
        <f t="shared" ca="1" si="9873"/>
        <v>0.60867987763646014</v>
      </c>
      <c r="Y608">
        <f t="shared" ca="1" si="9873"/>
        <v>3.1117698981479536E-2</v>
      </c>
      <c r="Z608">
        <f t="shared" ca="1" si="9873"/>
        <v>7.248949843148722E-3</v>
      </c>
      <c r="AA608">
        <f t="shared" ca="1" si="9873"/>
        <v>0.42547281397032655</v>
      </c>
      <c r="AB608">
        <f t="shared" ca="1" si="9873"/>
        <v>0.13409931022013133</v>
      </c>
      <c r="AC608">
        <f t="shared" ca="1" si="9873"/>
        <v>0.80790625440723352</v>
      </c>
      <c r="AD608">
        <f t="shared" ca="1" si="9873"/>
        <v>0.42182880670181633</v>
      </c>
      <c r="AE608">
        <f t="shared" ca="1" si="9873"/>
        <v>0.98086231859490591</v>
      </c>
      <c r="AF608">
        <f t="shared" ca="1" si="9873"/>
        <v>0.26125994718972512</v>
      </c>
      <c r="AG608">
        <f t="shared" ca="1" si="9873"/>
        <v>0.61339572655555719</v>
      </c>
      <c r="AH608">
        <f t="shared" ca="1" si="9873"/>
        <v>0.45724735602151723</v>
      </c>
      <c r="AI608">
        <f t="shared" ref="AI608:AQ608" ca="1" si="9874">RAND()</f>
        <v>0.28572995628789588</v>
      </c>
      <c r="AJ608">
        <f t="shared" ca="1" si="9874"/>
        <v>0.66119269458143781</v>
      </c>
      <c r="AK608">
        <f t="shared" ca="1" si="9874"/>
        <v>0.89075031161063889</v>
      </c>
      <c r="AL608">
        <f t="shared" ca="1" si="9874"/>
        <v>0.49568051024737181</v>
      </c>
      <c r="AM608">
        <f t="shared" ca="1" si="9874"/>
        <v>0.48533125471279215</v>
      </c>
      <c r="AN608">
        <f t="shared" ca="1" si="9874"/>
        <v>0.407973740243737</v>
      </c>
      <c r="AO608">
        <f t="shared" ca="1" si="9874"/>
        <v>0.39553828942009928</v>
      </c>
      <c r="AP608">
        <f t="shared" ca="1" si="9874"/>
        <v>0.19015367747982015</v>
      </c>
      <c r="AQ608">
        <f t="shared" ca="1" si="9874"/>
        <v>0.78777939264736374</v>
      </c>
    </row>
    <row r="609" spans="1:44" x14ac:dyDescent="0.25">
      <c r="A609" t="s">
        <v>16</v>
      </c>
      <c r="B609">
        <f>-$J$11</f>
        <v>-2728200</v>
      </c>
      <c r="C609">
        <f t="shared" ref="C609" ca="1" si="9875">IF(C608&gt;$L$12,$I$8-$K$11*$L$11,-$K$12-$K$11*$L$11)</f>
        <v>109148</v>
      </c>
      <c r="D609">
        <f t="shared" ref="D609" ca="1" si="9876">IF(D608&gt;$L$12,$I$8-$K$11*$L$11,-$K$12-$K$11*$L$11)</f>
        <v>109148</v>
      </c>
      <c r="E609">
        <f t="shared" ref="E609" ca="1" si="9877">IF(E608&gt;$L$12,$I$8-$K$11*$L$11,-$K$12-$K$11*$L$11)</f>
        <v>109148</v>
      </c>
      <c r="F609">
        <f t="shared" ref="F609" ca="1" si="9878">IF(F608&gt;$L$12,$I$8-$K$11*$L$11,-$K$12-$K$11*$L$11)</f>
        <v>109148</v>
      </c>
      <c r="G609">
        <f t="shared" ref="G609" ca="1" si="9879">IF(G608&gt;$L$12,$I$8-$K$11*$L$11,-$K$12-$K$11*$L$11)</f>
        <v>109148</v>
      </c>
      <c r="H609">
        <f t="shared" ref="H609" ca="1" si="9880">IF(H608&gt;$L$12,$I$8-$K$11*$L$11,-$K$12-$K$11*$L$11)</f>
        <v>109148</v>
      </c>
      <c r="I609">
        <f t="shared" ref="I609" ca="1" si="9881">IF(I608&gt;$L$12,$I$8-$K$11*$L$11,-$K$12-$K$11*$L$11)</f>
        <v>109148</v>
      </c>
      <c r="J609">
        <f t="shared" ref="J609" ca="1" si="9882">IF(J608&gt;$L$12,$I$8-$K$11*$L$11,-$K$12-$K$11*$L$11)</f>
        <v>109148</v>
      </c>
      <c r="K609">
        <f t="shared" ref="K609" ca="1" si="9883">IF(K608&gt;$L$12,$I$8-$K$11*$L$11,-$K$12-$K$11*$L$11)</f>
        <v>109148</v>
      </c>
      <c r="L609">
        <f t="shared" ref="L609" ca="1" si="9884">IF(L608&gt;$L$12,$I$8-$K$11*$L$11,-$K$12-$K$11*$L$11)</f>
        <v>109148</v>
      </c>
      <c r="M609">
        <f t="shared" ref="M609" ca="1" si="9885">IF(M608&gt;$L$12,$I$8-$K$11*$L$11,-$K$12-$K$11*$L$11)</f>
        <v>109148</v>
      </c>
      <c r="N609">
        <f t="shared" ref="N609" ca="1" si="9886">IF(N608&gt;$L$12,$I$8-$K$11*$L$11,-$K$12-$K$11*$L$11)</f>
        <v>109148</v>
      </c>
      <c r="O609">
        <f t="shared" ref="O609" ca="1" si="9887">IF(O608&gt;$L$12,$I$8-$K$11*$L$11,-$K$12-$K$11*$L$11)</f>
        <v>109148</v>
      </c>
      <c r="P609">
        <f t="shared" ref="P609" ca="1" si="9888">IF(P608&gt;$L$12,$I$8-$K$11*$L$11,-$K$12-$K$11*$L$11)</f>
        <v>109148</v>
      </c>
      <c r="Q609">
        <f t="shared" ref="Q609" ca="1" si="9889">IF(Q608&gt;$L$12,$I$8-$K$11*$L$11,-$K$12-$K$11*$L$11)</f>
        <v>109148</v>
      </c>
      <c r="R609">
        <f t="shared" ref="R609" ca="1" si="9890">IF(R608&gt;$L$12,$I$8-$K$11*$L$11,-$K$12-$K$11*$L$11)</f>
        <v>109148</v>
      </c>
      <c r="S609">
        <f t="shared" ref="S609" ca="1" si="9891">IF(S608&gt;$L$12,$I$8-$K$11*$L$11,-$K$12-$K$11*$L$11)</f>
        <v>109148</v>
      </c>
      <c r="T609">
        <f t="shared" ref="T609" ca="1" si="9892">IF(T608&gt;$L$12,$I$8-$K$11*$L$11,-$K$12-$K$11*$L$11)</f>
        <v>109148</v>
      </c>
      <c r="U609">
        <f t="shared" ref="U609" ca="1" si="9893">IF(U608&gt;$L$12,$I$8-$K$11*$L$11,-$K$12-$K$11*$L$11)</f>
        <v>109148</v>
      </c>
      <c r="V609">
        <f t="shared" ref="V609" ca="1" si="9894">IF(V608&gt;$L$12,$I$8-$K$11*$L$11,-$K$12-$K$11*$L$11)</f>
        <v>109148</v>
      </c>
      <c r="W609">
        <f t="shared" ref="W609" ca="1" si="9895">IF(W608&gt;$L$12,$I$8-$K$11*$L$11,-$K$12-$K$11*$L$11)</f>
        <v>109148</v>
      </c>
      <c r="X609">
        <f t="shared" ref="X609" ca="1" si="9896">IF(X608&gt;$L$12,$I$8-$K$11*$L$11,-$K$12-$K$11*$L$11)</f>
        <v>109148</v>
      </c>
      <c r="Y609">
        <f t="shared" ref="Y609" ca="1" si="9897">IF(Y608&gt;$L$12,$I$8-$K$11*$L$11,-$K$12-$K$11*$L$11)</f>
        <v>109148</v>
      </c>
      <c r="Z609">
        <f t="shared" ref="Z609" ca="1" si="9898">IF(Z608&gt;$L$12,$I$8-$K$11*$L$11,-$K$12-$K$11*$L$11)</f>
        <v>-129252</v>
      </c>
      <c r="AA609">
        <f t="shared" ref="AA609" ca="1" si="9899">IF(AA608&gt;$L$12,$I$8-$K$11*$L$11,-$K$12-$K$11*$L$11)</f>
        <v>109148</v>
      </c>
      <c r="AB609">
        <f t="shared" ref="AB609" ca="1" si="9900">IF(AB608&gt;$L$12,$I$8-$K$11*$L$11,-$K$12-$K$11*$L$11)</f>
        <v>109148</v>
      </c>
      <c r="AC609">
        <f t="shared" ref="AC609" ca="1" si="9901">IF(AC608&gt;$L$12,$I$8-$K$11*$L$11,-$K$12-$K$11*$L$11)</f>
        <v>109148</v>
      </c>
      <c r="AD609">
        <f t="shared" ref="AD609" ca="1" si="9902">IF(AD608&gt;$L$12,$I$8-$K$11*$L$11,-$K$12-$K$11*$L$11)</f>
        <v>109148</v>
      </c>
      <c r="AE609">
        <f t="shared" ref="AE609" ca="1" si="9903">IF(AE608&gt;$L$12,$I$8-$K$11*$L$11,-$K$12-$K$11*$L$11)</f>
        <v>109148</v>
      </c>
      <c r="AF609">
        <f t="shared" ref="AF609" ca="1" si="9904">IF(AF608&gt;$L$12,$I$8-$K$11*$L$11,-$K$12-$K$11*$L$11)</f>
        <v>109148</v>
      </c>
      <c r="AG609">
        <f t="shared" ref="AG609" ca="1" si="9905">IF(AG608&gt;$L$12,$I$8-$K$11*$L$11,-$K$12-$K$11*$L$11)</f>
        <v>109148</v>
      </c>
      <c r="AH609">
        <f t="shared" ref="AH609" ca="1" si="9906">IF(AH608&gt;$L$12,$I$8-$K$11*$L$11,-$K$12-$K$11*$L$11)</f>
        <v>109148</v>
      </c>
      <c r="AI609">
        <f t="shared" ref="AI609" ca="1" si="9907">IF(AI608&gt;$L$12,$I$8-$K$11*$L$11,-$K$12-$K$11*$L$11)</f>
        <v>109148</v>
      </c>
      <c r="AJ609">
        <f t="shared" ref="AJ609" ca="1" si="9908">IF(AJ608&gt;$L$12,$I$8-$K$11*$L$11,-$K$12-$K$11*$L$11)</f>
        <v>109148</v>
      </c>
      <c r="AK609">
        <f t="shared" ref="AK609" ca="1" si="9909">IF(AK608&gt;$L$12,$I$8-$K$11*$L$11,-$K$12-$K$11*$L$11)</f>
        <v>109148</v>
      </c>
      <c r="AL609">
        <f t="shared" ref="AL609" ca="1" si="9910">IF(AL608&gt;$L$12,$I$8-$K$11*$L$11,-$K$12-$K$11*$L$11)</f>
        <v>109148</v>
      </c>
      <c r="AM609">
        <f t="shared" ref="AM609" ca="1" si="9911">IF(AM608&gt;$L$12,$I$8-$K$11*$L$11,-$K$12-$K$11*$L$11)</f>
        <v>109148</v>
      </c>
      <c r="AN609">
        <f t="shared" ref="AN609" ca="1" si="9912">IF(AN608&gt;$L$12,$I$8-$K$11*$L$11,-$K$12-$K$11*$L$11)</f>
        <v>109148</v>
      </c>
      <c r="AO609">
        <f t="shared" ref="AO609" ca="1" si="9913">IF(AO608&gt;$L$12,$I$8-$K$11*$L$11,-$K$12-$K$11*$L$11)</f>
        <v>109148</v>
      </c>
      <c r="AP609">
        <f t="shared" ref="AP609" ca="1" si="9914">IF(AP608&gt;$L$12,$I$8-$K$11*$L$11,-$K$12-$K$11*$L$11)</f>
        <v>109148</v>
      </c>
      <c r="AQ609">
        <f t="shared" ref="AQ609" ca="1" si="9915">IF(AQ608&gt;$L$12,$I$8-$K$11*$L$11,-$K$12-$K$11*$L$11)</f>
        <v>109148</v>
      </c>
      <c r="AR609" s="16">
        <f t="shared" ref="AR609" ca="1" si="9916">IRR(B609:AQ609,0)</f>
        <v>2.3238832925117414E-2</v>
      </c>
    </row>
    <row r="610" spans="1:44" x14ac:dyDescent="0.25">
      <c r="C610">
        <f t="shared" ref="C610:R610" ca="1" si="9917">RAND()</f>
        <v>0.89443084762280289</v>
      </c>
      <c r="D610">
        <f t="shared" ca="1" si="9917"/>
        <v>0.54293320258744004</v>
      </c>
      <c r="E610">
        <f t="shared" ca="1" si="9917"/>
        <v>0.16386895233980359</v>
      </c>
      <c r="F610">
        <f t="shared" ca="1" si="9917"/>
        <v>0.92324794869925852</v>
      </c>
      <c r="G610">
        <f t="shared" ca="1" si="9917"/>
        <v>0.83357449680219653</v>
      </c>
      <c r="H610">
        <f t="shared" ca="1" si="9917"/>
        <v>0.75914865574764623</v>
      </c>
      <c r="I610">
        <f t="shared" ca="1" si="9917"/>
        <v>0.36638972521341318</v>
      </c>
      <c r="J610">
        <f t="shared" ca="1" si="9917"/>
        <v>0.55681947844166246</v>
      </c>
      <c r="K610">
        <f t="shared" ca="1" si="9917"/>
        <v>0.65652342877427849</v>
      </c>
      <c r="L610">
        <f t="shared" ca="1" si="9917"/>
        <v>5.0708313158180029E-2</v>
      </c>
      <c r="M610">
        <f t="shared" ca="1" si="9917"/>
        <v>9.279402414362159E-2</v>
      </c>
      <c r="N610">
        <f t="shared" ca="1" si="9917"/>
        <v>0.40432582362168823</v>
      </c>
      <c r="O610">
        <f t="shared" ca="1" si="9917"/>
        <v>0.64851772449426337</v>
      </c>
      <c r="P610">
        <f t="shared" ca="1" si="9917"/>
        <v>0.50326961573503715</v>
      </c>
      <c r="Q610">
        <f t="shared" ca="1" si="9917"/>
        <v>0.36894868953106186</v>
      </c>
      <c r="R610">
        <f t="shared" ca="1" si="9917"/>
        <v>0.32418901006549306</v>
      </c>
      <c r="S610">
        <f t="shared" ref="S610:AH610" ca="1" si="9918">RAND()</f>
        <v>0.70700857576111065</v>
      </c>
      <c r="T610">
        <f t="shared" ca="1" si="9918"/>
        <v>0.25433686248511778</v>
      </c>
      <c r="U610">
        <f t="shared" ca="1" si="9918"/>
        <v>0.43735716969319616</v>
      </c>
      <c r="V610">
        <f t="shared" ca="1" si="9918"/>
        <v>0.17074085627272206</v>
      </c>
      <c r="W610">
        <f t="shared" ca="1" si="9918"/>
        <v>0.29133536907982827</v>
      </c>
      <c r="X610">
        <f t="shared" ca="1" si="9918"/>
        <v>0.87860881443970695</v>
      </c>
      <c r="Y610">
        <f t="shared" ca="1" si="9918"/>
        <v>0.97136483697475196</v>
      </c>
      <c r="Z610">
        <f t="shared" ca="1" si="9918"/>
        <v>0.21217397862128451</v>
      </c>
      <c r="AA610">
        <f t="shared" ca="1" si="9918"/>
        <v>0.34238526584736106</v>
      </c>
      <c r="AB610">
        <f t="shared" ca="1" si="9918"/>
        <v>0.25169789760136918</v>
      </c>
      <c r="AC610">
        <f t="shared" ca="1" si="9918"/>
        <v>0.60015216513116909</v>
      </c>
      <c r="AD610">
        <f t="shared" ca="1" si="9918"/>
        <v>0.35131584691078821</v>
      </c>
      <c r="AE610">
        <f t="shared" ca="1" si="9918"/>
        <v>2.8879162695088278E-2</v>
      </c>
      <c r="AF610">
        <f t="shared" ca="1" si="9918"/>
        <v>3.3099953452206621E-2</v>
      </c>
      <c r="AG610">
        <f t="shared" ca="1" si="9918"/>
        <v>0.31238017860241896</v>
      </c>
      <c r="AH610">
        <f t="shared" ca="1" si="9918"/>
        <v>0.38961630979939466</v>
      </c>
      <c r="AI610">
        <f t="shared" ref="AI610:AQ610" ca="1" si="9919">RAND()</f>
        <v>0.96944970962251986</v>
      </c>
      <c r="AJ610">
        <f t="shared" ca="1" si="9919"/>
        <v>0.79092690913135499</v>
      </c>
      <c r="AK610">
        <f t="shared" ca="1" si="9919"/>
        <v>0.42353171010140223</v>
      </c>
      <c r="AL610">
        <f t="shared" ca="1" si="9919"/>
        <v>0.15057088958678089</v>
      </c>
      <c r="AM610">
        <f t="shared" ca="1" si="9919"/>
        <v>0.92608918639487114</v>
      </c>
      <c r="AN610">
        <f t="shared" ca="1" si="9919"/>
        <v>6.6183562257587369E-2</v>
      </c>
      <c r="AO610">
        <f t="shared" ca="1" si="9919"/>
        <v>0.16733519317745738</v>
      </c>
      <c r="AP610">
        <f t="shared" ca="1" si="9919"/>
        <v>0.17815571140521091</v>
      </c>
      <c r="AQ610">
        <f t="shared" ca="1" si="9919"/>
        <v>0.14859912230787964</v>
      </c>
    </row>
    <row r="611" spans="1:44" x14ac:dyDescent="0.25">
      <c r="A611" t="s">
        <v>16</v>
      </c>
      <c r="B611">
        <f>-$J$11</f>
        <v>-2728200</v>
      </c>
      <c r="C611">
        <f t="shared" ref="C611" ca="1" si="9920">IF(C610&gt;$L$12,$I$8-$K$11*$L$11,-$K$12-$K$11*$L$11)</f>
        <v>109148</v>
      </c>
      <c r="D611">
        <f t="shared" ref="D611" ca="1" si="9921">IF(D610&gt;$L$12,$I$8-$K$11*$L$11,-$K$12-$K$11*$L$11)</f>
        <v>109148</v>
      </c>
      <c r="E611">
        <f t="shared" ref="E611" ca="1" si="9922">IF(E610&gt;$L$12,$I$8-$K$11*$L$11,-$K$12-$K$11*$L$11)</f>
        <v>109148</v>
      </c>
      <c r="F611">
        <f t="shared" ref="F611" ca="1" si="9923">IF(F610&gt;$L$12,$I$8-$K$11*$L$11,-$K$12-$K$11*$L$11)</f>
        <v>109148</v>
      </c>
      <c r="G611">
        <f t="shared" ref="G611" ca="1" si="9924">IF(G610&gt;$L$12,$I$8-$K$11*$L$11,-$K$12-$K$11*$L$11)</f>
        <v>109148</v>
      </c>
      <c r="H611">
        <f t="shared" ref="H611" ca="1" si="9925">IF(H610&gt;$L$12,$I$8-$K$11*$L$11,-$K$12-$K$11*$L$11)</f>
        <v>109148</v>
      </c>
      <c r="I611">
        <f t="shared" ref="I611" ca="1" si="9926">IF(I610&gt;$L$12,$I$8-$K$11*$L$11,-$K$12-$K$11*$L$11)</f>
        <v>109148</v>
      </c>
      <c r="J611">
        <f t="shared" ref="J611" ca="1" si="9927">IF(J610&gt;$L$12,$I$8-$K$11*$L$11,-$K$12-$K$11*$L$11)</f>
        <v>109148</v>
      </c>
      <c r="K611">
        <f t="shared" ref="K611" ca="1" si="9928">IF(K610&gt;$L$12,$I$8-$K$11*$L$11,-$K$12-$K$11*$L$11)</f>
        <v>109148</v>
      </c>
      <c r="L611">
        <f t="shared" ref="L611" ca="1" si="9929">IF(L610&gt;$L$12,$I$8-$K$11*$L$11,-$K$12-$K$11*$L$11)</f>
        <v>109148</v>
      </c>
      <c r="M611">
        <f t="shared" ref="M611" ca="1" si="9930">IF(M610&gt;$L$12,$I$8-$K$11*$L$11,-$K$12-$K$11*$L$11)</f>
        <v>109148</v>
      </c>
      <c r="N611">
        <f t="shared" ref="N611" ca="1" si="9931">IF(N610&gt;$L$12,$I$8-$K$11*$L$11,-$K$12-$K$11*$L$11)</f>
        <v>109148</v>
      </c>
      <c r="O611">
        <f t="shared" ref="O611" ca="1" si="9932">IF(O610&gt;$L$12,$I$8-$K$11*$L$11,-$K$12-$K$11*$L$11)</f>
        <v>109148</v>
      </c>
      <c r="P611">
        <f t="shared" ref="P611" ca="1" si="9933">IF(P610&gt;$L$12,$I$8-$K$11*$L$11,-$K$12-$K$11*$L$11)</f>
        <v>109148</v>
      </c>
      <c r="Q611">
        <f t="shared" ref="Q611" ca="1" si="9934">IF(Q610&gt;$L$12,$I$8-$K$11*$L$11,-$K$12-$K$11*$L$11)</f>
        <v>109148</v>
      </c>
      <c r="R611">
        <f t="shared" ref="R611" ca="1" si="9935">IF(R610&gt;$L$12,$I$8-$K$11*$L$11,-$K$12-$K$11*$L$11)</f>
        <v>109148</v>
      </c>
      <c r="S611">
        <f t="shared" ref="S611" ca="1" si="9936">IF(S610&gt;$L$12,$I$8-$K$11*$L$11,-$K$12-$K$11*$L$11)</f>
        <v>109148</v>
      </c>
      <c r="T611">
        <f t="shared" ref="T611" ca="1" si="9937">IF(T610&gt;$L$12,$I$8-$K$11*$L$11,-$K$12-$K$11*$L$11)</f>
        <v>109148</v>
      </c>
      <c r="U611">
        <f t="shared" ref="U611" ca="1" si="9938">IF(U610&gt;$L$12,$I$8-$K$11*$L$11,-$K$12-$K$11*$L$11)</f>
        <v>109148</v>
      </c>
      <c r="V611">
        <f t="shared" ref="V611" ca="1" si="9939">IF(V610&gt;$L$12,$I$8-$K$11*$L$11,-$K$12-$K$11*$L$11)</f>
        <v>109148</v>
      </c>
      <c r="W611">
        <f t="shared" ref="W611" ca="1" si="9940">IF(W610&gt;$L$12,$I$8-$K$11*$L$11,-$K$12-$K$11*$L$11)</f>
        <v>109148</v>
      </c>
      <c r="X611">
        <f t="shared" ref="X611" ca="1" si="9941">IF(X610&gt;$L$12,$I$8-$K$11*$L$11,-$K$12-$K$11*$L$11)</f>
        <v>109148</v>
      </c>
      <c r="Y611">
        <f t="shared" ref="Y611" ca="1" si="9942">IF(Y610&gt;$L$12,$I$8-$K$11*$L$11,-$K$12-$K$11*$L$11)</f>
        <v>109148</v>
      </c>
      <c r="Z611">
        <f t="shared" ref="Z611" ca="1" si="9943">IF(Z610&gt;$L$12,$I$8-$K$11*$L$11,-$K$12-$K$11*$L$11)</f>
        <v>109148</v>
      </c>
      <c r="AA611">
        <f t="shared" ref="AA611" ca="1" si="9944">IF(AA610&gt;$L$12,$I$8-$K$11*$L$11,-$K$12-$K$11*$L$11)</f>
        <v>109148</v>
      </c>
      <c r="AB611">
        <f t="shared" ref="AB611" ca="1" si="9945">IF(AB610&gt;$L$12,$I$8-$K$11*$L$11,-$K$12-$K$11*$L$11)</f>
        <v>109148</v>
      </c>
      <c r="AC611">
        <f t="shared" ref="AC611" ca="1" si="9946">IF(AC610&gt;$L$12,$I$8-$K$11*$L$11,-$K$12-$K$11*$L$11)</f>
        <v>109148</v>
      </c>
      <c r="AD611">
        <f t="shared" ref="AD611" ca="1" si="9947">IF(AD610&gt;$L$12,$I$8-$K$11*$L$11,-$K$12-$K$11*$L$11)</f>
        <v>109148</v>
      </c>
      <c r="AE611">
        <f t="shared" ref="AE611" ca="1" si="9948">IF(AE610&gt;$L$12,$I$8-$K$11*$L$11,-$K$12-$K$11*$L$11)</f>
        <v>109148</v>
      </c>
      <c r="AF611">
        <f t="shared" ref="AF611" ca="1" si="9949">IF(AF610&gt;$L$12,$I$8-$K$11*$L$11,-$K$12-$K$11*$L$11)</f>
        <v>109148</v>
      </c>
      <c r="AG611">
        <f t="shared" ref="AG611" ca="1" si="9950">IF(AG610&gt;$L$12,$I$8-$K$11*$L$11,-$K$12-$K$11*$L$11)</f>
        <v>109148</v>
      </c>
      <c r="AH611">
        <f t="shared" ref="AH611" ca="1" si="9951">IF(AH610&gt;$L$12,$I$8-$K$11*$L$11,-$K$12-$K$11*$L$11)</f>
        <v>109148</v>
      </c>
      <c r="AI611">
        <f t="shared" ref="AI611" ca="1" si="9952">IF(AI610&gt;$L$12,$I$8-$K$11*$L$11,-$K$12-$K$11*$L$11)</f>
        <v>109148</v>
      </c>
      <c r="AJ611">
        <f t="shared" ref="AJ611" ca="1" si="9953">IF(AJ610&gt;$L$12,$I$8-$K$11*$L$11,-$K$12-$K$11*$L$11)</f>
        <v>109148</v>
      </c>
      <c r="AK611">
        <f t="shared" ref="AK611" ca="1" si="9954">IF(AK610&gt;$L$12,$I$8-$K$11*$L$11,-$K$12-$K$11*$L$11)</f>
        <v>109148</v>
      </c>
      <c r="AL611">
        <f t="shared" ref="AL611" ca="1" si="9955">IF(AL610&gt;$L$12,$I$8-$K$11*$L$11,-$K$12-$K$11*$L$11)</f>
        <v>109148</v>
      </c>
      <c r="AM611">
        <f t="shared" ref="AM611" ca="1" si="9956">IF(AM610&gt;$L$12,$I$8-$K$11*$L$11,-$K$12-$K$11*$L$11)</f>
        <v>109148</v>
      </c>
      <c r="AN611">
        <f t="shared" ref="AN611" ca="1" si="9957">IF(AN610&gt;$L$12,$I$8-$K$11*$L$11,-$K$12-$K$11*$L$11)</f>
        <v>109148</v>
      </c>
      <c r="AO611">
        <f t="shared" ref="AO611" ca="1" si="9958">IF(AO610&gt;$L$12,$I$8-$K$11*$L$11,-$K$12-$K$11*$L$11)</f>
        <v>109148</v>
      </c>
      <c r="AP611">
        <f t="shared" ref="AP611" ca="1" si="9959">IF(AP610&gt;$L$12,$I$8-$K$11*$L$11,-$K$12-$K$11*$L$11)</f>
        <v>109148</v>
      </c>
      <c r="AQ611">
        <f t="shared" ref="AQ611" ca="1" si="9960">IF(AQ610&gt;$L$12,$I$8-$K$11*$L$11,-$K$12-$K$11*$L$11)</f>
        <v>109148</v>
      </c>
      <c r="AR611" s="16">
        <f t="shared" ref="AR611" ca="1" si="9961">IRR(B611:AQ611,0)</f>
        <v>2.6091446072460389E-2</v>
      </c>
    </row>
    <row r="612" spans="1:44" x14ac:dyDescent="0.25">
      <c r="C612">
        <f t="shared" ref="C612:R612" ca="1" si="9962">RAND()</f>
        <v>0.64555084235205751</v>
      </c>
      <c r="D612">
        <f t="shared" ca="1" si="9962"/>
        <v>0.55065391168076638</v>
      </c>
      <c r="E612">
        <f t="shared" ca="1" si="9962"/>
        <v>0.23725932917178949</v>
      </c>
      <c r="F612">
        <f t="shared" ca="1" si="9962"/>
        <v>0.10848286125173234</v>
      </c>
      <c r="G612">
        <f t="shared" ca="1" si="9962"/>
        <v>3.3269181357261535E-2</v>
      </c>
      <c r="H612">
        <f t="shared" ca="1" si="9962"/>
        <v>0.40214153452057533</v>
      </c>
      <c r="I612">
        <f t="shared" ca="1" si="9962"/>
        <v>0.16149267867569783</v>
      </c>
      <c r="J612">
        <f t="shared" ca="1" si="9962"/>
        <v>0.70625988408033669</v>
      </c>
      <c r="K612">
        <f t="shared" ca="1" si="9962"/>
        <v>0.81798397860483374</v>
      </c>
      <c r="L612">
        <f t="shared" ca="1" si="9962"/>
        <v>0.19267012035419107</v>
      </c>
      <c r="M612">
        <f t="shared" ca="1" si="9962"/>
        <v>0.84090460711281934</v>
      </c>
      <c r="N612">
        <f t="shared" ca="1" si="9962"/>
        <v>0.25559431389992526</v>
      </c>
      <c r="O612">
        <f t="shared" ca="1" si="9962"/>
        <v>0.65572217615805106</v>
      </c>
      <c r="P612">
        <f t="shared" ca="1" si="9962"/>
        <v>0.16999024231012572</v>
      </c>
      <c r="Q612">
        <f t="shared" ca="1" si="9962"/>
        <v>0.88702012915442285</v>
      </c>
      <c r="R612">
        <f t="shared" ca="1" si="9962"/>
        <v>4.294654089693517E-2</v>
      </c>
      <c r="S612">
        <f t="shared" ref="S612:AH612" ca="1" si="9963">RAND()</f>
        <v>0.82225038765228142</v>
      </c>
      <c r="T612">
        <f t="shared" ca="1" si="9963"/>
        <v>0.96422121293018825</v>
      </c>
      <c r="U612">
        <f t="shared" ca="1" si="9963"/>
        <v>0.98261790196642729</v>
      </c>
      <c r="V612">
        <f t="shared" ca="1" si="9963"/>
        <v>0.36307876779449288</v>
      </c>
      <c r="W612">
        <f t="shared" ca="1" si="9963"/>
        <v>0.88358304475328497</v>
      </c>
      <c r="X612">
        <f t="shared" ca="1" si="9963"/>
        <v>0.48707036833787232</v>
      </c>
      <c r="Y612">
        <f t="shared" ca="1" si="9963"/>
        <v>0.2419932530128448</v>
      </c>
      <c r="Z612">
        <f t="shared" ca="1" si="9963"/>
        <v>0.52685077643868583</v>
      </c>
      <c r="AA612">
        <f t="shared" ca="1" si="9963"/>
        <v>0.19853804142411935</v>
      </c>
      <c r="AB612">
        <f t="shared" ca="1" si="9963"/>
        <v>0.9336278281412641</v>
      </c>
      <c r="AC612">
        <f t="shared" ca="1" si="9963"/>
        <v>0.67717805033322298</v>
      </c>
      <c r="AD612">
        <f t="shared" ca="1" si="9963"/>
        <v>0.70289322371540397</v>
      </c>
      <c r="AE612">
        <f t="shared" ca="1" si="9963"/>
        <v>8.0364356901081901E-2</v>
      </c>
      <c r="AF612">
        <f t="shared" ca="1" si="9963"/>
        <v>8.3218368766019846E-2</v>
      </c>
      <c r="AG612">
        <f t="shared" ca="1" si="9963"/>
        <v>0.33737995633118079</v>
      </c>
      <c r="AH612">
        <f t="shared" ca="1" si="9963"/>
        <v>0.69967472747038073</v>
      </c>
      <c r="AI612">
        <f t="shared" ref="AI612:AQ612" ca="1" si="9964">RAND()</f>
        <v>5.9053624034727248E-2</v>
      </c>
      <c r="AJ612">
        <f t="shared" ca="1" si="9964"/>
        <v>0.53945763671253821</v>
      </c>
      <c r="AK612">
        <f t="shared" ca="1" si="9964"/>
        <v>0.81443271463684863</v>
      </c>
      <c r="AL612">
        <f t="shared" ca="1" si="9964"/>
        <v>0.4235425516526018</v>
      </c>
      <c r="AM612">
        <f t="shared" ca="1" si="9964"/>
        <v>0.23580036554033879</v>
      </c>
      <c r="AN612">
        <f t="shared" ca="1" si="9964"/>
        <v>0.52331483517877242</v>
      </c>
      <c r="AO612">
        <f t="shared" ca="1" si="9964"/>
        <v>0.82378557797580521</v>
      </c>
      <c r="AP612">
        <f t="shared" ca="1" si="9964"/>
        <v>0.56922874231957599</v>
      </c>
      <c r="AQ612">
        <f t="shared" ca="1" si="9964"/>
        <v>0.65415860087874034</v>
      </c>
    </row>
    <row r="613" spans="1:44" x14ac:dyDescent="0.25">
      <c r="A613" t="s">
        <v>16</v>
      </c>
      <c r="B613">
        <f>-$J$11</f>
        <v>-2728200</v>
      </c>
      <c r="C613">
        <f t="shared" ref="C613" ca="1" si="9965">IF(C612&gt;$L$12,$I$8-$K$11*$L$11,-$K$12-$K$11*$L$11)</f>
        <v>109148</v>
      </c>
      <c r="D613">
        <f t="shared" ref="D613" ca="1" si="9966">IF(D612&gt;$L$12,$I$8-$K$11*$L$11,-$K$12-$K$11*$L$11)</f>
        <v>109148</v>
      </c>
      <c r="E613">
        <f t="shared" ref="E613" ca="1" si="9967">IF(E612&gt;$L$12,$I$8-$K$11*$L$11,-$K$12-$K$11*$L$11)</f>
        <v>109148</v>
      </c>
      <c r="F613">
        <f t="shared" ref="F613" ca="1" si="9968">IF(F612&gt;$L$12,$I$8-$K$11*$L$11,-$K$12-$K$11*$L$11)</f>
        <v>109148</v>
      </c>
      <c r="G613">
        <f t="shared" ref="G613" ca="1" si="9969">IF(G612&gt;$L$12,$I$8-$K$11*$L$11,-$K$12-$K$11*$L$11)</f>
        <v>109148</v>
      </c>
      <c r="H613">
        <f t="shared" ref="H613" ca="1" si="9970">IF(H612&gt;$L$12,$I$8-$K$11*$L$11,-$K$12-$K$11*$L$11)</f>
        <v>109148</v>
      </c>
      <c r="I613">
        <f t="shared" ref="I613" ca="1" si="9971">IF(I612&gt;$L$12,$I$8-$K$11*$L$11,-$K$12-$K$11*$L$11)</f>
        <v>109148</v>
      </c>
      <c r="J613">
        <f t="shared" ref="J613" ca="1" si="9972">IF(J612&gt;$L$12,$I$8-$K$11*$L$11,-$K$12-$K$11*$L$11)</f>
        <v>109148</v>
      </c>
      <c r="K613">
        <f t="shared" ref="K613" ca="1" si="9973">IF(K612&gt;$L$12,$I$8-$K$11*$L$11,-$K$12-$K$11*$L$11)</f>
        <v>109148</v>
      </c>
      <c r="L613">
        <f t="shared" ref="L613" ca="1" si="9974">IF(L612&gt;$L$12,$I$8-$K$11*$L$11,-$K$12-$K$11*$L$11)</f>
        <v>109148</v>
      </c>
      <c r="M613">
        <f t="shared" ref="M613" ca="1" si="9975">IF(M612&gt;$L$12,$I$8-$K$11*$L$11,-$K$12-$K$11*$L$11)</f>
        <v>109148</v>
      </c>
      <c r="N613">
        <f t="shared" ref="N613" ca="1" si="9976">IF(N612&gt;$L$12,$I$8-$K$11*$L$11,-$K$12-$K$11*$L$11)</f>
        <v>109148</v>
      </c>
      <c r="O613">
        <f t="shared" ref="O613" ca="1" si="9977">IF(O612&gt;$L$12,$I$8-$K$11*$L$11,-$K$12-$K$11*$L$11)</f>
        <v>109148</v>
      </c>
      <c r="P613">
        <f t="shared" ref="P613" ca="1" si="9978">IF(P612&gt;$L$12,$I$8-$K$11*$L$11,-$K$12-$K$11*$L$11)</f>
        <v>109148</v>
      </c>
      <c r="Q613">
        <f t="shared" ref="Q613" ca="1" si="9979">IF(Q612&gt;$L$12,$I$8-$K$11*$L$11,-$K$12-$K$11*$L$11)</f>
        <v>109148</v>
      </c>
      <c r="R613">
        <f t="shared" ref="R613" ca="1" si="9980">IF(R612&gt;$L$12,$I$8-$K$11*$L$11,-$K$12-$K$11*$L$11)</f>
        <v>109148</v>
      </c>
      <c r="S613">
        <f t="shared" ref="S613" ca="1" si="9981">IF(S612&gt;$L$12,$I$8-$K$11*$L$11,-$K$12-$K$11*$L$11)</f>
        <v>109148</v>
      </c>
      <c r="T613">
        <f t="shared" ref="T613" ca="1" si="9982">IF(T612&gt;$L$12,$I$8-$K$11*$L$11,-$K$12-$K$11*$L$11)</f>
        <v>109148</v>
      </c>
      <c r="U613">
        <f t="shared" ref="U613" ca="1" si="9983">IF(U612&gt;$L$12,$I$8-$K$11*$L$11,-$K$12-$K$11*$L$11)</f>
        <v>109148</v>
      </c>
      <c r="V613">
        <f t="shared" ref="V613" ca="1" si="9984">IF(V612&gt;$L$12,$I$8-$K$11*$L$11,-$K$12-$K$11*$L$11)</f>
        <v>109148</v>
      </c>
      <c r="W613">
        <f t="shared" ref="W613" ca="1" si="9985">IF(W612&gt;$L$12,$I$8-$K$11*$L$11,-$K$12-$K$11*$L$11)</f>
        <v>109148</v>
      </c>
      <c r="X613">
        <f t="shared" ref="X613" ca="1" si="9986">IF(X612&gt;$L$12,$I$8-$K$11*$L$11,-$K$12-$K$11*$L$11)</f>
        <v>109148</v>
      </c>
      <c r="Y613">
        <f t="shared" ref="Y613" ca="1" si="9987">IF(Y612&gt;$L$12,$I$8-$K$11*$L$11,-$K$12-$K$11*$L$11)</f>
        <v>109148</v>
      </c>
      <c r="Z613">
        <f t="shared" ref="Z613" ca="1" si="9988">IF(Z612&gt;$L$12,$I$8-$K$11*$L$11,-$K$12-$K$11*$L$11)</f>
        <v>109148</v>
      </c>
      <c r="AA613">
        <f t="shared" ref="AA613" ca="1" si="9989">IF(AA612&gt;$L$12,$I$8-$K$11*$L$11,-$K$12-$K$11*$L$11)</f>
        <v>109148</v>
      </c>
      <c r="AB613">
        <f t="shared" ref="AB613" ca="1" si="9990">IF(AB612&gt;$L$12,$I$8-$K$11*$L$11,-$K$12-$K$11*$L$11)</f>
        <v>109148</v>
      </c>
      <c r="AC613">
        <f t="shared" ref="AC613" ca="1" si="9991">IF(AC612&gt;$L$12,$I$8-$K$11*$L$11,-$K$12-$K$11*$L$11)</f>
        <v>109148</v>
      </c>
      <c r="AD613">
        <f t="shared" ref="AD613" ca="1" si="9992">IF(AD612&gt;$L$12,$I$8-$K$11*$L$11,-$K$12-$K$11*$L$11)</f>
        <v>109148</v>
      </c>
      <c r="AE613">
        <f t="shared" ref="AE613" ca="1" si="9993">IF(AE612&gt;$L$12,$I$8-$K$11*$L$11,-$K$12-$K$11*$L$11)</f>
        <v>109148</v>
      </c>
      <c r="AF613">
        <f t="shared" ref="AF613" ca="1" si="9994">IF(AF612&gt;$L$12,$I$8-$K$11*$L$11,-$K$12-$K$11*$L$11)</f>
        <v>109148</v>
      </c>
      <c r="AG613">
        <f t="shared" ref="AG613" ca="1" si="9995">IF(AG612&gt;$L$12,$I$8-$K$11*$L$11,-$K$12-$K$11*$L$11)</f>
        <v>109148</v>
      </c>
      <c r="AH613">
        <f t="shared" ref="AH613" ca="1" si="9996">IF(AH612&gt;$L$12,$I$8-$K$11*$L$11,-$K$12-$K$11*$L$11)</f>
        <v>109148</v>
      </c>
      <c r="AI613">
        <f t="shared" ref="AI613" ca="1" si="9997">IF(AI612&gt;$L$12,$I$8-$K$11*$L$11,-$K$12-$K$11*$L$11)</f>
        <v>109148</v>
      </c>
      <c r="AJ613">
        <f t="shared" ref="AJ613" ca="1" si="9998">IF(AJ612&gt;$L$12,$I$8-$K$11*$L$11,-$K$12-$K$11*$L$11)</f>
        <v>109148</v>
      </c>
      <c r="AK613">
        <f t="shared" ref="AK613" ca="1" si="9999">IF(AK612&gt;$L$12,$I$8-$K$11*$L$11,-$K$12-$K$11*$L$11)</f>
        <v>109148</v>
      </c>
      <c r="AL613">
        <f t="shared" ref="AL613" ca="1" si="10000">IF(AL612&gt;$L$12,$I$8-$K$11*$L$11,-$K$12-$K$11*$L$11)</f>
        <v>109148</v>
      </c>
      <c r="AM613">
        <f t="shared" ref="AM613" ca="1" si="10001">IF(AM612&gt;$L$12,$I$8-$K$11*$L$11,-$K$12-$K$11*$L$11)</f>
        <v>109148</v>
      </c>
      <c r="AN613">
        <f t="shared" ref="AN613" ca="1" si="10002">IF(AN612&gt;$L$12,$I$8-$K$11*$L$11,-$K$12-$K$11*$L$11)</f>
        <v>109148</v>
      </c>
      <c r="AO613">
        <f t="shared" ref="AO613" ca="1" si="10003">IF(AO612&gt;$L$12,$I$8-$K$11*$L$11,-$K$12-$K$11*$L$11)</f>
        <v>109148</v>
      </c>
      <c r="AP613">
        <f t="shared" ref="AP613" ca="1" si="10004">IF(AP612&gt;$L$12,$I$8-$K$11*$L$11,-$K$12-$K$11*$L$11)</f>
        <v>109148</v>
      </c>
      <c r="AQ613">
        <f t="shared" ref="AQ613" ca="1" si="10005">IF(AQ612&gt;$L$12,$I$8-$K$11*$L$11,-$K$12-$K$11*$L$11)</f>
        <v>109148</v>
      </c>
      <c r="AR613" s="16">
        <f t="shared" ref="AR613" ca="1" si="10006">IRR(B613:AQ613,0)</f>
        <v>2.6091446072460389E-2</v>
      </c>
    </row>
    <row r="614" spans="1:44" x14ac:dyDescent="0.25">
      <c r="C614">
        <f t="shared" ref="C614:R614" ca="1" si="10007">RAND()</f>
        <v>0.50241622215841653</v>
      </c>
      <c r="D614">
        <f t="shared" ca="1" si="10007"/>
        <v>0.35447203140575723</v>
      </c>
      <c r="E614">
        <f t="shared" ca="1" si="10007"/>
        <v>0.27251601954164995</v>
      </c>
      <c r="F614">
        <f t="shared" ca="1" si="10007"/>
        <v>0.98904386426884972</v>
      </c>
      <c r="G614">
        <f t="shared" ca="1" si="10007"/>
        <v>0.37381355681787998</v>
      </c>
      <c r="H614">
        <f t="shared" ca="1" si="10007"/>
        <v>0.59625721145816424</v>
      </c>
      <c r="I614">
        <f t="shared" ca="1" si="10007"/>
        <v>0.288845879990548</v>
      </c>
      <c r="J614">
        <f t="shared" ca="1" si="10007"/>
        <v>0.43898262845524938</v>
      </c>
      <c r="K614">
        <f t="shared" ca="1" si="10007"/>
        <v>0.66520175486854305</v>
      </c>
      <c r="L614">
        <f t="shared" ca="1" si="10007"/>
        <v>0.1256198750176204</v>
      </c>
      <c r="M614">
        <f t="shared" ca="1" si="10007"/>
        <v>0.43536398433005485</v>
      </c>
      <c r="N614">
        <f t="shared" ca="1" si="10007"/>
        <v>0.21954986404570431</v>
      </c>
      <c r="O614">
        <f t="shared" ca="1" si="10007"/>
        <v>0.34600164426317848</v>
      </c>
      <c r="P614">
        <f t="shared" ca="1" si="10007"/>
        <v>0.19918817419716972</v>
      </c>
      <c r="Q614">
        <f t="shared" ca="1" si="10007"/>
        <v>9.5495465717829298E-2</v>
      </c>
      <c r="R614">
        <f t="shared" ca="1" si="10007"/>
        <v>1.3298095993445336E-2</v>
      </c>
      <c r="S614">
        <f t="shared" ref="S614:AH614" ca="1" si="10008">RAND()</f>
        <v>0.41162963696106636</v>
      </c>
      <c r="T614">
        <f t="shared" ca="1" si="10008"/>
        <v>0.95377279882308363</v>
      </c>
      <c r="U614">
        <f t="shared" ca="1" si="10008"/>
        <v>0.32053982514664625</v>
      </c>
      <c r="V614">
        <f t="shared" ca="1" si="10008"/>
        <v>0.25452133157302925</v>
      </c>
      <c r="W614">
        <f t="shared" ca="1" si="10008"/>
        <v>0.98266358504900075</v>
      </c>
      <c r="X614">
        <f t="shared" ca="1" si="10008"/>
        <v>0.26639655809234297</v>
      </c>
      <c r="Y614">
        <f t="shared" ca="1" si="10008"/>
        <v>1.0073862058032512E-2</v>
      </c>
      <c r="Z614">
        <f t="shared" ca="1" si="10008"/>
        <v>0.98967340485983746</v>
      </c>
      <c r="AA614">
        <f t="shared" ca="1" si="10008"/>
        <v>0.2422401407875332</v>
      </c>
      <c r="AB614">
        <f t="shared" ca="1" si="10008"/>
        <v>0.82078873210062742</v>
      </c>
      <c r="AC614">
        <f t="shared" ca="1" si="10008"/>
        <v>0.53992245608237432</v>
      </c>
      <c r="AD614">
        <f t="shared" ca="1" si="10008"/>
        <v>0.3697126679400029</v>
      </c>
      <c r="AE614">
        <f t="shared" ca="1" si="10008"/>
        <v>0.56804174326671353</v>
      </c>
      <c r="AF614">
        <f t="shared" ca="1" si="10008"/>
        <v>0.27296074709293761</v>
      </c>
      <c r="AG614">
        <f t="shared" ca="1" si="10008"/>
        <v>0.6211007308959331</v>
      </c>
      <c r="AH614">
        <f t="shared" ca="1" si="10008"/>
        <v>0.6701180051952107</v>
      </c>
      <c r="AI614">
        <f t="shared" ref="AI614:AQ614" ca="1" si="10009">RAND()</f>
        <v>0.387259302628574</v>
      </c>
      <c r="AJ614">
        <f t="shared" ca="1" si="10009"/>
        <v>0.85290820199048012</v>
      </c>
      <c r="AK614">
        <f t="shared" ca="1" si="10009"/>
        <v>0.93577664047347808</v>
      </c>
      <c r="AL614">
        <f t="shared" ca="1" si="10009"/>
        <v>4.6044883950761006E-2</v>
      </c>
      <c r="AM614">
        <f t="shared" ca="1" si="10009"/>
        <v>0.11046248004070214</v>
      </c>
      <c r="AN614">
        <f t="shared" ca="1" si="10009"/>
        <v>0.75737291419916375</v>
      </c>
      <c r="AO614">
        <f t="shared" ca="1" si="10009"/>
        <v>0.71419255231505696</v>
      </c>
      <c r="AP614">
        <f t="shared" ca="1" si="10009"/>
        <v>0.99094702535408541</v>
      </c>
      <c r="AQ614">
        <f t="shared" ca="1" si="10009"/>
        <v>7.0147568108288594E-2</v>
      </c>
    </row>
    <row r="615" spans="1:44" x14ac:dyDescent="0.25">
      <c r="A615" t="s">
        <v>16</v>
      </c>
      <c r="B615">
        <f>-$J$11</f>
        <v>-2728200</v>
      </c>
      <c r="C615">
        <f t="shared" ref="C615" ca="1" si="10010">IF(C614&gt;$L$12,$I$8-$K$11*$L$11,-$K$12-$K$11*$L$11)</f>
        <v>109148</v>
      </c>
      <c r="D615">
        <f t="shared" ref="D615" ca="1" si="10011">IF(D614&gt;$L$12,$I$8-$K$11*$L$11,-$K$12-$K$11*$L$11)</f>
        <v>109148</v>
      </c>
      <c r="E615">
        <f t="shared" ref="E615" ca="1" si="10012">IF(E614&gt;$L$12,$I$8-$K$11*$L$11,-$K$12-$K$11*$L$11)</f>
        <v>109148</v>
      </c>
      <c r="F615">
        <f t="shared" ref="F615" ca="1" si="10013">IF(F614&gt;$L$12,$I$8-$K$11*$L$11,-$K$12-$K$11*$L$11)</f>
        <v>109148</v>
      </c>
      <c r="G615">
        <f t="shared" ref="G615" ca="1" si="10014">IF(G614&gt;$L$12,$I$8-$K$11*$L$11,-$K$12-$K$11*$L$11)</f>
        <v>109148</v>
      </c>
      <c r="H615">
        <f t="shared" ref="H615" ca="1" si="10015">IF(H614&gt;$L$12,$I$8-$K$11*$L$11,-$K$12-$K$11*$L$11)</f>
        <v>109148</v>
      </c>
      <c r="I615">
        <f t="shared" ref="I615" ca="1" si="10016">IF(I614&gt;$L$12,$I$8-$K$11*$L$11,-$K$12-$K$11*$L$11)</f>
        <v>109148</v>
      </c>
      <c r="J615">
        <f t="shared" ref="J615" ca="1" si="10017">IF(J614&gt;$L$12,$I$8-$K$11*$L$11,-$K$12-$K$11*$L$11)</f>
        <v>109148</v>
      </c>
      <c r="K615">
        <f t="shared" ref="K615" ca="1" si="10018">IF(K614&gt;$L$12,$I$8-$K$11*$L$11,-$K$12-$K$11*$L$11)</f>
        <v>109148</v>
      </c>
      <c r="L615">
        <f t="shared" ref="L615" ca="1" si="10019">IF(L614&gt;$L$12,$I$8-$K$11*$L$11,-$K$12-$K$11*$L$11)</f>
        <v>109148</v>
      </c>
      <c r="M615">
        <f t="shared" ref="M615" ca="1" si="10020">IF(M614&gt;$L$12,$I$8-$K$11*$L$11,-$K$12-$K$11*$L$11)</f>
        <v>109148</v>
      </c>
      <c r="N615">
        <f t="shared" ref="N615" ca="1" si="10021">IF(N614&gt;$L$12,$I$8-$K$11*$L$11,-$K$12-$K$11*$L$11)</f>
        <v>109148</v>
      </c>
      <c r="O615">
        <f t="shared" ref="O615" ca="1" si="10022">IF(O614&gt;$L$12,$I$8-$K$11*$L$11,-$K$12-$K$11*$L$11)</f>
        <v>109148</v>
      </c>
      <c r="P615">
        <f t="shared" ref="P615" ca="1" si="10023">IF(P614&gt;$L$12,$I$8-$K$11*$L$11,-$K$12-$K$11*$L$11)</f>
        <v>109148</v>
      </c>
      <c r="Q615">
        <f t="shared" ref="Q615" ca="1" si="10024">IF(Q614&gt;$L$12,$I$8-$K$11*$L$11,-$K$12-$K$11*$L$11)</f>
        <v>109148</v>
      </c>
      <c r="R615">
        <f t="shared" ref="R615" ca="1" si="10025">IF(R614&gt;$L$12,$I$8-$K$11*$L$11,-$K$12-$K$11*$L$11)</f>
        <v>109148</v>
      </c>
      <c r="S615">
        <f t="shared" ref="S615" ca="1" si="10026">IF(S614&gt;$L$12,$I$8-$K$11*$L$11,-$K$12-$K$11*$L$11)</f>
        <v>109148</v>
      </c>
      <c r="T615">
        <f t="shared" ref="T615" ca="1" si="10027">IF(T614&gt;$L$12,$I$8-$K$11*$L$11,-$K$12-$K$11*$L$11)</f>
        <v>109148</v>
      </c>
      <c r="U615">
        <f t="shared" ref="U615" ca="1" si="10028">IF(U614&gt;$L$12,$I$8-$K$11*$L$11,-$K$12-$K$11*$L$11)</f>
        <v>109148</v>
      </c>
      <c r="V615">
        <f t="shared" ref="V615" ca="1" si="10029">IF(V614&gt;$L$12,$I$8-$K$11*$L$11,-$K$12-$K$11*$L$11)</f>
        <v>109148</v>
      </c>
      <c r="W615">
        <f t="shared" ref="W615" ca="1" si="10030">IF(W614&gt;$L$12,$I$8-$K$11*$L$11,-$K$12-$K$11*$L$11)</f>
        <v>109148</v>
      </c>
      <c r="X615">
        <f t="shared" ref="X615" ca="1" si="10031">IF(X614&gt;$L$12,$I$8-$K$11*$L$11,-$K$12-$K$11*$L$11)</f>
        <v>109148</v>
      </c>
      <c r="Y615">
        <f t="shared" ref="Y615" ca="1" si="10032">IF(Y614&gt;$L$12,$I$8-$K$11*$L$11,-$K$12-$K$11*$L$11)</f>
        <v>109148</v>
      </c>
      <c r="Z615">
        <f t="shared" ref="Z615" ca="1" si="10033">IF(Z614&gt;$L$12,$I$8-$K$11*$L$11,-$K$12-$K$11*$L$11)</f>
        <v>109148</v>
      </c>
      <c r="AA615">
        <f t="shared" ref="AA615" ca="1" si="10034">IF(AA614&gt;$L$12,$I$8-$K$11*$L$11,-$K$12-$K$11*$L$11)</f>
        <v>109148</v>
      </c>
      <c r="AB615">
        <f t="shared" ref="AB615" ca="1" si="10035">IF(AB614&gt;$L$12,$I$8-$K$11*$L$11,-$K$12-$K$11*$L$11)</f>
        <v>109148</v>
      </c>
      <c r="AC615">
        <f t="shared" ref="AC615" ca="1" si="10036">IF(AC614&gt;$L$12,$I$8-$K$11*$L$11,-$K$12-$K$11*$L$11)</f>
        <v>109148</v>
      </c>
      <c r="AD615">
        <f t="shared" ref="AD615" ca="1" si="10037">IF(AD614&gt;$L$12,$I$8-$K$11*$L$11,-$K$12-$K$11*$L$11)</f>
        <v>109148</v>
      </c>
      <c r="AE615">
        <f t="shared" ref="AE615" ca="1" si="10038">IF(AE614&gt;$L$12,$I$8-$K$11*$L$11,-$K$12-$K$11*$L$11)</f>
        <v>109148</v>
      </c>
      <c r="AF615">
        <f t="shared" ref="AF615" ca="1" si="10039">IF(AF614&gt;$L$12,$I$8-$K$11*$L$11,-$K$12-$K$11*$L$11)</f>
        <v>109148</v>
      </c>
      <c r="AG615">
        <f t="shared" ref="AG615" ca="1" si="10040">IF(AG614&gt;$L$12,$I$8-$K$11*$L$11,-$K$12-$K$11*$L$11)</f>
        <v>109148</v>
      </c>
      <c r="AH615">
        <f t="shared" ref="AH615" ca="1" si="10041">IF(AH614&gt;$L$12,$I$8-$K$11*$L$11,-$K$12-$K$11*$L$11)</f>
        <v>109148</v>
      </c>
      <c r="AI615">
        <f t="shared" ref="AI615" ca="1" si="10042">IF(AI614&gt;$L$12,$I$8-$K$11*$L$11,-$K$12-$K$11*$L$11)</f>
        <v>109148</v>
      </c>
      <c r="AJ615">
        <f t="shared" ref="AJ615" ca="1" si="10043">IF(AJ614&gt;$L$12,$I$8-$K$11*$L$11,-$K$12-$K$11*$L$11)</f>
        <v>109148</v>
      </c>
      <c r="AK615">
        <f t="shared" ref="AK615" ca="1" si="10044">IF(AK614&gt;$L$12,$I$8-$K$11*$L$11,-$K$12-$K$11*$L$11)</f>
        <v>109148</v>
      </c>
      <c r="AL615">
        <f t="shared" ref="AL615" ca="1" si="10045">IF(AL614&gt;$L$12,$I$8-$K$11*$L$11,-$K$12-$K$11*$L$11)</f>
        <v>109148</v>
      </c>
      <c r="AM615">
        <f t="shared" ref="AM615" ca="1" si="10046">IF(AM614&gt;$L$12,$I$8-$K$11*$L$11,-$K$12-$K$11*$L$11)</f>
        <v>109148</v>
      </c>
      <c r="AN615">
        <f t="shared" ref="AN615" ca="1" si="10047">IF(AN614&gt;$L$12,$I$8-$K$11*$L$11,-$K$12-$K$11*$L$11)</f>
        <v>109148</v>
      </c>
      <c r="AO615">
        <f t="shared" ref="AO615" ca="1" si="10048">IF(AO614&gt;$L$12,$I$8-$K$11*$L$11,-$K$12-$K$11*$L$11)</f>
        <v>109148</v>
      </c>
      <c r="AP615">
        <f t="shared" ref="AP615" ca="1" si="10049">IF(AP614&gt;$L$12,$I$8-$K$11*$L$11,-$K$12-$K$11*$L$11)</f>
        <v>109148</v>
      </c>
      <c r="AQ615">
        <f t="shared" ref="AQ615" ca="1" si="10050">IF(AQ614&gt;$L$12,$I$8-$K$11*$L$11,-$K$12-$K$11*$L$11)</f>
        <v>109148</v>
      </c>
      <c r="AR615" s="16">
        <f t="shared" ref="AR615" ca="1" si="10051">IRR(B615:AQ615,0)</f>
        <v>2.6091446072460389E-2</v>
      </c>
    </row>
    <row r="616" spans="1:44" x14ac:dyDescent="0.25">
      <c r="C616">
        <f t="shared" ref="C616:R616" ca="1" si="10052">RAND()</f>
        <v>0.50808096045524942</v>
      </c>
      <c r="D616">
        <f t="shared" ca="1" si="10052"/>
        <v>0.8632545989177548</v>
      </c>
      <c r="E616">
        <f t="shared" ca="1" si="10052"/>
        <v>0.6284207063938716</v>
      </c>
      <c r="F616">
        <f t="shared" ca="1" si="10052"/>
        <v>0.38815379381102622</v>
      </c>
      <c r="G616">
        <f t="shared" ca="1" si="10052"/>
        <v>0.99348039279330447</v>
      </c>
      <c r="H616">
        <f t="shared" ca="1" si="10052"/>
        <v>0.28291462013015434</v>
      </c>
      <c r="I616">
        <f t="shared" ca="1" si="10052"/>
        <v>0.32531593300074269</v>
      </c>
      <c r="J616">
        <f t="shared" ca="1" si="10052"/>
        <v>0.60978158532147175</v>
      </c>
      <c r="K616">
        <f t="shared" ca="1" si="10052"/>
        <v>0.95778990648722095</v>
      </c>
      <c r="L616">
        <f t="shared" ca="1" si="10052"/>
        <v>0.35358957241188615</v>
      </c>
      <c r="M616">
        <f t="shared" ca="1" si="10052"/>
        <v>0.67583843656469522</v>
      </c>
      <c r="N616">
        <f t="shared" ca="1" si="10052"/>
        <v>0.50814347982713648</v>
      </c>
      <c r="O616">
        <f t="shared" ca="1" si="10052"/>
        <v>0.28605848419276658</v>
      </c>
      <c r="P616">
        <f t="shared" ca="1" si="10052"/>
        <v>0.60148800751519582</v>
      </c>
      <c r="Q616">
        <f t="shared" ca="1" si="10052"/>
        <v>0.17825510051379589</v>
      </c>
      <c r="R616">
        <f t="shared" ca="1" si="10052"/>
        <v>3.9195667228268061E-2</v>
      </c>
      <c r="S616">
        <f t="shared" ref="S616:AH616" ca="1" si="10053">RAND()</f>
        <v>0.48983367224185004</v>
      </c>
      <c r="T616">
        <f t="shared" ca="1" si="10053"/>
        <v>1.4326989404888413E-2</v>
      </c>
      <c r="U616">
        <f t="shared" ca="1" si="10053"/>
        <v>0.45045575878766098</v>
      </c>
      <c r="V616">
        <f t="shared" ca="1" si="10053"/>
        <v>0.83607285726843383</v>
      </c>
      <c r="W616">
        <f t="shared" ca="1" si="10053"/>
        <v>8.0357311037156265E-2</v>
      </c>
      <c r="X616">
        <f t="shared" ca="1" si="10053"/>
        <v>0.56759921182968387</v>
      </c>
      <c r="Y616">
        <f t="shared" ca="1" si="10053"/>
        <v>1.0416748621210115E-2</v>
      </c>
      <c r="Z616">
        <f t="shared" ca="1" si="10053"/>
        <v>0.78058840186172951</v>
      </c>
      <c r="AA616">
        <f t="shared" ca="1" si="10053"/>
        <v>0.88588727380048549</v>
      </c>
      <c r="AB616">
        <f t="shared" ca="1" si="10053"/>
        <v>0.68791647016669166</v>
      </c>
      <c r="AC616">
        <f t="shared" ca="1" si="10053"/>
        <v>0.2203145357693771</v>
      </c>
      <c r="AD616">
        <f t="shared" ca="1" si="10053"/>
        <v>0.29160134838549456</v>
      </c>
      <c r="AE616">
        <f t="shared" ca="1" si="10053"/>
        <v>2.5184499976913632E-2</v>
      </c>
      <c r="AF616">
        <f t="shared" ca="1" si="10053"/>
        <v>0.67375725943829445</v>
      </c>
      <c r="AG616">
        <f t="shared" ca="1" si="10053"/>
        <v>0.99014272634055267</v>
      </c>
      <c r="AH616">
        <f t="shared" ca="1" si="10053"/>
        <v>0.57148686946058402</v>
      </c>
      <c r="AI616">
        <f t="shared" ref="AI616:AQ616" ca="1" si="10054">RAND()</f>
        <v>0.33595422284697363</v>
      </c>
      <c r="AJ616">
        <f t="shared" ca="1" si="10054"/>
        <v>0.73028525001023625</v>
      </c>
      <c r="AK616">
        <f t="shared" ca="1" si="10054"/>
        <v>0.66392855246519833</v>
      </c>
      <c r="AL616">
        <f t="shared" ca="1" si="10054"/>
        <v>0.84330262757502328</v>
      </c>
      <c r="AM616">
        <f t="shared" ca="1" si="10054"/>
        <v>0.62515139274800491</v>
      </c>
      <c r="AN616">
        <f t="shared" ca="1" si="10054"/>
        <v>0.38245306642492738</v>
      </c>
      <c r="AO616">
        <f t="shared" ca="1" si="10054"/>
        <v>0.16501076883298416</v>
      </c>
      <c r="AP616">
        <f t="shared" ca="1" si="10054"/>
        <v>0.5872504875527953</v>
      </c>
      <c r="AQ616">
        <f t="shared" ca="1" si="10054"/>
        <v>0.67368749113634863</v>
      </c>
    </row>
    <row r="617" spans="1:44" x14ac:dyDescent="0.25">
      <c r="A617" t="s">
        <v>16</v>
      </c>
      <c r="B617">
        <f>-$J$11</f>
        <v>-2728200</v>
      </c>
      <c r="C617">
        <f t="shared" ref="C617" ca="1" si="10055">IF(C616&gt;$L$12,$I$8-$K$11*$L$11,-$K$12-$K$11*$L$11)</f>
        <v>109148</v>
      </c>
      <c r="D617">
        <f t="shared" ref="D617" ca="1" si="10056">IF(D616&gt;$L$12,$I$8-$K$11*$L$11,-$K$12-$K$11*$L$11)</f>
        <v>109148</v>
      </c>
      <c r="E617">
        <f t="shared" ref="E617" ca="1" si="10057">IF(E616&gt;$L$12,$I$8-$K$11*$L$11,-$K$12-$K$11*$L$11)</f>
        <v>109148</v>
      </c>
      <c r="F617">
        <f t="shared" ref="F617" ca="1" si="10058">IF(F616&gt;$L$12,$I$8-$K$11*$L$11,-$K$12-$K$11*$L$11)</f>
        <v>109148</v>
      </c>
      <c r="G617">
        <f t="shared" ref="G617" ca="1" si="10059">IF(G616&gt;$L$12,$I$8-$K$11*$L$11,-$K$12-$K$11*$L$11)</f>
        <v>109148</v>
      </c>
      <c r="H617">
        <f t="shared" ref="H617" ca="1" si="10060">IF(H616&gt;$L$12,$I$8-$K$11*$L$11,-$K$12-$K$11*$L$11)</f>
        <v>109148</v>
      </c>
      <c r="I617">
        <f t="shared" ref="I617" ca="1" si="10061">IF(I616&gt;$L$12,$I$8-$K$11*$L$11,-$K$12-$K$11*$L$11)</f>
        <v>109148</v>
      </c>
      <c r="J617">
        <f t="shared" ref="J617" ca="1" si="10062">IF(J616&gt;$L$12,$I$8-$K$11*$L$11,-$K$12-$K$11*$L$11)</f>
        <v>109148</v>
      </c>
      <c r="K617">
        <f t="shared" ref="K617" ca="1" si="10063">IF(K616&gt;$L$12,$I$8-$K$11*$L$11,-$K$12-$K$11*$L$11)</f>
        <v>109148</v>
      </c>
      <c r="L617">
        <f t="shared" ref="L617" ca="1" si="10064">IF(L616&gt;$L$12,$I$8-$K$11*$L$11,-$K$12-$K$11*$L$11)</f>
        <v>109148</v>
      </c>
      <c r="M617">
        <f t="shared" ref="M617" ca="1" si="10065">IF(M616&gt;$L$12,$I$8-$K$11*$L$11,-$K$12-$K$11*$L$11)</f>
        <v>109148</v>
      </c>
      <c r="N617">
        <f t="shared" ref="N617" ca="1" si="10066">IF(N616&gt;$L$12,$I$8-$K$11*$L$11,-$K$12-$K$11*$L$11)</f>
        <v>109148</v>
      </c>
      <c r="O617">
        <f t="shared" ref="O617" ca="1" si="10067">IF(O616&gt;$L$12,$I$8-$K$11*$L$11,-$K$12-$K$11*$L$11)</f>
        <v>109148</v>
      </c>
      <c r="P617">
        <f t="shared" ref="P617" ca="1" si="10068">IF(P616&gt;$L$12,$I$8-$K$11*$L$11,-$K$12-$K$11*$L$11)</f>
        <v>109148</v>
      </c>
      <c r="Q617">
        <f t="shared" ref="Q617" ca="1" si="10069">IF(Q616&gt;$L$12,$I$8-$K$11*$L$11,-$K$12-$K$11*$L$11)</f>
        <v>109148</v>
      </c>
      <c r="R617">
        <f t="shared" ref="R617" ca="1" si="10070">IF(R616&gt;$L$12,$I$8-$K$11*$L$11,-$K$12-$K$11*$L$11)</f>
        <v>109148</v>
      </c>
      <c r="S617">
        <f t="shared" ref="S617" ca="1" si="10071">IF(S616&gt;$L$12,$I$8-$K$11*$L$11,-$K$12-$K$11*$L$11)</f>
        <v>109148</v>
      </c>
      <c r="T617">
        <f t="shared" ref="T617" ca="1" si="10072">IF(T616&gt;$L$12,$I$8-$K$11*$L$11,-$K$12-$K$11*$L$11)</f>
        <v>109148</v>
      </c>
      <c r="U617">
        <f t="shared" ref="U617" ca="1" si="10073">IF(U616&gt;$L$12,$I$8-$K$11*$L$11,-$K$12-$K$11*$L$11)</f>
        <v>109148</v>
      </c>
      <c r="V617">
        <f t="shared" ref="V617" ca="1" si="10074">IF(V616&gt;$L$12,$I$8-$K$11*$L$11,-$K$12-$K$11*$L$11)</f>
        <v>109148</v>
      </c>
      <c r="W617">
        <f t="shared" ref="W617" ca="1" si="10075">IF(W616&gt;$L$12,$I$8-$K$11*$L$11,-$K$12-$K$11*$L$11)</f>
        <v>109148</v>
      </c>
      <c r="X617">
        <f t="shared" ref="X617" ca="1" si="10076">IF(X616&gt;$L$12,$I$8-$K$11*$L$11,-$K$12-$K$11*$L$11)</f>
        <v>109148</v>
      </c>
      <c r="Y617">
        <f t="shared" ref="Y617" ca="1" si="10077">IF(Y616&gt;$L$12,$I$8-$K$11*$L$11,-$K$12-$K$11*$L$11)</f>
        <v>109148</v>
      </c>
      <c r="Z617">
        <f t="shared" ref="Z617" ca="1" si="10078">IF(Z616&gt;$L$12,$I$8-$K$11*$L$11,-$K$12-$K$11*$L$11)</f>
        <v>109148</v>
      </c>
      <c r="AA617">
        <f t="shared" ref="AA617" ca="1" si="10079">IF(AA616&gt;$L$12,$I$8-$K$11*$L$11,-$K$12-$K$11*$L$11)</f>
        <v>109148</v>
      </c>
      <c r="AB617">
        <f t="shared" ref="AB617" ca="1" si="10080">IF(AB616&gt;$L$12,$I$8-$K$11*$L$11,-$K$12-$K$11*$L$11)</f>
        <v>109148</v>
      </c>
      <c r="AC617">
        <f t="shared" ref="AC617" ca="1" si="10081">IF(AC616&gt;$L$12,$I$8-$K$11*$L$11,-$K$12-$K$11*$L$11)</f>
        <v>109148</v>
      </c>
      <c r="AD617">
        <f t="shared" ref="AD617" ca="1" si="10082">IF(AD616&gt;$L$12,$I$8-$K$11*$L$11,-$K$12-$K$11*$L$11)</f>
        <v>109148</v>
      </c>
      <c r="AE617">
        <f t="shared" ref="AE617" ca="1" si="10083">IF(AE616&gt;$L$12,$I$8-$K$11*$L$11,-$K$12-$K$11*$L$11)</f>
        <v>109148</v>
      </c>
      <c r="AF617">
        <f t="shared" ref="AF617" ca="1" si="10084">IF(AF616&gt;$L$12,$I$8-$K$11*$L$11,-$K$12-$K$11*$L$11)</f>
        <v>109148</v>
      </c>
      <c r="AG617">
        <f t="shared" ref="AG617" ca="1" si="10085">IF(AG616&gt;$L$12,$I$8-$K$11*$L$11,-$K$12-$K$11*$L$11)</f>
        <v>109148</v>
      </c>
      <c r="AH617">
        <f t="shared" ref="AH617" ca="1" si="10086">IF(AH616&gt;$L$12,$I$8-$K$11*$L$11,-$K$12-$K$11*$L$11)</f>
        <v>109148</v>
      </c>
      <c r="AI617">
        <f t="shared" ref="AI617" ca="1" si="10087">IF(AI616&gt;$L$12,$I$8-$K$11*$L$11,-$K$12-$K$11*$L$11)</f>
        <v>109148</v>
      </c>
      <c r="AJ617">
        <f t="shared" ref="AJ617" ca="1" si="10088">IF(AJ616&gt;$L$12,$I$8-$K$11*$L$11,-$K$12-$K$11*$L$11)</f>
        <v>109148</v>
      </c>
      <c r="AK617">
        <f t="shared" ref="AK617" ca="1" si="10089">IF(AK616&gt;$L$12,$I$8-$K$11*$L$11,-$K$12-$K$11*$L$11)</f>
        <v>109148</v>
      </c>
      <c r="AL617">
        <f t="shared" ref="AL617" ca="1" si="10090">IF(AL616&gt;$L$12,$I$8-$K$11*$L$11,-$K$12-$K$11*$L$11)</f>
        <v>109148</v>
      </c>
      <c r="AM617">
        <f t="shared" ref="AM617" ca="1" si="10091">IF(AM616&gt;$L$12,$I$8-$K$11*$L$11,-$K$12-$K$11*$L$11)</f>
        <v>109148</v>
      </c>
      <c r="AN617">
        <f t="shared" ref="AN617" ca="1" si="10092">IF(AN616&gt;$L$12,$I$8-$K$11*$L$11,-$K$12-$K$11*$L$11)</f>
        <v>109148</v>
      </c>
      <c r="AO617">
        <f t="shared" ref="AO617" ca="1" si="10093">IF(AO616&gt;$L$12,$I$8-$K$11*$L$11,-$K$12-$K$11*$L$11)</f>
        <v>109148</v>
      </c>
      <c r="AP617">
        <f t="shared" ref="AP617" ca="1" si="10094">IF(AP616&gt;$L$12,$I$8-$K$11*$L$11,-$K$12-$K$11*$L$11)</f>
        <v>109148</v>
      </c>
      <c r="AQ617">
        <f t="shared" ref="AQ617" ca="1" si="10095">IF(AQ616&gt;$L$12,$I$8-$K$11*$L$11,-$K$12-$K$11*$L$11)</f>
        <v>109148</v>
      </c>
      <c r="AR617" s="16">
        <f t="shared" ref="AR617" ca="1" si="10096">IRR(B617:AQ617,0)</f>
        <v>2.6091446072460389E-2</v>
      </c>
    </row>
    <row r="618" spans="1:44" x14ac:dyDescent="0.25">
      <c r="C618">
        <f t="shared" ref="C618:R618" ca="1" si="10097">RAND()</f>
        <v>0.33713315601412697</v>
      </c>
      <c r="D618">
        <f t="shared" ca="1" si="10097"/>
        <v>5.7073051339462055E-2</v>
      </c>
      <c r="E618">
        <f t="shared" ca="1" si="10097"/>
        <v>0.7408919138341904</v>
      </c>
      <c r="F618">
        <f t="shared" ca="1" si="10097"/>
        <v>3.4661068646891113E-2</v>
      </c>
      <c r="G618">
        <f t="shared" ca="1" si="10097"/>
        <v>0.57575527906666779</v>
      </c>
      <c r="H618">
        <f t="shared" ca="1" si="10097"/>
        <v>0.65101624661579505</v>
      </c>
      <c r="I618">
        <f t="shared" ca="1" si="10097"/>
        <v>0.63833737043947836</v>
      </c>
      <c r="J618">
        <f t="shared" ca="1" si="10097"/>
        <v>0.13440789964951061</v>
      </c>
      <c r="K618">
        <f t="shared" ca="1" si="10097"/>
        <v>0.67847141096394192</v>
      </c>
      <c r="L618">
        <f t="shared" ca="1" si="10097"/>
        <v>1.0361911413978242E-2</v>
      </c>
      <c r="M618">
        <f t="shared" ca="1" si="10097"/>
        <v>0.36955804905572209</v>
      </c>
      <c r="N618">
        <f t="shared" ca="1" si="10097"/>
        <v>0.76024112887564788</v>
      </c>
      <c r="O618">
        <f t="shared" ca="1" si="10097"/>
        <v>0.80125548192047891</v>
      </c>
      <c r="P618">
        <f t="shared" ca="1" si="10097"/>
        <v>6.0163819815542974E-3</v>
      </c>
      <c r="Q618">
        <f t="shared" ca="1" si="10097"/>
        <v>0.40182457856724174</v>
      </c>
      <c r="R618">
        <f t="shared" ca="1" si="10097"/>
        <v>0.86835789029130028</v>
      </c>
      <c r="S618">
        <f t="shared" ref="S618:AH618" ca="1" si="10098">RAND()</f>
        <v>2.1558080293608062E-2</v>
      </c>
      <c r="T618">
        <f t="shared" ca="1" si="10098"/>
        <v>0.96339073603912606</v>
      </c>
      <c r="U618">
        <f t="shared" ca="1" si="10098"/>
        <v>0.70788008321546925</v>
      </c>
      <c r="V618">
        <f t="shared" ca="1" si="10098"/>
        <v>0.43121982143436011</v>
      </c>
      <c r="W618">
        <f t="shared" ca="1" si="10098"/>
        <v>0.43417475199989053</v>
      </c>
      <c r="X618">
        <f t="shared" ca="1" si="10098"/>
        <v>0.74457076440649039</v>
      </c>
      <c r="Y618">
        <f t="shared" ca="1" si="10098"/>
        <v>2.3226168689265747E-2</v>
      </c>
      <c r="Z618">
        <f t="shared" ca="1" si="10098"/>
        <v>0.42230703326627927</v>
      </c>
      <c r="AA618">
        <f t="shared" ca="1" si="10098"/>
        <v>5.2913560737343657E-2</v>
      </c>
      <c r="AB618">
        <f t="shared" ca="1" si="10098"/>
        <v>0.4849552928829497</v>
      </c>
      <c r="AC618">
        <f t="shared" ca="1" si="10098"/>
        <v>0.91027585893407881</v>
      </c>
      <c r="AD618">
        <f t="shared" ca="1" si="10098"/>
        <v>0.93105628366974469</v>
      </c>
      <c r="AE618">
        <f t="shared" ca="1" si="10098"/>
        <v>0.33583624231771847</v>
      </c>
      <c r="AF618">
        <f t="shared" ca="1" si="10098"/>
        <v>6.8434521667953829E-3</v>
      </c>
      <c r="AG618">
        <f t="shared" ca="1" si="10098"/>
        <v>0.90597532363217315</v>
      </c>
      <c r="AH618">
        <f t="shared" ca="1" si="10098"/>
        <v>0.83489233188085732</v>
      </c>
      <c r="AI618">
        <f t="shared" ref="AI618:AQ618" ca="1" si="10099">RAND()</f>
        <v>0.69538417639863925</v>
      </c>
      <c r="AJ618">
        <f t="shared" ca="1" si="10099"/>
        <v>0.44408578184002767</v>
      </c>
      <c r="AK618">
        <f t="shared" ca="1" si="10099"/>
        <v>0.46331846932382281</v>
      </c>
      <c r="AL618">
        <f t="shared" ca="1" si="10099"/>
        <v>0.17069176709441003</v>
      </c>
      <c r="AM618">
        <f t="shared" ca="1" si="10099"/>
        <v>0.25464199827861922</v>
      </c>
      <c r="AN618">
        <f t="shared" ca="1" si="10099"/>
        <v>0.88465958567887193</v>
      </c>
      <c r="AO618">
        <f t="shared" ca="1" si="10099"/>
        <v>0.7633946373657865</v>
      </c>
      <c r="AP618">
        <f t="shared" ca="1" si="10099"/>
        <v>0.3699318437428849</v>
      </c>
      <c r="AQ618">
        <f t="shared" ca="1" si="10099"/>
        <v>0.26324092797048426</v>
      </c>
    </row>
    <row r="619" spans="1:44" x14ac:dyDescent="0.25">
      <c r="A619" t="s">
        <v>16</v>
      </c>
      <c r="B619">
        <f>-$J$11</f>
        <v>-2728200</v>
      </c>
      <c r="C619">
        <f t="shared" ref="C619" ca="1" si="10100">IF(C618&gt;$L$12,$I$8-$K$11*$L$11,-$K$12-$K$11*$L$11)</f>
        <v>109148</v>
      </c>
      <c r="D619">
        <f t="shared" ref="D619" ca="1" si="10101">IF(D618&gt;$L$12,$I$8-$K$11*$L$11,-$K$12-$K$11*$L$11)</f>
        <v>109148</v>
      </c>
      <c r="E619">
        <f t="shared" ref="E619" ca="1" si="10102">IF(E618&gt;$L$12,$I$8-$K$11*$L$11,-$K$12-$K$11*$L$11)</f>
        <v>109148</v>
      </c>
      <c r="F619">
        <f t="shared" ref="F619" ca="1" si="10103">IF(F618&gt;$L$12,$I$8-$K$11*$L$11,-$K$12-$K$11*$L$11)</f>
        <v>109148</v>
      </c>
      <c r="G619">
        <f t="shared" ref="G619" ca="1" si="10104">IF(G618&gt;$L$12,$I$8-$K$11*$L$11,-$K$12-$K$11*$L$11)</f>
        <v>109148</v>
      </c>
      <c r="H619">
        <f t="shared" ref="H619" ca="1" si="10105">IF(H618&gt;$L$12,$I$8-$K$11*$L$11,-$K$12-$K$11*$L$11)</f>
        <v>109148</v>
      </c>
      <c r="I619">
        <f t="shared" ref="I619" ca="1" si="10106">IF(I618&gt;$L$12,$I$8-$K$11*$L$11,-$K$12-$K$11*$L$11)</f>
        <v>109148</v>
      </c>
      <c r="J619">
        <f t="shared" ref="J619" ca="1" si="10107">IF(J618&gt;$L$12,$I$8-$K$11*$L$11,-$K$12-$K$11*$L$11)</f>
        <v>109148</v>
      </c>
      <c r="K619">
        <f t="shared" ref="K619" ca="1" si="10108">IF(K618&gt;$L$12,$I$8-$K$11*$L$11,-$K$12-$K$11*$L$11)</f>
        <v>109148</v>
      </c>
      <c r="L619">
        <f t="shared" ref="L619" ca="1" si="10109">IF(L618&gt;$L$12,$I$8-$K$11*$L$11,-$K$12-$K$11*$L$11)</f>
        <v>109148</v>
      </c>
      <c r="M619">
        <f t="shared" ref="M619" ca="1" si="10110">IF(M618&gt;$L$12,$I$8-$K$11*$L$11,-$K$12-$K$11*$L$11)</f>
        <v>109148</v>
      </c>
      <c r="N619">
        <f t="shared" ref="N619" ca="1" si="10111">IF(N618&gt;$L$12,$I$8-$K$11*$L$11,-$K$12-$K$11*$L$11)</f>
        <v>109148</v>
      </c>
      <c r="O619">
        <f t="shared" ref="O619" ca="1" si="10112">IF(O618&gt;$L$12,$I$8-$K$11*$L$11,-$K$12-$K$11*$L$11)</f>
        <v>109148</v>
      </c>
      <c r="P619">
        <f t="shared" ref="P619" ca="1" si="10113">IF(P618&gt;$L$12,$I$8-$K$11*$L$11,-$K$12-$K$11*$L$11)</f>
        <v>-129252</v>
      </c>
      <c r="Q619">
        <f t="shared" ref="Q619" ca="1" si="10114">IF(Q618&gt;$L$12,$I$8-$K$11*$L$11,-$K$12-$K$11*$L$11)</f>
        <v>109148</v>
      </c>
      <c r="R619">
        <f t="shared" ref="R619" ca="1" si="10115">IF(R618&gt;$L$12,$I$8-$K$11*$L$11,-$K$12-$K$11*$L$11)</f>
        <v>109148</v>
      </c>
      <c r="S619">
        <f t="shared" ref="S619" ca="1" si="10116">IF(S618&gt;$L$12,$I$8-$K$11*$L$11,-$K$12-$K$11*$L$11)</f>
        <v>109148</v>
      </c>
      <c r="T619">
        <f t="shared" ref="T619" ca="1" si="10117">IF(T618&gt;$L$12,$I$8-$K$11*$L$11,-$K$12-$K$11*$L$11)</f>
        <v>109148</v>
      </c>
      <c r="U619">
        <f t="shared" ref="U619" ca="1" si="10118">IF(U618&gt;$L$12,$I$8-$K$11*$L$11,-$K$12-$K$11*$L$11)</f>
        <v>109148</v>
      </c>
      <c r="V619">
        <f t="shared" ref="V619" ca="1" si="10119">IF(V618&gt;$L$12,$I$8-$K$11*$L$11,-$K$12-$K$11*$L$11)</f>
        <v>109148</v>
      </c>
      <c r="W619">
        <f t="shared" ref="W619" ca="1" si="10120">IF(W618&gt;$L$12,$I$8-$K$11*$L$11,-$K$12-$K$11*$L$11)</f>
        <v>109148</v>
      </c>
      <c r="X619">
        <f t="shared" ref="X619" ca="1" si="10121">IF(X618&gt;$L$12,$I$8-$K$11*$L$11,-$K$12-$K$11*$L$11)</f>
        <v>109148</v>
      </c>
      <c r="Y619">
        <f t="shared" ref="Y619" ca="1" si="10122">IF(Y618&gt;$L$12,$I$8-$K$11*$L$11,-$K$12-$K$11*$L$11)</f>
        <v>109148</v>
      </c>
      <c r="Z619">
        <f t="shared" ref="Z619" ca="1" si="10123">IF(Z618&gt;$L$12,$I$8-$K$11*$L$11,-$K$12-$K$11*$L$11)</f>
        <v>109148</v>
      </c>
      <c r="AA619">
        <f t="shared" ref="AA619" ca="1" si="10124">IF(AA618&gt;$L$12,$I$8-$K$11*$L$11,-$K$12-$K$11*$L$11)</f>
        <v>109148</v>
      </c>
      <c r="AB619">
        <f t="shared" ref="AB619" ca="1" si="10125">IF(AB618&gt;$L$12,$I$8-$K$11*$L$11,-$K$12-$K$11*$L$11)</f>
        <v>109148</v>
      </c>
      <c r="AC619">
        <f t="shared" ref="AC619" ca="1" si="10126">IF(AC618&gt;$L$12,$I$8-$K$11*$L$11,-$K$12-$K$11*$L$11)</f>
        <v>109148</v>
      </c>
      <c r="AD619">
        <f t="shared" ref="AD619" ca="1" si="10127">IF(AD618&gt;$L$12,$I$8-$K$11*$L$11,-$K$12-$K$11*$L$11)</f>
        <v>109148</v>
      </c>
      <c r="AE619">
        <f t="shared" ref="AE619" ca="1" si="10128">IF(AE618&gt;$L$12,$I$8-$K$11*$L$11,-$K$12-$K$11*$L$11)</f>
        <v>109148</v>
      </c>
      <c r="AF619">
        <f t="shared" ref="AF619" ca="1" si="10129">IF(AF618&gt;$L$12,$I$8-$K$11*$L$11,-$K$12-$K$11*$L$11)</f>
        <v>-129252</v>
      </c>
      <c r="AG619">
        <f t="shared" ref="AG619" ca="1" si="10130">IF(AG618&gt;$L$12,$I$8-$K$11*$L$11,-$K$12-$K$11*$L$11)</f>
        <v>109148</v>
      </c>
      <c r="AH619">
        <f t="shared" ref="AH619" ca="1" si="10131">IF(AH618&gt;$L$12,$I$8-$K$11*$L$11,-$K$12-$K$11*$L$11)</f>
        <v>109148</v>
      </c>
      <c r="AI619">
        <f t="shared" ref="AI619" ca="1" si="10132">IF(AI618&gt;$L$12,$I$8-$K$11*$L$11,-$K$12-$K$11*$L$11)</f>
        <v>109148</v>
      </c>
      <c r="AJ619">
        <f t="shared" ref="AJ619" ca="1" si="10133">IF(AJ618&gt;$L$12,$I$8-$K$11*$L$11,-$K$12-$K$11*$L$11)</f>
        <v>109148</v>
      </c>
      <c r="AK619">
        <f t="shared" ref="AK619" ca="1" si="10134">IF(AK618&gt;$L$12,$I$8-$K$11*$L$11,-$K$12-$K$11*$L$11)</f>
        <v>109148</v>
      </c>
      <c r="AL619">
        <f t="shared" ref="AL619" ca="1" si="10135">IF(AL618&gt;$L$12,$I$8-$K$11*$L$11,-$K$12-$K$11*$L$11)</f>
        <v>109148</v>
      </c>
      <c r="AM619">
        <f t="shared" ref="AM619" ca="1" si="10136">IF(AM618&gt;$L$12,$I$8-$K$11*$L$11,-$K$12-$K$11*$L$11)</f>
        <v>109148</v>
      </c>
      <c r="AN619">
        <f t="shared" ref="AN619" ca="1" si="10137">IF(AN618&gt;$L$12,$I$8-$K$11*$L$11,-$K$12-$K$11*$L$11)</f>
        <v>109148</v>
      </c>
      <c r="AO619">
        <f t="shared" ref="AO619" ca="1" si="10138">IF(AO618&gt;$L$12,$I$8-$K$11*$L$11,-$K$12-$K$11*$L$11)</f>
        <v>109148</v>
      </c>
      <c r="AP619">
        <f t="shared" ref="AP619" ca="1" si="10139">IF(AP618&gt;$L$12,$I$8-$K$11*$L$11,-$K$12-$K$11*$L$11)</f>
        <v>109148</v>
      </c>
      <c r="AQ619">
        <f t="shared" ref="AQ619" ca="1" si="10140">IF(AQ618&gt;$L$12,$I$8-$K$11*$L$11,-$K$12-$K$11*$L$11)</f>
        <v>109148</v>
      </c>
      <c r="AR619" s="16">
        <f t="shared" ref="AR619" ca="1" si="10141">IRR(B619:AQ619,0)</f>
        <v>1.9870275345785782E-2</v>
      </c>
    </row>
    <row r="620" spans="1:44" x14ac:dyDescent="0.25">
      <c r="C620">
        <f t="shared" ref="C620:R620" ca="1" si="10142">RAND()</f>
        <v>0.74669400392448748</v>
      </c>
      <c r="D620">
        <f t="shared" ca="1" si="10142"/>
        <v>8.6199887709887957E-2</v>
      </c>
      <c r="E620">
        <f t="shared" ca="1" si="10142"/>
        <v>0.50815200988573972</v>
      </c>
      <c r="F620">
        <f t="shared" ca="1" si="10142"/>
        <v>1.9833776716177143E-3</v>
      </c>
      <c r="G620">
        <f t="shared" ca="1" si="10142"/>
        <v>0.11325430958718619</v>
      </c>
      <c r="H620">
        <f t="shared" ca="1" si="10142"/>
        <v>0.56224264206440955</v>
      </c>
      <c r="I620">
        <f t="shared" ca="1" si="10142"/>
        <v>0.13442442821023903</v>
      </c>
      <c r="J620">
        <f t="shared" ca="1" si="10142"/>
        <v>0.35376335937186065</v>
      </c>
      <c r="K620">
        <f t="shared" ca="1" si="10142"/>
        <v>0.33566736347174486</v>
      </c>
      <c r="L620">
        <f t="shared" ca="1" si="10142"/>
        <v>0.11245367621300995</v>
      </c>
      <c r="M620">
        <f t="shared" ca="1" si="10142"/>
        <v>0.47513602066135685</v>
      </c>
      <c r="N620">
        <f t="shared" ca="1" si="10142"/>
        <v>9.684339223646421E-2</v>
      </c>
      <c r="O620">
        <f t="shared" ca="1" si="10142"/>
        <v>0.34201715034537505</v>
      </c>
      <c r="P620">
        <f t="shared" ca="1" si="10142"/>
        <v>0.65736415461016828</v>
      </c>
      <c r="Q620">
        <f t="shared" ca="1" si="10142"/>
        <v>0.1315940590886655</v>
      </c>
      <c r="R620">
        <f t="shared" ca="1" si="10142"/>
        <v>0.24380574999094007</v>
      </c>
      <c r="S620">
        <f t="shared" ref="S620:AH620" ca="1" si="10143">RAND()</f>
        <v>0.62213812597919915</v>
      </c>
      <c r="T620">
        <f t="shared" ca="1" si="10143"/>
        <v>2.2918388514881038E-2</v>
      </c>
      <c r="U620">
        <f t="shared" ca="1" si="10143"/>
        <v>0.21385633273697902</v>
      </c>
      <c r="V620">
        <f t="shared" ca="1" si="10143"/>
        <v>0.26215425099913237</v>
      </c>
      <c r="W620">
        <f t="shared" ca="1" si="10143"/>
        <v>0.15061766292853662</v>
      </c>
      <c r="X620">
        <f t="shared" ca="1" si="10143"/>
        <v>0.85472734584810495</v>
      </c>
      <c r="Y620">
        <f t="shared" ca="1" si="10143"/>
        <v>0.79112709783176838</v>
      </c>
      <c r="Z620">
        <f t="shared" ca="1" si="10143"/>
        <v>0.16335217814671832</v>
      </c>
      <c r="AA620">
        <f t="shared" ca="1" si="10143"/>
        <v>0.65870507049190818</v>
      </c>
      <c r="AB620">
        <f t="shared" ca="1" si="10143"/>
        <v>0.29858077992994714</v>
      </c>
      <c r="AC620">
        <f t="shared" ca="1" si="10143"/>
        <v>0.33742393731108999</v>
      </c>
      <c r="AD620">
        <f t="shared" ca="1" si="10143"/>
        <v>0.63030349572664279</v>
      </c>
      <c r="AE620">
        <f t="shared" ca="1" si="10143"/>
        <v>0.56769902578037867</v>
      </c>
      <c r="AF620">
        <f t="shared" ca="1" si="10143"/>
        <v>0.45885304015194361</v>
      </c>
      <c r="AG620">
        <f t="shared" ca="1" si="10143"/>
        <v>0.80741884785647944</v>
      </c>
      <c r="AH620">
        <f t="shared" ca="1" si="10143"/>
        <v>0.46842823340094231</v>
      </c>
      <c r="AI620">
        <f t="shared" ref="AI620:AQ620" ca="1" si="10144">RAND()</f>
        <v>0.21864735344852337</v>
      </c>
      <c r="AJ620">
        <f t="shared" ca="1" si="10144"/>
        <v>0.55696387022712557</v>
      </c>
      <c r="AK620">
        <f t="shared" ca="1" si="10144"/>
        <v>0.51624403876522162</v>
      </c>
      <c r="AL620">
        <f t="shared" ca="1" si="10144"/>
        <v>1.5244711605540973E-2</v>
      </c>
      <c r="AM620">
        <f t="shared" ca="1" si="10144"/>
        <v>0.66553130863256216</v>
      </c>
      <c r="AN620">
        <f t="shared" ca="1" si="10144"/>
        <v>3.7078540816992467E-2</v>
      </c>
      <c r="AO620">
        <f t="shared" ca="1" si="10144"/>
        <v>0.40958311444260953</v>
      </c>
      <c r="AP620">
        <f t="shared" ca="1" si="10144"/>
        <v>0.87022822634554342</v>
      </c>
      <c r="AQ620">
        <f t="shared" ca="1" si="10144"/>
        <v>0.28555500566407443</v>
      </c>
    </row>
    <row r="621" spans="1:44" x14ac:dyDescent="0.25">
      <c r="A621" t="s">
        <v>16</v>
      </c>
      <c r="B621">
        <f>-$J$11</f>
        <v>-2728200</v>
      </c>
      <c r="C621">
        <f t="shared" ref="C621" ca="1" si="10145">IF(C620&gt;$L$12,$I$8-$K$11*$L$11,-$K$12-$K$11*$L$11)</f>
        <v>109148</v>
      </c>
      <c r="D621">
        <f t="shared" ref="D621" ca="1" si="10146">IF(D620&gt;$L$12,$I$8-$K$11*$L$11,-$K$12-$K$11*$L$11)</f>
        <v>109148</v>
      </c>
      <c r="E621">
        <f t="shared" ref="E621" ca="1" si="10147">IF(E620&gt;$L$12,$I$8-$K$11*$L$11,-$K$12-$K$11*$L$11)</f>
        <v>109148</v>
      </c>
      <c r="F621">
        <f t="shared" ref="F621" ca="1" si="10148">IF(F620&gt;$L$12,$I$8-$K$11*$L$11,-$K$12-$K$11*$L$11)</f>
        <v>-129252</v>
      </c>
      <c r="G621">
        <f t="shared" ref="G621" ca="1" si="10149">IF(G620&gt;$L$12,$I$8-$K$11*$L$11,-$K$12-$K$11*$L$11)</f>
        <v>109148</v>
      </c>
      <c r="H621">
        <f t="shared" ref="H621" ca="1" si="10150">IF(H620&gt;$L$12,$I$8-$K$11*$L$11,-$K$12-$K$11*$L$11)</f>
        <v>109148</v>
      </c>
      <c r="I621">
        <f t="shared" ref="I621" ca="1" si="10151">IF(I620&gt;$L$12,$I$8-$K$11*$L$11,-$K$12-$K$11*$L$11)</f>
        <v>109148</v>
      </c>
      <c r="J621">
        <f t="shared" ref="J621" ca="1" si="10152">IF(J620&gt;$L$12,$I$8-$K$11*$L$11,-$K$12-$K$11*$L$11)</f>
        <v>109148</v>
      </c>
      <c r="K621">
        <f t="shared" ref="K621" ca="1" si="10153">IF(K620&gt;$L$12,$I$8-$K$11*$L$11,-$K$12-$K$11*$L$11)</f>
        <v>109148</v>
      </c>
      <c r="L621">
        <f t="shared" ref="L621" ca="1" si="10154">IF(L620&gt;$L$12,$I$8-$K$11*$L$11,-$K$12-$K$11*$L$11)</f>
        <v>109148</v>
      </c>
      <c r="M621">
        <f t="shared" ref="M621" ca="1" si="10155">IF(M620&gt;$L$12,$I$8-$K$11*$L$11,-$K$12-$K$11*$L$11)</f>
        <v>109148</v>
      </c>
      <c r="N621">
        <f t="shared" ref="N621" ca="1" si="10156">IF(N620&gt;$L$12,$I$8-$K$11*$L$11,-$K$12-$K$11*$L$11)</f>
        <v>109148</v>
      </c>
      <c r="O621">
        <f t="shared" ref="O621" ca="1" si="10157">IF(O620&gt;$L$12,$I$8-$K$11*$L$11,-$K$12-$K$11*$L$11)</f>
        <v>109148</v>
      </c>
      <c r="P621">
        <f t="shared" ref="P621" ca="1" si="10158">IF(P620&gt;$L$12,$I$8-$K$11*$L$11,-$K$12-$K$11*$L$11)</f>
        <v>109148</v>
      </c>
      <c r="Q621">
        <f t="shared" ref="Q621" ca="1" si="10159">IF(Q620&gt;$L$12,$I$8-$K$11*$L$11,-$K$12-$K$11*$L$11)</f>
        <v>109148</v>
      </c>
      <c r="R621">
        <f t="shared" ref="R621" ca="1" si="10160">IF(R620&gt;$L$12,$I$8-$K$11*$L$11,-$K$12-$K$11*$L$11)</f>
        <v>109148</v>
      </c>
      <c r="S621">
        <f t="shared" ref="S621" ca="1" si="10161">IF(S620&gt;$L$12,$I$8-$K$11*$L$11,-$K$12-$K$11*$L$11)</f>
        <v>109148</v>
      </c>
      <c r="T621">
        <f t="shared" ref="T621" ca="1" si="10162">IF(T620&gt;$L$12,$I$8-$K$11*$L$11,-$K$12-$K$11*$L$11)</f>
        <v>109148</v>
      </c>
      <c r="U621">
        <f t="shared" ref="U621" ca="1" si="10163">IF(U620&gt;$L$12,$I$8-$K$11*$L$11,-$K$12-$K$11*$L$11)</f>
        <v>109148</v>
      </c>
      <c r="V621">
        <f t="shared" ref="V621" ca="1" si="10164">IF(V620&gt;$L$12,$I$8-$K$11*$L$11,-$K$12-$K$11*$L$11)</f>
        <v>109148</v>
      </c>
      <c r="W621">
        <f t="shared" ref="W621" ca="1" si="10165">IF(W620&gt;$L$12,$I$8-$K$11*$L$11,-$K$12-$K$11*$L$11)</f>
        <v>109148</v>
      </c>
      <c r="X621">
        <f t="shared" ref="X621" ca="1" si="10166">IF(X620&gt;$L$12,$I$8-$K$11*$L$11,-$K$12-$K$11*$L$11)</f>
        <v>109148</v>
      </c>
      <c r="Y621">
        <f t="shared" ref="Y621" ca="1" si="10167">IF(Y620&gt;$L$12,$I$8-$K$11*$L$11,-$K$12-$K$11*$L$11)</f>
        <v>109148</v>
      </c>
      <c r="Z621">
        <f t="shared" ref="Z621" ca="1" si="10168">IF(Z620&gt;$L$12,$I$8-$K$11*$L$11,-$K$12-$K$11*$L$11)</f>
        <v>109148</v>
      </c>
      <c r="AA621">
        <f t="shared" ref="AA621" ca="1" si="10169">IF(AA620&gt;$L$12,$I$8-$K$11*$L$11,-$K$12-$K$11*$L$11)</f>
        <v>109148</v>
      </c>
      <c r="AB621">
        <f t="shared" ref="AB621" ca="1" si="10170">IF(AB620&gt;$L$12,$I$8-$K$11*$L$11,-$K$12-$K$11*$L$11)</f>
        <v>109148</v>
      </c>
      <c r="AC621">
        <f t="shared" ref="AC621" ca="1" si="10171">IF(AC620&gt;$L$12,$I$8-$K$11*$L$11,-$K$12-$K$11*$L$11)</f>
        <v>109148</v>
      </c>
      <c r="AD621">
        <f t="shared" ref="AD621" ca="1" si="10172">IF(AD620&gt;$L$12,$I$8-$K$11*$L$11,-$K$12-$K$11*$L$11)</f>
        <v>109148</v>
      </c>
      <c r="AE621">
        <f t="shared" ref="AE621" ca="1" si="10173">IF(AE620&gt;$L$12,$I$8-$K$11*$L$11,-$K$12-$K$11*$L$11)</f>
        <v>109148</v>
      </c>
      <c r="AF621">
        <f t="shared" ref="AF621" ca="1" si="10174">IF(AF620&gt;$L$12,$I$8-$K$11*$L$11,-$K$12-$K$11*$L$11)</f>
        <v>109148</v>
      </c>
      <c r="AG621">
        <f t="shared" ref="AG621" ca="1" si="10175">IF(AG620&gt;$L$12,$I$8-$K$11*$L$11,-$K$12-$K$11*$L$11)</f>
        <v>109148</v>
      </c>
      <c r="AH621">
        <f t="shared" ref="AH621" ca="1" si="10176">IF(AH620&gt;$L$12,$I$8-$K$11*$L$11,-$K$12-$K$11*$L$11)</f>
        <v>109148</v>
      </c>
      <c r="AI621">
        <f t="shared" ref="AI621" ca="1" si="10177">IF(AI620&gt;$L$12,$I$8-$K$11*$L$11,-$K$12-$K$11*$L$11)</f>
        <v>109148</v>
      </c>
      <c r="AJ621">
        <f t="shared" ref="AJ621" ca="1" si="10178">IF(AJ620&gt;$L$12,$I$8-$K$11*$L$11,-$K$12-$K$11*$L$11)</f>
        <v>109148</v>
      </c>
      <c r="AK621">
        <f t="shared" ref="AK621" ca="1" si="10179">IF(AK620&gt;$L$12,$I$8-$K$11*$L$11,-$K$12-$K$11*$L$11)</f>
        <v>109148</v>
      </c>
      <c r="AL621">
        <f t="shared" ref="AL621" ca="1" si="10180">IF(AL620&gt;$L$12,$I$8-$K$11*$L$11,-$K$12-$K$11*$L$11)</f>
        <v>109148</v>
      </c>
      <c r="AM621">
        <f t="shared" ref="AM621" ca="1" si="10181">IF(AM620&gt;$L$12,$I$8-$K$11*$L$11,-$K$12-$K$11*$L$11)</f>
        <v>109148</v>
      </c>
      <c r="AN621">
        <f t="shared" ref="AN621" ca="1" si="10182">IF(AN620&gt;$L$12,$I$8-$K$11*$L$11,-$K$12-$K$11*$L$11)</f>
        <v>109148</v>
      </c>
      <c r="AO621">
        <f t="shared" ref="AO621" ca="1" si="10183">IF(AO620&gt;$L$12,$I$8-$K$11*$L$11,-$K$12-$K$11*$L$11)</f>
        <v>109148</v>
      </c>
      <c r="AP621">
        <f t="shared" ref="AP621" ca="1" si="10184">IF(AP620&gt;$L$12,$I$8-$K$11*$L$11,-$K$12-$K$11*$L$11)</f>
        <v>109148</v>
      </c>
      <c r="AQ621">
        <f t="shared" ref="AQ621" ca="1" si="10185">IF(AQ620&gt;$L$12,$I$8-$K$11*$L$11,-$K$12-$K$11*$L$11)</f>
        <v>109148</v>
      </c>
      <c r="AR621" s="16">
        <f t="shared" ref="AR621" ca="1" si="10186">IRR(B621:AQ621,0)</f>
        <v>2.1640611532057319E-2</v>
      </c>
    </row>
    <row r="622" spans="1:44" x14ac:dyDescent="0.25">
      <c r="C622">
        <f t="shared" ref="C622:R622" ca="1" si="10187">RAND()</f>
        <v>0.49687039732299476</v>
      </c>
      <c r="D622">
        <f t="shared" ca="1" si="10187"/>
        <v>0.70997612137075783</v>
      </c>
      <c r="E622">
        <f t="shared" ca="1" si="10187"/>
        <v>0.97037660009265292</v>
      </c>
      <c r="F622">
        <f t="shared" ca="1" si="10187"/>
        <v>0.63018660513094882</v>
      </c>
      <c r="G622">
        <f t="shared" ca="1" si="10187"/>
        <v>0.528761170380876</v>
      </c>
      <c r="H622">
        <f t="shared" ca="1" si="10187"/>
        <v>0.67442033127503886</v>
      </c>
      <c r="I622">
        <f t="shared" ca="1" si="10187"/>
        <v>0.96941258487309567</v>
      </c>
      <c r="J622">
        <f t="shared" ca="1" si="10187"/>
        <v>0.97557257236119155</v>
      </c>
      <c r="K622">
        <f t="shared" ca="1" si="10187"/>
        <v>0.47504993739265799</v>
      </c>
      <c r="L622">
        <f t="shared" ca="1" si="10187"/>
        <v>0.7884823624442423</v>
      </c>
      <c r="M622">
        <f t="shared" ca="1" si="10187"/>
        <v>0.52702393726819097</v>
      </c>
      <c r="N622">
        <f t="shared" ca="1" si="10187"/>
        <v>5.4824452241555299E-2</v>
      </c>
      <c r="O622">
        <f t="shared" ca="1" si="10187"/>
        <v>0.79946834200593997</v>
      </c>
      <c r="P622">
        <f t="shared" ca="1" si="10187"/>
        <v>0.77165928685818819</v>
      </c>
      <c r="Q622">
        <f t="shared" ca="1" si="10187"/>
        <v>0.70418120300108145</v>
      </c>
      <c r="R622">
        <f t="shared" ca="1" si="10187"/>
        <v>0.22050172254630207</v>
      </c>
      <c r="S622">
        <f t="shared" ref="S622:AH622" ca="1" si="10188">RAND()</f>
        <v>0.57277368063657208</v>
      </c>
      <c r="T622">
        <f t="shared" ca="1" si="10188"/>
        <v>0.88539732364656665</v>
      </c>
      <c r="U622">
        <f t="shared" ca="1" si="10188"/>
        <v>0.65272853505216588</v>
      </c>
      <c r="V622">
        <f t="shared" ca="1" si="10188"/>
        <v>4.2703459364419993E-2</v>
      </c>
      <c r="W622">
        <f t="shared" ca="1" si="10188"/>
        <v>0.32733921554500012</v>
      </c>
      <c r="X622">
        <f t="shared" ca="1" si="10188"/>
        <v>0.54406345412502388</v>
      </c>
      <c r="Y622">
        <f t="shared" ca="1" si="10188"/>
        <v>0.52135967699946029</v>
      </c>
      <c r="Z622">
        <f t="shared" ca="1" si="10188"/>
        <v>0.48856641389763855</v>
      </c>
      <c r="AA622">
        <f t="shared" ca="1" si="10188"/>
        <v>0.14601302917297543</v>
      </c>
      <c r="AB622">
        <f t="shared" ca="1" si="10188"/>
        <v>6.0686734174207113E-2</v>
      </c>
      <c r="AC622">
        <f t="shared" ca="1" si="10188"/>
        <v>0.54975543564254459</v>
      </c>
      <c r="AD622">
        <f t="shared" ca="1" si="10188"/>
        <v>0.24690765628981737</v>
      </c>
      <c r="AE622">
        <f t="shared" ca="1" si="10188"/>
        <v>2.6670814740705207E-2</v>
      </c>
      <c r="AF622">
        <f t="shared" ca="1" si="10188"/>
        <v>9.2408937618950637E-2</v>
      </c>
      <c r="AG622">
        <f t="shared" ca="1" si="10188"/>
        <v>7.9880935656596375E-2</v>
      </c>
      <c r="AH622">
        <f t="shared" ca="1" si="10188"/>
        <v>0.54452401935755002</v>
      </c>
      <c r="AI622">
        <f t="shared" ref="AI622:AQ622" ca="1" si="10189">RAND()</f>
        <v>0.86415866239791417</v>
      </c>
      <c r="AJ622">
        <f t="shared" ca="1" si="10189"/>
        <v>0.63833298952719419</v>
      </c>
      <c r="AK622">
        <f t="shared" ca="1" si="10189"/>
        <v>0.77762201842411338</v>
      </c>
      <c r="AL622">
        <f t="shared" ca="1" si="10189"/>
        <v>0.9931352210477925</v>
      </c>
      <c r="AM622">
        <f t="shared" ca="1" si="10189"/>
        <v>0.90498317128455175</v>
      </c>
      <c r="AN622">
        <f t="shared" ca="1" si="10189"/>
        <v>5.3732044669544066E-2</v>
      </c>
      <c r="AO622">
        <f t="shared" ca="1" si="10189"/>
        <v>0.21916541493797903</v>
      </c>
      <c r="AP622">
        <f t="shared" ca="1" si="10189"/>
        <v>0.98454977639821817</v>
      </c>
      <c r="AQ622">
        <f t="shared" ca="1" si="10189"/>
        <v>0.94621260864408885</v>
      </c>
    </row>
    <row r="623" spans="1:44" x14ac:dyDescent="0.25">
      <c r="A623" t="s">
        <v>16</v>
      </c>
      <c r="B623">
        <f>-$J$11</f>
        <v>-2728200</v>
      </c>
      <c r="C623">
        <f t="shared" ref="C623" ca="1" si="10190">IF(C622&gt;$L$12,$I$8-$K$11*$L$11,-$K$12-$K$11*$L$11)</f>
        <v>109148</v>
      </c>
      <c r="D623">
        <f t="shared" ref="D623" ca="1" si="10191">IF(D622&gt;$L$12,$I$8-$K$11*$L$11,-$K$12-$K$11*$L$11)</f>
        <v>109148</v>
      </c>
      <c r="E623">
        <f t="shared" ref="E623" ca="1" si="10192">IF(E622&gt;$L$12,$I$8-$K$11*$L$11,-$K$12-$K$11*$L$11)</f>
        <v>109148</v>
      </c>
      <c r="F623">
        <f t="shared" ref="F623" ca="1" si="10193">IF(F622&gt;$L$12,$I$8-$K$11*$L$11,-$K$12-$K$11*$L$11)</f>
        <v>109148</v>
      </c>
      <c r="G623">
        <f t="shared" ref="G623" ca="1" si="10194">IF(G622&gt;$L$12,$I$8-$K$11*$L$11,-$K$12-$K$11*$L$11)</f>
        <v>109148</v>
      </c>
      <c r="H623">
        <f t="shared" ref="H623" ca="1" si="10195">IF(H622&gt;$L$12,$I$8-$K$11*$L$11,-$K$12-$K$11*$L$11)</f>
        <v>109148</v>
      </c>
      <c r="I623">
        <f t="shared" ref="I623" ca="1" si="10196">IF(I622&gt;$L$12,$I$8-$K$11*$L$11,-$K$12-$K$11*$L$11)</f>
        <v>109148</v>
      </c>
      <c r="J623">
        <f t="shared" ref="J623" ca="1" si="10197">IF(J622&gt;$L$12,$I$8-$K$11*$L$11,-$K$12-$K$11*$L$11)</f>
        <v>109148</v>
      </c>
      <c r="K623">
        <f t="shared" ref="K623" ca="1" si="10198">IF(K622&gt;$L$12,$I$8-$K$11*$L$11,-$K$12-$K$11*$L$11)</f>
        <v>109148</v>
      </c>
      <c r="L623">
        <f t="shared" ref="L623" ca="1" si="10199">IF(L622&gt;$L$12,$I$8-$K$11*$L$11,-$K$12-$K$11*$L$11)</f>
        <v>109148</v>
      </c>
      <c r="M623">
        <f t="shared" ref="M623" ca="1" si="10200">IF(M622&gt;$L$12,$I$8-$K$11*$L$11,-$K$12-$K$11*$L$11)</f>
        <v>109148</v>
      </c>
      <c r="N623">
        <f t="shared" ref="N623" ca="1" si="10201">IF(N622&gt;$L$12,$I$8-$K$11*$L$11,-$K$12-$K$11*$L$11)</f>
        <v>109148</v>
      </c>
      <c r="O623">
        <f t="shared" ref="O623" ca="1" si="10202">IF(O622&gt;$L$12,$I$8-$K$11*$L$11,-$K$12-$K$11*$L$11)</f>
        <v>109148</v>
      </c>
      <c r="P623">
        <f t="shared" ref="P623" ca="1" si="10203">IF(P622&gt;$L$12,$I$8-$K$11*$L$11,-$K$12-$K$11*$L$11)</f>
        <v>109148</v>
      </c>
      <c r="Q623">
        <f t="shared" ref="Q623" ca="1" si="10204">IF(Q622&gt;$L$12,$I$8-$K$11*$L$11,-$K$12-$K$11*$L$11)</f>
        <v>109148</v>
      </c>
      <c r="R623">
        <f t="shared" ref="R623" ca="1" si="10205">IF(R622&gt;$L$12,$I$8-$K$11*$L$11,-$K$12-$K$11*$L$11)</f>
        <v>109148</v>
      </c>
      <c r="S623">
        <f t="shared" ref="S623" ca="1" si="10206">IF(S622&gt;$L$12,$I$8-$K$11*$L$11,-$K$12-$K$11*$L$11)</f>
        <v>109148</v>
      </c>
      <c r="T623">
        <f t="shared" ref="T623" ca="1" si="10207">IF(T622&gt;$L$12,$I$8-$K$11*$L$11,-$K$12-$K$11*$L$11)</f>
        <v>109148</v>
      </c>
      <c r="U623">
        <f t="shared" ref="U623" ca="1" si="10208">IF(U622&gt;$L$12,$I$8-$K$11*$L$11,-$K$12-$K$11*$L$11)</f>
        <v>109148</v>
      </c>
      <c r="V623">
        <f t="shared" ref="V623" ca="1" si="10209">IF(V622&gt;$L$12,$I$8-$K$11*$L$11,-$K$12-$K$11*$L$11)</f>
        <v>109148</v>
      </c>
      <c r="W623">
        <f t="shared" ref="W623" ca="1" si="10210">IF(W622&gt;$L$12,$I$8-$K$11*$L$11,-$K$12-$K$11*$L$11)</f>
        <v>109148</v>
      </c>
      <c r="X623">
        <f t="shared" ref="X623" ca="1" si="10211">IF(X622&gt;$L$12,$I$8-$K$11*$L$11,-$K$12-$K$11*$L$11)</f>
        <v>109148</v>
      </c>
      <c r="Y623">
        <f t="shared" ref="Y623" ca="1" si="10212">IF(Y622&gt;$L$12,$I$8-$K$11*$L$11,-$K$12-$K$11*$L$11)</f>
        <v>109148</v>
      </c>
      <c r="Z623">
        <f t="shared" ref="Z623" ca="1" si="10213">IF(Z622&gt;$L$12,$I$8-$K$11*$L$11,-$K$12-$K$11*$L$11)</f>
        <v>109148</v>
      </c>
      <c r="AA623">
        <f t="shared" ref="AA623" ca="1" si="10214">IF(AA622&gt;$L$12,$I$8-$K$11*$L$11,-$K$12-$K$11*$L$11)</f>
        <v>109148</v>
      </c>
      <c r="AB623">
        <f t="shared" ref="AB623" ca="1" si="10215">IF(AB622&gt;$L$12,$I$8-$K$11*$L$11,-$K$12-$K$11*$L$11)</f>
        <v>109148</v>
      </c>
      <c r="AC623">
        <f t="shared" ref="AC623" ca="1" si="10216">IF(AC622&gt;$L$12,$I$8-$K$11*$L$11,-$K$12-$K$11*$L$11)</f>
        <v>109148</v>
      </c>
      <c r="AD623">
        <f t="shared" ref="AD623" ca="1" si="10217">IF(AD622&gt;$L$12,$I$8-$K$11*$L$11,-$K$12-$K$11*$L$11)</f>
        <v>109148</v>
      </c>
      <c r="AE623">
        <f t="shared" ref="AE623" ca="1" si="10218">IF(AE622&gt;$L$12,$I$8-$K$11*$L$11,-$K$12-$K$11*$L$11)</f>
        <v>109148</v>
      </c>
      <c r="AF623">
        <f t="shared" ref="AF623" ca="1" si="10219">IF(AF622&gt;$L$12,$I$8-$K$11*$L$11,-$K$12-$K$11*$L$11)</f>
        <v>109148</v>
      </c>
      <c r="AG623">
        <f t="shared" ref="AG623" ca="1" si="10220">IF(AG622&gt;$L$12,$I$8-$K$11*$L$11,-$K$12-$K$11*$L$11)</f>
        <v>109148</v>
      </c>
      <c r="AH623">
        <f t="shared" ref="AH623" ca="1" si="10221">IF(AH622&gt;$L$12,$I$8-$K$11*$L$11,-$K$12-$K$11*$L$11)</f>
        <v>109148</v>
      </c>
      <c r="AI623">
        <f t="shared" ref="AI623" ca="1" si="10222">IF(AI622&gt;$L$12,$I$8-$K$11*$L$11,-$K$12-$K$11*$L$11)</f>
        <v>109148</v>
      </c>
      <c r="AJ623">
        <f t="shared" ref="AJ623" ca="1" si="10223">IF(AJ622&gt;$L$12,$I$8-$K$11*$L$11,-$K$12-$K$11*$L$11)</f>
        <v>109148</v>
      </c>
      <c r="AK623">
        <f t="shared" ref="AK623" ca="1" si="10224">IF(AK622&gt;$L$12,$I$8-$K$11*$L$11,-$K$12-$K$11*$L$11)</f>
        <v>109148</v>
      </c>
      <c r="AL623">
        <f t="shared" ref="AL623" ca="1" si="10225">IF(AL622&gt;$L$12,$I$8-$K$11*$L$11,-$K$12-$K$11*$L$11)</f>
        <v>109148</v>
      </c>
      <c r="AM623">
        <f t="shared" ref="AM623" ca="1" si="10226">IF(AM622&gt;$L$12,$I$8-$K$11*$L$11,-$K$12-$K$11*$L$11)</f>
        <v>109148</v>
      </c>
      <c r="AN623">
        <f t="shared" ref="AN623" ca="1" si="10227">IF(AN622&gt;$L$12,$I$8-$K$11*$L$11,-$K$12-$K$11*$L$11)</f>
        <v>109148</v>
      </c>
      <c r="AO623">
        <f t="shared" ref="AO623" ca="1" si="10228">IF(AO622&gt;$L$12,$I$8-$K$11*$L$11,-$K$12-$K$11*$L$11)</f>
        <v>109148</v>
      </c>
      <c r="AP623">
        <f t="shared" ref="AP623" ca="1" si="10229">IF(AP622&gt;$L$12,$I$8-$K$11*$L$11,-$K$12-$K$11*$L$11)</f>
        <v>109148</v>
      </c>
      <c r="AQ623">
        <f t="shared" ref="AQ623" ca="1" si="10230">IF(AQ622&gt;$L$12,$I$8-$K$11*$L$11,-$K$12-$K$11*$L$11)</f>
        <v>109148</v>
      </c>
      <c r="AR623" s="16">
        <f t="shared" ref="AR623" ca="1" si="10231">IRR(B623:AQ623,0)</f>
        <v>2.6091446072460389E-2</v>
      </c>
    </row>
    <row r="624" spans="1:44" x14ac:dyDescent="0.25">
      <c r="C624">
        <f t="shared" ref="C624:R624" ca="1" si="10232">RAND()</f>
        <v>0.32620384035293193</v>
      </c>
      <c r="D624">
        <f t="shared" ca="1" si="10232"/>
        <v>0.45132683325977352</v>
      </c>
      <c r="E624">
        <f t="shared" ca="1" si="10232"/>
        <v>2.841914412557045E-2</v>
      </c>
      <c r="F624">
        <f t="shared" ca="1" si="10232"/>
        <v>5.0153913450324383E-2</v>
      </c>
      <c r="G624">
        <f t="shared" ca="1" si="10232"/>
        <v>0.94044992417946704</v>
      </c>
      <c r="H624">
        <f t="shared" ca="1" si="10232"/>
        <v>0.3418605322390017</v>
      </c>
      <c r="I624">
        <f t="shared" ca="1" si="10232"/>
        <v>0.51893887745824041</v>
      </c>
      <c r="J624">
        <f t="shared" ca="1" si="10232"/>
        <v>4.2609220515760438E-2</v>
      </c>
      <c r="K624">
        <f t="shared" ca="1" si="10232"/>
        <v>3.4710178728817764E-2</v>
      </c>
      <c r="L624">
        <f t="shared" ca="1" si="10232"/>
        <v>0.62612245312715742</v>
      </c>
      <c r="M624">
        <f t="shared" ca="1" si="10232"/>
        <v>0.60556943589133638</v>
      </c>
      <c r="N624">
        <f t="shared" ca="1" si="10232"/>
        <v>0.18896634361116149</v>
      </c>
      <c r="O624">
        <f t="shared" ca="1" si="10232"/>
        <v>9.8017296818269539E-2</v>
      </c>
      <c r="P624">
        <f t="shared" ca="1" si="10232"/>
        <v>0.70084401561716414</v>
      </c>
      <c r="Q624">
        <f t="shared" ca="1" si="10232"/>
        <v>0.17935198350581349</v>
      </c>
      <c r="R624">
        <f t="shared" ca="1" si="10232"/>
        <v>0.75381575239458976</v>
      </c>
      <c r="S624">
        <f t="shared" ref="S624:AH624" ca="1" si="10233">RAND()</f>
        <v>0.13653828750474173</v>
      </c>
      <c r="T624">
        <f t="shared" ca="1" si="10233"/>
        <v>0.44902322977397013</v>
      </c>
      <c r="U624">
        <f t="shared" ca="1" si="10233"/>
        <v>0.96866668593431005</v>
      </c>
      <c r="V624">
        <f t="shared" ca="1" si="10233"/>
        <v>0.2372030347186197</v>
      </c>
      <c r="W624">
        <f t="shared" ca="1" si="10233"/>
        <v>0.59336985983462265</v>
      </c>
      <c r="X624">
        <f t="shared" ca="1" si="10233"/>
        <v>0.98725617526451648</v>
      </c>
      <c r="Y624">
        <f t="shared" ca="1" si="10233"/>
        <v>0.28076896141900987</v>
      </c>
      <c r="Z624">
        <f t="shared" ca="1" si="10233"/>
        <v>0.25361997840533279</v>
      </c>
      <c r="AA624">
        <f t="shared" ca="1" si="10233"/>
        <v>0.15929961037049978</v>
      </c>
      <c r="AB624">
        <f t="shared" ca="1" si="10233"/>
        <v>0.32787624029180762</v>
      </c>
      <c r="AC624">
        <f t="shared" ca="1" si="10233"/>
        <v>0.38955203580603737</v>
      </c>
      <c r="AD624">
        <f t="shared" ca="1" si="10233"/>
        <v>0.36085875149839386</v>
      </c>
      <c r="AE624">
        <f t="shared" ca="1" si="10233"/>
        <v>0.82487957467279305</v>
      </c>
      <c r="AF624">
        <f t="shared" ca="1" si="10233"/>
        <v>2.9539318871802833E-2</v>
      </c>
      <c r="AG624">
        <f t="shared" ca="1" si="10233"/>
        <v>0.96094088122940913</v>
      </c>
      <c r="AH624">
        <f t="shared" ca="1" si="10233"/>
        <v>0.35897567411650144</v>
      </c>
      <c r="AI624">
        <f t="shared" ref="AI624:AQ624" ca="1" si="10234">RAND()</f>
        <v>0.79654359892002458</v>
      </c>
      <c r="AJ624">
        <f t="shared" ca="1" si="10234"/>
        <v>0.69670497657920438</v>
      </c>
      <c r="AK624">
        <f t="shared" ca="1" si="10234"/>
        <v>4.1619811076802682E-2</v>
      </c>
      <c r="AL624">
        <f t="shared" ca="1" si="10234"/>
        <v>0.21757180079997251</v>
      </c>
      <c r="AM624">
        <f t="shared" ca="1" si="10234"/>
        <v>0.95536188276731704</v>
      </c>
      <c r="AN624">
        <f t="shared" ca="1" si="10234"/>
        <v>9.4560582983478358E-2</v>
      </c>
      <c r="AO624">
        <f t="shared" ca="1" si="10234"/>
        <v>0.13153813729677344</v>
      </c>
      <c r="AP624">
        <f t="shared" ca="1" si="10234"/>
        <v>0.34919449497492738</v>
      </c>
      <c r="AQ624">
        <f t="shared" ca="1" si="10234"/>
        <v>0.36072676143502702</v>
      </c>
    </row>
    <row r="625" spans="1:44" x14ac:dyDescent="0.25">
      <c r="A625" t="s">
        <v>16</v>
      </c>
      <c r="B625">
        <f>-$J$11</f>
        <v>-2728200</v>
      </c>
      <c r="C625">
        <f t="shared" ref="C625" ca="1" si="10235">IF(C624&gt;$L$12,$I$8-$K$11*$L$11,-$K$12-$K$11*$L$11)</f>
        <v>109148</v>
      </c>
      <c r="D625">
        <f t="shared" ref="D625" ca="1" si="10236">IF(D624&gt;$L$12,$I$8-$K$11*$L$11,-$K$12-$K$11*$L$11)</f>
        <v>109148</v>
      </c>
      <c r="E625">
        <f t="shared" ref="E625" ca="1" si="10237">IF(E624&gt;$L$12,$I$8-$K$11*$L$11,-$K$12-$K$11*$L$11)</f>
        <v>109148</v>
      </c>
      <c r="F625">
        <f t="shared" ref="F625" ca="1" si="10238">IF(F624&gt;$L$12,$I$8-$K$11*$L$11,-$K$12-$K$11*$L$11)</f>
        <v>109148</v>
      </c>
      <c r="G625">
        <f t="shared" ref="G625" ca="1" si="10239">IF(G624&gt;$L$12,$I$8-$K$11*$L$11,-$K$12-$K$11*$L$11)</f>
        <v>109148</v>
      </c>
      <c r="H625">
        <f t="shared" ref="H625" ca="1" si="10240">IF(H624&gt;$L$12,$I$8-$K$11*$L$11,-$K$12-$K$11*$L$11)</f>
        <v>109148</v>
      </c>
      <c r="I625">
        <f t="shared" ref="I625" ca="1" si="10241">IF(I624&gt;$L$12,$I$8-$K$11*$L$11,-$K$12-$K$11*$L$11)</f>
        <v>109148</v>
      </c>
      <c r="J625">
        <f t="shared" ref="J625" ca="1" si="10242">IF(J624&gt;$L$12,$I$8-$K$11*$L$11,-$K$12-$K$11*$L$11)</f>
        <v>109148</v>
      </c>
      <c r="K625">
        <f t="shared" ref="K625" ca="1" si="10243">IF(K624&gt;$L$12,$I$8-$K$11*$L$11,-$K$12-$K$11*$L$11)</f>
        <v>109148</v>
      </c>
      <c r="L625">
        <f t="shared" ref="L625" ca="1" si="10244">IF(L624&gt;$L$12,$I$8-$K$11*$L$11,-$K$12-$K$11*$L$11)</f>
        <v>109148</v>
      </c>
      <c r="M625">
        <f t="shared" ref="M625" ca="1" si="10245">IF(M624&gt;$L$12,$I$8-$K$11*$L$11,-$K$12-$K$11*$L$11)</f>
        <v>109148</v>
      </c>
      <c r="N625">
        <f t="shared" ref="N625" ca="1" si="10246">IF(N624&gt;$L$12,$I$8-$K$11*$L$11,-$K$12-$K$11*$L$11)</f>
        <v>109148</v>
      </c>
      <c r="O625">
        <f t="shared" ref="O625" ca="1" si="10247">IF(O624&gt;$L$12,$I$8-$K$11*$L$11,-$K$12-$K$11*$L$11)</f>
        <v>109148</v>
      </c>
      <c r="P625">
        <f t="shared" ref="P625" ca="1" si="10248">IF(P624&gt;$L$12,$I$8-$K$11*$L$11,-$K$12-$K$11*$L$11)</f>
        <v>109148</v>
      </c>
      <c r="Q625">
        <f t="shared" ref="Q625" ca="1" si="10249">IF(Q624&gt;$L$12,$I$8-$K$11*$L$11,-$K$12-$K$11*$L$11)</f>
        <v>109148</v>
      </c>
      <c r="R625">
        <f t="shared" ref="R625" ca="1" si="10250">IF(R624&gt;$L$12,$I$8-$K$11*$L$11,-$K$12-$K$11*$L$11)</f>
        <v>109148</v>
      </c>
      <c r="S625">
        <f t="shared" ref="S625" ca="1" si="10251">IF(S624&gt;$L$12,$I$8-$K$11*$L$11,-$K$12-$K$11*$L$11)</f>
        <v>109148</v>
      </c>
      <c r="T625">
        <f t="shared" ref="T625" ca="1" si="10252">IF(T624&gt;$L$12,$I$8-$K$11*$L$11,-$K$12-$K$11*$L$11)</f>
        <v>109148</v>
      </c>
      <c r="U625">
        <f t="shared" ref="U625" ca="1" si="10253">IF(U624&gt;$L$12,$I$8-$K$11*$L$11,-$K$12-$K$11*$L$11)</f>
        <v>109148</v>
      </c>
      <c r="V625">
        <f t="shared" ref="V625" ca="1" si="10254">IF(V624&gt;$L$12,$I$8-$K$11*$L$11,-$K$12-$K$11*$L$11)</f>
        <v>109148</v>
      </c>
      <c r="W625">
        <f t="shared" ref="W625" ca="1" si="10255">IF(W624&gt;$L$12,$I$8-$K$11*$L$11,-$K$12-$K$11*$L$11)</f>
        <v>109148</v>
      </c>
      <c r="X625">
        <f t="shared" ref="X625" ca="1" si="10256">IF(X624&gt;$L$12,$I$8-$K$11*$L$11,-$K$12-$K$11*$L$11)</f>
        <v>109148</v>
      </c>
      <c r="Y625">
        <f t="shared" ref="Y625" ca="1" si="10257">IF(Y624&gt;$L$12,$I$8-$K$11*$L$11,-$K$12-$K$11*$L$11)</f>
        <v>109148</v>
      </c>
      <c r="Z625">
        <f t="shared" ref="Z625" ca="1" si="10258">IF(Z624&gt;$L$12,$I$8-$K$11*$L$11,-$K$12-$K$11*$L$11)</f>
        <v>109148</v>
      </c>
      <c r="AA625">
        <f t="shared" ref="AA625" ca="1" si="10259">IF(AA624&gt;$L$12,$I$8-$K$11*$L$11,-$K$12-$K$11*$L$11)</f>
        <v>109148</v>
      </c>
      <c r="AB625">
        <f t="shared" ref="AB625" ca="1" si="10260">IF(AB624&gt;$L$12,$I$8-$K$11*$L$11,-$K$12-$K$11*$L$11)</f>
        <v>109148</v>
      </c>
      <c r="AC625">
        <f t="shared" ref="AC625" ca="1" si="10261">IF(AC624&gt;$L$12,$I$8-$K$11*$L$11,-$K$12-$K$11*$L$11)</f>
        <v>109148</v>
      </c>
      <c r="AD625">
        <f t="shared" ref="AD625" ca="1" si="10262">IF(AD624&gt;$L$12,$I$8-$K$11*$L$11,-$K$12-$K$11*$L$11)</f>
        <v>109148</v>
      </c>
      <c r="AE625">
        <f t="shared" ref="AE625" ca="1" si="10263">IF(AE624&gt;$L$12,$I$8-$K$11*$L$11,-$K$12-$K$11*$L$11)</f>
        <v>109148</v>
      </c>
      <c r="AF625">
        <f t="shared" ref="AF625" ca="1" si="10264">IF(AF624&gt;$L$12,$I$8-$K$11*$L$11,-$K$12-$K$11*$L$11)</f>
        <v>109148</v>
      </c>
      <c r="AG625">
        <f t="shared" ref="AG625" ca="1" si="10265">IF(AG624&gt;$L$12,$I$8-$K$11*$L$11,-$K$12-$K$11*$L$11)</f>
        <v>109148</v>
      </c>
      <c r="AH625">
        <f t="shared" ref="AH625" ca="1" si="10266">IF(AH624&gt;$L$12,$I$8-$K$11*$L$11,-$K$12-$K$11*$L$11)</f>
        <v>109148</v>
      </c>
      <c r="AI625">
        <f t="shared" ref="AI625" ca="1" si="10267">IF(AI624&gt;$L$12,$I$8-$K$11*$L$11,-$K$12-$K$11*$L$11)</f>
        <v>109148</v>
      </c>
      <c r="AJ625">
        <f t="shared" ref="AJ625" ca="1" si="10268">IF(AJ624&gt;$L$12,$I$8-$K$11*$L$11,-$K$12-$K$11*$L$11)</f>
        <v>109148</v>
      </c>
      <c r="AK625">
        <f t="shared" ref="AK625" ca="1" si="10269">IF(AK624&gt;$L$12,$I$8-$K$11*$L$11,-$K$12-$K$11*$L$11)</f>
        <v>109148</v>
      </c>
      <c r="AL625">
        <f t="shared" ref="AL625" ca="1" si="10270">IF(AL624&gt;$L$12,$I$8-$K$11*$L$11,-$K$12-$K$11*$L$11)</f>
        <v>109148</v>
      </c>
      <c r="AM625">
        <f t="shared" ref="AM625" ca="1" si="10271">IF(AM624&gt;$L$12,$I$8-$K$11*$L$11,-$K$12-$K$11*$L$11)</f>
        <v>109148</v>
      </c>
      <c r="AN625">
        <f t="shared" ref="AN625" ca="1" si="10272">IF(AN624&gt;$L$12,$I$8-$K$11*$L$11,-$K$12-$K$11*$L$11)</f>
        <v>109148</v>
      </c>
      <c r="AO625">
        <f t="shared" ref="AO625" ca="1" si="10273">IF(AO624&gt;$L$12,$I$8-$K$11*$L$11,-$K$12-$K$11*$L$11)</f>
        <v>109148</v>
      </c>
      <c r="AP625">
        <f t="shared" ref="AP625" ca="1" si="10274">IF(AP624&gt;$L$12,$I$8-$K$11*$L$11,-$K$12-$K$11*$L$11)</f>
        <v>109148</v>
      </c>
      <c r="AQ625">
        <f t="shared" ref="AQ625" ca="1" si="10275">IF(AQ624&gt;$L$12,$I$8-$K$11*$L$11,-$K$12-$K$11*$L$11)</f>
        <v>109148</v>
      </c>
      <c r="AR625" s="16">
        <f t="shared" ref="AR625" ca="1" si="10276">IRR(B625:AQ625,0)</f>
        <v>2.6091446072460389E-2</v>
      </c>
    </row>
    <row r="626" spans="1:44" x14ac:dyDescent="0.25">
      <c r="C626">
        <f t="shared" ref="C626:R626" ca="1" si="10277">RAND()</f>
        <v>0.86191248275830445</v>
      </c>
      <c r="D626">
        <f t="shared" ca="1" si="10277"/>
        <v>0.79218760703477087</v>
      </c>
      <c r="E626">
        <f t="shared" ca="1" si="10277"/>
        <v>0.41588577991011677</v>
      </c>
      <c r="F626">
        <f t="shared" ca="1" si="10277"/>
        <v>0.43292233083707199</v>
      </c>
      <c r="G626">
        <f t="shared" ca="1" si="10277"/>
        <v>0.49641772095987369</v>
      </c>
      <c r="H626">
        <f t="shared" ca="1" si="10277"/>
        <v>0.32200238985157037</v>
      </c>
      <c r="I626">
        <f t="shared" ca="1" si="10277"/>
        <v>0.18531986786438626</v>
      </c>
      <c r="J626">
        <f t="shared" ca="1" si="10277"/>
        <v>5.0584653456399176E-2</v>
      </c>
      <c r="K626">
        <f t="shared" ca="1" si="10277"/>
        <v>0.80683688069421222</v>
      </c>
      <c r="L626">
        <f t="shared" ca="1" si="10277"/>
        <v>0.37828240461825724</v>
      </c>
      <c r="M626">
        <f t="shared" ca="1" si="10277"/>
        <v>0.15153717752560703</v>
      </c>
      <c r="N626">
        <f t="shared" ca="1" si="10277"/>
        <v>0.82499495617527729</v>
      </c>
      <c r="O626">
        <f t="shared" ca="1" si="10277"/>
        <v>9.293588976331979E-2</v>
      </c>
      <c r="P626">
        <f t="shared" ca="1" si="10277"/>
        <v>0.31223062641167276</v>
      </c>
      <c r="Q626">
        <f t="shared" ca="1" si="10277"/>
        <v>0.69225146879392219</v>
      </c>
      <c r="R626">
        <f t="shared" ca="1" si="10277"/>
        <v>0.59563571983757746</v>
      </c>
      <c r="S626">
        <f t="shared" ref="S626:AH626" ca="1" si="10278">RAND()</f>
        <v>0.37496307723734923</v>
      </c>
      <c r="T626">
        <f t="shared" ca="1" si="10278"/>
        <v>0.39215662169590881</v>
      </c>
      <c r="U626">
        <f t="shared" ca="1" si="10278"/>
        <v>0.75519260851610148</v>
      </c>
      <c r="V626">
        <f t="shared" ca="1" si="10278"/>
        <v>0.74359677201015972</v>
      </c>
      <c r="W626">
        <f t="shared" ca="1" si="10278"/>
        <v>5.5742314158065964E-3</v>
      </c>
      <c r="X626">
        <f t="shared" ca="1" si="10278"/>
        <v>0.19340453600272656</v>
      </c>
      <c r="Y626">
        <f t="shared" ca="1" si="10278"/>
        <v>9.8783987998845912E-2</v>
      </c>
      <c r="Z626">
        <f t="shared" ca="1" si="10278"/>
        <v>0.76205641388108625</v>
      </c>
      <c r="AA626">
        <f t="shared" ca="1" si="10278"/>
        <v>0.29838645770629069</v>
      </c>
      <c r="AB626">
        <f t="shared" ca="1" si="10278"/>
        <v>0.87522726265265127</v>
      </c>
      <c r="AC626">
        <f t="shared" ca="1" si="10278"/>
        <v>0.59304125038036315</v>
      </c>
      <c r="AD626">
        <f t="shared" ca="1" si="10278"/>
        <v>0.54125063435579945</v>
      </c>
      <c r="AE626">
        <f t="shared" ca="1" si="10278"/>
        <v>0.70838348629235914</v>
      </c>
      <c r="AF626">
        <f t="shared" ca="1" si="10278"/>
        <v>0.5647457146761401</v>
      </c>
      <c r="AG626">
        <f t="shared" ca="1" si="10278"/>
        <v>3.5967177923178495E-2</v>
      </c>
      <c r="AH626">
        <f t="shared" ca="1" si="10278"/>
        <v>0.5072908387909888</v>
      </c>
      <c r="AI626">
        <f t="shared" ref="AI626:AQ626" ca="1" si="10279">RAND()</f>
        <v>0.19636017938058214</v>
      </c>
      <c r="AJ626">
        <f t="shared" ca="1" si="10279"/>
        <v>0.65390174505121745</v>
      </c>
      <c r="AK626">
        <f t="shared" ca="1" si="10279"/>
        <v>0.60707281805803548</v>
      </c>
      <c r="AL626">
        <f t="shared" ca="1" si="10279"/>
        <v>0.19045103380293793</v>
      </c>
      <c r="AM626">
        <f t="shared" ca="1" si="10279"/>
        <v>0.49238295829261347</v>
      </c>
      <c r="AN626">
        <f t="shared" ca="1" si="10279"/>
        <v>0.23550019602228178</v>
      </c>
      <c r="AO626">
        <f t="shared" ca="1" si="10279"/>
        <v>0.59799719317181432</v>
      </c>
      <c r="AP626">
        <f t="shared" ca="1" si="10279"/>
        <v>0.58769114370534459</v>
      </c>
      <c r="AQ626">
        <f t="shared" ca="1" si="10279"/>
        <v>0.17121186274012867</v>
      </c>
    </row>
    <row r="627" spans="1:44" x14ac:dyDescent="0.25">
      <c r="A627" t="s">
        <v>16</v>
      </c>
      <c r="B627">
        <f>-$J$11</f>
        <v>-2728200</v>
      </c>
      <c r="C627">
        <f t="shared" ref="C627" ca="1" si="10280">IF(C626&gt;$L$12,$I$8-$K$11*$L$11,-$K$12-$K$11*$L$11)</f>
        <v>109148</v>
      </c>
      <c r="D627">
        <f t="shared" ref="D627" ca="1" si="10281">IF(D626&gt;$L$12,$I$8-$K$11*$L$11,-$K$12-$K$11*$L$11)</f>
        <v>109148</v>
      </c>
      <c r="E627">
        <f t="shared" ref="E627" ca="1" si="10282">IF(E626&gt;$L$12,$I$8-$K$11*$L$11,-$K$12-$K$11*$L$11)</f>
        <v>109148</v>
      </c>
      <c r="F627">
        <f t="shared" ref="F627" ca="1" si="10283">IF(F626&gt;$L$12,$I$8-$K$11*$L$11,-$K$12-$K$11*$L$11)</f>
        <v>109148</v>
      </c>
      <c r="G627">
        <f t="shared" ref="G627" ca="1" si="10284">IF(G626&gt;$L$12,$I$8-$K$11*$L$11,-$K$12-$K$11*$L$11)</f>
        <v>109148</v>
      </c>
      <c r="H627">
        <f t="shared" ref="H627" ca="1" si="10285">IF(H626&gt;$L$12,$I$8-$K$11*$L$11,-$K$12-$K$11*$L$11)</f>
        <v>109148</v>
      </c>
      <c r="I627">
        <f t="shared" ref="I627" ca="1" si="10286">IF(I626&gt;$L$12,$I$8-$K$11*$L$11,-$K$12-$K$11*$L$11)</f>
        <v>109148</v>
      </c>
      <c r="J627">
        <f t="shared" ref="J627" ca="1" si="10287">IF(J626&gt;$L$12,$I$8-$K$11*$L$11,-$K$12-$K$11*$L$11)</f>
        <v>109148</v>
      </c>
      <c r="K627">
        <f t="shared" ref="K627" ca="1" si="10288">IF(K626&gt;$L$12,$I$8-$K$11*$L$11,-$K$12-$K$11*$L$11)</f>
        <v>109148</v>
      </c>
      <c r="L627">
        <f t="shared" ref="L627" ca="1" si="10289">IF(L626&gt;$L$12,$I$8-$K$11*$L$11,-$K$12-$K$11*$L$11)</f>
        <v>109148</v>
      </c>
      <c r="M627">
        <f t="shared" ref="M627" ca="1" si="10290">IF(M626&gt;$L$12,$I$8-$K$11*$L$11,-$K$12-$K$11*$L$11)</f>
        <v>109148</v>
      </c>
      <c r="N627">
        <f t="shared" ref="N627" ca="1" si="10291">IF(N626&gt;$L$12,$I$8-$K$11*$L$11,-$K$12-$K$11*$L$11)</f>
        <v>109148</v>
      </c>
      <c r="O627">
        <f t="shared" ref="O627" ca="1" si="10292">IF(O626&gt;$L$12,$I$8-$K$11*$L$11,-$K$12-$K$11*$L$11)</f>
        <v>109148</v>
      </c>
      <c r="P627">
        <f t="shared" ref="P627" ca="1" si="10293">IF(P626&gt;$L$12,$I$8-$K$11*$L$11,-$K$12-$K$11*$L$11)</f>
        <v>109148</v>
      </c>
      <c r="Q627">
        <f t="shared" ref="Q627" ca="1" si="10294">IF(Q626&gt;$L$12,$I$8-$K$11*$L$11,-$K$12-$K$11*$L$11)</f>
        <v>109148</v>
      </c>
      <c r="R627">
        <f t="shared" ref="R627" ca="1" si="10295">IF(R626&gt;$L$12,$I$8-$K$11*$L$11,-$K$12-$K$11*$L$11)</f>
        <v>109148</v>
      </c>
      <c r="S627">
        <f t="shared" ref="S627" ca="1" si="10296">IF(S626&gt;$L$12,$I$8-$K$11*$L$11,-$K$12-$K$11*$L$11)</f>
        <v>109148</v>
      </c>
      <c r="T627">
        <f t="shared" ref="T627" ca="1" si="10297">IF(T626&gt;$L$12,$I$8-$K$11*$L$11,-$K$12-$K$11*$L$11)</f>
        <v>109148</v>
      </c>
      <c r="U627">
        <f t="shared" ref="U627" ca="1" si="10298">IF(U626&gt;$L$12,$I$8-$K$11*$L$11,-$K$12-$K$11*$L$11)</f>
        <v>109148</v>
      </c>
      <c r="V627">
        <f t="shared" ref="V627" ca="1" si="10299">IF(V626&gt;$L$12,$I$8-$K$11*$L$11,-$K$12-$K$11*$L$11)</f>
        <v>109148</v>
      </c>
      <c r="W627">
        <f t="shared" ref="W627" ca="1" si="10300">IF(W626&gt;$L$12,$I$8-$K$11*$L$11,-$K$12-$K$11*$L$11)</f>
        <v>-129252</v>
      </c>
      <c r="X627">
        <f t="shared" ref="X627" ca="1" si="10301">IF(X626&gt;$L$12,$I$8-$K$11*$L$11,-$K$12-$K$11*$L$11)</f>
        <v>109148</v>
      </c>
      <c r="Y627">
        <f t="shared" ref="Y627" ca="1" si="10302">IF(Y626&gt;$L$12,$I$8-$K$11*$L$11,-$K$12-$K$11*$L$11)</f>
        <v>109148</v>
      </c>
      <c r="Z627">
        <f t="shared" ref="Z627" ca="1" si="10303">IF(Z626&gt;$L$12,$I$8-$K$11*$L$11,-$K$12-$K$11*$L$11)</f>
        <v>109148</v>
      </c>
      <c r="AA627">
        <f t="shared" ref="AA627" ca="1" si="10304">IF(AA626&gt;$L$12,$I$8-$K$11*$L$11,-$K$12-$K$11*$L$11)</f>
        <v>109148</v>
      </c>
      <c r="AB627">
        <f t="shared" ref="AB627" ca="1" si="10305">IF(AB626&gt;$L$12,$I$8-$K$11*$L$11,-$K$12-$K$11*$L$11)</f>
        <v>109148</v>
      </c>
      <c r="AC627">
        <f t="shared" ref="AC627" ca="1" si="10306">IF(AC626&gt;$L$12,$I$8-$K$11*$L$11,-$K$12-$K$11*$L$11)</f>
        <v>109148</v>
      </c>
      <c r="AD627">
        <f t="shared" ref="AD627" ca="1" si="10307">IF(AD626&gt;$L$12,$I$8-$K$11*$L$11,-$K$12-$K$11*$L$11)</f>
        <v>109148</v>
      </c>
      <c r="AE627">
        <f t="shared" ref="AE627" ca="1" si="10308">IF(AE626&gt;$L$12,$I$8-$K$11*$L$11,-$K$12-$K$11*$L$11)</f>
        <v>109148</v>
      </c>
      <c r="AF627">
        <f t="shared" ref="AF627" ca="1" si="10309">IF(AF626&gt;$L$12,$I$8-$K$11*$L$11,-$K$12-$K$11*$L$11)</f>
        <v>109148</v>
      </c>
      <c r="AG627">
        <f t="shared" ref="AG627" ca="1" si="10310">IF(AG626&gt;$L$12,$I$8-$K$11*$L$11,-$K$12-$K$11*$L$11)</f>
        <v>109148</v>
      </c>
      <c r="AH627">
        <f t="shared" ref="AH627" ca="1" si="10311">IF(AH626&gt;$L$12,$I$8-$K$11*$L$11,-$K$12-$K$11*$L$11)</f>
        <v>109148</v>
      </c>
      <c r="AI627">
        <f t="shared" ref="AI627" ca="1" si="10312">IF(AI626&gt;$L$12,$I$8-$K$11*$L$11,-$K$12-$K$11*$L$11)</f>
        <v>109148</v>
      </c>
      <c r="AJ627">
        <f t="shared" ref="AJ627" ca="1" si="10313">IF(AJ626&gt;$L$12,$I$8-$K$11*$L$11,-$K$12-$K$11*$L$11)</f>
        <v>109148</v>
      </c>
      <c r="AK627">
        <f t="shared" ref="AK627" ca="1" si="10314">IF(AK626&gt;$L$12,$I$8-$K$11*$L$11,-$K$12-$K$11*$L$11)</f>
        <v>109148</v>
      </c>
      <c r="AL627">
        <f t="shared" ref="AL627" ca="1" si="10315">IF(AL626&gt;$L$12,$I$8-$K$11*$L$11,-$K$12-$K$11*$L$11)</f>
        <v>109148</v>
      </c>
      <c r="AM627">
        <f t="shared" ref="AM627" ca="1" si="10316">IF(AM626&gt;$L$12,$I$8-$K$11*$L$11,-$K$12-$K$11*$L$11)</f>
        <v>109148</v>
      </c>
      <c r="AN627">
        <f t="shared" ref="AN627" ca="1" si="10317">IF(AN626&gt;$L$12,$I$8-$K$11*$L$11,-$K$12-$K$11*$L$11)</f>
        <v>109148</v>
      </c>
      <c r="AO627">
        <f t="shared" ref="AO627" ca="1" si="10318">IF(AO626&gt;$L$12,$I$8-$K$11*$L$11,-$K$12-$K$11*$L$11)</f>
        <v>109148</v>
      </c>
      <c r="AP627">
        <f t="shared" ref="AP627" ca="1" si="10319">IF(AP626&gt;$L$12,$I$8-$K$11*$L$11,-$K$12-$K$11*$L$11)</f>
        <v>109148</v>
      </c>
      <c r="AQ627">
        <f t="shared" ref="AQ627" ca="1" si="10320">IF(AQ626&gt;$L$12,$I$8-$K$11*$L$11,-$K$12-$K$11*$L$11)</f>
        <v>109148</v>
      </c>
      <c r="AR627" s="16">
        <f t="shared" ref="AR627" ca="1" si="10321">IRR(B627:AQ627,0)</f>
        <v>2.3030493625529891E-2</v>
      </c>
    </row>
    <row r="628" spans="1:44" x14ac:dyDescent="0.25">
      <c r="C628">
        <f t="shared" ref="C628:R628" ca="1" si="10322">RAND()</f>
        <v>0.22762300415077907</v>
      </c>
      <c r="D628">
        <f t="shared" ca="1" si="10322"/>
        <v>0.67471701568359255</v>
      </c>
      <c r="E628">
        <f t="shared" ca="1" si="10322"/>
        <v>0.86839591768462043</v>
      </c>
      <c r="F628">
        <f t="shared" ca="1" si="10322"/>
        <v>0.11865675391746688</v>
      </c>
      <c r="G628">
        <f t="shared" ca="1" si="10322"/>
        <v>0.51961534605171777</v>
      </c>
      <c r="H628">
        <f t="shared" ca="1" si="10322"/>
        <v>0.89578697082923353</v>
      </c>
      <c r="I628">
        <f t="shared" ca="1" si="10322"/>
        <v>0.68129320536032167</v>
      </c>
      <c r="J628">
        <f t="shared" ca="1" si="10322"/>
        <v>0.32677261583048256</v>
      </c>
      <c r="K628">
        <f t="shared" ca="1" si="10322"/>
        <v>0.9684276345659828</v>
      </c>
      <c r="L628">
        <f t="shared" ca="1" si="10322"/>
        <v>0.13243426257436508</v>
      </c>
      <c r="M628">
        <f t="shared" ca="1" si="10322"/>
        <v>0.25063161799811307</v>
      </c>
      <c r="N628">
        <f t="shared" ca="1" si="10322"/>
        <v>0.19474474135377695</v>
      </c>
      <c r="O628">
        <f t="shared" ca="1" si="10322"/>
        <v>0.72414562026783502</v>
      </c>
      <c r="P628">
        <f t="shared" ca="1" si="10322"/>
        <v>0.992875229880536</v>
      </c>
      <c r="Q628">
        <f t="shared" ca="1" si="10322"/>
        <v>7.509590903289276E-2</v>
      </c>
      <c r="R628">
        <f t="shared" ca="1" si="10322"/>
        <v>0.39474927440060581</v>
      </c>
      <c r="S628">
        <f t="shared" ref="S628:AH628" ca="1" si="10323">RAND()</f>
        <v>8.6051599064522644E-2</v>
      </c>
      <c r="T628">
        <f t="shared" ca="1" si="10323"/>
        <v>0.54804550121693585</v>
      </c>
      <c r="U628">
        <f t="shared" ca="1" si="10323"/>
        <v>0.46225096729563198</v>
      </c>
      <c r="V628">
        <f t="shared" ca="1" si="10323"/>
        <v>0.8857441925164028</v>
      </c>
      <c r="W628">
        <f t="shared" ca="1" si="10323"/>
        <v>5.6187406745405788E-2</v>
      </c>
      <c r="X628">
        <f t="shared" ca="1" si="10323"/>
        <v>0.49553574288479207</v>
      </c>
      <c r="Y628">
        <f t="shared" ca="1" si="10323"/>
        <v>0.56268322190275433</v>
      </c>
      <c r="Z628">
        <f t="shared" ca="1" si="10323"/>
        <v>0.63478775796932585</v>
      </c>
      <c r="AA628">
        <f t="shared" ca="1" si="10323"/>
        <v>0.97676296916968697</v>
      </c>
      <c r="AB628">
        <f t="shared" ca="1" si="10323"/>
        <v>0.99820586120468013</v>
      </c>
      <c r="AC628">
        <f t="shared" ca="1" si="10323"/>
        <v>4.0093621968355975E-2</v>
      </c>
      <c r="AD628">
        <f t="shared" ca="1" si="10323"/>
        <v>0.43447568704520734</v>
      </c>
      <c r="AE628">
        <f t="shared" ca="1" si="10323"/>
        <v>0.65768394911787365</v>
      </c>
      <c r="AF628">
        <f t="shared" ca="1" si="10323"/>
        <v>0.99789346040595261</v>
      </c>
      <c r="AG628">
        <f t="shared" ca="1" si="10323"/>
        <v>0.13754729513629571</v>
      </c>
      <c r="AH628">
        <f t="shared" ca="1" si="10323"/>
        <v>0.98651483829125064</v>
      </c>
      <c r="AI628">
        <f t="shared" ref="AI628:AQ628" ca="1" si="10324">RAND()</f>
        <v>0.74889802074930445</v>
      </c>
      <c r="AJ628">
        <f t="shared" ca="1" si="10324"/>
        <v>0.48525613981832549</v>
      </c>
      <c r="AK628">
        <f t="shared" ca="1" si="10324"/>
        <v>0.47471361754764585</v>
      </c>
      <c r="AL628">
        <f t="shared" ca="1" si="10324"/>
        <v>0.64797951494301764</v>
      </c>
      <c r="AM628">
        <f t="shared" ca="1" si="10324"/>
        <v>0.50114329344575426</v>
      </c>
      <c r="AN628">
        <f t="shared" ca="1" si="10324"/>
        <v>0.94401353486651263</v>
      </c>
      <c r="AO628">
        <f t="shared" ca="1" si="10324"/>
        <v>0.3653640967235261</v>
      </c>
      <c r="AP628">
        <f t="shared" ca="1" si="10324"/>
        <v>0.99762422201647771</v>
      </c>
      <c r="AQ628">
        <f t="shared" ca="1" si="10324"/>
        <v>6.2216354640359239E-2</v>
      </c>
    </row>
    <row r="629" spans="1:44" x14ac:dyDescent="0.25">
      <c r="A629" t="s">
        <v>16</v>
      </c>
      <c r="B629">
        <f>-$J$11</f>
        <v>-2728200</v>
      </c>
      <c r="C629">
        <f t="shared" ref="C629" ca="1" si="10325">IF(C628&gt;$L$12,$I$8-$K$11*$L$11,-$K$12-$K$11*$L$11)</f>
        <v>109148</v>
      </c>
      <c r="D629">
        <f t="shared" ref="D629" ca="1" si="10326">IF(D628&gt;$L$12,$I$8-$K$11*$L$11,-$K$12-$K$11*$L$11)</f>
        <v>109148</v>
      </c>
      <c r="E629">
        <f t="shared" ref="E629" ca="1" si="10327">IF(E628&gt;$L$12,$I$8-$K$11*$L$11,-$K$12-$K$11*$L$11)</f>
        <v>109148</v>
      </c>
      <c r="F629">
        <f t="shared" ref="F629" ca="1" si="10328">IF(F628&gt;$L$12,$I$8-$K$11*$L$11,-$K$12-$K$11*$L$11)</f>
        <v>109148</v>
      </c>
      <c r="G629">
        <f t="shared" ref="G629" ca="1" si="10329">IF(G628&gt;$L$12,$I$8-$K$11*$L$11,-$K$12-$K$11*$L$11)</f>
        <v>109148</v>
      </c>
      <c r="H629">
        <f t="shared" ref="H629" ca="1" si="10330">IF(H628&gt;$L$12,$I$8-$K$11*$L$11,-$K$12-$K$11*$L$11)</f>
        <v>109148</v>
      </c>
      <c r="I629">
        <f t="shared" ref="I629" ca="1" si="10331">IF(I628&gt;$L$12,$I$8-$K$11*$L$11,-$K$12-$K$11*$L$11)</f>
        <v>109148</v>
      </c>
      <c r="J629">
        <f t="shared" ref="J629" ca="1" si="10332">IF(J628&gt;$L$12,$I$8-$K$11*$L$11,-$K$12-$K$11*$L$11)</f>
        <v>109148</v>
      </c>
      <c r="K629">
        <f t="shared" ref="K629" ca="1" si="10333">IF(K628&gt;$L$12,$I$8-$K$11*$L$11,-$K$12-$K$11*$L$11)</f>
        <v>109148</v>
      </c>
      <c r="L629">
        <f t="shared" ref="L629" ca="1" si="10334">IF(L628&gt;$L$12,$I$8-$K$11*$L$11,-$K$12-$K$11*$L$11)</f>
        <v>109148</v>
      </c>
      <c r="M629">
        <f t="shared" ref="M629" ca="1" si="10335">IF(M628&gt;$L$12,$I$8-$K$11*$L$11,-$K$12-$K$11*$L$11)</f>
        <v>109148</v>
      </c>
      <c r="N629">
        <f t="shared" ref="N629" ca="1" si="10336">IF(N628&gt;$L$12,$I$8-$K$11*$L$11,-$K$12-$K$11*$L$11)</f>
        <v>109148</v>
      </c>
      <c r="O629">
        <f t="shared" ref="O629" ca="1" si="10337">IF(O628&gt;$L$12,$I$8-$K$11*$L$11,-$K$12-$K$11*$L$11)</f>
        <v>109148</v>
      </c>
      <c r="P629">
        <f t="shared" ref="P629" ca="1" si="10338">IF(P628&gt;$L$12,$I$8-$K$11*$L$11,-$K$12-$K$11*$L$11)</f>
        <v>109148</v>
      </c>
      <c r="Q629">
        <f t="shared" ref="Q629" ca="1" si="10339">IF(Q628&gt;$L$12,$I$8-$K$11*$L$11,-$K$12-$K$11*$L$11)</f>
        <v>109148</v>
      </c>
      <c r="R629">
        <f t="shared" ref="R629" ca="1" si="10340">IF(R628&gt;$L$12,$I$8-$K$11*$L$11,-$K$12-$K$11*$L$11)</f>
        <v>109148</v>
      </c>
      <c r="S629">
        <f t="shared" ref="S629" ca="1" si="10341">IF(S628&gt;$L$12,$I$8-$K$11*$L$11,-$K$12-$K$11*$L$11)</f>
        <v>109148</v>
      </c>
      <c r="T629">
        <f t="shared" ref="T629" ca="1" si="10342">IF(T628&gt;$L$12,$I$8-$K$11*$L$11,-$K$12-$K$11*$L$11)</f>
        <v>109148</v>
      </c>
      <c r="U629">
        <f t="shared" ref="U629" ca="1" si="10343">IF(U628&gt;$L$12,$I$8-$K$11*$L$11,-$K$12-$K$11*$L$11)</f>
        <v>109148</v>
      </c>
      <c r="V629">
        <f t="shared" ref="V629" ca="1" si="10344">IF(V628&gt;$L$12,$I$8-$K$11*$L$11,-$K$12-$K$11*$L$11)</f>
        <v>109148</v>
      </c>
      <c r="W629">
        <f t="shared" ref="W629" ca="1" si="10345">IF(W628&gt;$L$12,$I$8-$K$11*$L$11,-$K$12-$K$11*$L$11)</f>
        <v>109148</v>
      </c>
      <c r="X629">
        <f t="shared" ref="X629" ca="1" si="10346">IF(X628&gt;$L$12,$I$8-$K$11*$L$11,-$K$12-$K$11*$L$11)</f>
        <v>109148</v>
      </c>
      <c r="Y629">
        <f t="shared" ref="Y629" ca="1" si="10347">IF(Y628&gt;$L$12,$I$8-$K$11*$L$11,-$K$12-$K$11*$L$11)</f>
        <v>109148</v>
      </c>
      <c r="Z629">
        <f t="shared" ref="Z629" ca="1" si="10348">IF(Z628&gt;$L$12,$I$8-$K$11*$L$11,-$K$12-$K$11*$L$11)</f>
        <v>109148</v>
      </c>
      <c r="AA629">
        <f t="shared" ref="AA629" ca="1" si="10349">IF(AA628&gt;$L$12,$I$8-$K$11*$L$11,-$K$12-$K$11*$L$11)</f>
        <v>109148</v>
      </c>
      <c r="AB629">
        <f t="shared" ref="AB629" ca="1" si="10350">IF(AB628&gt;$L$12,$I$8-$K$11*$L$11,-$K$12-$K$11*$L$11)</f>
        <v>109148</v>
      </c>
      <c r="AC629">
        <f t="shared" ref="AC629" ca="1" si="10351">IF(AC628&gt;$L$12,$I$8-$K$11*$L$11,-$K$12-$K$11*$L$11)</f>
        <v>109148</v>
      </c>
      <c r="AD629">
        <f t="shared" ref="AD629" ca="1" si="10352">IF(AD628&gt;$L$12,$I$8-$K$11*$L$11,-$K$12-$K$11*$L$11)</f>
        <v>109148</v>
      </c>
      <c r="AE629">
        <f t="shared" ref="AE629" ca="1" si="10353">IF(AE628&gt;$L$12,$I$8-$K$11*$L$11,-$K$12-$K$11*$L$11)</f>
        <v>109148</v>
      </c>
      <c r="AF629">
        <f t="shared" ref="AF629" ca="1" si="10354">IF(AF628&gt;$L$12,$I$8-$K$11*$L$11,-$K$12-$K$11*$L$11)</f>
        <v>109148</v>
      </c>
      <c r="AG629">
        <f t="shared" ref="AG629" ca="1" si="10355">IF(AG628&gt;$L$12,$I$8-$K$11*$L$11,-$K$12-$K$11*$L$11)</f>
        <v>109148</v>
      </c>
      <c r="AH629">
        <f t="shared" ref="AH629" ca="1" si="10356">IF(AH628&gt;$L$12,$I$8-$K$11*$L$11,-$K$12-$K$11*$L$11)</f>
        <v>109148</v>
      </c>
      <c r="AI629">
        <f t="shared" ref="AI629" ca="1" si="10357">IF(AI628&gt;$L$12,$I$8-$K$11*$L$11,-$K$12-$K$11*$L$11)</f>
        <v>109148</v>
      </c>
      <c r="AJ629">
        <f t="shared" ref="AJ629" ca="1" si="10358">IF(AJ628&gt;$L$12,$I$8-$K$11*$L$11,-$K$12-$K$11*$L$11)</f>
        <v>109148</v>
      </c>
      <c r="AK629">
        <f t="shared" ref="AK629" ca="1" si="10359">IF(AK628&gt;$L$12,$I$8-$K$11*$L$11,-$K$12-$K$11*$L$11)</f>
        <v>109148</v>
      </c>
      <c r="AL629">
        <f t="shared" ref="AL629" ca="1" si="10360">IF(AL628&gt;$L$12,$I$8-$K$11*$L$11,-$K$12-$K$11*$L$11)</f>
        <v>109148</v>
      </c>
      <c r="AM629">
        <f t="shared" ref="AM629" ca="1" si="10361">IF(AM628&gt;$L$12,$I$8-$K$11*$L$11,-$K$12-$K$11*$L$11)</f>
        <v>109148</v>
      </c>
      <c r="AN629">
        <f t="shared" ref="AN629" ca="1" si="10362">IF(AN628&gt;$L$12,$I$8-$K$11*$L$11,-$K$12-$K$11*$L$11)</f>
        <v>109148</v>
      </c>
      <c r="AO629">
        <f t="shared" ref="AO629" ca="1" si="10363">IF(AO628&gt;$L$12,$I$8-$K$11*$L$11,-$K$12-$K$11*$L$11)</f>
        <v>109148</v>
      </c>
      <c r="AP629">
        <f t="shared" ref="AP629" ca="1" si="10364">IF(AP628&gt;$L$12,$I$8-$K$11*$L$11,-$K$12-$K$11*$L$11)</f>
        <v>109148</v>
      </c>
      <c r="AQ629">
        <f t="shared" ref="AQ629" ca="1" si="10365">IF(AQ628&gt;$L$12,$I$8-$K$11*$L$11,-$K$12-$K$11*$L$11)</f>
        <v>109148</v>
      </c>
      <c r="AR629" s="16">
        <f t="shared" ref="AR629" ca="1" si="10366">IRR(B629:AQ629,0)</f>
        <v>2.6091446072460389E-2</v>
      </c>
    </row>
    <row r="630" spans="1:44" x14ac:dyDescent="0.25">
      <c r="C630">
        <f t="shared" ref="C630:R630" ca="1" si="10367">RAND()</f>
        <v>0.62381261136789012</v>
      </c>
      <c r="D630">
        <f t="shared" ca="1" si="10367"/>
        <v>0.8449390830946506</v>
      </c>
      <c r="E630">
        <f t="shared" ca="1" si="10367"/>
        <v>0.37633598373141997</v>
      </c>
      <c r="F630">
        <f t="shared" ca="1" si="10367"/>
        <v>0.72592002194652849</v>
      </c>
      <c r="G630">
        <f t="shared" ca="1" si="10367"/>
        <v>0.33528736340801646</v>
      </c>
      <c r="H630">
        <f t="shared" ca="1" si="10367"/>
        <v>0.45780645192743952</v>
      </c>
      <c r="I630">
        <f t="shared" ca="1" si="10367"/>
        <v>0.74168686826198027</v>
      </c>
      <c r="J630">
        <f t="shared" ca="1" si="10367"/>
        <v>0.30819185331920229</v>
      </c>
      <c r="K630">
        <f t="shared" ca="1" si="10367"/>
        <v>0.59399259725613962</v>
      </c>
      <c r="L630">
        <f t="shared" ca="1" si="10367"/>
        <v>0.65770150496806068</v>
      </c>
      <c r="M630">
        <f t="shared" ca="1" si="10367"/>
        <v>0.6536978126638241</v>
      </c>
      <c r="N630">
        <f t="shared" ca="1" si="10367"/>
        <v>0.96085446681055031</v>
      </c>
      <c r="O630">
        <f t="shared" ca="1" si="10367"/>
        <v>7.423650073579835E-2</v>
      </c>
      <c r="P630">
        <f t="shared" ca="1" si="10367"/>
        <v>0.34859604866117178</v>
      </c>
      <c r="Q630">
        <f t="shared" ca="1" si="10367"/>
        <v>0.95330804734055619</v>
      </c>
      <c r="R630">
        <f t="shared" ca="1" si="10367"/>
        <v>0.55189916875477729</v>
      </c>
      <c r="S630">
        <f t="shared" ref="S630:AH630" ca="1" si="10368">RAND()</f>
        <v>9.9257610365083737E-2</v>
      </c>
      <c r="T630">
        <f t="shared" ca="1" si="10368"/>
        <v>0.55993911786188288</v>
      </c>
      <c r="U630">
        <f t="shared" ca="1" si="10368"/>
        <v>9.6016087525625182E-2</v>
      </c>
      <c r="V630">
        <f t="shared" ca="1" si="10368"/>
        <v>0.90379865653770564</v>
      </c>
      <c r="W630">
        <f t="shared" ca="1" si="10368"/>
        <v>0.47537099772496472</v>
      </c>
      <c r="X630">
        <f t="shared" ca="1" si="10368"/>
        <v>0.84150777720436654</v>
      </c>
      <c r="Y630">
        <f t="shared" ca="1" si="10368"/>
        <v>0.57650282509449247</v>
      </c>
      <c r="Z630">
        <f t="shared" ca="1" si="10368"/>
        <v>0.78392485530350609</v>
      </c>
      <c r="AA630">
        <f t="shared" ca="1" si="10368"/>
        <v>3.1663245688900443E-2</v>
      </c>
      <c r="AB630">
        <f t="shared" ca="1" si="10368"/>
        <v>0.7379455375649191</v>
      </c>
      <c r="AC630">
        <f t="shared" ca="1" si="10368"/>
        <v>0.43524217909946861</v>
      </c>
      <c r="AD630">
        <f t="shared" ca="1" si="10368"/>
        <v>0.3399738344807538</v>
      </c>
      <c r="AE630">
        <f t="shared" ca="1" si="10368"/>
        <v>0.86443070021231661</v>
      </c>
      <c r="AF630">
        <f t="shared" ca="1" si="10368"/>
        <v>0.18511618464144752</v>
      </c>
      <c r="AG630">
        <f t="shared" ca="1" si="10368"/>
        <v>8.2105918731778638E-2</v>
      </c>
      <c r="AH630">
        <f t="shared" ca="1" si="10368"/>
        <v>0.47056504115135722</v>
      </c>
      <c r="AI630">
        <f t="shared" ref="AI630:AQ630" ca="1" si="10369">RAND()</f>
        <v>0.30623569588999255</v>
      </c>
      <c r="AJ630">
        <f t="shared" ca="1" si="10369"/>
        <v>0.15432765150897376</v>
      </c>
      <c r="AK630">
        <f t="shared" ca="1" si="10369"/>
        <v>0.62805574825959942</v>
      </c>
      <c r="AL630">
        <f t="shared" ca="1" si="10369"/>
        <v>0.40965366317273133</v>
      </c>
      <c r="AM630">
        <f t="shared" ca="1" si="10369"/>
        <v>0.67659003148483854</v>
      </c>
      <c r="AN630">
        <f t="shared" ca="1" si="10369"/>
        <v>0.13918813430990629</v>
      </c>
      <c r="AO630">
        <f t="shared" ca="1" si="10369"/>
        <v>0.51905080388926983</v>
      </c>
      <c r="AP630">
        <f t="shared" ca="1" si="10369"/>
        <v>0.71028411168842276</v>
      </c>
      <c r="AQ630">
        <f t="shared" ca="1" si="10369"/>
        <v>0.63121501434920646</v>
      </c>
    </row>
    <row r="631" spans="1:44" x14ac:dyDescent="0.25">
      <c r="A631" t="s">
        <v>16</v>
      </c>
      <c r="B631">
        <f>-$J$11</f>
        <v>-2728200</v>
      </c>
      <c r="C631">
        <f t="shared" ref="C631" ca="1" si="10370">IF(C630&gt;$L$12,$I$8-$K$11*$L$11,-$K$12-$K$11*$L$11)</f>
        <v>109148</v>
      </c>
      <c r="D631">
        <f t="shared" ref="D631" ca="1" si="10371">IF(D630&gt;$L$12,$I$8-$K$11*$L$11,-$K$12-$K$11*$L$11)</f>
        <v>109148</v>
      </c>
      <c r="E631">
        <f t="shared" ref="E631" ca="1" si="10372">IF(E630&gt;$L$12,$I$8-$K$11*$L$11,-$K$12-$K$11*$L$11)</f>
        <v>109148</v>
      </c>
      <c r="F631">
        <f t="shared" ref="F631" ca="1" si="10373">IF(F630&gt;$L$12,$I$8-$K$11*$L$11,-$K$12-$K$11*$L$11)</f>
        <v>109148</v>
      </c>
      <c r="G631">
        <f t="shared" ref="G631" ca="1" si="10374">IF(G630&gt;$L$12,$I$8-$K$11*$L$11,-$K$12-$K$11*$L$11)</f>
        <v>109148</v>
      </c>
      <c r="H631">
        <f t="shared" ref="H631" ca="1" si="10375">IF(H630&gt;$L$12,$I$8-$K$11*$L$11,-$K$12-$K$11*$L$11)</f>
        <v>109148</v>
      </c>
      <c r="I631">
        <f t="shared" ref="I631" ca="1" si="10376">IF(I630&gt;$L$12,$I$8-$K$11*$L$11,-$K$12-$K$11*$L$11)</f>
        <v>109148</v>
      </c>
      <c r="J631">
        <f t="shared" ref="J631" ca="1" si="10377">IF(J630&gt;$L$12,$I$8-$K$11*$L$11,-$K$12-$K$11*$L$11)</f>
        <v>109148</v>
      </c>
      <c r="K631">
        <f t="shared" ref="K631" ca="1" si="10378">IF(K630&gt;$L$12,$I$8-$K$11*$L$11,-$K$12-$K$11*$L$11)</f>
        <v>109148</v>
      </c>
      <c r="L631">
        <f t="shared" ref="L631" ca="1" si="10379">IF(L630&gt;$L$12,$I$8-$K$11*$L$11,-$K$12-$K$11*$L$11)</f>
        <v>109148</v>
      </c>
      <c r="M631">
        <f t="shared" ref="M631" ca="1" si="10380">IF(M630&gt;$L$12,$I$8-$K$11*$L$11,-$K$12-$K$11*$L$11)</f>
        <v>109148</v>
      </c>
      <c r="N631">
        <f t="shared" ref="N631" ca="1" si="10381">IF(N630&gt;$L$12,$I$8-$K$11*$L$11,-$K$12-$K$11*$L$11)</f>
        <v>109148</v>
      </c>
      <c r="O631">
        <f t="shared" ref="O631" ca="1" si="10382">IF(O630&gt;$L$12,$I$8-$K$11*$L$11,-$K$12-$K$11*$L$11)</f>
        <v>109148</v>
      </c>
      <c r="P631">
        <f t="shared" ref="P631" ca="1" si="10383">IF(P630&gt;$L$12,$I$8-$K$11*$L$11,-$K$12-$K$11*$L$11)</f>
        <v>109148</v>
      </c>
      <c r="Q631">
        <f t="shared" ref="Q631" ca="1" si="10384">IF(Q630&gt;$L$12,$I$8-$K$11*$L$11,-$K$12-$K$11*$L$11)</f>
        <v>109148</v>
      </c>
      <c r="R631">
        <f t="shared" ref="R631" ca="1" si="10385">IF(R630&gt;$L$12,$I$8-$K$11*$L$11,-$K$12-$K$11*$L$11)</f>
        <v>109148</v>
      </c>
      <c r="S631">
        <f t="shared" ref="S631" ca="1" si="10386">IF(S630&gt;$L$12,$I$8-$K$11*$L$11,-$K$12-$K$11*$L$11)</f>
        <v>109148</v>
      </c>
      <c r="T631">
        <f t="shared" ref="T631" ca="1" si="10387">IF(T630&gt;$L$12,$I$8-$K$11*$L$11,-$K$12-$K$11*$L$11)</f>
        <v>109148</v>
      </c>
      <c r="U631">
        <f t="shared" ref="U631" ca="1" si="10388">IF(U630&gt;$L$12,$I$8-$K$11*$L$11,-$K$12-$K$11*$L$11)</f>
        <v>109148</v>
      </c>
      <c r="V631">
        <f t="shared" ref="V631" ca="1" si="10389">IF(V630&gt;$L$12,$I$8-$K$11*$L$11,-$K$12-$K$11*$L$11)</f>
        <v>109148</v>
      </c>
      <c r="W631">
        <f t="shared" ref="W631" ca="1" si="10390">IF(W630&gt;$L$12,$I$8-$K$11*$L$11,-$K$12-$K$11*$L$11)</f>
        <v>109148</v>
      </c>
      <c r="X631">
        <f t="shared" ref="X631" ca="1" si="10391">IF(X630&gt;$L$12,$I$8-$K$11*$L$11,-$K$12-$K$11*$L$11)</f>
        <v>109148</v>
      </c>
      <c r="Y631">
        <f t="shared" ref="Y631" ca="1" si="10392">IF(Y630&gt;$L$12,$I$8-$K$11*$L$11,-$K$12-$K$11*$L$11)</f>
        <v>109148</v>
      </c>
      <c r="Z631">
        <f t="shared" ref="Z631" ca="1" si="10393">IF(Z630&gt;$L$12,$I$8-$K$11*$L$11,-$K$12-$K$11*$L$11)</f>
        <v>109148</v>
      </c>
      <c r="AA631">
        <f t="shared" ref="AA631" ca="1" si="10394">IF(AA630&gt;$L$12,$I$8-$K$11*$L$11,-$K$12-$K$11*$L$11)</f>
        <v>109148</v>
      </c>
      <c r="AB631">
        <f t="shared" ref="AB631" ca="1" si="10395">IF(AB630&gt;$L$12,$I$8-$K$11*$L$11,-$K$12-$K$11*$L$11)</f>
        <v>109148</v>
      </c>
      <c r="AC631">
        <f t="shared" ref="AC631" ca="1" si="10396">IF(AC630&gt;$L$12,$I$8-$K$11*$L$11,-$K$12-$K$11*$L$11)</f>
        <v>109148</v>
      </c>
      <c r="AD631">
        <f t="shared" ref="AD631" ca="1" si="10397">IF(AD630&gt;$L$12,$I$8-$K$11*$L$11,-$K$12-$K$11*$L$11)</f>
        <v>109148</v>
      </c>
      <c r="AE631">
        <f t="shared" ref="AE631" ca="1" si="10398">IF(AE630&gt;$L$12,$I$8-$K$11*$L$11,-$K$12-$K$11*$L$11)</f>
        <v>109148</v>
      </c>
      <c r="AF631">
        <f t="shared" ref="AF631" ca="1" si="10399">IF(AF630&gt;$L$12,$I$8-$K$11*$L$11,-$K$12-$K$11*$L$11)</f>
        <v>109148</v>
      </c>
      <c r="AG631">
        <f t="shared" ref="AG631" ca="1" si="10400">IF(AG630&gt;$L$12,$I$8-$K$11*$L$11,-$K$12-$K$11*$L$11)</f>
        <v>109148</v>
      </c>
      <c r="AH631">
        <f t="shared" ref="AH631" ca="1" si="10401">IF(AH630&gt;$L$12,$I$8-$K$11*$L$11,-$K$12-$K$11*$L$11)</f>
        <v>109148</v>
      </c>
      <c r="AI631">
        <f t="shared" ref="AI631" ca="1" si="10402">IF(AI630&gt;$L$12,$I$8-$K$11*$L$11,-$K$12-$K$11*$L$11)</f>
        <v>109148</v>
      </c>
      <c r="AJ631">
        <f t="shared" ref="AJ631" ca="1" si="10403">IF(AJ630&gt;$L$12,$I$8-$K$11*$L$11,-$K$12-$K$11*$L$11)</f>
        <v>109148</v>
      </c>
      <c r="AK631">
        <f t="shared" ref="AK631" ca="1" si="10404">IF(AK630&gt;$L$12,$I$8-$K$11*$L$11,-$K$12-$K$11*$L$11)</f>
        <v>109148</v>
      </c>
      <c r="AL631">
        <f t="shared" ref="AL631" ca="1" si="10405">IF(AL630&gt;$L$12,$I$8-$K$11*$L$11,-$K$12-$K$11*$L$11)</f>
        <v>109148</v>
      </c>
      <c r="AM631">
        <f t="shared" ref="AM631" ca="1" si="10406">IF(AM630&gt;$L$12,$I$8-$K$11*$L$11,-$K$12-$K$11*$L$11)</f>
        <v>109148</v>
      </c>
      <c r="AN631">
        <f t="shared" ref="AN631" ca="1" si="10407">IF(AN630&gt;$L$12,$I$8-$K$11*$L$11,-$K$12-$K$11*$L$11)</f>
        <v>109148</v>
      </c>
      <c r="AO631">
        <f t="shared" ref="AO631" ca="1" si="10408">IF(AO630&gt;$L$12,$I$8-$K$11*$L$11,-$K$12-$K$11*$L$11)</f>
        <v>109148</v>
      </c>
      <c r="AP631">
        <f t="shared" ref="AP631" ca="1" si="10409">IF(AP630&gt;$L$12,$I$8-$K$11*$L$11,-$K$12-$K$11*$L$11)</f>
        <v>109148</v>
      </c>
      <c r="AQ631">
        <f t="shared" ref="AQ631" ca="1" si="10410">IF(AQ630&gt;$L$12,$I$8-$K$11*$L$11,-$K$12-$K$11*$L$11)</f>
        <v>109148</v>
      </c>
      <c r="AR631" s="16">
        <f t="shared" ref="AR631" ca="1" si="10411">IRR(B631:AQ631,0)</f>
        <v>2.6091446072460389E-2</v>
      </c>
    </row>
    <row r="632" spans="1:44" x14ac:dyDescent="0.25">
      <c r="C632">
        <f t="shared" ref="C632:R632" ca="1" si="10412">RAND()</f>
        <v>5.2526717627041641E-2</v>
      </c>
      <c r="D632">
        <f t="shared" ca="1" si="10412"/>
        <v>0.18283837736814545</v>
      </c>
      <c r="E632">
        <f t="shared" ca="1" si="10412"/>
        <v>6.9632264966946744E-2</v>
      </c>
      <c r="F632">
        <f t="shared" ca="1" si="10412"/>
        <v>0.2274481883336763</v>
      </c>
      <c r="G632">
        <f t="shared" ca="1" si="10412"/>
        <v>0.9843963386712391</v>
      </c>
      <c r="H632">
        <f t="shared" ca="1" si="10412"/>
        <v>0.13812291252030406</v>
      </c>
      <c r="I632">
        <f t="shared" ca="1" si="10412"/>
        <v>0.49449878883651699</v>
      </c>
      <c r="J632">
        <f t="shared" ca="1" si="10412"/>
        <v>0.4836693965693083</v>
      </c>
      <c r="K632">
        <f t="shared" ca="1" si="10412"/>
        <v>0.71756866532631569</v>
      </c>
      <c r="L632">
        <f t="shared" ca="1" si="10412"/>
        <v>0.37452416649325637</v>
      </c>
      <c r="M632">
        <f t="shared" ca="1" si="10412"/>
        <v>0.98643048144355105</v>
      </c>
      <c r="N632">
        <f t="shared" ca="1" si="10412"/>
        <v>0.15736178974744275</v>
      </c>
      <c r="O632">
        <f t="shared" ca="1" si="10412"/>
        <v>0.35062158498482421</v>
      </c>
      <c r="P632">
        <f t="shared" ca="1" si="10412"/>
        <v>0.80796985560257928</v>
      </c>
      <c r="Q632">
        <f t="shared" ca="1" si="10412"/>
        <v>0.28064197921018863</v>
      </c>
      <c r="R632">
        <f t="shared" ca="1" si="10412"/>
        <v>0.40459203677661548</v>
      </c>
      <c r="S632">
        <f t="shared" ref="S632:AH632" ca="1" si="10413">RAND()</f>
        <v>0.90232158823066333</v>
      </c>
      <c r="T632">
        <f t="shared" ca="1" si="10413"/>
        <v>0.68729389233380067</v>
      </c>
      <c r="U632">
        <f t="shared" ca="1" si="10413"/>
        <v>0.2013095870096957</v>
      </c>
      <c r="V632">
        <f t="shared" ca="1" si="10413"/>
        <v>0.8090201664169504</v>
      </c>
      <c r="W632">
        <f t="shared" ca="1" si="10413"/>
        <v>0.62897596885456653</v>
      </c>
      <c r="X632">
        <f t="shared" ca="1" si="10413"/>
        <v>0.37649623541947674</v>
      </c>
      <c r="Y632">
        <f t="shared" ca="1" si="10413"/>
        <v>0.88522028119857943</v>
      </c>
      <c r="Z632">
        <f t="shared" ca="1" si="10413"/>
        <v>0.48298933756976048</v>
      </c>
      <c r="AA632">
        <f t="shared" ca="1" si="10413"/>
        <v>0.22403573984841241</v>
      </c>
      <c r="AB632">
        <f t="shared" ca="1" si="10413"/>
        <v>0.70140610481274623</v>
      </c>
      <c r="AC632">
        <f t="shared" ca="1" si="10413"/>
        <v>0.59226828793088837</v>
      </c>
      <c r="AD632">
        <f t="shared" ca="1" si="10413"/>
        <v>3.2790934156580187E-2</v>
      </c>
      <c r="AE632">
        <f t="shared" ca="1" si="10413"/>
        <v>0.58255952327128868</v>
      </c>
      <c r="AF632">
        <f t="shared" ca="1" si="10413"/>
        <v>0.44779754218193524</v>
      </c>
      <c r="AG632">
        <f t="shared" ca="1" si="10413"/>
        <v>0.97664202397433419</v>
      </c>
      <c r="AH632">
        <f t="shared" ca="1" si="10413"/>
        <v>7.6648156949057467E-2</v>
      </c>
      <c r="AI632">
        <f t="shared" ref="AI632:AQ632" ca="1" si="10414">RAND()</f>
        <v>6.4847766824717823E-2</v>
      </c>
      <c r="AJ632">
        <f t="shared" ca="1" si="10414"/>
        <v>0.31655326668745465</v>
      </c>
      <c r="AK632">
        <f t="shared" ca="1" si="10414"/>
        <v>0.63172659871226133</v>
      </c>
      <c r="AL632">
        <f t="shared" ca="1" si="10414"/>
        <v>0.25759674861297022</v>
      </c>
      <c r="AM632">
        <f t="shared" ca="1" si="10414"/>
        <v>0.93039287905699875</v>
      </c>
      <c r="AN632">
        <f t="shared" ca="1" si="10414"/>
        <v>6.5309486233544267E-2</v>
      </c>
      <c r="AO632">
        <f t="shared" ca="1" si="10414"/>
        <v>0.49200478773529788</v>
      </c>
      <c r="AP632">
        <f t="shared" ca="1" si="10414"/>
        <v>9.733295388466856E-2</v>
      </c>
      <c r="AQ632">
        <f t="shared" ca="1" si="10414"/>
        <v>0.88612686172292743</v>
      </c>
    </row>
    <row r="633" spans="1:44" x14ac:dyDescent="0.25">
      <c r="A633" t="s">
        <v>16</v>
      </c>
      <c r="B633">
        <f>-$J$11</f>
        <v>-2728200</v>
      </c>
      <c r="C633">
        <f t="shared" ref="C633" ca="1" si="10415">IF(C632&gt;$L$12,$I$8-$K$11*$L$11,-$K$12-$K$11*$L$11)</f>
        <v>109148</v>
      </c>
      <c r="D633">
        <f t="shared" ref="D633" ca="1" si="10416">IF(D632&gt;$L$12,$I$8-$K$11*$L$11,-$K$12-$K$11*$L$11)</f>
        <v>109148</v>
      </c>
      <c r="E633">
        <f t="shared" ref="E633" ca="1" si="10417">IF(E632&gt;$L$12,$I$8-$K$11*$L$11,-$K$12-$K$11*$L$11)</f>
        <v>109148</v>
      </c>
      <c r="F633">
        <f t="shared" ref="F633" ca="1" si="10418">IF(F632&gt;$L$12,$I$8-$K$11*$L$11,-$K$12-$K$11*$L$11)</f>
        <v>109148</v>
      </c>
      <c r="G633">
        <f t="shared" ref="G633" ca="1" si="10419">IF(G632&gt;$L$12,$I$8-$K$11*$L$11,-$K$12-$K$11*$L$11)</f>
        <v>109148</v>
      </c>
      <c r="H633">
        <f t="shared" ref="H633" ca="1" si="10420">IF(H632&gt;$L$12,$I$8-$K$11*$L$11,-$K$12-$K$11*$L$11)</f>
        <v>109148</v>
      </c>
      <c r="I633">
        <f t="shared" ref="I633" ca="1" si="10421">IF(I632&gt;$L$12,$I$8-$K$11*$L$11,-$K$12-$K$11*$L$11)</f>
        <v>109148</v>
      </c>
      <c r="J633">
        <f t="shared" ref="J633" ca="1" si="10422">IF(J632&gt;$L$12,$I$8-$K$11*$L$11,-$K$12-$K$11*$L$11)</f>
        <v>109148</v>
      </c>
      <c r="K633">
        <f t="shared" ref="K633" ca="1" si="10423">IF(K632&gt;$L$12,$I$8-$K$11*$L$11,-$K$12-$K$11*$L$11)</f>
        <v>109148</v>
      </c>
      <c r="L633">
        <f t="shared" ref="L633" ca="1" si="10424">IF(L632&gt;$L$12,$I$8-$K$11*$L$11,-$K$12-$K$11*$L$11)</f>
        <v>109148</v>
      </c>
      <c r="M633">
        <f t="shared" ref="M633" ca="1" si="10425">IF(M632&gt;$L$12,$I$8-$K$11*$L$11,-$K$12-$K$11*$L$11)</f>
        <v>109148</v>
      </c>
      <c r="N633">
        <f t="shared" ref="N633" ca="1" si="10426">IF(N632&gt;$L$12,$I$8-$K$11*$L$11,-$K$12-$K$11*$L$11)</f>
        <v>109148</v>
      </c>
      <c r="O633">
        <f t="shared" ref="O633" ca="1" si="10427">IF(O632&gt;$L$12,$I$8-$K$11*$L$11,-$K$12-$K$11*$L$11)</f>
        <v>109148</v>
      </c>
      <c r="P633">
        <f t="shared" ref="P633" ca="1" si="10428">IF(P632&gt;$L$12,$I$8-$K$11*$L$11,-$K$12-$K$11*$L$11)</f>
        <v>109148</v>
      </c>
      <c r="Q633">
        <f t="shared" ref="Q633" ca="1" si="10429">IF(Q632&gt;$L$12,$I$8-$K$11*$L$11,-$K$12-$K$11*$L$11)</f>
        <v>109148</v>
      </c>
      <c r="R633">
        <f t="shared" ref="R633" ca="1" si="10430">IF(R632&gt;$L$12,$I$8-$K$11*$L$11,-$K$12-$K$11*$L$11)</f>
        <v>109148</v>
      </c>
      <c r="S633">
        <f t="shared" ref="S633" ca="1" si="10431">IF(S632&gt;$L$12,$I$8-$K$11*$L$11,-$K$12-$K$11*$L$11)</f>
        <v>109148</v>
      </c>
      <c r="T633">
        <f t="shared" ref="T633" ca="1" si="10432">IF(T632&gt;$L$12,$I$8-$K$11*$L$11,-$K$12-$K$11*$L$11)</f>
        <v>109148</v>
      </c>
      <c r="U633">
        <f t="shared" ref="U633" ca="1" si="10433">IF(U632&gt;$L$12,$I$8-$K$11*$L$11,-$K$12-$K$11*$L$11)</f>
        <v>109148</v>
      </c>
      <c r="V633">
        <f t="shared" ref="V633" ca="1" si="10434">IF(V632&gt;$L$12,$I$8-$K$11*$L$11,-$K$12-$K$11*$L$11)</f>
        <v>109148</v>
      </c>
      <c r="W633">
        <f t="shared" ref="W633" ca="1" si="10435">IF(W632&gt;$L$12,$I$8-$K$11*$L$11,-$K$12-$K$11*$L$11)</f>
        <v>109148</v>
      </c>
      <c r="X633">
        <f t="shared" ref="X633" ca="1" si="10436">IF(X632&gt;$L$12,$I$8-$K$11*$L$11,-$K$12-$K$11*$L$11)</f>
        <v>109148</v>
      </c>
      <c r="Y633">
        <f t="shared" ref="Y633" ca="1" si="10437">IF(Y632&gt;$L$12,$I$8-$K$11*$L$11,-$K$12-$K$11*$L$11)</f>
        <v>109148</v>
      </c>
      <c r="Z633">
        <f t="shared" ref="Z633" ca="1" si="10438">IF(Z632&gt;$L$12,$I$8-$K$11*$L$11,-$K$12-$K$11*$L$11)</f>
        <v>109148</v>
      </c>
      <c r="AA633">
        <f t="shared" ref="AA633" ca="1" si="10439">IF(AA632&gt;$L$12,$I$8-$K$11*$L$11,-$K$12-$K$11*$L$11)</f>
        <v>109148</v>
      </c>
      <c r="AB633">
        <f t="shared" ref="AB633" ca="1" si="10440">IF(AB632&gt;$L$12,$I$8-$K$11*$L$11,-$K$12-$K$11*$L$11)</f>
        <v>109148</v>
      </c>
      <c r="AC633">
        <f t="shared" ref="AC633" ca="1" si="10441">IF(AC632&gt;$L$12,$I$8-$K$11*$L$11,-$K$12-$K$11*$L$11)</f>
        <v>109148</v>
      </c>
      <c r="AD633">
        <f t="shared" ref="AD633" ca="1" si="10442">IF(AD632&gt;$L$12,$I$8-$K$11*$L$11,-$K$12-$K$11*$L$11)</f>
        <v>109148</v>
      </c>
      <c r="AE633">
        <f t="shared" ref="AE633" ca="1" si="10443">IF(AE632&gt;$L$12,$I$8-$K$11*$L$11,-$K$12-$K$11*$L$11)</f>
        <v>109148</v>
      </c>
      <c r="AF633">
        <f t="shared" ref="AF633" ca="1" si="10444">IF(AF632&gt;$L$12,$I$8-$K$11*$L$11,-$K$12-$K$11*$L$11)</f>
        <v>109148</v>
      </c>
      <c r="AG633">
        <f t="shared" ref="AG633" ca="1" si="10445">IF(AG632&gt;$L$12,$I$8-$K$11*$L$11,-$K$12-$K$11*$L$11)</f>
        <v>109148</v>
      </c>
      <c r="AH633">
        <f t="shared" ref="AH633" ca="1" si="10446">IF(AH632&gt;$L$12,$I$8-$K$11*$L$11,-$K$12-$K$11*$L$11)</f>
        <v>109148</v>
      </c>
      <c r="AI633">
        <f t="shared" ref="AI633" ca="1" si="10447">IF(AI632&gt;$L$12,$I$8-$K$11*$L$11,-$K$12-$K$11*$L$11)</f>
        <v>109148</v>
      </c>
      <c r="AJ633">
        <f t="shared" ref="AJ633" ca="1" si="10448">IF(AJ632&gt;$L$12,$I$8-$K$11*$L$11,-$K$12-$K$11*$L$11)</f>
        <v>109148</v>
      </c>
      <c r="AK633">
        <f t="shared" ref="AK633" ca="1" si="10449">IF(AK632&gt;$L$12,$I$8-$K$11*$L$11,-$K$12-$K$11*$L$11)</f>
        <v>109148</v>
      </c>
      <c r="AL633">
        <f t="shared" ref="AL633" ca="1" si="10450">IF(AL632&gt;$L$12,$I$8-$K$11*$L$11,-$K$12-$K$11*$L$11)</f>
        <v>109148</v>
      </c>
      <c r="AM633">
        <f t="shared" ref="AM633" ca="1" si="10451">IF(AM632&gt;$L$12,$I$8-$K$11*$L$11,-$K$12-$K$11*$L$11)</f>
        <v>109148</v>
      </c>
      <c r="AN633">
        <f t="shared" ref="AN633" ca="1" si="10452">IF(AN632&gt;$L$12,$I$8-$K$11*$L$11,-$K$12-$K$11*$L$11)</f>
        <v>109148</v>
      </c>
      <c r="AO633">
        <f t="shared" ref="AO633" ca="1" si="10453">IF(AO632&gt;$L$12,$I$8-$K$11*$L$11,-$K$12-$K$11*$L$11)</f>
        <v>109148</v>
      </c>
      <c r="AP633">
        <f t="shared" ref="AP633" ca="1" si="10454">IF(AP632&gt;$L$12,$I$8-$K$11*$L$11,-$K$12-$K$11*$L$11)</f>
        <v>109148</v>
      </c>
      <c r="AQ633">
        <f t="shared" ref="AQ633" ca="1" si="10455">IF(AQ632&gt;$L$12,$I$8-$K$11*$L$11,-$K$12-$K$11*$L$11)</f>
        <v>109148</v>
      </c>
      <c r="AR633" s="16">
        <f t="shared" ref="AR633" ca="1" si="10456">IRR(B633:AQ633,0)</f>
        <v>2.6091446072460389E-2</v>
      </c>
    </row>
    <row r="634" spans="1:44" x14ac:dyDescent="0.25">
      <c r="C634">
        <f t="shared" ref="C634:R634" ca="1" si="10457">RAND()</f>
        <v>0.96215507257689092</v>
      </c>
      <c r="D634">
        <f t="shared" ca="1" si="10457"/>
        <v>0.63958319062050661</v>
      </c>
      <c r="E634">
        <f t="shared" ca="1" si="10457"/>
        <v>0.86545787884641634</v>
      </c>
      <c r="F634">
        <f t="shared" ca="1" si="10457"/>
        <v>0.81745683207405273</v>
      </c>
      <c r="G634">
        <f t="shared" ca="1" si="10457"/>
        <v>0.39697513137105767</v>
      </c>
      <c r="H634">
        <f t="shared" ca="1" si="10457"/>
        <v>0.14278227983983649</v>
      </c>
      <c r="I634">
        <f t="shared" ca="1" si="10457"/>
        <v>0.43890625179709142</v>
      </c>
      <c r="J634">
        <f t="shared" ca="1" si="10457"/>
        <v>0.94964866866759445</v>
      </c>
      <c r="K634">
        <f t="shared" ca="1" si="10457"/>
        <v>6.9226745187814021E-2</v>
      </c>
      <c r="L634">
        <f t="shared" ca="1" si="10457"/>
        <v>0.20629111829974411</v>
      </c>
      <c r="M634">
        <f t="shared" ca="1" si="10457"/>
        <v>0.28247914510834093</v>
      </c>
      <c r="N634">
        <f t="shared" ca="1" si="10457"/>
        <v>9.3660473444592274E-2</v>
      </c>
      <c r="O634">
        <f t="shared" ca="1" si="10457"/>
        <v>0.19262220867572433</v>
      </c>
      <c r="P634">
        <f t="shared" ca="1" si="10457"/>
        <v>0.52530536293589236</v>
      </c>
      <c r="Q634">
        <f t="shared" ca="1" si="10457"/>
        <v>0.97002989761998148</v>
      </c>
      <c r="R634">
        <f t="shared" ca="1" si="10457"/>
        <v>5.1802330806566377E-2</v>
      </c>
      <c r="S634">
        <f t="shared" ref="S634:AH634" ca="1" si="10458">RAND()</f>
        <v>0.34394220064347814</v>
      </c>
      <c r="T634">
        <f t="shared" ca="1" si="10458"/>
        <v>7.7684461815237693E-2</v>
      </c>
      <c r="U634">
        <f t="shared" ca="1" si="10458"/>
        <v>0.38874784089956449</v>
      </c>
      <c r="V634">
        <f t="shared" ca="1" si="10458"/>
        <v>0.25542668604384711</v>
      </c>
      <c r="W634">
        <f t="shared" ca="1" si="10458"/>
        <v>6.0719773728497461E-2</v>
      </c>
      <c r="X634">
        <f t="shared" ca="1" si="10458"/>
        <v>0.35896386249581458</v>
      </c>
      <c r="Y634">
        <f t="shared" ca="1" si="10458"/>
        <v>0.86807746990545354</v>
      </c>
      <c r="Z634">
        <f t="shared" ca="1" si="10458"/>
        <v>0.31646613771874621</v>
      </c>
      <c r="AA634">
        <f t="shared" ca="1" si="10458"/>
        <v>0.19820106273597604</v>
      </c>
      <c r="AB634">
        <f t="shared" ca="1" si="10458"/>
        <v>0.42420625370483367</v>
      </c>
      <c r="AC634">
        <f t="shared" ca="1" si="10458"/>
        <v>0.10744167587535791</v>
      </c>
      <c r="AD634">
        <f t="shared" ca="1" si="10458"/>
        <v>0.86390413019125667</v>
      </c>
      <c r="AE634">
        <f t="shared" ca="1" si="10458"/>
        <v>0.92030598547883868</v>
      </c>
      <c r="AF634">
        <f t="shared" ca="1" si="10458"/>
        <v>0.25995551403651573</v>
      </c>
      <c r="AG634">
        <f t="shared" ca="1" si="10458"/>
        <v>7.1113556045537818E-3</v>
      </c>
      <c r="AH634">
        <f t="shared" ca="1" si="10458"/>
        <v>0.73234910173590007</v>
      </c>
      <c r="AI634">
        <f t="shared" ref="AI634:AQ634" ca="1" si="10459">RAND()</f>
        <v>0.32979762926588718</v>
      </c>
      <c r="AJ634">
        <f t="shared" ca="1" si="10459"/>
        <v>0.31327904623059044</v>
      </c>
      <c r="AK634">
        <f t="shared" ca="1" si="10459"/>
        <v>0.76991232892145289</v>
      </c>
      <c r="AL634">
        <f t="shared" ca="1" si="10459"/>
        <v>0.53526071167259159</v>
      </c>
      <c r="AM634">
        <f t="shared" ca="1" si="10459"/>
        <v>0.32684869663367855</v>
      </c>
      <c r="AN634">
        <f t="shared" ca="1" si="10459"/>
        <v>0.77680480751326897</v>
      </c>
      <c r="AO634">
        <f t="shared" ca="1" si="10459"/>
        <v>0.39436681122305728</v>
      </c>
      <c r="AP634">
        <f t="shared" ca="1" si="10459"/>
        <v>0.16620564050120823</v>
      </c>
      <c r="AQ634">
        <f t="shared" ca="1" si="10459"/>
        <v>0.38474084288360044</v>
      </c>
    </row>
    <row r="635" spans="1:44" x14ac:dyDescent="0.25">
      <c r="A635" t="s">
        <v>16</v>
      </c>
      <c r="B635">
        <f>-$J$11</f>
        <v>-2728200</v>
      </c>
      <c r="C635">
        <f t="shared" ref="C635" ca="1" si="10460">IF(C634&gt;$L$12,$I$8-$K$11*$L$11,-$K$12-$K$11*$L$11)</f>
        <v>109148</v>
      </c>
      <c r="D635">
        <f t="shared" ref="D635" ca="1" si="10461">IF(D634&gt;$L$12,$I$8-$K$11*$L$11,-$K$12-$K$11*$L$11)</f>
        <v>109148</v>
      </c>
      <c r="E635">
        <f t="shared" ref="E635" ca="1" si="10462">IF(E634&gt;$L$12,$I$8-$K$11*$L$11,-$K$12-$K$11*$L$11)</f>
        <v>109148</v>
      </c>
      <c r="F635">
        <f t="shared" ref="F635" ca="1" si="10463">IF(F634&gt;$L$12,$I$8-$K$11*$L$11,-$K$12-$K$11*$L$11)</f>
        <v>109148</v>
      </c>
      <c r="G635">
        <f t="shared" ref="G635" ca="1" si="10464">IF(G634&gt;$L$12,$I$8-$K$11*$L$11,-$K$12-$K$11*$L$11)</f>
        <v>109148</v>
      </c>
      <c r="H635">
        <f t="shared" ref="H635" ca="1" si="10465">IF(H634&gt;$L$12,$I$8-$K$11*$L$11,-$K$12-$K$11*$L$11)</f>
        <v>109148</v>
      </c>
      <c r="I635">
        <f t="shared" ref="I635" ca="1" si="10466">IF(I634&gt;$L$12,$I$8-$K$11*$L$11,-$K$12-$K$11*$L$11)</f>
        <v>109148</v>
      </c>
      <c r="J635">
        <f t="shared" ref="J635" ca="1" si="10467">IF(J634&gt;$L$12,$I$8-$K$11*$L$11,-$K$12-$K$11*$L$11)</f>
        <v>109148</v>
      </c>
      <c r="K635">
        <f t="shared" ref="K635" ca="1" si="10468">IF(K634&gt;$L$12,$I$8-$K$11*$L$11,-$K$12-$K$11*$L$11)</f>
        <v>109148</v>
      </c>
      <c r="L635">
        <f t="shared" ref="L635" ca="1" si="10469">IF(L634&gt;$L$12,$I$8-$K$11*$L$11,-$K$12-$K$11*$L$11)</f>
        <v>109148</v>
      </c>
      <c r="M635">
        <f t="shared" ref="M635" ca="1" si="10470">IF(M634&gt;$L$12,$I$8-$K$11*$L$11,-$K$12-$K$11*$L$11)</f>
        <v>109148</v>
      </c>
      <c r="N635">
        <f t="shared" ref="N635" ca="1" si="10471">IF(N634&gt;$L$12,$I$8-$K$11*$L$11,-$K$12-$K$11*$L$11)</f>
        <v>109148</v>
      </c>
      <c r="O635">
        <f t="shared" ref="O635" ca="1" si="10472">IF(O634&gt;$L$12,$I$8-$K$11*$L$11,-$K$12-$K$11*$L$11)</f>
        <v>109148</v>
      </c>
      <c r="P635">
        <f t="shared" ref="P635" ca="1" si="10473">IF(P634&gt;$L$12,$I$8-$K$11*$L$11,-$K$12-$K$11*$L$11)</f>
        <v>109148</v>
      </c>
      <c r="Q635">
        <f t="shared" ref="Q635" ca="1" si="10474">IF(Q634&gt;$L$12,$I$8-$K$11*$L$11,-$K$12-$K$11*$L$11)</f>
        <v>109148</v>
      </c>
      <c r="R635">
        <f t="shared" ref="R635" ca="1" si="10475">IF(R634&gt;$L$12,$I$8-$K$11*$L$11,-$K$12-$K$11*$L$11)</f>
        <v>109148</v>
      </c>
      <c r="S635">
        <f t="shared" ref="S635" ca="1" si="10476">IF(S634&gt;$L$12,$I$8-$K$11*$L$11,-$K$12-$K$11*$L$11)</f>
        <v>109148</v>
      </c>
      <c r="T635">
        <f t="shared" ref="T635" ca="1" si="10477">IF(T634&gt;$L$12,$I$8-$K$11*$L$11,-$K$12-$K$11*$L$11)</f>
        <v>109148</v>
      </c>
      <c r="U635">
        <f t="shared" ref="U635" ca="1" si="10478">IF(U634&gt;$L$12,$I$8-$K$11*$L$11,-$K$12-$K$11*$L$11)</f>
        <v>109148</v>
      </c>
      <c r="V635">
        <f t="shared" ref="V635" ca="1" si="10479">IF(V634&gt;$L$12,$I$8-$K$11*$L$11,-$K$12-$K$11*$L$11)</f>
        <v>109148</v>
      </c>
      <c r="W635">
        <f t="shared" ref="W635" ca="1" si="10480">IF(W634&gt;$L$12,$I$8-$K$11*$L$11,-$K$12-$K$11*$L$11)</f>
        <v>109148</v>
      </c>
      <c r="X635">
        <f t="shared" ref="X635" ca="1" si="10481">IF(X634&gt;$L$12,$I$8-$K$11*$L$11,-$K$12-$K$11*$L$11)</f>
        <v>109148</v>
      </c>
      <c r="Y635">
        <f t="shared" ref="Y635" ca="1" si="10482">IF(Y634&gt;$L$12,$I$8-$K$11*$L$11,-$K$12-$K$11*$L$11)</f>
        <v>109148</v>
      </c>
      <c r="Z635">
        <f t="shared" ref="Z635" ca="1" si="10483">IF(Z634&gt;$L$12,$I$8-$K$11*$L$11,-$K$12-$K$11*$L$11)</f>
        <v>109148</v>
      </c>
      <c r="AA635">
        <f t="shared" ref="AA635" ca="1" si="10484">IF(AA634&gt;$L$12,$I$8-$K$11*$L$11,-$K$12-$K$11*$L$11)</f>
        <v>109148</v>
      </c>
      <c r="AB635">
        <f t="shared" ref="AB635" ca="1" si="10485">IF(AB634&gt;$L$12,$I$8-$K$11*$L$11,-$K$12-$K$11*$L$11)</f>
        <v>109148</v>
      </c>
      <c r="AC635">
        <f t="shared" ref="AC635" ca="1" si="10486">IF(AC634&gt;$L$12,$I$8-$K$11*$L$11,-$K$12-$K$11*$L$11)</f>
        <v>109148</v>
      </c>
      <c r="AD635">
        <f t="shared" ref="AD635" ca="1" si="10487">IF(AD634&gt;$L$12,$I$8-$K$11*$L$11,-$K$12-$K$11*$L$11)</f>
        <v>109148</v>
      </c>
      <c r="AE635">
        <f t="shared" ref="AE635" ca="1" si="10488">IF(AE634&gt;$L$12,$I$8-$K$11*$L$11,-$K$12-$K$11*$L$11)</f>
        <v>109148</v>
      </c>
      <c r="AF635">
        <f t="shared" ref="AF635" ca="1" si="10489">IF(AF634&gt;$L$12,$I$8-$K$11*$L$11,-$K$12-$K$11*$L$11)</f>
        <v>109148</v>
      </c>
      <c r="AG635">
        <f t="shared" ref="AG635" ca="1" si="10490">IF(AG634&gt;$L$12,$I$8-$K$11*$L$11,-$K$12-$K$11*$L$11)</f>
        <v>-129252</v>
      </c>
      <c r="AH635">
        <f t="shared" ref="AH635" ca="1" si="10491">IF(AH634&gt;$L$12,$I$8-$K$11*$L$11,-$K$12-$K$11*$L$11)</f>
        <v>109148</v>
      </c>
      <c r="AI635">
        <f t="shared" ref="AI635" ca="1" si="10492">IF(AI634&gt;$L$12,$I$8-$K$11*$L$11,-$K$12-$K$11*$L$11)</f>
        <v>109148</v>
      </c>
      <c r="AJ635">
        <f t="shared" ref="AJ635" ca="1" si="10493">IF(AJ634&gt;$L$12,$I$8-$K$11*$L$11,-$K$12-$K$11*$L$11)</f>
        <v>109148</v>
      </c>
      <c r="AK635">
        <f t="shared" ref="AK635" ca="1" si="10494">IF(AK634&gt;$L$12,$I$8-$K$11*$L$11,-$K$12-$K$11*$L$11)</f>
        <v>109148</v>
      </c>
      <c r="AL635">
        <f t="shared" ref="AL635" ca="1" si="10495">IF(AL634&gt;$L$12,$I$8-$K$11*$L$11,-$K$12-$K$11*$L$11)</f>
        <v>109148</v>
      </c>
      <c r="AM635">
        <f t="shared" ref="AM635" ca="1" si="10496">IF(AM634&gt;$L$12,$I$8-$K$11*$L$11,-$K$12-$K$11*$L$11)</f>
        <v>109148</v>
      </c>
      <c r="AN635">
        <f t="shared" ref="AN635" ca="1" si="10497">IF(AN634&gt;$L$12,$I$8-$K$11*$L$11,-$K$12-$K$11*$L$11)</f>
        <v>109148</v>
      </c>
      <c r="AO635">
        <f t="shared" ref="AO635" ca="1" si="10498">IF(AO634&gt;$L$12,$I$8-$K$11*$L$11,-$K$12-$K$11*$L$11)</f>
        <v>109148</v>
      </c>
      <c r="AP635">
        <f t="shared" ref="AP635" ca="1" si="10499">IF(AP634&gt;$L$12,$I$8-$K$11*$L$11,-$K$12-$K$11*$L$11)</f>
        <v>109148</v>
      </c>
      <c r="AQ635">
        <f t="shared" ref="AQ635" ca="1" si="10500">IF(AQ634&gt;$L$12,$I$8-$K$11*$L$11,-$K$12-$K$11*$L$11)</f>
        <v>109148</v>
      </c>
      <c r="AR635" s="16">
        <f t="shared" ref="AR635" ca="1" si="10501">IRR(B635:AQ635,0)</f>
        <v>2.3681136915626455E-2</v>
      </c>
    </row>
    <row r="636" spans="1:44" x14ac:dyDescent="0.25">
      <c r="C636">
        <f t="shared" ref="C636:R636" ca="1" si="10502">RAND()</f>
        <v>0.18948622973028939</v>
      </c>
      <c r="D636">
        <f t="shared" ca="1" si="10502"/>
        <v>0.97307189458143584</v>
      </c>
      <c r="E636">
        <f t="shared" ca="1" si="10502"/>
        <v>0.36984749880961731</v>
      </c>
      <c r="F636">
        <f t="shared" ca="1" si="10502"/>
        <v>0.41765746951860727</v>
      </c>
      <c r="G636">
        <f t="shared" ca="1" si="10502"/>
        <v>0.9369211829237557</v>
      </c>
      <c r="H636">
        <f t="shared" ca="1" si="10502"/>
        <v>0.81245949870333267</v>
      </c>
      <c r="I636">
        <f t="shared" ca="1" si="10502"/>
        <v>0.36633514758621477</v>
      </c>
      <c r="J636">
        <f t="shared" ca="1" si="10502"/>
        <v>0.21179629876680772</v>
      </c>
      <c r="K636">
        <f t="shared" ca="1" si="10502"/>
        <v>0.87906739961599634</v>
      </c>
      <c r="L636">
        <f t="shared" ca="1" si="10502"/>
        <v>0.75544240101461224</v>
      </c>
      <c r="M636">
        <f t="shared" ca="1" si="10502"/>
        <v>0.88377553592653113</v>
      </c>
      <c r="N636">
        <f t="shared" ca="1" si="10502"/>
        <v>0.46572392804073548</v>
      </c>
      <c r="O636">
        <f t="shared" ca="1" si="10502"/>
        <v>0.53930043756756396</v>
      </c>
      <c r="P636">
        <f t="shared" ca="1" si="10502"/>
        <v>5.5340517181640569E-2</v>
      </c>
      <c r="Q636">
        <f t="shared" ca="1" si="10502"/>
        <v>0.79996558212497149</v>
      </c>
      <c r="R636">
        <f t="shared" ca="1" si="10502"/>
        <v>3.4387768718709522E-2</v>
      </c>
      <c r="S636">
        <f t="shared" ref="S636:AH636" ca="1" si="10503">RAND()</f>
        <v>0.52210059149773258</v>
      </c>
      <c r="T636">
        <f t="shared" ca="1" si="10503"/>
        <v>0.73306708848268065</v>
      </c>
      <c r="U636">
        <f t="shared" ca="1" si="10503"/>
        <v>0.43009211725446261</v>
      </c>
      <c r="V636">
        <f t="shared" ca="1" si="10503"/>
        <v>0.96151682631773039</v>
      </c>
      <c r="W636">
        <f t="shared" ca="1" si="10503"/>
        <v>0.35400687104956763</v>
      </c>
      <c r="X636">
        <f t="shared" ca="1" si="10503"/>
        <v>0.40684201047305657</v>
      </c>
      <c r="Y636">
        <f t="shared" ca="1" si="10503"/>
        <v>0.81019801154967097</v>
      </c>
      <c r="Z636">
        <f t="shared" ca="1" si="10503"/>
        <v>0.95832905768487986</v>
      </c>
      <c r="AA636">
        <f t="shared" ca="1" si="10503"/>
        <v>0.83968630316705017</v>
      </c>
      <c r="AB636">
        <f t="shared" ca="1" si="10503"/>
        <v>0.15604159105950977</v>
      </c>
      <c r="AC636">
        <f t="shared" ca="1" si="10503"/>
        <v>0.94245995268356286</v>
      </c>
      <c r="AD636">
        <f t="shared" ca="1" si="10503"/>
        <v>0.97272803446727463</v>
      </c>
      <c r="AE636">
        <f t="shared" ca="1" si="10503"/>
        <v>0.22600764813336827</v>
      </c>
      <c r="AF636">
        <f t="shared" ca="1" si="10503"/>
        <v>0.57426708158153417</v>
      </c>
      <c r="AG636">
        <f t="shared" ca="1" si="10503"/>
        <v>0.32888783774458774</v>
      </c>
      <c r="AH636">
        <f t="shared" ca="1" si="10503"/>
        <v>0.79524290524880326</v>
      </c>
      <c r="AI636">
        <f t="shared" ref="AI636:AQ636" ca="1" si="10504">RAND()</f>
        <v>0.82701430373735463</v>
      </c>
      <c r="AJ636">
        <f t="shared" ca="1" si="10504"/>
        <v>0.33673144425487067</v>
      </c>
      <c r="AK636">
        <f t="shared" ca="1" si="10504"/>
        <v>0.36452754712391111</v>
      </c>
      <c r="AL636">
        <f t="shared" ca="1" si="10504"/>
        <v>0.54355746560789797</v>
      </c>
      <c r="AM636">
        <f t="shared" ca="1" si="10504"/>
        <v>0.62235965546156502</v>
      </c>
      <c r="AN636">
        <f t="shared" ca="1" si="10504"/>
        <v>9.7379251711257386E-2</v>
      </c>
      <c r="AO636">
        <f t="shared" ca="1" si="10504"/>
        <v>0.83379922908485471</v>
      </c>
      <c r="AP636">
        <f t="shared" ca="1" si="10504"/>
        <v>0.14863027564754216</v>
      </c>
      <c r="AQ636">
        <f t="shared" ca="1" si="10504"/>
        <v>0.90653213870907801</v>
      </c>
    </row>
    <row r="637" spans="1:44" x14ac:dyDescent="0.25">
      <c r="A637" t="s">
        <v>16</v>
      </c>
      <c r="B637">
        <f>-$J$11</f>
        <v>-2728200</v>
      </c>
      <c r="C637">
        <f t="shared" ref="C637" ca="1" si="10505">IF(C636&gt;$L$12,$I$8-$K$11*$L$11,-$K$12-$K$11*$L$11)</f>
        <v>109148</v>
      </c>
      <c r="D637">
        <f t="shared" ref="D637" ca="1" si="10506">IF(D636&gt;$L$12,$I$8-$K$11*$L$11,-$K$12-$K$11*$L$11)</f>
        <v>109148</v>
      </c>
      <c r="E637">
        <f t="shared" ref="E637" ca="1" si="10507">IF(E636&gt;$L$12,$I$8-$K$11*$L$11,-$K$12-$K$11*$L$11)</f>
        <v>109148</v>
      </c>
      <c r="F637">
        <f t="shared" ref="F637" ca="1" si="10508">IF(F636&gt;$L$12,$I$8-$K$11*$L$11,-$K$12-$K$11*$L$11)</f>
        <v>109148</v>
      </c>
      <c r="G637">
        <f t="shared" ref="G637" ca="1" si="10509">IF(G636&gt;$L$12,$I$8-$K$11*$L$11,-$K$12-$K$11*$L$11)</f>
        <v>109148</v>
      </c>
      <c r="H637">
        <f t="shared" ref="H637" ca="1" si="10510">IF(H636&gt;$L$12,$I$8-$K$11*$L$11,-$K$12-$K$11*$L$11)</f>
        <v>109148</v>
      </c>
      <c r="I637">
        <f t="shared" ref="I637" ca="1" si="10511">IF(I636&gt;$L$12,$I$8-$K$11*$L$11,-$K$12-$K$11*$L$11)</f>
        <v>109148</v>
      </c>
      <c r="J637">
        <f t="shared" ref="J637" ca="1" si="10512">IF(J636&gt;$L$12,$I$8-$K$11*$L$11,-$K$12-$K$11*$L$11)</f>
        <v>109148</v>
      </c>
      <c r="K637">
        <f t="shared" ref="K637" ca="1" si="10513">IF(K636&gt;$L$12,$I$8-$K$11*$L$11,-$K$12-$K$11*$L$11)</f>
        <v>109148</v>
      </c>
      <c r="L637">
        <f t="shared" ref="L637" ca="1" si="10514">IF(L636&gt;$L$12,$I$8-$K$11*$L$11,-$K$12-$K$11*$L$11)</f>
        <v>109148</v>
      </c>
      <c r="M637">
        <f t="shared" ref="M637" ca="1" si="10515">IF(M636&gt;$L$12,$I$8-$K$11*$L$11,-$K$12-$K$11*$L$11)</f>
        <v>109148</v>
      </c>
      <c r="N637">
        <f t="shared" ref="N637" ca="1" si="10516">IF(N636&gt;$L$12,$I$8-$K$11*$L$11,-$K$12-$K$11*$L$11)</f>
        <v>109148</v>
      </c>
      <c r="O637">
        <f t="shared" ref="O637" ca="1" si="10517">IF(O636&gt;$L$12,$I$8-$K$11*$L$11,-$K$12-$K$11*$L$11)</f>
        <v>109148</v>
      </c>
      <c r="P637">
        <f t="shared" ref="P637" ca="1" si="10518">IF(P636&gt;$L$12,$I$8-$K$11*$L$11,-$K$12-$K$11*$L$11)</f>
        <v>109148</v>
      </c>
      <c r="Q637">
        <f t="shared" ref="Q637" ca="1" si="10519">IF(Q636&gt;$L$12,$I$8-$K$11*$L$11,-$K$12-$K$11*$L$11)</f>
        <v>109148</v>
      </c>
      <c r="R637">
        <f t="shared" ref="R637" ca="1" si="10520">IF(R636&gt;$L$12,$I$8-$K$11*$L$11,-$K$12-$K$11*$L$11)</f>
        <v>109148</v>
      </c>
      <c r="S637">
        <f t="shared" ref="S637" ca="1" si="10521">IF(S636&gt;$L$12,$I$8-$K$11*$L$11,-$K$12-$K$11*$L$11)</f>
        <v>109148</v>
      </c>
      <c r="T637">
        <f t="shared" ref="T637" ca="1" si="10522">IF(T636&gt;$L$12,$I$8-$K$11*$L$11,-$K$12-$K$11*$L$11)</f>
        <v>109148</v>
      </c>
      <c r="U637">
        <f t="shared" ref="U637" ca="1" si="10523">IF(U636&gt;$L$12,$I$8-$K$11*$L$11,-$K$12-$K$11*$L$11)</f>
        <v>109148</v>
      </c>
      <c r="V637">
        <f t="shared" ref="V637" ca="1" si="10524">IF(V636&gt;$L$12,$I$8-$K$11*$L$11,-$K$12-$K$11*$L$11)</f>
        <v>109148</v>
      </c>
      <c r="W637">
        <f t="shared" ref="W637" ca="1" si="10525">IF(W636&gt;$L$12,$I$8-$K$11*$L$11,-$K$12-$K$11*$L$11)</f>
        <v>109148</v>
      </c>
      <c r="X637">
        <f t="shared" ref="X637" ca="1" si="10526">IF(X636&gt;$L$12,$I$8-$K$11*$L$11,-$K$12-$K$11*$L$11)</f>
        <v>109148</v>
      </c>
      <c r="Y637">
        <f t="shared" ref="Y637" ca="1" si="10527">IF(Y636&gt;$L$12,$I$8-$K$11*$L$11,-$K$12-$K$11*$L$11)</f>
        <v>109148</v>
      </c>
      <c r="Z637">
        <f t="shared" ref="Z637" ca="1" si="10528">IF(Z636&gt;$L$12,$I$8-$K$11*$L$11,-$K$12-$K$11*$L$11)</f>
        <v>109148</v>
      </c>
      <c r="AA637">
        <f t="shared" ref="AA637" ca="1" si="10529">IF(AA636&gt;$L$12,$I$8-$K$11*$L$11,-$K$12-$K$11*$L$11)</f>
        <v>109148</v>
      </c>
      <c r="AB637">
        <f t="shared" ref="AB637" ca="1" si="10530">IF(AB636&gt;$L$12,$I$8-$K$11*$L$11,-$K$12-$K$11*$L$11)</f>
        <v>109148</v>
      </c>
      <c r="AC637">
        <f t="shared" ref="AC637" ca="1" si="10531">IF(AC636&gt;$L$12,$I$8-$K$11*$L$11,-$K$12-$K$11*$L$11)</f>
        <v>109148</v>
      </c>
      <c r="AD637">
        <f t="shared" ref="AD637" ca="1" si="10532">IF(AD636&gt;$L$12,$I$8-$K$11*$L$11,-$K$12-$K$11*$L$11)</f>
        <v>109148</v>
      </c>
      <c r="AE637">
        <f t="shared" ref="AE637" ca="1" si="10533">IF(AE636&gt;$L$12,$I$8-$K$11*$L$11,-$K$12-$K$11*$L$11)</f>
        <v>109148</v>
      </c>
      <c r="AF637">
        <f t="shared" ref="AF637" ca="1" si="10534">IF(AF636&gt;$L$12,$I$8-$K$11*$L$11,-$K$12-$K$11*$L$11)</f>
        <v>109148</v>
      </c>
      <c r="AG637">
        <f t="shared" ref="AG637" ca="1" si="10535">IF(AG636&gt;$L$12,$I$8-$K$11*$L$11,-$K$12-$K$11*$L$11)</f>
        <v>109148</v>
      </c>
      <c r="AH637">
        <f t="shared" ref="AH637" ca="1" si="10536">IF(AH636&gt;$L$12,$I$8-$K$11*$L$11,-$K$12-$K$11*$L$11)</f>
        <v>109148</v>
      </c>
      <c r="AI637">
        <f t="shared" ref="AI637" ca="1" si="10537">IF(AI636&gt;$L$12,$I$8-$K$11*$L$11,-$K$12-$K$11*$L$11)</f>
        <v>109148</v>
      </c>
      <c r="AJ637">
        <f t="shared" ref="AJ637" ca="1" si="10538">IF(AJ636&gt;$L$12,$I$8-$K$11*$L$11,-$K$12-$K$11*$L$11)</f>
        <v>109148</v>
      </c>
      <c r="AK637">
        <f t="shared" ref="AK637" ca="1" si="10539">IF(AK636&gt;$L$12,$I$8-$K$11*$L$11,-$K$12-$K$11*$L$11)</f>
        <v>109148</v>
      </c>
      <c r="AL637">
        <f t="shared" ref="AL637" ca="1" si="10540">IF(AL636&gt;$L$12,$I$8-$K$11*$L$11,-$K$12-$K$11*$L$11)</f>
        <v>109148</v>
      </c>
      <c r="AM637">
        <f t="shared" ref="AM637" ca="1" si="10541">IF(AM636&gt;$L$12,$I$8-$K$11*$L$11,-$K$12-$K$11*$L$11)</f>
        <v>109148</v>
      </c>
      <c r="AN637">
        <f t="shared" ref="AN637" ca="1" si="10542">IF(AN636&gt;$L$12,$I$8-$K$11*$L$11,-$K$12-$K$11*$L$11)</f>
        <v>109148</v>
      </c>
      <c r="AO637">
        <f t="shared" ref="AO637" ca="1" si="10543">IF(AO636&gt;$L$12,$I$8-$K$11*$L$11,-$K$12-$K$11*$L$11)</f>
        <v>109148</v>
      </c>
      <c r="AP637">
        <f t="shared" ref="AP637" ca="1" si="10544">IF(AP636&gt;$L$12,$I$8-$K$11*$L$11,-$K$12-$K$11*$L$11)</f>
        <v>109148</v>
      </c>
      <c r="AQ637">
        <f t="shared" ref="AQ637" ca="1" si="10545">IF(AQ636&gt;$L$12,$I$8-$K$11*$L$11,-$K$12-$K$11*$L$11)</f>
        <v>109148</v>
      </c>
      <c r="AR637" s="16">
        <f t="shared" ref="AR637" ca="1" si="10546">IRR(B637:AQ637,0)</f>
        <v>2.6091446072460389E-2</v>
      </c>
    </row>
    <row r="638" spans="1:44" x14ac:dyDescent="0.25">
      <c r="C638">
        <f t="shared" ref="C638:R638" ca="1" si="10547">RAND()</f>
        <v>3.0731366170534846E-2</v>
      </c>
      <c r="D638">
        <f t="shared" ca="1" si="10547"/>
        <v>0.97235016238805483</v>
      </c>
      <c r="E638">
        <f t="shared" ca="1" si="10547"/>
        <v>0.95824133039330106</v>
      </c>
      <c r="F638">
        <f t="shared" ca="1" si="10547"/>
        <v>0.68873762016523987</v>
      </c>
      <c r="G638">
        <f t="shared" ca="1" si="10547"/>
        <v>0.55146332895213945</v>
      </c>
      <c r="H638">
        <f t="shared" ca="1" si="10547"/>
        <v>0.60144084521403174</v>
      </c>
      <c r="I638">
        <f t="shared" ca="1" si="10547"/>
        <v>8.0347386567263035E-2</v>
      </c>
      <c r="J638">
        <f t="shared" ca="1" si="10547"/>
        <v>0.32135749219200904</v>
      </c>
      <c r="K638">
        <f t="shared" ca="1" si="10547"/>
        <v>0.93782849937079205</v>
      </c>
      <c r="L638">
        <f t="shared" ca="1" si="10547"/>
        <v>0.90341749720332409</v>
      </c>
      <c r="M638">
        <f t="shared" ca="1" si="10547"/>
        <v>0.72144392681468961</v>
      </c>
      <c r="N638">
        <f t="shared" ca="1" si="10547"/>
        <v>0.95938700464477644</v>
      </c>
      <c r="O638">
        <f t="shared" ca="1" si="10547"/>
        <v>0.70984745245481473</v>
      </c>
      <c r="P638">
        <f t="shared" ca="1" si="10547"/>
        <v>0.11484814190460002</v>
      </c>
      <c r="Q638">
        <f t="shared" ca="1" si="10547"/>
        <v>0.25457613462773998</v>
      </c>
      <c r="R638">
        <f t="shared" ca="1" si="10547"/>
        <v>0.26407556877222915</v>
      </c>
      <c r="S638">
        <f t="shared" ref="S638:AH638" ca="1" si="10548">RAND()</f>
        <v>0.33819334959996616</v>
      </c>
      <c r="T638">
        <f t="shared" ca="1" si="10548"/>
        <v>0.85431070546866161</v>
      </c>
      <c r="U638">
        <f t="shared" ca="1" si="10548"/>
        <v>0.77431990366089598</v>
      </c>
      <c r="V638">
        <f t="shared" ca="1" si="10548"/>
        <v>0.83522907327711093</v>
      </c>
      <c r="W638">
        <f t="shared" ca="1" si="10548"/>
        <v>0.79097689686170469</v>
      </c>
      <c r="X638">
        <f t="shared" ca="1" si="10548"/>
        <v>0.79214045450835113</v>
      </c>
      <c r="Y638">
        <f t="shared" ca="1" si="10548"/>
        <v>0.58764999439253818</v>
      </c>
      <c r="Z638">
        <f t="shared" ca="1" si="10548"/>
        <v>0.89744438682759919</v>
      </c>
      <c r="AA638">
        <f t="shared" ca="1" si="10548"/>
        <v>4.0497657138661602E-2</v>
      </c>
      <c r="AB638">
        <f t="shared" ca="1" si="10548"/>
        <v>0.24586331716044096</v>
      </c>
      <c r="AC638">
        <f t="shared" ca="1" si="10548"/>
        <v>0.79957809876523811</v>
      </c>
      <c r="AD638">
        <f t="shared" ca="1" si="10548"/>
        <v>0.79459782351582353</v>
      </c>
      <c r="AE638">
        <f t="shared" ca="1" si="10548"/>
        <v>0.58002149828798899</v>
      </c>
      <c r="AF638">
        <f t="shared" ca="1" si="10548"/>
        <v>0.43951651681465664</v>
      </c>
      <c r="AG638">
        <f t="shared" ca="1" si="10548"/>
        <v>0.58359625117081149</v>
      </c>
      <c r="AH638">
        <f t="shared" ca="1" si="10548"/>
        <v>0.33702613280289473</v>
      </c>
      <c r="AI638">
        <f t="shared" ref="AI638:AQ638" ca="1" si="10549">RAND()</f>
        <v>0.5239114341885277</v>
      </c>
      <c r="AJ638">
        <f t="shared" ca="1" si="10549"/>
        <v>0.10249206516467047</v>
      </c>
      <c r="AK638">
        <f t="shared" ca="1" si="10549"/>
        <v>0.31462101481394267</v>
      </c>
      <c r="AL638">
        <f t="shared" ca="1" si="10549"/>
        <v>0.86765878015719589</v>
      </c>
      <c r="AM638">
        <f t="shared" ca="1" si="10549"/>
        <v>0.53928643630772377</v>
      </c>
      <c r="AN638">
        <f t="shared" ca="1" si="10549"/>
        <v>0.14203501135885421</v>
      </c>
      <c r="AO638">
        <f t="shared" ca="1" si="10549"/>
        <v>0.79747638092621387</v>
      </c>
      <c r="AP638">
        <f t="shared" ca="1" si="10549"/>
        <v>0.95882618135834585</v>
      </c>
      <c r="AQ638">
        <f t="shared" ca="1" si="10549"/>
        <v>9.0297206705801658E-2</v>
      </c>
    </row>
    <row r="639" spans="1:44" x14ac:dyDescent="0.25">
      <c r="A639" t="s">
        <v>16</v>
      </c>
      <c r="B639">
        <f>-$J$11</f>
        <v>-2728200</v>
      </c>
      <c r="C639">
        <f t="shared" ref="C639" ca="1" si="10550">IF(C638&gt;$L$12,$I$8-$K$11*$L$11,-$K$12-$K$11*$L$11)</f>
        <v>109148</v>
      </c>
      <c r="D639">
        <f t="shared" ref="D639" ca="1" si="10551">IF(D638&gt;$L$12,$I$8-$K$11*$L$11,-$K$12-$K$11*$L$11)</f>
        <v>109148</v>
      </c>
      <c r="E639">
        <f t="shared" ref="E639" ca="1" si="10552">IF(E638&gt;$L$12,$I$8-$K$11*$L$11,-$K$12-$K$11*$L$11)</f>
        <v>109148</v>
      </c>
      <c r="F639">
        <f t="shared" ref="F639" ca="1" si="10553">IF(F638&gt;$L$12,$I$8-$K$11*$L$11,-$K$12-$K$11*$L$11)</f>
        <v>109148</v>
      </c>
      <c r="G639">
        <f t="shared" ref="G639" ca="1" si="10554">IF(G638&gt;$L$12,$I$8-$K$11*$L$11,-$K$12-$K$11*$L$11)</f>
        <v>109148</v>
      </c>
      <c r="H639">
        <f t="shared" ref="H639" ca="1" si="10555">IF(H638&gt;$L$12,$I$8-$K$11*$L$11,-$K$12-$K$11*$L$11)</f>
        <v>109148</v>
      </c>
      <c r="I639">
        <f t="shared" ref="I639" ca="1" si="10556">IF(I638&gt;$L$12,$I$8-$K$11*$L$11,-$K$12-$K$11*$L$11)</f>
        <v>109148</v>
      </c>
      <c r="J639">
        <f t="shared" ref="J639" ca="1" si="10557">IF(J638&gt;$L$12,$I$8-$K$11*$L$11,-$K$12-$K$11*$L$11)</f>
        <v>109148</v>
      </c>
      <c r="K639">
        <f t="shared" ref="K639" ca="1" si="10558">IF(K638&gt;$L$12,$I$8-$K$11*$L$11,-$K$12-$K$11*$L$11)</f>
        <v>109148</v>
      </c>
      <c r="L639">
        <f t="shared" ref="L639" ca="1" si="10559">IF(L638&gt;$L$12,$I$8-$K$11*$L$11,-$K$12-$K$11*$L$11)</f>
        <v>109148</v>
      </c>
      <c r="M639">
        <f t="shared" ref="M639" ca="1" si="10560">IF(M638&gt;$L$12,$I$8-$K$11*$L$11,-$K$12-$K$11*$L$11)</f>
        <v>109148</v>
      </c>
      <c r="N639">
        <f t="shared" ref="N639" ca="1" si="10561">IF(N638&gt;$L$12,$I$8-$K$11*$L$11,-$K$12-$K$11*$L$11)</f>
        <v>109148</v>
      </c>
      <c r="O639">
        <f t="shared" ref="O639" ca="1" si="10562">IF(O638&gt;$L$12,$I$8-$K$11*$L$11,-$K$12-$K$11*$L$11)</f>
        <v>109148</v>
      </c>
      <c r="P639">
        <f t="shared" ref="P639" ca="1" si="10563">IF(P638&gt;$L$12,$I$8-$K$11*$L$11,-$K$12-$K$11*$L$11)</f>
        <v>109148</v>
      </c>
      <c r="Q639">
        <f t="shared" ref="Q639" ca="1" si="10564">IF(Q638&gt;$L$12,$I$8-$K$11*$L$11,-$K$12-$K$11*$L$11)</f>
        <v>109148</v>
      </c>
      <c r="R639">
        <f t="shared" ref="R639" ca="1" si="10565">IF(R638&gt;$L$12,$I$8-$K$11*$L$11,-$K$12-$K$11*$L$11)</f>
        <v>109148</v>
      </c>
      <c r="S639">
        <f t="shared" ref="S639" ca="1" si="10566">IF(S638&gt;$L$12,$I$8-$K$11*$L$11,-$K$12-$K$11*$L$11)</f>
        <v>109148</v>
      </c>
      <c r="T639">
        <f t="shared" ref="T639" ca="1" si="10567">IF(T638&gt;$L$12,$I$8-$K$11*$L$11,-$K$12-$K$11*$L$11)</f>
        <v>109148</v>
      </c>
      <c r="U639">
        <f t="shared" ref="U639" ca="1" si="10568">IF(U638&gt;$L$12,$I$8-$K$11*$L$11,-$K$12-$K$11*$L$11)</f>
        <v>109148</v>
      </c>
      <c r="V639">
        <f t="shared" ref="V639" ca="1" si="10569">IF(V638&gt;$L$12,$I$8-$K$11*$L$11,-$K$12-$K$11*$L$11)</f>
        <v>109148</v>
      </c>
      <c r="W639">
        <f t="shared" ref="W639" ca="1" si="10570">IF(W638&gt;$L$12,$I$8-$K$11*$L$11,-$K$12-$K$11*$L$11)</f>
        <v>109148</v>
      </c>
      <c r="X639">
        <f t="shared" ref="X639" ca="1" si="10571">IF(X638&gt;$L$12,$I$8-$K$11*$L$11,-$K$12-$K$11*$L$11)</f>
        <v>109148</v>
      </c>
      <c r="Y639">
        <f t="shared" ref="Y639" ca="1" si="10572">IF(Y638&gt;$L$12,$I$8-$K$11*$L$11,-$K$12-$K$11*$L$11)</f>
        <v>109148</v>
      </c>
      <c r="Z639">
        <f t="shared" ref="Z639" ca="1" si="10573">IF(Z638&gt;$L$12,$I$8-$K$11*$L$11,-$K$12-$K$11*$L$11)</f>
        <v>109148</v>
      </c>
      <c r="AA639">
        <f t="shared" ref="AA639" ca="1" si="10574">IF(AA638&gt;$L$12,$I$8-$K$11*$L$11,-$K$12-$K$11*$L$11)</f>
        <v>109148</v>
      </c>
      <c r="AB639">
        <f t="shared" ref="AB639" ca="1" si="10575">IF(AB638&gt;$L$12,$I$8-$K$11*$L$11,-$K$12-$K$11*$L$11)</f>
        <v>109148</v>
      </c>
      <c r="AC639">
        <f t="shared" ref="AC639" ca="1" si="10576">IF(AC638&gt;$L$12,$I$8-$K$11*$L$11,-$K$12-$K$11*$L$11)</f>
        <v>109148</v>
      </c>
      <c r="AD639">
        <f t="shared" ref="AD639" ca="1" si="10577">IF(AD638&gt;$L$12,$I$8-$K$11*$L$11,-$K$12-$K$11*$L$11)</f>
        <v>109148</v>
      </c>
      <c r="AE639">
        <f t="shared" ref="AE639" ca="1" si="10578">IF(AE638&gt;$L$12,$I$8-$K$11*$L$11,-$K$12-$K$11*$L$11)</f>
        <v>109148</v>
      </c>
      <c r="AF639">
        <f t="shared" ref="AF639" ca="1" si="10579">IF(AF638&gt;$L$12,$I$8-$K$11*$L$11,-$K$12-$K$11*$L$11)</f>
        <v>109148</v>
      </c>
      <c r="AG639">
        <f t="shared" ref="AG639" ca="1" si="10580">IF(AG638&gt;$L$12,$I$8-$K$11*$L$11,-$K$12-$K$11*$L$11)</f>
        <v>109148</v>
      </c>
      <c r="AH639">
        <f t="shared" ref="AH639" ca="1" si="10581">IF(AH638&gt;$L$12,$I$8-$K$11*$L$11,-$K$12-$K$11*$L$11)</f>
        <v>109148</v>
      </c>
      <c r="AI639">
        <f t="shared" ref="AI639" ca="1" si="10582">IF(AI638&gt;$L$12,$I$8-$K$11*$L$11,-$K$12-$K$11*$L$11)</f>
        <v>109148</v>
      </c>
      <c r="AJ639">
        <f t="shared" ref="AJ639" ca="1" si="10583">IF(AJ638&gt;$L$12,$I$8-$K$11*$L$11,-$K$12-$K$11*$L$11)</f>
        <v>109148</v>
      </c>
      <c r="AK639">
        <f t="shared" ref="AK639" ca="1" si="10584">IF(AK638&gt;$L$12,$I$8-$K$11*$L$11,-$K$12-$K$11*$L$11)</f>
        <v>109148</v>
      </c>
      <c r="AL639">
        <f t="shared" ref="AL639" ca="1" si="10585">IF(AL638&gt;$L$12,$I$8-$K$11*$L$11,-$K$12-$K$11*$L$11)</f>
        <v>109148</v>
      </c>
      <c r="AM639">
        <f t="shared" ref="AM639" ca="1" si="10586">IF(AM638&gt;$L$12,$I$8-$K$11*$L$11,-$K$12-$K$11*$L$11)</f>
        <v>109148</v>
      </c>
      <c r="AN639">
        <f t="shared" ref="AN639" ca="1" si="10587">IF(AN638&gt;$L$12,$I$8-$K$11*$L$11,-$K$12-$K$11*$L$11)</f>
        <v>109148</v>
      </c>
      <c r="AO639">
        <f t="shared" ref="AO639" ca="1" si="10588">IF(AO638&gt;$L$12,$I$8-$K$11*$L$11,-$K$12-$K$11*$L$11)</f>
        <v>109148</v>
      </c>
      <c r="AP639">
        <f t="shared" ref="AP639" ca="1" si="10589">IF(AP638&gt;$L$12,$I$8-$K$11*$L$11,-$K$12-$K$11*$L$11)</f>
        <v>109148</v>
      </c>
      <c r="AQ639">
        <f t="shared" ref="AQ639" ca="1" si="10590">IF(AQ638&gt;$L$12,$I$8-$K$11*$L$11,-$K$12-$K$11*$L$11)</f>
        <v>109148</v>
      </c>
      <c r="AR639" s="16">
        <f t="shared" ref="AR639" ca="1" si="10591">IRR(B639:AQ639,0)</f>
        <v>2.6091446072460389E-2</v>
      </c>
    </row>
    <row r="640" spans="1:44" x14ac:dyDescent="0.25">
      <c r="C640">
        <f t="shared" ref="C640:R640" ca="1" si="10592">RAND()</f>
        <v>0.92910985439701432</v>
      </c>
      <c r="D640">
        <f t="shared" ca="1" si="10592"/>
        <v>0.2763998790955825</v>
      </c>
      <c r="E640">
        <f t="shared" ca="1" si="10592"/>
        <v>0.24200687495704243</v>
      </c>
      <c r="F640">
        <f t="shared" ca="1" si="10592"/>
        <v>2.2970299036466524E-2</v>
      </c>
      <c r="G640">
        <f t="shared" ca="1" si="10592"/>
        <v>0.78687941889738322</v>
      </c>
      <c r="H640">
        <f t="shared" ca="1" si="10592"/>
        <v>0.36960489101629457</v>
      </c>
      <c r="I640">
        <f t="shared" ca="1" si="10592"/>
        <v>0.59353756129685975</v>
      </c>
      <c r="J640">
        <f t="shared" ca="1" si="10592"/>
        <v>0.71684134861838122</v>
      </c>
      <c r="K640">
        <f t="shared" ca="1" si="10592"/>
        <v>0.75098672836429514</v>
      </c>
      <c r="L640">
        <f t="shared" ca="1" si="10592"/>
        <v>0.64783165084944905</v>
      </c>
      <c r="M640">
        <f t="shared" ca="1" si="10592"/>
        <v>3.4512725083054252E-2</v>
      </c>
      <c r="N640">
        <f t="shared" ca="1" si="10592"/>
        <v>0.82383326013146674</v>
      </c>
      <c r="O640">
        <f t="shared" ca="1" si="10592"/>
        <v>0.773856572339226</v>
      </c>
      <c r="P640">
        <f t="shared" ca="1" si="10592"/>
        <v>0.14981396561744353</v>
      </c>
      <c r="Q640">
        <f t="shared" ca="1" si="10592"/>
        <v>0.70428353727532811</v>
      </c>
      <c r="R640">
        <f t="shared" ca="1" si="10592"/>
        <v>0.9461712885863981</v>
      </c>
      <c r="S640">
        <f t="shared" ref="S640:AH640" ca="1" si="10593">RAND()</f>
        <v>0.20526199624575125</v>
      </c>
      <c r="T640">
        <f t="shared" ca="1" si="10593"/>
        <v>0.99515493589366955</v>
      </c>
      <c r="U640">
        <f t="shared" ca="1" si="10593"/>
        <v>0.92283445568479527</v>
      </c>
      <c r="V640">
        <f t="shared" ca="1" si="10593"/>
        <v>0.14245817384110337</v>
      </c>
      <c r="W640">
        <f t="shared" ca="1" si="10593"/>
        <v>0.13418432546846493</v>
      </c>
      <c r="X640">
        <f t="shared" ca="1" si="10593"/>
        <v>0.36959287097956872</v>
      </c>
      <c r="Y640">
        <f t="shared" ca="1" si="10593"/>
        <v>0.60713357784079636</v>
      </c>
      <c r="Z640">
        <f t="shared" ca="1" si="10593"/>
        <v>0.21532927422854542</v>
      </c>
      <c r="AA640">
        <f t="shared" ca="1" si="10593"/>
        <v>0.6761865597936344</v>
      </c>
      <c r="AB640">
        <f t="shared" ca="1" si="10593"/>
        <v>0.18636810746938148</v>
      </c>
      <c r="AC640">
        <f t="shared" ca="1" si="10593"/>
        <v>0.5806597548865613</v>
      </c>
      <c r="AD640">
        <f t="shared" ca="1" si="10593"/>
        <v>7.4227638018569797E-2</v>
      </c>
      <c r="AE640">
        <f t="shared" ca="1" si="10593"/>
        <v>0.71058237505464183</v>
      </c>
      <c r="AF640">
        <f t="shared" ca="1" si="10593"/>
        <v>0.8557722144686688</v>
      </c>
      <c r="AG640">
        <f t="shared" ca="1" si="10593"/>
        <v>0.82394748464938605</v>
      </c>
      <c r="AH640">
        <f t="shared" ca="1" si="10593"/>
        <v>0.86553652235011647</v>
      </c>
      <c r="AI640">
        <f t="shared" ref="AI640:AQ640" ca="1" si="10594">RAND()</f>
        <v>0.1982911788025441</v>
      </c>
      <c r="AJ640">
        <f t="shared" ca="1" si="10594"/>
        <v>0.73586689581185805</v>
      </c>
      <c r="AK640">
        <f t="shared" ca="1" si="10594"/>
        <v>0.59001428832342451</v>
      </c>
      <c r="AL640">
        <f t="shared" ca="1" si="10594"/>
        <v>0.96478093026921985</v>
      </c>
      <c r="AM640">
        <f t="shared" ca="1" si="10594"/>
        <v>0.73663692580825701</v>
      </c>
      <c r="AN640">
        <f t="shared" ca="1" si="10594"/>
        <v>0.84958983610808358</v>
      </c>
      <c r="AO640">
        <f t="shared" ca="1" si="10594"/>
        <v>0.72530512910225786</v>
      </c>
      <c r="AP640">
        <f t="shared" ca="1" si="10594"/>
        <v>0.6431177578633066</v>
      </c>
      <c r="AQ640">
        <f t="shared" ca="1" si="10594"/>
        <v>0.8559567494651652</v>
      </c>
    </row>
    <row r="641" spans="1:44" x14ac:dyDescent="0.25">
      <c r="A641" t="s">
        <v>16</v>
      </c>
      <c r="B641">
        <f>-$J$11</f>
        <v>-2728200</v>
      </c>
      <c r="C641">
        <f t="shared" ref="C641" ca="1" si="10595">IF(C640&gt;$L$12,$I$8-$K$11*$L$11,-$K$12-$K$11*$L$11)</f>
        <v>109148</v>
      </c>
      <c r="D641">
        <f t="shared" ref="D641" ca="1" si="10596">IF(D640&gt;$L$12,$I$8-$K$11*$L$11,-$K$12-$K$11*$L$11)</f>
        <v>109148</v>
      </c>
      <c r="E641">
        <f t="shared" ref="E641" ca="1" si="10597">IF(E640&gt;$L$12,$I$8-$K$11*$L$11,-$K$12-$K$11*$L$11)</f>
        <v>109148</v>
      </c>
      <c r="F641">
        <f t="shared" ref="F641" ca="1" si="10598">IF(F640&gt;$L$12,$I$8-$K$11*$L$11,-$K$12-$K$11*$L$11)</f>
        <v>109148</v>
      </c>
      <c r="G641">
        <f t="shared" ref="G641" ca="1" si="10599">IF(G640&gt;$L$12,$I$8-$K$11*$L$11,-$K$12-$K$11*$L$11)</f>
        <v>109148</v>
      </c>
      <c r="H641">
        <f t="shared" ref="H641" ca="1" si="10600">IF(H640&gt;$L$12,$I$8-$K$11*$L$11,-$K$12-$K$11*$L$11)</f>
        <v>109148</v>
      </c>
      <c r="I641">
        <f t="shared" ref="I641" ca="1" si="10601">IF(I640&gt;$L$12,$I$8-$K$11*$L$11,-$K$12-$K$11*$L$11)</f>
        <v>109148</v>
      </c>
      <c r="J641">
        <f t="shared" ref="J641" ca="1" si="10602">IF(J640&gt;$L$12,$I$8-$K$11*$L$11,-$K$12-$K$11*$L$11)</f>
        <v>109148</v>
      </c>
      <c r="K641">
        <f t="shared" ref="K641" ca="1" si="10603">IF(K640&gt;$L$12,$I$8-$K$11*$L$11,-$K$12-$K$11*$L$11)</f>
        <v>109148</v>
      </c>
      <c r="L641">
        <f t="shared" ref="L641" ca="1" si="10604">IF(L640&gt;$L$12,$I$8-$K$11*$L$11,-$K$12-$K$11*$L$11)</f>
        <v>109148</v>
      </c>
      <c r="M641">
        <f t="shared" ref="M641" ca="1" si="10605">IF(M640&gt;$L$12,$I$8-$K$11*$L$11,-$K$12-$K$11*$L$11)</f>
        <v>109148</v>
      </c>
      <c r="N641">
        <f t="shared" ref="N641" ca="1" si="10606">IF(N640&gt;$L$12,$I$8-$K$11*$L$11,-$K$12-$K$11*$L$11)</f>
        <v>109148</v>
      </c>
      <c r="O641">
        <f t="shared" ref="O641" ca="1" si="10607">IF(O640&gt;$L$12,$I$8-$K$11*$L$11,-$K$12-$K$11*$L$11)</f>
        <v>109148</v>
      </c>
      <c r="P641">
        <f t="shared" ref="P641" ca="1" si="10608">IF(P640&gt;$L$12,$I$8-$K$11*$L$11,-$K$12-$K$11*$L$11)</f>
        <v>109148</v>
      </c>
      <c r="Q641">
        <f t="shared" ref="Q641" ca="1" si="10609">IF(Q640&gt;$L$12,$I$8-$K$11*$L$11,-$K$12-$K$11*$L$11)</f>
        <v>109148</v>
      </c>
      <c r="R641">
        <f t="shared" ref="R641" ca="1" si="10610">IF(R640&gt;$L$12,$I$8-$K$11*$L$11,-$K$12-$K$11*$L$11)</f>
        <v>109148</v>
      </c>
      <c r="S641">
        <f t="shared" ref="S641" ca="1" si="10611">IF(S640&gt;$L$12,$I$8-$K$11*$L$11,-$K$12-$K$11*$L$11)</f>
        <v>109148</v>
      </c>
      <c r="T641">
        <f t="shared" ref="T641" ca="1" si="10612">IF(T640&gt;$L$12,$I$8-$K$11*$L$11,-$K$12-$K$11*$L$11)</f>
        <v>109148</v>
      </c>
      <c r="U641">
        <f t="shared" ref="U641" ca="1" si="10613">IF(U640&gt;$L$12,$I$8-$K$11*$L$11,-$K$12-$K$11*$L$11)</f>
        <v>109148</v>
      </c>
      <c r="V641">
        <f t="shared" ref="V641" ca="1" si="10614">IF(V640&gt;$L$12,$I$8-$K$11*$L$11,-$K$12-$K$11*$L$11)</f>
        <v>109148</v>
      </c>
      <c r="W641">
        <f t="shared" ref="W641" ca="1" si="10615">IF(W640&gt;$L$12,$I$8-$K$11*$L$11,-$K$12-$K$11*$L$11)</f>
        <v>109148</v>
      </c>
      <c r="X641">
        <f t="shared" ref="X641" ca="1" si="10616">IF(X640&gt;$L$12,$I$8-$K$11*$L$11,-$K$12-$K$11*$L$11)</f>
        <v>109148</v>
      </c>
      <c r="Y641">
        <f t="shared" ref="Y641" ca="1" si="10617">IF(Y640&gt;$L$12,$I$8-$K$11*$L$11,-$K$12-$K$11*$L$11)</f>
        <v>109148</v>
      </c>
      <c r="Z641">
        <f t="shared" ref="Z641" ca="1" si="10618">IF(Z640&gt;$L$12,$I$8-$K$11*$L$11,-$K$12-$K$11*$L$11)</f>
        <v>109148</v>
      </c>
      <c r="AA641">
        <f t="shared" ref="AA641" ca="1" si="10619">IF(AA640&gt;$L$12,$I$8-$K$11*$L$11,-$K$12-$K$11*$L$11)</f>
        <v>109148</v>
      </c>
      <c r="AB641">
        <f t="shared" ref="AB641" ca="1" si="10620">IF(AB640&gt;$L$12,$I$8-$K$11*$L$11,-$K$12-$K$11*$L$11)</f>
        <v>109148</v>
      </c>
      <c r="AC641">
        <f t="shared" ref="AC641" ca="1" si="10621">IF(AC640&gt;$L$12,$I$8-$K$11*$L$11,-$K$12-$K$11*$L$11)</f>
        <v>109148</v>
      </c>
      <c r="AD641">
        <f t="shared" ref="AD641" ca="1" si="10622">IF(AD640&gt;$L$12,$I$8-$K$11*$L$11,-$K$12-$K$11*$L$11)</f>
        <v>109148</v>
      </c>
      <c r="AE641">
        <f t="shared" ref="AE641" ca="1" si="10623">IF(AE640&gt;$L$12,$I$8-$K$11*$L$11,-$K$12-$K$11*$L$11)</f>
        <v>109148</v>
      </c>
      <c r="AF641">
        <f t="shared" ref="AF641" ca="1" si="10624">IF(AF640&gt;$L$12,$I$8-$K$11*$L$11,-$K$12-$K$11*$L$11)</f>
        <v>109148</v>
      </c>
      <c r="AG641">
        <f t="shared" ref="AG641" ca="1" si="10625">IF(AG640&gt;$L$12,$I$8-$K$11*$L$11,-$K$12-$K$11*$L$11)</f>
        <v>109148</v>
      </c>
      <c r="AH641">
        <f t="shared" ref="AH641" ca="1" si="10626">IF(AH640&gt;$L$12,$I$8-$K$11*$L$11,-$K$12-$K$11*$L$11)</f>
        <v>109148</v>
      </c>
      <c r="AI641">
        <f t="shared" ref="AI641" ca="1" si="10627">IF(AI640&gt;$L$12,$I$8-$K$11*$L$11,-$K$12-$K$11*$L$11)</f>
        <v>109148</v>
      </c>
      <c r="AJ641">
        <f t="shared" ref="AJ641" ca="1" si="10628">IF(AJ640&gt;$L$12,$I$8-$K$11*$L$11,-$K$12-$K$11*$L$11)</f>
        <v>109148</v>
      </c>
      <c r="AK641">
        <f t="shared" ref="AK641" ca="1" si="10629">IF(AK640&gt;$L$12,$I$8-$K$11*$L$11,-$K$12-$K$11*$L$11)</f>
        <v>109148</v>
      </c>
      <c r="AL641">
        <f t="shared" ref="AL641" ca="1" si="10630">IF(AL640&gt;$L$12,$I$8-$K$11*$L$11,-$K$12-$K$11*$L$11)</f>
        <v>109148</v>
      </c>
      <c r="AM641">
        <f t="shared" ref="AM641" ca="1" si="10631">IF(AM640&gt;$L$12,$I$8-$K$11*$L$11,-$K$12-$K$11*$L$11)</f>
        <v>109148</v>
      </c>
      <c r="AN641">
        <f t="shared" ref="AN641" ca="1" si="10632">IF(AN640&gt;$L$12,$I$8-$K$11*$L$11,-$K$12-$K$11*$L$11)</f>
        <v>109148</v>
      </c>
      <c r="AO641">
        <f t="shared" ref="AO641" ca="1" si="10633">IF(AO640&gt;$L$12,$I$8-$K$11*$L$11,-$K$12-$K$11*$L$11)</f>
        <v>109148</v>
      </c>
      <c r="AP641">
        <f t="shared" ref="AP641" ca="1" si="10634">IF(AP640&gt;$L$12,$I$8-$K$11*$L$11,-$K$12-$K$11*$L$11)</f>
        <v>109148</v>
      </c>
      <c r="AQ641">
        <f t="shared" ref="AQ641" ca="1" si="10635">IF(AQ640&gt;$L$12,$I$8-$K$11*$L$11,-$K$12-$K$11*$L$11)</f>
        <v>109148</v>
      </c>
      <c r="AR641" s="16">
        <f t="shared" ref="AR641" ca="1" si="10636">IRR(B641:AQ641,0)</f>
        <v>2.6091446072460389E-2</v>
      </c>
    </row>
    <row r="642" spans="1:44" x14ac:dyDescent="0.25">
      <c r="C642">
        <f t="shared" ref="C642:R642" ca="1" si="10637">RAND()</f>
        <v>0.41400534302567282</v>
      </c>
      <c r="D642">
        <f t="shared" ca="1" si="10637"/>
        <v>0.28835803426860729</v>
      </c>
      <c r="E642">
        <f t="shared" ca="1" si="10637"/>
        <v>0.76741447727471113</v>
      </c>
      <c r="F642">
        <f t="shared" ca="1" si="10637"/>
        <v>0.60449687673070052</v>
      </c>
      <c r="G642">
        <f t="shared" ca="1" si="10637"/>
        <v>0.36730248230004359</v>
      </c>
      <c r="H642">
        <f t="shared" ca="1" si="10637"/>
        <v>0.48887901243711096</v>
      </c>
      <c r="I642">
        <f t="shared" ca="1" si="10637"/>
        <v>0.80727341032227251</v>
      </c>
      <c r="J642">
        <f t="shared" ca="1" si="10637"/>
        <v>0.78830568540020551</v>
      </c>
      <c r="K642">
        <f t="shared" ca="1" si="10637"/>
        <v>0.48215543932606297</v>
      </c>
      <c r="L642">
        <f t="shared" ca="1" si="10637"/>
        <v>0.90940574706354316</v>
      </c>
      <c r="M642">
        <f t="shared" ca="1" si="10637"/>
        <v>0.78982976494346768</v>
      </c>
      <c r="N642">
        <f t="shared" ca="1" si="10637"/>
        <v>0.47898885253518964</v>
      </c>
      <c r="O642">
        <f t="shared" ca="1" si="10637"/>
        <v>0.41529495660600746</v>
      </c>
      <c r="P642">
        <f t="shared" ca="1" si="10637"/>
        <v>0.47344416308250681</v>
      </c>
      <c r="Q642">
        <f t="shared" ca="1" si="10637"/>
        <v>0.52813927034855268</v>
      </c>
      <c r="R642">
        <f t="shared" ca="1" si="10637"/>
        <v>0.98411267435851146</v>
      </c>
      <c r="S642">
        <f t="shared" ref="S642:AH642" ca="1" si="10638">RAND()</f>
        <v>0.39273261496785616</v>
      </c>
      <c r="T642">
        <f t="shared" ca="1" si="10638"/>
        <v>0.99389457304952666</v>
      </c>
      <c r="U642">
        <f t="shared" ca="1" si="10638"/>
        <v>0.49907719031548448</v>
      </c>
      <c r="V642">
        <f t="shared" ca="1" si="10638"/>
        <v>0.92935283681536629</v>
      </c>
      <c r="W642">
        <f t="shared" ca="1" si="10638"/>
        <v>0.69083975887923044</v>
      </c>
      <c r="X642">
        <f t="shared" ca="1" si="10638"/>
        <v>0.2122102191519486</v>
      </c>
      <c r="Y642">
        <f t="shared" ca="1" si="10638"/>
        <v>0.53400223987338835</v>
      </c>
      <c r="Z642">
        <f t="shared" ca="1" si="10638"/>
        <v>0.88067337746069174</v>
      </c>
      <c r="AA642">
        <f t="shared" ca="1" si="10638"/>
        <v>0.41460596438494013</v>
      </c>
      <c r="AB642">
        <f t="shared" ca="1" si="10638"/>
        <v>0.97235806549143078</v>
      </c>
      <c r="AC642">
        <f t="shared" ca="1" si="10638"/>
        <v>0.56985816139233281</v>
      </c>
      <c r="AD642">
        <f t="shared" ca="1" si="10638"/>
        <v>0.62673059636644135</v>
      </c>
      <c r="AE642">
        <f t="shared" ca="1" si="10638"/>
        <v>0.37986519540839336</v>
      </c>
      <c r="AF642">
        <f t="shared" ca="1" si="10638"/>
        <v>0.90005399952600762</v>
      </c>
      <c r="AG642">
        <f t="shared" ca="1" si="10638"/>
        <v>0.93946990115805706</v>
      </c>
      <c r="AH642">
        <f t="shared" ca="1" si="10638"/>
        <v>0.15875503911710709</v>
      </c>
      <c r="AI642">
        <f t="shared" ref="AI642:AQ642" ca="1" si="10639">RAND()</f>
        <v>0.76313970386596397</v>
      </c>
      <c r="AJ642">
        <f t="shared" ca="1" si="10639"/>
        <v>0.15828861812995076</v>
      </c>
      <c r="AK642">
        <f t="shared" ca="1" si="10639"/>
        <v>0.60259421479255615</v>
      </c>
      <c r="AL642">
        <f t="shared" ca="1" si="10639"/>
        <v>0.69535522716809106</v>
      </c>
      <c r="AM642">
        <f t="shared" ca="1" si="10639"/>
        <v>0.6503332771962449</v>
      </c>
      <c r="AN642">
        <f t="shared" ca="1" si="10639"/>
        <v>8.3327074085884911E-2</v>
      </c>
      <c r="AO642">
        <f t="shared" ca="1" si="10639"/>
        <v>0.89570229085910014</v>
      </c>
      <c r="AP642">
        <f t="shared" ca="1" si="10639"/>
        <v>0.76719651075093864</v>
      </c>
      <c r="AQ642">
        <f t="shared" ca="1" si="10639"/>
        <v>0.48907723222498523</v>
      </c>
    </row>
    <row r="643" spans="1:44" x14ac:dyDescent="0.25">
      <c r="A643" t="s">
        <v>16</v>
      </c>
      <c r="B643">
        <f>-$J$11</f>
        <v>-2728200</v>
      </c>
      <c r="C643">
        <f t="shared" ref="C643" ca="1" si="10640">IF(C642&gt;$L$12,$I$8-$K$11*$L$11,-$K$12-$K$11*$L$11)</f>
        <v>109148</v>
      </c>
      <c r="D643">
        <f t="shared" ref="D643" ca="1" si="10641">IF(D642&gt;$L$12,$I$8-$K$11*$L$11,-$K$12-$K$11*$L$11)</f>
        <v>109148</v>
      </c>
      <c r="E643">
        <f t="shared" ref="E643" ca="1" si="10642">IF(E642&gt;$L$12,$I$8-$K$11*$L$11,-$K$12-$K$11*$L$11)</f>
        <v>109148</v>
      </c>
      <c r="F643">
        <f t="shared" ref="F643" ca="1" si="10643">IF(F642&gt;$L$12,$I$8-$K$11*$L$11,-$K$12-$K$11*$L$11)</f>
        <v>109148</v>
      </c>
      <c r="G643">
        <f t="shared" ref="G643" ca="1" si="10644">IF(G642&gt;$L$12,$I$8-$K$11*$L$11,-$K$12-$K$11*$L$11)</f>
        <v>109148</v>
      </c>
      <c r="H643">
        <f t="shared" ref="H643" ca="1" si="10645">IF(H642&gt;$L$12,$I$8-$K$11*$L$11,-$K$12-$K$11*$L$11)</f>
        <v>109148</v>
      </c>
      <c r="I643">
        <f t="shared" ref="I643" ca="1" si="10646">IF(I642&gt;$L$12,$I$8-$K$11*$L$11,-$K$12-$K$11*$L$11)</f>
        <v>109148</v>
      </c>
      <c r="J643">
        <f t="shared" ref="J643" ca="1" si="10647">IF(J642&gt;$L$12,$I$8-$K$11*$L$11,-$K$12-$K$11*$L$11)</f>
        <v>109148</v>
      </c>
      <c r="K643">
        <f t="shared" ref="K643" ca="1" si="10648">IF(K642&gt;$L$12,$I$8-$K$11*$L$11,-$K$12-$K$11*$L$11)</f>
        <v>109148</v>
      </c>
      <c r="L643">
        <f t="shared" ref="L643" ca="1" si="10649">IF(L642&gt;$L$12,$I$8-$K$11*$L$11,-$K$12-$K$11*$L$11)</f>
        <v>109148</v>
      </c>
      <c r="M643">
        <f t="shared" ref="M643" ca="1" si="10650">IF(M642&gt;$L$12,$I$8-$K$11*$L$11,-$K$12-$K$11*$L$11)</f>
        <v>109148</v>
      </c>
      <c r="N643">
        <f t="shared" ref="N643" ca="1" si="10651">IF(N642&gt;$L$12,$I$8-$K$11*$L$11,-$K$12-$K$11*$L$11)</f>
        <v>109148</v>
      </c>
      <c r="O643">
        <f t="shared" ref="O643" ca="1" si="10652">IF(O642&gt;$L$12,$I$8-$K$11*$L$11,-$K$12-$K$11*$L$11)</f>
        <v>109148</v>
      </c>
      <c r="P643">
        <f t="shared" ref="P643" ca="1" si="10653">IF(P642&gt;$L$12,$I$8-$K$11*$L$11,-$K$12-$K$11*$L$11)</f>
        <v>109148</v>
      </c>
      <c r="Q643">
        <f t="shared" ref="Q643" ca="1" si="10654">IF(Q642&gt;$L$12,$I$8-$K$11*$L$11,-$K$12-$K$11*$L$11)</f>
        <v>109148</v>
      </c>
      <c r="R643">
        <f t="shared" ref="R643" ca="1" si="10655">IF(R642&gt;$L$12,$I$8-$K$11*$L$11,-$K$12-$K$11*$L$11)</f>
        <v>109148</v>
      </c>
      <c r="S643">
        <f t="shared" ref="S643" ca="1" si="10656">IF(S642&gt;$L$12,$I$8-$K$11*$L$11,-$K$12-$K$11*$L$11)</f>
        <v>109148</v>
      </c>
      <c r="T643">
        <f t="shared" ref="T643" ca="1" si="10657">IF(T642&gt;$L$12,$I$8-$K$11*$L$11,-$K$12-$K$11*$L$11)</f>
        <v>109148</v>
      </c>
      <c r="U643">
        <f t="shared" ref="U643" ca="1" si="10658">IF(U642&gt;$L$12,$I$8-$K$11*$L$11,-$K$12-$K$11*$L$11)</f>
        <v>109148</v>
      </c>
      <c r="V643">
        <f t="shared" ref="V643" ca="1" si="10659">IF(V642&gt;$L$12,$I$8-$K$11*$L$11,-$K$12-$K$11*$L$11)</f>
        <v>109148</v>
      </c>
      <c r="W643">
        <f t="shared" ref="W643" ca="1" si="10660">IF(W642&gt;$L$12,$I$8-$K$11*$L$11,-$K$12-$K$11*$L$11)</f>
        <v>109148</v>
      </c>
      <c r="X643">
        <f t="shared" ref="X643" ca="1" si="10661">IF(X642&gt;$L$12,$I$8-$K$11*$L$11,-$K$12-$K$11*$L$11)</f>
        <v>109148</v>
      </c>
      <c r="Y643">
        <f t="shared" ref="Y643" ca="1" si="10662">IF(Y642&gt;$L$12,$I$8-$K$11*$L$11,-$K$12-$K$11*$L$11)</f>
        <v>109148</v>
      </c>
      <c r="Z643">
        <f t="shared" ref="Z643" ca="1" si="10663">IF(Z642&gt;$L$12,$I$8-$K$11*$L$11,-$K$12-$K$11*$L$11)</f>
        <v>109148</v>
      </c>
      <c r="AA643">
        <f t="shared" ref="AA643" ca="1" si="10664">IF(AA642&gt;$L$12,$I$8-$K$11*$L$11,-$K$12-$K$11*$L$11)</f>
        <v>109148</v>
      </c>
      <c r="AB643">
        <f t="shared" ref="AB643" ca="1" si="10665">IF(AB642&gt;$L$12,$I$8-$K$11*$L$11,-$K$12-$K$11*$L$11)</f>
        <v>109148</v>
      </c>
      <c r="AC643">
        <f t="shared" ref="AC643" ca="1" si="10666">IF(AC642&gt;$L$12,$I$8-$K$11*$L$11,-$K$12-$K$11*$L$11)</f>
        <v>109148</v>
      </c>
      <c r="AD643">
        <f t="shared" ref="AD643" ca="1" si="10667">IF(AD642&gt;$L$12,$I$8-$K$11*$L$11,-$K$12-$K$11*$L$11)</f>
        <v>109148</v>
      </c>
      <c r="AE643">
        <f t="shared" ref="AE643" ca="1" si="10668">IF(AE642&gt;$L$12,$I$8-$K$11*$L$11,-$K$12-$K$11*$L$11)</f>
        <v>109148</v>
      </c>
      <c r="AF643">
        <f t="shared" ref="AF643" ca="1" si="10669">IF(AF642&gt;$L$12,$I$8-$K$11*$L$11,-$K$12-$K$11*$L$11)</f>
        <v>109148</v>
      </c>
      <c r="AG643">
        <f t="shared" ref="AG643" ca="1" si="10670">IF(AG642&gt;$L$12,$I$8-$K$11*$L$11,-$K$12-$K$11*$L$11)</f>
        <v>109148</v>
      </c>
      <c r="AH643">
        <f t="shared" ref="AH643" ca="1" si="10671">IF(AH642&gt;$L$12,$I$8-$K$11*$L$11,-$K$12-$K$11*$L$11)</f>
        <v>109148</v>
      </c>
      <c r="AI643">
        <f t="shared" ref="AI643" ca="1" si="10672">IF(AI642&gt;$L$12,$I$8-$K$11*$L$11,-$K$12-$K$11*$L$11)</f>
        <v>109148</v>
      </c>
      <c r="AJ643">
        <f t="shared" ref="AJ643" ca="1" si="10673">IF(AJ642&gt;$L$12,$I$8-$K$11*$L$11,-$K$12-$K$11*$L$11)</f>
        <v>109148</v>
      </c>
      <c r="AK643">
        <f t="shared" ref="AK643" ca="1" si="10674">IF(AK642&gt;$L$12,$I$8-$K$11*$L$11,-$K$12-$K$11*$L$11)</f>
        <v>109148</v>
      </c>
      <c r="AL643">
        <f t="shared" ref="AL643" ca="1" si="10675">IF(AL642&gt;$L$12,$I$8-$K$11*$L$11,-$K$12-$K$11*$L$11)</f>
        <v>109148</v>
      </c>
      <c r="AM643">
        <f t="shared" ref="AM643" ca="1" si="10676">IF(AM642&gt;$L$12,$I$8-$K$11*$L$11,-$K$12-$K$11*$L$11)</f>
        <v>109148</v>
      </c>
      <c r="AN643">
        <f t="shared" ref="AN643" ca="1" si="10677">IF(AN642&gt;$L$12,$I$8-$K$11*$L$11,-$K$12-$K$11*$L$11)</f>
        <v>109148</v>
      </c>
      <c r="AO643">
        <f t="shared" ref="AO643" ca="1" si="10678">IF(AO642&gt;$L$12,$I$8-$K$11*$L$11,-$K$12-$K$11*$L$11)</f>
        <v>109148</v>
      </c>
      <c r="AP643">
        <f t="shared" ref="AP643" ca="1" si="10679">IF(AP642&gt;$L$12,$I$8-$K$11*$L$11,-$K$12-$K$11*$L$11)</f>
        <v>109148</v>
      </c>
      <c r="AQ643">
        <f t="shared" ref="AQ643" ca="1" si="10680">IF(AQ642&gt;$L$12,$I$8-$K$11*$L$11,-$K$12-$K$11*$L$11)</f>
        <v>109148</v>
      </c>
      <c r="AR643" s="16">
        <f t="shared" ref="AR643" ca="1" si="10681">IRR(B643:AQ643,0)</f>
        <v>2.6091446072460389E-2</v>
      </c>
    </row>
    <row r="644" spans="1:44" x14ac:dyDescent="0.25">
      <c r="C644">
        <f t="shared" ref="C644:R644" ca="1" si="10682">RAND()</f>
        <v>0.15615688843213071</v>
      </c>
      <c r="D644">
        <f t="shared" ca="1" si="10682"/>
        <v>0.99958923017538537</v>
      </c>
      <c r="E644">
        <f t="shared" ca="1" si="10682"/>
        <v>0.88930010004928839</v>
      </c>
      <c r="F644">
        <f t="shared" ca="1" si="10682"/>
        <v>0.89475236179621953</v>
      </c>
      <c r="G644">
        <f t="shared" ca="1" si="10682"/>
        <v>0.89281803951037908</v>
      </c>
      <c r="H644">
        <f t="shared" ca="1" si="10682"/>
        <v>0.80895159950600293</v>
      </c>
      <c r="I644">
        <f t="shared" ca="1" si="10682"/>
        <v>0.38181001993261288</v>
      </c>
      <c r="J644">
        <f t="shared" ca="1" si="10682"/>
        <v>0.98112939466571636</v>
      </c>
      <c r="K644">
        <f t="shared" ca="1" si="10682"/>
        <v>0.44920860264240814</v>
      </c>
      <c r="L644">
        <f t="shared" ca="1" si="10682"/>
        <v>0.37175428065779892</v>
      </c>
      <c r="M644">
        <f t="shared" ca="1" si="10682"/>
        <v>1.4708870168285371E-2</v>
      </c>
      <c r="N644">
        <f t="shared" ca="1" si="10682"/>
        <v>0.2465477423059893</v>
      </c>
      <c r="O644">
        <f t="shared" ca="1" si="10682"/>
        <v>0.31283504305020726</v>
      </c>
      <c r="P644">
        <f t="shared" ca="1" si="10682"/>
        <v>0.96717979903152818</v>
      </c>
      <c r="Q644">
        <f t="shared" ca="1" si="10682"/>
        <v>0.31634424237121694</v>
      </c>
      <c r="R644">
        <f t="shared" ca="1" si="10682"/>
        <v>0.21303733523196455</v>
      </c>
      <c r="S644">
        <f t="shared" ref="S644:AH644" ca="1" si="10683">RAND()</f>
        <v>0.63210852919668892</v>
      </c>
      <c r="T644">
        <f t="shared" ca="1" si="10683"/>
        <v>0.82393486962080986</v>
      </c>
      <c r="U644">
        <f t="shared" ca="1" si="10683"/>
        <v>0.92196986777355838</v>
      </c>
      <c r="V644">
        <f t="shared" ca="1" si="10683"/>
        <v>5.7820468654705359E-2</v>
      </c>
      <c r="W644">
        <f t="shared" ca="1" si="10683"/>
        <v>7.9757552374634111E-2</v>
      </c>
      <c r="X644">
        <f t="shared" ca="1" si="10683"/>
        <v>0.16721703167337409</v>
      </c>
      <c r="Y644">
        <f t="shared" ca="1" si="10683"/>
        <v>4.5446386991069843E-2</v>
      </c>
      <c r="Z644">
        <f t="shared" ca="1" si="10683"/>
        <v>0.36792425739594181</v>
      </c>
      <c r="AA644">
        <f t="shared" ca="1" si="10683"/>
        <v>0.3107807027173406</v>
      </c>
      <c r="AB644">
        <f t="shared" ca="1" si="10683"/>
        <v>0.21402016033611559</v>
      </c>
      <c r="AC644">
        <f t="shared" ca="1" si="10683"/>
        <v>0.81982378015769009</v>
      </c>
      <c r="AD644">
        <f t="shared" ca="1" si="10683"/>
        <v>0.23641675078102586</v>
      </c>
      <c r="AE644">
        <f t="shared" ca="1" si="10683"/>
        <v>0.18056950225327417</v>
      </c>
      <c r="AF644">
        <f t="shared" ca="1" si="10683"/>
        <v>0.8658562155750924</v>
      </c>
      <c r="AG644">
        <f t="shared" ca="1" si="10683"/>
        <v>0.62510314670141198</v>
      </c>
      <c r="AH644">
        <f t="shared" ca="1" si="10683"/>
        <v>0.30433945683056951</v>
      </c>
      <c r="AI644">
        <f t="shared" ref="AI644:AQ644" ca="1" si="10684">RAND()</f>
        <v>0.85052187294170134</v>
      </c>
      <c r="AJ644">
        <f t="shared" ca="1" si="10684"/>
        <v>0.88619073315606911</v>
      </c>
      <c r="AK644">
        <f t="shared" ca="1" si="10684"/>
        <v>0.88591945059315458</v>
      </c>
      <c r="AL644">
        <f t="shared" ca="1" si="10684"/>
        <v>0.89572886841353594</v>
      </c>
      <c r="AM644">
        <f t="shared" ca="1" si="10684"/>
        <v>0.96584275478551607</v>
      </c>
      <c r="AN644">
        <f t="shared" ca="1" si="10684"/>
        <v>0.99760789233397984</v>
      </c>
      <c r="AO644">
        <f t="shared" ca="1" si="10684"/>
        <v>0.23156241689496904</v>
      </c>
      <c r="AP644">
        <f t="shared" ca="1" si="10684"/>
        <v>0.1897438002332078</v>
      </c>
      <c r="AQ644">
        <f t="shared" ca="1" si="10684"/>
        <v>0.28635719938294346</v>
      </c>
    </row>
    <row r="645" spans="1:44" x14ac:dyDescent="0.25">
      <c r="A645" t="s">
        <v>16</v>
      </c>
      <c r="B645">
        <f>-$J$11</f>
        <v>-2728200</v>
      </c>
      <c r="C645">
        <f t="shared" ref="C645" ca="1" si="10685">IF(C644&gt;$L$12,$I$8-$K$11*$L$11,-$K$12-$K$11*$L$11)</f>
        <v>109148</v>
      </c>
      <c r="D645">
        <f t="shared" ref="D645" ca="1" si="10686">IF(D644&gt;$L$12,$I$8-$K$11*$L$11,-$K$12-$K$11*$L$11)</f>
        <v>109148</v>
      </c>
      <c r="E645">
        <f t="shared" ref="E645" ca="1" si="10687">IF(E644&gt;$L$12,$I$8-$K$11*$L$11,-$K$12-$K$11*$L$11)</f>
        <v>109148</v>
      </c>
      <c r="F645">
        <f t="shared" ref="F645" ca="1" si="10688">IF(F644&gt;$L$12,$I$8-$K$11*$L$11,-$K$12-$K$11*$L$11)</f>
        <v>109148</v>
      </c>
      <c r="G645">
        <f t="shared" ref="G645" ca="1" si="10689">IF(G644&gt;$L$12,$I$8-$K$11*$L$11,-$K$12-$K$11*$L$11)</f>
        <v>109148</v>
      </c>
      <c r="H645">
        <f t="shared" ref="H645" ca="1" si="10690">IF(H644&gt;$L$12,$I$8-$K$11*$L$11,-$K$12-$K$11*$L$11)</f>
        <v>109148</v>
      </c>
      <c r="I645">
        <f t="shared" ref="I645" ca="1" si="10691">IF(I644&gt;$L$12,$I$8-$K$11*$L$11,-$K$12-$K$11*$L$11)</f>
        <v>109148</v>
      </c>
      <c r="J645">
        <f t="shared" ref="J645" ca="1" si="10692">IF(J644&gt;$L$12,$I$8-$K$11*$L$11,-$K$12-$K$11*$L$11)</f>
        <v>109148</v>
      </c>
      <c r="K645">
        <f t="shared" ref="K645" ca="1" si="10693">IF(K644&gt;$L$12,$I$8-$K$11*$L$11,-$K$12-$K$11*$L$11)</f>
        <v>109148</v>
      </c>
      <c r="L645">
        <f t="shared" ref="L645" ca="1" si="10694">IF(L644&gt;$L$12,$I$8-$K$11*$L$11,-$K$12-$K$11*$L$11)</f>
        <v>109148</v>
      </c>
      <c r="M645">
        <f t="shared" ref="M645" ca="1" si="10695">IF(M644&gt;$L$12,$I$8-$K$11*$L$11,-$K$12-$K$11*$L$11)</f>
        <v>109148</v>
      </c>
      <c r="N645">
        <f t="shared" ref="N645" ca="1" si="10696">IF(N644&gt;$L$12,$I$8-$K$11*$L$11,-$K$12-$K$11*$L$11)</f>
        <v>109148</v>
      </c>
      <c r="O645">
        <f t="shared" ref="O645" ca="1" si="10697">IF(O644&gt;$L$12,$I$8-$K$11*$L$11,-$K$12-$K$11*$L$11)</f>
        <v>109148</v>
      </c>
      <c r="P645">
        <f t="shared" ref="P645" ca="1" si="10698">IF(P644&gt;$L$12,$I$8-$K$11*$L$11,-$K$12-$K$11*$L$11)</f>
        <v>109148</v>
      </c>
      <c r="Q645">
        <f t="shared" ref="Q645" ca="1" si="10699">IF(Q644&gt;$L$12,$I$8-$K$11*$L$11,-$K$12-$K$11*$L$11)</f>
        <v>109148</v>
      </c>
      <c r="R645">
        <f t="shared" ref="R645" ca="1" si="10700">IF(R644&gt;$L$12,$I$8-$K$11*$L$11,-$K$12-$K$11*$L$11)</f>
        <v>109148</v>
      </c>
      <c r="S645">
        <f t="shared" ref="S645" ca="1" si="10701">IF(S644&gt;$L$12,$I$8-$K$11*$L$11,-$K$12-$K$11*$L$11)</f>
        <v>109148</v>
      </c>
      <c r="T645">
        <f t="shared" ref="T645" ca="1" si="10702">IF(T644&gt;$L$12,$I$8-$K$11*$L$11,-$K$12-$K$11*$L$11)</f>
        <v>109148</v>
      </c>
      <c r="U645">
        <f t="shared" ref="U645" ca="1" si="10703">IF(U644&gt;$L$12,$I$8-$K$11*$L$11,-$K$12-$K$11*$L$11)</f>
        <v>109148</v>
      </c>
      <c r="V645">
        <f t="shared" ref="V645" ca="1" si="10704">IF(V644&gt;$L$12,$I$8-$K$11*$L$11,-$K$12-$K$11*$L$11)</f>
        <v>109148</v>
      </c>
      <c r="W645">
        <f t="shared" ref="W645" ca="1" si="10705">IF(W644&gt;$L$12,$I$8-$K$11*$L$11,-$K$12-$K$11*$L$11)</f>
        <v>109148</v>
      </c>
      <c r="X645">
        <f t="shared" ref="X645" ca="1" si="10706">IF(X644&gt;$L$12,$I$8-$K$11*$L$11,-$K$12-$K$11*$L$11)</f>
        <v>109148</v>
      </c>
      <c r="Y645">
        <f t="shared" ref="Y645" ca="1" si="10707">IF(Y644&gt;$L$12,$I$8-$K$11*$L$11,-$K$12-$K$11*$L$11)</f>
        <v>109148</v>
      </c>
      <c r="Z645">
        <f t="shared" ref="Z645" ca="1" si="10708">IF(Z644&gt;$L$12,$I$8-$K$11*$L$11,-$K$12-$K$11*$L$11)</f>
        <v>109148</v>
      </c>
      <c r="AA645">
        <f t="shared" ref="AA645" ca="1" si="10709">IF(AA644&gt;$L$12,$I$8-$K$11*$L$11,-$K$12-$K$11*$L$11)</f>
        <v>109148</v>
      </c>
      <c r="AB645">
        <f t="shared" ref="AB645" ca="1" si="10710">IF(AB644&gt;$L$12,$I$8-$K$11*$L$11,-$K$12-$K$11*$L$11)</f>
        <v>109148</v>
      </c>
      <c r="AC645">
        <f t="shared" ref="AC645" ca="1" si="10711">IF(AC644&gt;$L$12,$I$8-$K$11*$L$11,-$K$12-$K$11*$L$11)</f>
        <v>109148</v>
      </c>
      <c r="AD645">
        <f t="shared" ref="AD645" ca="1" si="10712">IF(AD644&gt;$L$12,$I$8-$K$11*$L$11,-$K$12-$K$11*$L$11)</f>
        <v>109148</v>
      </c>
      <c r="AE645">
        <f t="shared" ref="AE645" ca="1" si="10713">IF(AE644&gt;$L$12,$I$8-$K$11*$L$11,-$K$12-$K$11*$L$11)</f>
        <v>109148</v>
      </c>
      <c r="AF645">
        <f t="shared" ref="AF645" ca="1" si="10714">IF(AF644&gt;$L$12,$I$8-$K$11*$L$11,-$K$12-$K$11*$L$11)</f>
        <v>109148</v>
      </c>
      <c r="AG645">
        <f t="shared" ref="AG645" ca="1" si="10715">IF(AG644&gt;$L$12,$I$8-$K$11*$L$11,-$K$12-$K$11*$L$11)</f>
        <v>109148</v>
      </c>
      <c r="AH645">
        <f t="shared" ref="AH645" ca="1" si="10716">IF(AH644&gt;$L$12,$I$8-$K$11*$L$11,-$K$12-$K$11*$L$11)</f>
        <v>109148</v>
      </c>
      <c r="AI645">
        <f t="shared" ref="AI645" ca="1" si="10717">IF(AI644&gt;$L$12,$I$8-$K$11*$L$11,-$K$12-$K$11*$L$11)</f>
        <v>109148</v>
      </c>
      <c r="AJ645">
        <f t="shared" ref="AJ645" ca="1" si="10718">IF(AJ644&gt;$L$12,$I$8-$K$11*$L$11,-$K$12-$K$11*$L$11)</f>
        <v>109148</v>
      </c>
      <c r="AK645">
        <f t="shared" ref="AK645" ca="1" si="10719">IF(AK644&gt;$L$12,$I$8-$K$11*$L$11,-$K$12-$K$11*$L$11)</f>
        <v>109148</v>
      </c>
      <c r="AL645">
        <f t="shared" ref="AL645" ca="1" si="10720">IF(AL644&gt;$L$12,$I$8-$K$11*$L$11,-$K$12-$K$11*$L$11)</f>
        <v>109148</v>
      </c>
      <c r="AM645">
        <f t="shared" ref="AM645" ca="1" si="10721">IF(AM644&gt;$L$12,$I$8-$K$11*$L$11,-$K$12-$K$11*$L$11)</f>
        <v>109148</v>
      </c>
      <c r="AN645">
        <f t="shared" ref="AN645" ca="1" si="10722">IF(AN644&gt;$L$12,$I$8-$K$11*$L$11,-$K$12-$K$11*$L$11)</f>
        <v>109148</v>
      </c>
      <c r="AO645">
        <f t="shared" ref="AO645" ca="1" si="10723">IF(AO644&gt;$L$12,$I$8-$K$11*$L$11,-$K$12-$K$11*$L$11)</f>
        <v>109148</v>
      </c>
      <c r="AP645">
        <f t="shared" ref="AP645" ca="1" si="10724">IF(AP644&gt;$L$12,$I$8-$K$11*$L$11,-$K$12-$K$11*$L$11)</f>
        <v>109148</v>
      </c>
      <c r="AQ645">
        <f t="shared" ref="AQ645" ca="1" si="10725">IF(AQ644&gt;$L$12,$I$8-$K$11*$L$11,-$K$12-$K$11*$L$11)</f>
        <v>109148</v>
      </c>
      <c r="AR645" s="16">
        <f t="shared" ref="AR645" ca="1" si="10726">IRR(B645:AQ645,0)</f>
        <v>2.6091446072460389E-2</v>
      </c>
    </row>
    <row r="646" spans="1:44" x14ac:dyDescent="0.25">
      <c r="C646">
        <f t="shared" ref="C646:R646" ca="1" si="10727">RAND()</f>
        <v>0.86263733177188573</v>
      </c>
      <c r="D646">
        <f t="shared" ca="1" si="10727"/>
        <v>0.11268499077264549</v>
      </c>
      <c r="E646">
        <f t="shared" ca="1" si="10727"/>
        <v>0.85551553472049546</v>
      </c>
      <c r="F646">
        <f t="shared" ca="1" si="10727"/>
        <v>0.37079706522961131</v>
      </c>
      <c r="G646">
        <f t="shared" ca="1" si="10727"/>
        <v>0.83837480029265732</v>
      </c>
      <c r="H646">
        <f t="shared" ca="1" si="10727"/>
        <v>4.5455893722756824E-2</v>
      </c>
      <c r="I646">
        <f t="shared" ca="1" si="10727"/>
        <v>0.92475837359840485</v>
      </c>
      <c r="J646">
        <f t="shared" ca="1" si="10727"/>
        <v>0.17266991974728796</v>
      </c>
      <c r="K646">
        <f t="shared" ca="1" si="10727"/>
        <v>0.60296856888121642</v>
      </c>
      <c r="L646">
        <f t="shared" ca="1" si="10727"/>
        <v>0.51208742439521127</v>
      </c>
      <c r="M646">
        <f t="shared" ca="1" si="10727"/>
        <v>0.62150484489816338</v>
      </c>
      <c r="N646">
        <f t="shared" ca="1" si="10727"/>
        <v>0.42946426936296855</v>
      </c>
      <c r="O646">
        <f t="shared" ca="1" si="10727"/>
        <v>0.85835230505322457</v>
      </c>
      <c r="P646">
        <f t="shared" ca="1" si="10727"/>
        <v>4.4199000732598082E-2</v>
      </c>
      <c r="Q646">
        <f t="shared" ca="1" si="10727"/>
        <v>0.59967026013379143</v>
      </c>
      <c r="R646">
        <f t="shared" ca="1" si="10727"/>
        <v>0.93436589310327534</v>
      </c>
      <c r="S646">
        <f t="shared" ref="S646:AH646" ca="1" si="10728">RAND()</f>
        <v>0.64607294876280508</v>
      </c>
      <c r="T646">
        <f t="shared" ca="1" si="10728"/>
        <v>0.4929692167516766</v>
      </c>
      <c r="U646">
        <f t="shared" ca="1" si="10728"/>
        <v>0.60886630403943687</v>
      </c>
      <c r="V646">
        <f t="shared" ca="1" si="10728"/>
        <v>0.88148041568986624</v>
      </c>
      <c r="W646">
        <f t="shared" ca="1" si="10728"/>
        <v>0.48444878936975122</v>
      </c>
      <c r="X646">
        <f t="shared" ca="1" si="10728"/>
        <v>2.1734238533622885E-2</v>
      </c>
      <c r="Y646">
        <f t="shared" ca="1" si="10728"/>
        <v>0.406727847527107</v>
      </c>
      <c r="Z646">
        <f t="shared" ca="1" si="10728"/>
        <v>0.78557371619268557</v>
      </c>
      <c r="AA646">
        <f t="shared" ca="1" si="10728"/>
        <v>9.4556658120314552E-2</v>
      </c>
      <c r="AB646">
        <f t="shared" ca="1" si="10728"/>
        <v>0.26354676851008174</v>
      </c>
      <c r="AC646">
        <f t="shared" ca="1" si="10728"/>
        <v>0.95749009917108763</v>
      </c>
      <c r="AD646">
        <f t="shared" ca="1" si="10728"/>
        <v>0.65669501044687795</v>
      </c>
      <c r="AE646">
        <f t="shared" ca="1" si="10728"/>
        <v>0.56104270628549591</v>
      </c>
      <c r="AF646">
        <f t="shared" ca="1" si="10728"/>
        <v>0.12151525257205142</v>
      </c>
      <c r="AG646">
        <f t="shared" ca="1" si="10728"/>
        <v>0.53552712808618563</v>
      </c>
      <c r="AH646">
        <f t="shared" ca="1" si="10728"/>
        <v>0.17019041740126206</v>
      </c>
      <c r="AI646">
        <f t="shared" ref="AI646:AQ646" ca="1" si="10729">RAND()</f>
        <v>0.5131652025719845</v>
      </c>
      <c r="AJ646">
        <f t="shared" ca="1" si="10729"/>
        <v>0.81538498823662342</v>
      </c>
      <c r="AK646">
        <f t="shared" ca="1" si="10729"/>
        <v>0.27632997159112882</v>
      </c>
      <c r="AL646">
        <f t="shared" ca="1" si="10729"/>
        <v>0.56048984461935358</v>
      </c>
      <c r="AM646">
        <f t="shared" ca="1" si="10729"/>
        <v>0.18420976323833849</v>
      </c>
      <c r="AN646">
        <f t="shared" ca="1" si="10729"/>
        <v>0.75371610801337829</v>
      </c>
      <c r="AO646">
        <f t="shared" ca="1" si="10729"/>
        <v>0.93099793824669652</v>
      </c>
      <c r="AP646">
        <f t="shared" ca="1" si="10729"/>
        <v>0.29466409892674572</v>
      </c>
      <c r="AQ646">
        <f t="shared" ca="1" si="10729"/>
        <v>0.10396856112324404</v>
      </c>
    </row>
    <row r="647" spans="1:44" x14ac:dyDescent="0.25">
      <c r="A647" t="s">
        <v>16</v>
      </c>
      <c r="B647">
        <f>-$J$11</f>
        <v>-2728200</v>
      </c>
      <c r="C647">
        <f t="shared" ref="C647" ca="1" si="10730">IF(C646&gt;$L$12,$I$8-$K$11*$L$11,-$K$12-$K$11*$L$11)</f>
        <v>109148</v>
      </c>
      <c r="D647">
        <f t="shared" ref="D647" ca="1" si="10731">IF(D646&gt;$L$12,$I$8-$K$11*$L$11,-$K$12-$K$11*$L$11)</f>
        <v>109148</v>
      </c>
      <c r="E647">
        <f t="shared" ref="E647" ca="1" si="10732">IF(E646&gt;$L$12,$I$8-$K$11*$L$11,-$K$12-$K$11*$L$11)</f>
        <v>109148</v>
      </c>
      <c r="F647">
        <f t="shared" ref="F647" ca="1" si="10733">IF(F646&gt;$L$12,$I$8-$K$11*$L$11,-$K$12-$K$11*$L$11)</f>
        <v>109148</v>
      </c>
      <c r="G647">
        <f t="shared" ref="G647" ca="1" si="10734">IF(G646&gt;$L$12,$I$8-$K$11*$L$11,-$K$12-$K$11*$L$11)</f>
        <v>109148</v>
      </c>
      <c r="H647">
        <f t="shared" ref="H647" ca="1" si="10735">IF(H646&gt;$L$12,$I$8-$K$11*$L$11,-$K$12-$K$11*$L$11)</f>
        <v>109148</v>
      </c>
      <c r="I647">
        <f t="shared" ref="I647" ca="1" si="10736">IF(I646&gt;$L$12,$I$8-$K$11*$L$11,-$K$12-$K$11*$L$11)</f>
        <v>109148</v>
      </c>
      <c r="J647">
        <f t="shared" ref="J647" ca="1" si="10737">IF(J646&gt;$L$12,$I$8-$K$11*$L$11,-$K$12-$K$11*$L$11)</f>
        <v>109148</v>
      </c>
      <c r="K647">
        <f t="shared" ref="K647" ca="1" si="10738">IF(K646&gt;$L$12,$I$8-$K$11*$L$11,-$K$12-$K$11*$L$11)</f>
        <v>109148</v>
      </c>
      <c r="L647">
        <f t="shared" ref="L647" ca="1" si="10739">IF(L646&gt;$L$12,$I$8-$K$11*$L$11,-$K$12-$K$11*$L$11)</f>
        <v>109148</v>
      </c>
      <c r="M647">
        <f t="shared" ref="M647" ca="1" si="10740">IF(M646&gt;$L$12,$I$8-$K$11*$L$11,-$K$12-$K$11*$L$11)</f>
        <v>109148</v>
      </c>
      <c r="N647">
        <f t="shared" ref="N647" ca="1" si="10741">IF(N646&gt;$L$12,$I$8-$K$11*$L$11,-$K$12-$K$11*$L$11)</f>
        <v>109148</v>
      </c>
      <c r="O647">
        <f t="shared" ref="O647" ca="1" si="10742">IF(O646&gt;$L$12,$I$8-$K$11*$L$11,-$K$12-$K$11*$L$11)</f>
        <v>109148</v>
      </c>
      <c r="P647">
        <f t="shared" ref="P647" ca="1" si="10743">IF(P646&gt;$L$12,$I$8-$K$11*$L$11,-$K$12-$K$11*$L$11)</f>
        <v>109148</v>
      </c>
      <c r="Q647">
        <f t="shared" ref="Q647" ca="1" si="10744">IF(Q646&gt;$L$12,$I$8-$K$11*$L$11,-$K$12-$K$11*$L$11)</f>
        <v>109148</v>
      </c>
      <c r="R647">
        <f t="shared" ref="R647" ca="1" si="10745">IF(R646&gt;$L$12,$I$8-$K$11*$L$11,-$K$12-$K$11*$L$11)</f>
        <v>109148</v>
      </c>
      <c r="S647">
        <f t="shared" ref="S647" ca="1" si="10746">IF(S646&gt;$L$12,$I$8-$K$11*$L$11,-$K$12-$K$11*$L$11)</f>
        <v>109148</v>
      </c>
      <c r="T647">
        <f t="shared" ref="T647" ca="1" si="10747">IF(T646&gt;$L$12,$I$8-$K$11*$L$11,-$K$12-$K$11*$L$11)</f>
        <v>109148</v>
      </c>
      <c r="U647">
        <f t="shared" ref="U647" ca="1" si="10748">IF(U646&gt;$L$12,$I$8-$K$11*$L$11,-$K$12-$K$11*$L$11)</f>
        <v>109148</v>
      </c>
      <c r="V647">
        <f t="shared" ref="V647" ca="1" si="10749">IF(V646&gt;$L$12,$I$8-$K$11*$L$11,-$K$12-$K$11*$L$11)</f>
        <v>109148</v>
      </c>
      <c r="W647">
        <f t="shared" ref="W647" ca="1" si="10750">IF(W646&gt;$L$12,$I$8-$K$11*$L$11,-$K$12-$K$11*$L$11)</f>
        <v>109148</v>
      </c>
      <c r="X647">
        <f t="shared" ref="X647" ca="1" si="10751">IF(X646&gt;$L$12,$I$8-$K$11*$L$11,-$K$12-$K$11*$L$11)</f>
        <v>109148</v>
      </c>
      <c r="Y647">
        <f t="shared" ref="Y647" ca="1" si="10752">IF(Y646&gt;$L$12,$I$8-$K$11*$L$11,-$K$12-$K$11*$L$11)</f>
        <v>109148</v>
      </c>
      <c r="Z647">
        <f t="shared" ref="Z647" ca="1" si="10753">IF(Z646&gt;$L$12,$I$8-$K$11*$L$11,-$K$12-$K$11*$L$11)</f>
        <v>109148</v>
      </c>
      <c r="AA647">
        <f t="shared" ref="AA647" ca="1" si="10754">IF(AA646&gt;$L$12,$I$8-$K$11*$L$11,-$K$12-$K$11*$L$11)</f>
        <v>109148</v>
      </c>
      <c r="AB647">
        <f t="shared" ref="AB647" ca="1" si="10755">IF(AB646&gt;$L$12,$I$8-$K$11*$L$11,-$K$12-$K$11*$L$11)</f>
        <v>109148</v>
      </c>
      <c r="AC647">
        <f t="shared" ref="AC647" ca="1" si="10756">IF(AC646&gt;$L$12,$I$8-$K$11*$L$11,-$K$12-$K$11*$L$11)</f>
        <v>109148</v>
      </c>
      <c r="AD647">
        <f t="shared" ref="AD647" ca="1" si="10757">IF(AD646&gt;$L$12,$I$8-$K$11*$L$11,-$K$12-$K$11*$L$11)</f>
        <v>109148</v>
      </c>
      <c r="AE647">
        <f t="shared" ref="AE647" ca="1" si="10758">IF(AE646&gt;$L$12,$I$8-$K$11*$L$11,-$K$12-$K$11*$L$11)</f>
        <v>109148</v>
      </c>
      <c r="AF647">
        <f t="shared" ref="AF647" ca="1" si="10759">IF(AF646&gt;$L$12,$I$8-$K$11*$L$11,-$K$12-$K$11*$L$11)</f>
        <v>109148</v>
      </c>
      <c r="AG647">
        <f t="shared" ref="AG647" ca="1" si="10760">IF(AG646&gt;$L$12,$I$8-$K$11*$L$11,-$K$12-$K$11*$L$11)</f>
        <v>109148</v>
      </c>
      <c r="AH647">
        <f t="shared" ref="AH647" ca="1" si="10761">IF(AH646&gt;$L$12,$I$8-$K$11*$L$11,-$K$12-$K$11*$L$11)</f>
        <v>109148</v>
      </c>
      <c r="AI647">
        <f t="shared" ref="AI647" ca="1" si="10762">IF(AI646&gt;$L$12,$I$8-$K$11*$L$11,-$K$12-$K$11*$L$11)</f>
        <v>109148</v>
      </c>
      <c r="AJ647">
        <f t="shared" ref="AJ647" ca="1" si="10763">IF(AJ646&gt;$L$12,$I$8-$K$11*$L$11,-$K$12-$K$11*$L$11)</f>
        <v>109148</v>
      </c>
      <c r="AK647">
        <f t="shared" ref="AK647" ca="1" si="10764">IF(AK646&gt;$L$12,$I$8-$K$11*$L$11,-$K$12-$K$11*$L$11)</f>
        <v>109148</v>
      </c>
      <c r="AL647">
        <f t="shared" ref="AL647" ca="1" si="10765">IF(AL646&gt;$L$12,$I$8-$K$11*$L$11,-$K$12-$K$11*$L$11)</f>
        <v>109148</v>
      </c>
      <c r="AM647">
        <f t="shared" ref="AM647" ca="1" si="10766">IF(AM646&gt;$L$12,$I$8-$K$11*$L$11,-$K$12-$K$11*$L$11)</f>
        <v>109148</v>
      </c>
      <c r="AN647">
        <f t="shared" ref="AN647" ca="1" si="10767">IF(AN646&gt;$L$12,$I$8-$K$11*$L$11,-$K$12-$K$11*$L$11)</f>
        <v>109148</v>
      </c>
      <c r="AO647">
        <f t="shared" ref="AO647" ca="1" si="10768">IF(AO646&gt;$L$12,$I$8-$K$11*$L$11,-$K$12-$K$11*$L$11)</f>
        <v>109148</v>
      </c>
      <c r="AP647">
        <f t="shared" ref="AP647" ca="1" si="10769">IF(AP646&gt;$L$12,$I$8-$K$11*$L$11,-$K$12-$K$11*$L$11)</f>
        <v>109148</v>
      </c>
      <c r="AQ647">
        <f t="shared" ref="AQ647" ca="1" si="10770">IF(AQ646&gt;$L$12,$I$8-$K$11*$L$11,-$K$12-$K$11*$L$11)</f>
        <v>109148</v>
      </c>
      <c r="AR647" s="16">
        <f t="shared" ref="AR647" ca="1" si="10771">IRR(B647:AQ647,0)</f>
        <v>2.6091446072460389E-2</v>
      </c>
    </row>
    <row r="648" spans="1:44" x14ac:dyDescent="0.25">
      <c r="C648">
        <f t="shared" ref="C648:R648" ca="1" si="10772">RAND()</f>
        <v>0.19811542752880895</v>
      </c>
      <c r="D648">
        <f t="shared" ca="1" si="10772"/>
        <v>0.27803761086020573</v>
      </c>
      <c r="E648">
        <f t="shared" ca="1" si="10772"/>
        <v>0.55188470618271779</v>
      </c>
      <c r="F648">
        <f t="shared" ca="1" si="10772"/>
        <v>0.30767201959686807</v>
      </c>
      <c r="G648">
        <f t="shared" ca="1" si="10772"/>
        <v>0.45881271457304773</v>
      </c>
      <c r="H648">
        <f t="shared" ca="1" si="10772"/>
        <v>0.85438104966964212</v>
      </c>
      <c r="I648">
        <f t="shared" ca="1" si="10772"/>
        <v>0.51800730326710898</v>
      </c>
      <c r="J648">
        <f t="shared" ca="1" si="10772"/>
        <v>0.76918518221216337</v>
      </c>
      <c r="K648">
        <f t="shared" ca="1" si="10772"/>
        <v>0.83794138366255699</v>
      </c>
      <c r="L648">
        <f t="shared" ca="1" si="10772"/>
        <v>0.77596217586281013</v>
      </c>
      <c r="M648">
        <f t="shared" ca="1" si="10772"/>
        <v>0.52672207833845863</v>
      </c>
      <c r="N648">
        <f t="shared" ca="1" si="10772"/>
        <v>0.76513251372863023</v>
      </c>
      <c r="O648">
        <f t="shared" ca="1" si="10772"/>
        <v>7.5261549619491608E-2</v>
      </c>
      <c r="P648">
        <f t="shared" ca="1" si="10772"/>
        <v>0.56079063556583097</v>
      </c>
      <c r="Q648">
        <f t="shared" ca="1" si="10772"/>
        <v>0.37929626470137179</v>
      </c>
      <c r="R648">
        <f t="shared" ca="1" si="10772"/>
        <v>0.99279314446972711</v>
      </c>
      <c r="S648">
        <f t="shared" ref="S648:AH648" ca="1" si="10773">RAND()</f>
        <v>0.57178389813863373</v>
      </c>
      <c r="T648">
        <f t="shared" ca="1" si="10773"/>
        <v>0.17134119588399144</v>
      </c>
      <c r="U648">
        <f t="shared" ca="1" si="10773"/>
        <v>0.36901607250344026</v>
      </c>
      <c r="V648">
        <f t="shared" ca="1" si="10773"/>
        <v>0.77013950894793315</v>
      </c>
      <c r="W648">
        <f t="shared" ca="1" si="10773"/>
        <v>0.99272001824249645</v>
      </c>
      <c r="X648">
        <f t="shared" ca="1" si="10773"/>
        <v>0.80525924974983343</v>
      </c>
      <c r="Y648">
        <f t="shared" ca="1" si="10773"/>
        <v>0.61501477075860667</v>
      </c>
      <c r="Z648">
        <f t="shared" ca="1" si="10773"/>
        <v>6.1150144226268521E-2</v>
      </c>
      <c r="AA648">
        <f t="shared" ca="1" si="10773"/>
        <v>0.1217771692320484</v>
      </c>
      <c r="AB648">
        <f t="shared" ca="1" si="10773"/>
        <v>0.57600130084812817</v>
      </c>
      <c r="AC648">
        <f t="shared" ca="1" si="10773"/>
        <v>0.92733837274694009</v>
      </c>
      <c r="AD648">
        <f t="shared" ca="1" si="10773"/>
        <v>0.42747760731947948</v>
      </c>
      <c r="AE648">
        <f t="shared" ca="1" si="10773"/>
        <v>0.12012998020908749</v>
      </c>
      <c r="AF648">
        <f t="shared" ca="1" si="10773"/>
        <v>0.16691398166868299</v>
      </c>
      <c r="AG648">
        <f t="shared" ca="1" si="10773"/>
        <v>0.46923461135429001</v>
      </c>
      <c r="AH648">
        <f t="shared" ca="1" si="10773"/>
        <v>6.0551675468586974E-2</v>
      </c>
      <c r="AI648">
        <f t="shared" ref="AI648:AQ648" ca="1" si="10774">RAND()</f>
        <v>0.41249642137077935</v>
      </c>
      <c r="AJ648">
        <f t="shared" ca="1" si="10774"/>
        <v>0.20594417601488324</v>
      </c>
      <c r="AK648">
        <f t="shared" ca="1" si="10774"/>
        <v>0.86321851275577388</v>
      </c>
      <c r="AL648">
        <f t="shared" ca="1" si="10774"/>
        <v>0.29320113907810574</v>
      </c>
      <c r="AM648">
        <f t="shared" ca="1" si="10774"/>
        <v>0.93116690184326767</v>
      </c>
      <c r="AN648">
        <f t="shared" ca="1" si="10774"/>
        <v>0.36819041677099018</v>
      </c>
      <c r="AO648">
        <f t="shared" ca="1" si="10774"/>
        <v>0.23535698945147288</v>
      </c>
      <c r="AP648">
        <f t="shared" ca="1" si="10774"/>
        <v>0.775469552987604</v>
      </c>
      <c r="AQ648">
        <f t="shared" ca="1" si="10774"/>
        <v>0.52589457765652159</v>
      </c>
    </row>
    <row r="649" spans="1:44" x14ac:dyDescent="0.25">
      <c r="A649" t="s">
        <v>16</v>
      </c>
      <c r="B649">
        <f>-$J$11</f>
        <v>-2728200</v>
      </c>
      <c r="C649">
        <f t="shared" ref="C649" ca="1" si="10775">IF(C648&gt;$L$12,$I$8-$K$11*$L$11,-$K$12-$K$11*$L$11)</f>
        <v>109148</v>
      </c>
      <c r="D649">
        <f t="shared" ref="D649" ca="1" si="10776">IF(D648&gt;$L$12,$I$8-$K$11*$L$11,-$K$12-$K$11*$L$11)</f>
        <v>109148</v>
      </c>
      <c r="E649">
        <f t="shared" ref="E649" ca="1" si="10777">IF(E648&gt;$L$12,$I$8-$K$11*$L$11,-$K$12-$K$11*$L$11)</f>
        <v>109148</v>
      </c>
      <c r="F649">
        <f t="shared" ref="F649" ca="1" si="10778">IF(F648&gt;$L$12,$I$8-$K$11*$L$11,-$K$12-$K$11*$L$11)</f>
        <v>109148</v>
      </c>
      <c r="G649">
        <f t="shared" ref="G649" ca="1" si="10779">IF(G648&gt;$L$12,$I$8-$K$11*$L$11,-$K$12-$K$11*$L$11)</f>
        <v>109148</v>
      </c>
      <c r="H649">
        <f t="shared" ref="H649" ca="1" si="10780">IF(H648&gt;$L$12,$I$8-$K$11*$L$11,-$K$12-$K$11*$L$11)</f>
        <v>109148</v>
      </c>
      <c r="I649">
        <f t="shared" ref="I649" ca="1" si="10781">IF(I648&gt;$L$12,$I$8-$K$11*$L$11,-$K$12-$K$11*$L$11)</f>
        <v>109148</v>
      </c>
      <c r="J649">
        <f t="shared" ref="J649" ca="1" si="10782">IF(J648&gt;$L$12,$I$8-$K$11*$L$11,-$K$12-$K$11*$L$11)</f>
        <v>109148</v>
      </c>
      <c r="K649">
        <f t="shared" ref="K649" ca="1" si="10783">IF(K648&gt;$L$12,$I$8-$K$11*$L$11,-$K$12-$K$11*$L$11)</f>
        <v>109148</v>
      </c>
      <c r="L649">
        <f t="shared" ref="L649" ca="1" si="10784">IF(L648&gt;$L$12,$I$8-$K$11*$L$11,-$K$12-$K$11*$L$11)</f>
        <v>109148</v>
      </c>
      <c r="M649">
        <f t="shared" ref="M649" ca="1" si="10785">IF(M648&gt;$L$12,$I$8-$K$11*$L$11,-$K$12-$K$11*$L$11)</f>
        <v>109148</v>
      </c>
      <c r="N649">
        <f t="shared" ref="N649" ca="1" si="10786">IF(N648&gt;$L$12,$I$8-$K$11*$L$11,-$K$12-$K$11*$L$11)</f>
        <v>109148</v>
      </c>
      <c r="O649">
        <f t="shared" ref="O649" ca="1" si="10787">IF(O648&gt;$L$12,$I$8-$K$11*$L$11,-$K$12-$K$11*$L$11)</f>
        <v>109148</v>
      </c>
      <c r="P649">
        <f t="shared" ref="P649" ca="1" si="10788">IF(P648&gt;$L$12,$I$8-$K$11*$L$11,-$K$12-$K$11*$L$11)</f>
        <v>109148</v>
      </c>
      <c r="Q649">
        <f t="shared" ref="Q649" ca="1" si="10789">IF(Q648&gt;$L$12,$I$8-$K$11*$L$11,-$K$12-$K$11*$L$11)</f>
        <v>109148</v>
      </c>
      <c r="R649">
        <f t="shared" ref="R649" ca="1" si="10790">IF(R648&gt;$L$12,$I$8-$K$11*$L$11,-$K$12-$K$11*$L$11)</f>
        <v>109148</v>
      </c>
      <c r="S649">
        <f t="shared" ref="S649" ca="1" si="10791">IF(S648&gt;$L$12,$I$8-$K$11*$L$11,-$K$12-$K$11*$L$11)</f>
        <v>109148</v>
      </c>
      <c r="T649">
        <f t="shared" ref="T649" ca="1" si="10792">IF(T648&gt;$L$12,$I$8-$K$11*$L$11,-$K$12-$K$11*$L$11)</f>
        <v>109148</v>
      </c>
      <c r="U649">
        <f t="shared" ref="U649" ca="1" si="10793">IF(U648&gt;$L$12,$I$8-$K$11*$L$11,-$K$12-$K$11*$L$11)</f>
        <v>109148</v>
      </c>
      <c r="V649">
        <f t="shared" ref="V649" ca="1" si="10794">IF(V648&gt;$L$12,$I$8-$K$11*$L$11,-$K$12-$K$11*$L$11)</f>
        <v>109148</v>
      </c>
      <c r="W649">
        <f t="shared" ref="W649" ca="1" si="10795">IF(W648&gt;$L$12,$I$8-$K$11*$L$11,-$K$12-$K$11*$L$11)</f>
        <v>109148</v>
      </c>
      <c r="X649">
        <f t="shared" ref="X649" ca="1" si="10796">IF(X648&gt;$L$12,$I$8-$K$11*$L$11,-$K$12-$K$11*$L$11)</f>
        <v>109148</v>
      </c>
      <c r="Y649">
        <f t="shared" ref="Y649" ca="1" si="10797">IF(Y648&gt;$L$12,$I$8-$K$11*$L$11,-$K$12-$K$11*$L$11)</f>
        <v>109148</v>
      </c>
      <c r="Z649">
        <f t="shared" ref="Z649" ca="1" si="10798">IF(Z648&gt;$L$12,$I$8-$K$11*$L$11,-$K$12-$K$11*$L$11)</f>
        <v>109148</v>
      </c>
      <c r="AA649">
        <f t="shared" ref="AA649" ca="1" si="10799">IF(AA648&gt;$L$12,$I$8-$K$11*$L$11,-$K$12-$K$11*$L$11)</f>
        <v>109148</v>
      </c>
      <c r="AB649">
        <f t="shared" ref="AB649" ca="1" si="10800">IF(AB648&gt;$L$12,$I$8-$K$11*$L$11,-$K$12-$K$11*$L$11)</f>
        <v>109148</v>
      </c>
      <c r="AC649">
        <f t="shared" ref="AC649" ca="1" si="10801">IF(AC648&gt;$L$12,$I$8-$K$11*$L$11,-$K$12-$K$11*$L$11)</f>
        <v>109148</v>
      </c>
      <c r="AD649">
        <f t="shared" ref="AD649" ca="1" si="10802">IF(AD648&gt;$L$12,$I$8-$K$11*$L$11,-$K$12-$K$11*$L$11)</f>
        <v>109148</v>
      </c>
      <c r="AE649">
        <f t="shared" ref="AE649" ca="1" si="10803">IF(AE648&gt;$L$12,$I$8-$K$11*$L$11,-$K$12-$K$11*$L$11)</f>
        <v>109148</v>
      </c>
      <c r="AF649">
        <f t="shared" ref="AF649" ca="1" si="10804">IF(AF648&gt;$L$12,$I$8-$K$11*$L$11,-$K$12-$K$11*$L$11)</f>
        <v>109148</v>
      </c>
      <c r="AG649">
        <f t="shared" ref="AG649" ca="1" si="10805">IF(AG648&gt;$L$12,$I$8-$K$11*$L$11,-$K$12-$K$11*$L$11)</f>
        <v>109148</v>
      </c>
      <c r="AH649">
        <f t="shared" ref="AH649" ca="1" si="10806">IF(AH648&gt;$L$12,$I$8-$K$11*$L$11,-$K$12-$K$11*$L$11)</f>
        <v>109148</v>
      </c>
      <c r="AI649">
        <f t="shared" ref="AI649" ca="1" si="10807">IF(AI648&gt;$L$12,$I$8-$K$11*$L$11,-$K$12-$K$11*$L$11)</f>
        <v>109148</v>
      </c>
      <c r="AJ649">
        <f t="shared" ref="AJ649" ca="1" si="10808">IF(AJ648&gt;$L$12,$I$8-$K$11*$L$11,-$K$12-$K$11*$L$11)</f>
        <v>109148</v>
      </c>
      <c r="AK649">
        <f t="shared" ref="AK649" ca="1" si="10809">IF(AK648&gt;$L$12,$I$8-$K$11*$L$11,-$K$12-$K$11*$L$11)</f>
        <v>109148</v>
      </c>
      <c r="AL649">
        <f t="shared" ref="AL649" ca="1" si="10810">IF(AL648&gt;$L$12,$I$8-$K$11*$L$11,-$K$12-$K$11*$L$11)</f>
        <v>109148</v>
      </c>
      <c r="AM649">
        <f t="shared" ref="AM649" ca="1" si="10811">IF(AM648&gt;$L$12,$I$8-$K$11*$L$11,-$K$12-$K$11*$L$11)</f>
        <v>109148</v>
      </c>
      <c r="AN649">
        <f t="shared" ref="AN649" ca="1" si="10812">IF(AN648&gt;$L$12,$I$8-$K$11*$L$11,-$K$12-$K$11*$L$11)</f>
        <v>109148</v>
      </c>
      <c r="AO649">
        <f t="shared" ref="AO649" ca="1" si="10813">IF(AO648&gt;$L$12,$I$8-$K$11*$L$11,-$K$12-$K$11*$L$11)</f>
        <v>109148</v>
      </c>
      <c r="AP649">
        <f t="shared" ref="AP649" ca="1" si="10814">IF(AP648&gt;$L$12,$I$8-$K$11*$L$11,-$K$12-$K$11*$L$11)</f>
        <v>109148</v>
      </c>
      <c r="AQ649">
        <f t="shared" ref="AQ649" ca="1" si="10815">IF(AQ648&gt;$L$12,$I$8-$K$11*$L$11,-$K$12-$K$11*$L$11)</f>
        <v>109148</v>
      </c>
      <c r="AR649" s="16">
        <f t="shared" ref="AR649" ca="1" si="10816">IRR(B649:AQ649,0)</f>
        <v>2.6091446072460389E-2</v>
      </c>
    </row>
    <row r="650" spans="1:44" x14ac:dyDescent="0.25">
      <c r="C650">
        <f t="shared" ref="C650:R650" ca="1" si="10817">RAND()</f>
        <v>0.87012888833034474</v>
      </c>
      <c r="D650">
        <f t="shared" ca="1" si="10817"/>
        <v>0.9086861134159876</v>
      </c>
      <c r="E650">
        <f t="shared" ca="1" si="10817"/>
        <v>0.15002987609268426</v>
      </c>
      <c r="F650">
        <f t="shared" ca="1" si="10817"/>
        <v>0.69429660355680922</v>
      </c>
      <c r="G650">
        <f t="shared" ca="1" si="10817"/>
        <v>1.5193673638598248E-3</v>
      </c>
      <c r="H650">
        <f t="shared" ca="1" si="10817"/>
        <v>0.44049785767241789</v>
      </c>
      <c r="I650">
        <f t="shared" ca="1" si="10817"/>
        <v>0.72714095136747814</v>
      </c>
      <c r="J650">
        <f t="shared" ca="1" si="10817"/>
        <v>0.53446230673041573</v>
      </c>
      <c r="K650">
        <f t="shared" ca="1" si="10817"/>
        <v>0.2187709747077371</v>
      </c>
      <c r="L650">
        <f t="shared" ca="1" si="10817"/>
        <v>0.32609277294892702</v>
      </c>
      <c r="M650">
        <f t="shared" ca="1" si="10817"/>
        <v>0.65363590434617636</v>
      </c>
      <c r="N650">
        <f t="shared" ca="1" si="10817"/>
        <v>0.2334414884023005</v>
      </c>
      <c r="O650">
        <f t="shared" ca="1" si="10817"/>
        <v>0.73834236493124272</v>
      </c>
      <c r="P650">
        <f t="shared" ca="1" si="10817"/>
        <v>0.67637004671388301</v>
      </c>
      <c r="Q650">
        <f t="shared" ca="1" si="10817"/>
        <v>0.82611265416049795</v>
      </c>
      <c r="R650">
        <f t="shared" ca="1" si="10817"/>
        <v>0.92900015367075905</v>
      </c>
      <c r="S650">
        <f t="shared" ref="S650:AH650" ca="1" si="10818">RAND()</f>
        <v>0.13286209153342088</v>
      </c>
      <c r="T650">
        <f t="shared" ca="1" si="10818"/>
        <v>0.9819259569968849</v>
      </c>
      <c r="U650">
        <f t="shared" ca="1" si="10818"/>
        <v>0.90325520638661005</v>
      </c>
      <c r="V650">
        <f t="shared" ca="1" si="10818"/>
        <v>0.59270797516361995</v>
      </c>
      <c r="W650">
        <f t="shared" ca="1" si="10818"/>
        <v>0.75590559909357269</v>
      </c>
      <c r="X650">
        <f t="shared" ca="1" si="10818"/>
        <v>0.67601471959488701</v>
      </c>
      <c r="Y650">
        <f t="shared" ca="1" si="10818"/>
        <v>1.6582804398248441E-2</v>
      </c>
      <c r="Z650">
        <f t="shared" ca="1" si="10818"/>
        <v>0.97828700405083258</v>
      </c>
      <c r="AA650">
        <f t="shared" ca="1" si="10818"/>
        <v>0.57551780196650881</v>
      </c>
      <c r="AB650">
        <f t="shared" ca="1" si="10818"/>
        <v>0.33689253059290802</v>
      </c>
      <c r="AC650">
        <f t="shared" ca="1" si="10818"/>
        <v>0.61467322030783289</v>
      </c>
      <c r="AD650">
        <f t="shared" ca="1" si="10818"/>
        <v>0.76903891173327243</v>
      </c>
      <c r="AE650">
        <f t="shared" ca="1" si="10818"/>
        <v>0.60900094301832142</v>
      </c>
      <c r="AF650">
        <f t="shared" ca="1" si="10818"/>
        <v>7.0788857742586919E-2</v>
      </c>
      <c r="AG650">
        <f t="shared" ca="1" si="10818"/>
        <v>0.44169380845868833</v>
      </c>
      <c r="AH650">
        <f t="shared" ca="1" si="10818"/>
        <v>0.23654483732030629</v>
      </c>
      <c r="AI650">
        <f t="shared" ref="AI650:AQ650" ca="1" si="10819">RAND()</f>
        <v>0.93996591422114162</v>
      </c>
      <c r="AJ650">
        <f t="shared" ca="1" si="10819"/>
        <v>0.51228702181789909</v>
      </c>
      <c r="AK650">
        <f t="shared" ca="1" si="10819"/>
        <v>0.42454831150930239</v>
      </c>
      <c r="AL650">
        <f t="shared" ca="1" si="10819"/>
        <v>0.73929276872596161</v>
      </c>
      <c r="AM650">
        <f t="shared" ca="1" si="10819"/>
        <v>0.89735061930692506</v>
      </c>
      <c r="AN650">
        <f t="shared" ca="1" si="10819"/>
        <v>0.60819307548670831</v>
      </c>
      <c r="AO650">
        <f t="shared" ca="1" si="10819"/>
        <v>0.63229178873799452</v>
      </c>
      <c r="AP650">
        <f t="shared" ca="1" si="10819"/>
        <v>0.9588547244495369</v>
      </c>
      <c r="AQ650">
        <f t="shared" ca="1" si="10819"/>
        <v>0.29980274126395645</v>
      </c>
    </row>
    <row r="651" spans="1:44" x14ac:dyDescent="0.25">
      <c r="A651" t="s">
        <v>16</v>
      </c>
      <c r="B651">
        <f>-$J$11</f>
        <v>-2728200</v>
      </c>
      <c r="C651">
        <f t="shared" ref="C651" ca="1" si="10820">IF(C650&gt;$L$12,$I$8-$K$11*$L$11,-$K$12-$K$11*$L$11)</f>
        <v>109148</v>
      </c>
      <c r="D651">
        <f t="shared" ref="D651" ca="1" si="10821">IF(D650&gt;$L$12,$I$8-$K$11*$L$11,-$K$12-$K$11*$L$11)</f>
        <v>109148</v>
      </c>
      <c r="E651">
        <f t="shared" ref="E651" ca="1" si="10822">IF(E650&gt;$L$12,$I$8-$K$11*$L$11,-$K$12-$K$11*$L$11)</f>
        <v>109148</v>
      </c>
      <c r="F651">
        <f t="shared" ref="F651" ca="1" si="10823">IF(F650&gt;$L$12,$I$8-$K$11*$L$11,-$K$12-$K$11*$L$11)</f>
        <v>109148</v>
      </c>
      <c r="G651">
        <f t="shared" ref="G651" ca="1" si="10824">IF(G650&gt;$L$12,$I$8-$K$11*$L$11,-$K$12-$K$11*$L$11)</f>
        <v>-129252</v>
      </c>
      <c r="H651">
        <f t="shared" ref="H651" ca="1" si="10825">IF(H650&gt;$L$12,$I$8-$K$11*$L$11,-$K$12-$K$11*$L$11)</f>
        <v>109148</v>
      </c>
      <c r="I651">
        <f t="shared" ref="I651" ca="1" si="10826">IF(I650&gt;$L$12,$I$8-$K$11*$L$11,-$K$12-$K$11*$L$11)</f>
        <v>109148</v>
      </c>
      <c r="J651">
        <f t="shared" ref="J651" ca="1" si="10827">IF(J650&gt;$L$12,$I$8-$K$11*$L$11,-$K$12-$K$11*$L$11)</f>
        <v>109148</v>
      </c>
      <c r="K651">
        <f t="shared" ref="K651" ca="1" si="10828">IF(K650&gt;$L$12,$I$8-$K$11*$L$11,-$K$12-$K$11*$L$11)</f>
        <v>109148</v>
      </c>
      <c r="L651">
        <f t="shared" ref="L651" ca="1" si="10829">IF(L650&gt;$L$12,$I$8-$K$11*$L$11,-$K$12-$K$11*$L$11)</f>
        <v>109148</v>
      </c>
      <c r="M651">
        <f t="shared" ref="M651" ca="1" si="10830">IF(M650&gt;$L$12,$I$8-$K$11*$L$11,-$K$12-$K$11*$L$11)</f>
        <v>109148</v>
      </c>
      <c r="N651">
        <f t="shared" ref="N651" ca="1" si="10831">IF(N650&gt;$L$12,$I$8-$K$11*$L$11,-$K$12-$K$11*$L$11)</f>
        <v>109148</v>
      </c>
      <c r="O651">
        <f t="shared" ref="O651" ca="1" si="10832">IF(O650&gt;$L$12,$I$8-$K$11*$L$11,-$K$12-$K$11*$L$11)</f>
        <v>109148</v>
      </c>
      <c r="P651">
        <f t="shared" ref="P651" ca="1" si="10833">IF(P650&gt;$L$12,$I$8-$K$11*$L$11,-$K$12-$K$11*$L$11)</f>
        <v>109148</v>
      </c>
      <c r="Q651">
        <f t="shared" ref="Q651" ca="1" si="10834">IF(Q650&gt;$L$12,$I$8-$K$11*$L$11,-$K$12-$K$11*$L$11)</f>
        <v>109148</v>
      </c>
      <c r="R651">
        <f t="shared" ref="R651" ca="1" si="10835">IF(R650&gt;$L$12,$I$8-$K$11*$L$11,-$K$12-$K$11*$L$11)</f>
        <v>109148</v>
      </c>
      <c r="S651">
        <f t="shared" ref="S651" ca="1" si="10836">IF(S650&gt;$L$12,$I$8-$K$11*$L$11,-$K$12-$K$11*$L$11)</f>
        <v>109148</v>
      </c>
      <c r="T651">
        <f t="shared" ref="T651" ca="1" si="10837">IF(T650&gt;$L$12,$I$8-$K$11*$L$11,-$K$12-$K$11*$L$11)</f>
        <v>109148</v>
      </c>
      <c r="U651">
        <f t="shared" ref="U651" ca="1" si="10838">IF(U650&gt;$L$12,$I$8-$K$11*$L$11,-$K$12-$K$11*$L$11)</f>
        <v>109148</v>
      </c>
      <c r="V651">
        <f t="shared" ref="V651" ca="1" si="10839">IF(V650&gt;$L$12,$I$8-$K$11*$L$11,-$K$12-$K$11*$L$11)</f>
        <v>109148</v>
      </c>
      <c r="W651">
        <f t="shared" ref="W651" ca="1" si="10840">IF(W650&gt;$L$12,$I$8-$K$11*$L$11,-$K$12-$K$11*$L$11)</f>
        <v>109148</v>
      </c>
      <c r="X651">
        <f t="shared" ref="X651" ca="1" si="10841">IF(X650&gt;$L$12,$I$8-$K$11*$L$11,-$K$12-$K$11*$L$11)</f>
        <v>109148</v>
      </c>
      <c r="Y651">
        <f t="shared" ref="Y651" ca="1" si="10842">IF(Y650&gt;$L$12,$I$8-$K$11*$L$11,-$K$12-$K$11*$L$11)</f>
        <v>109148</v>
      </c>
      <c r="Z651">
        <f t="shared" ref="Z651" ca="1" si="10843">IF(Z650&gt;$L$12,$I$8-$K$11*$L$11,-$K$12-$K$11*$L$11)</f>
        <v>109148</v>
      </c>
      <c r="AA651">
        <f t="shared" ref="AA651" ca="1" si="10844">IF(AA650&gt;$L$12,$I$8-$K$11*$L$11,-$K$12-$K$11*$L$11)</f>
        <v>109148</v>
      </c>
      <c r="AB651">
        <f t="shared" ref="AB651" ca="1" si="10845">IF(AB650&gt;$L$12,$I$8-$K$11*$L$11,-$K$12-$K$11*$L$11)</f>
        <v>109148</v>
      </c>
      <c r="AC651">
        <f t="shared" ref="AC651" ca="1" si="10846">IF(AC650&gt;$L$12,$I$8-$K$11*$L$11,-$K$12-$K$11*$L$11)</f>
        <v>109148</v>
      </c>
      <c r="AD651">
        <f t="shared" ref="AD651" ca="1" si="10847">IF(AD650&gt;$L$12,$I$8-$K$11*$L$11,-$K$12-$K$11*$L$11)</f>
        <v>109148</v>
      </c>
      <c r="AE651">
        <f t="shared" ref="AE651" ca="1" si="10848">IF(AE650&gt;$L$12,$I$8-$K$11*$L$11,-$K$12-$K$11*$L$11)</f>
        <v>109148</v>
      </c>
      <c r="AF651">
        <f t="shared" ref="AF651" ca="1" si="10849">IF(AF650&gt;$L$12,$I$8-$K$11*$L$11,-$K$12-$K$11*$L$11)</f>
        <v>109148</v>
      </c>
      <c r="AG651">
        <f t="shared" ref="AG651" ca="1" si="10850">IF(AG650&gt;$L$12,$I$8-$K$11*$L$11,-$K$12-$K$11*$L$11)</f>
        <v>109148</v>
      </c>
      <c r="AH651">
        <f t="shared" ref="AH651" ca="1" si="10851">IF(AH650&gt;$L$12,$I$8-$K$11*$L$11,-$K$12-$K$11*$L$11)</f>
        <v>109148</v>
      </c>
      <c r="AI651">
        <f t="shared" ref="AI651" ca="1" si="10852">IF(AI650&gt;$L$12,$I$8-$K$11*$L$11,-$K$12-$K$11*$L$11)</f>
        <v>109148</v>
      </c>
      <c r="AJ651">
        <f t="shared" ref="AJ651" ca="1" si="10853">IF(AJ650&gt;$L$12,$I$8-$K$11*$L$11,-$K$12-$K$11*$L$11)</f>
        <v>109148</v>
      </c>
      <c r="AK651">
        <f t="shared" ref="AK651" ca="1" si="10854">IF(AK650&gt;$L$12,$I$8-$K$11*$L$11,-$K$12-$K$11*$L$11)</f>
        <v>109148</v>
      </c>
      <c r="AL651">
        <f t="shared" ref="AL651" ca="1" si="10855">IF(AL650&gt;$L$12,$I$8-$K$11*$L$11,-$K$12-$K$11*$L$11)</f>
        <v>109148</v>
      </c>
      <c r="AM651">
        <f t="shared" ref="AM651" ca="1" si="10856">IF(AM650&gt;$L$12,$I$8-$K$11*$L$11,-$K$12-$K$11*$L$11)</f>
        <v>109148</v>
      </c>
      <c r="AN651">
        <f t="shared" ref="AN651" ca="1" si="10857">IF(AN650&gt;$L$12,$I$8-$K$11*$L$11,-$K$12-$K$11*$L$11)</f>
        <v>109148</v>
      </c>
      <c r="AO651">
        <f t="shared" ref="AO651" ca="1" si="10858">IF(AO650&gt;$L$12,$I$8-$K$11*$L$11,-$K$12-$K$11*$L$11)</f>
        <v>109148</v>
      </c>
      <c r="AP651">
        <f t="shared" ref="AP651" ca="1" si="10859">IF(AP650&gt;$L$12,$I$8-$K$11*$L$11,-$K$12-$K$11*$L$11)</f>
        <v>109148</v>
      </c>
      <c r="AQ651">
        <f t="shared" ref="AQ651" ca="1" si="10860">IF(AQ650&gt;$L$12,$I$8-$K$11*$L$11,-$K$12-$K$11*$L$11)</f>
        <v>109148</v>
      </c>
      <c r="AR651" s="16">
        <f t="shared" ref="AR651" ca="1" si="10861">IRR(B651:AQ651,0)</f>
        <v>2.1731625780504249E-2</v>
      </c>
    </row>
    <row r="652" spans="1:44" x14ac:dyDescent="0.25">
      <c r="C652">
        <f t="shared" ref="C652:R652" ca="1" si="10862">RAND()</f>
        <v>0.98566383747621866</v>
      </c>
      <c r="D652">
        <f t="shared" ca="1" si="10862"/>
        <v>0.23826546803283977</v>
      </c>
      <c r="E652">
        <f t="shared" ca="1" si="10862"/>
        <v>0.24648833417924365</v>
      </c>
      <c r="F652">
        <f t="shared" ca="1" si="10862"/>
        <v>0.69391895382822766</v>
      </c>
      <c r="G652">
        <f t="shared" ca="1" si="10862"/>
        <v>0.40607378536332028</v>
      </c>
      <c r="H652">
        <f t="shared" ca="1" si="10862"/>
        <v>0.36579488505503188</v>
      </c>
      <c r="I652">
        <f t="shared" ca="1" si="10862"/>
        <v>0.69554113977590337</v>
      </c>
      <c r="J652">
        <f t="shared" ca="1" si="10862"/>
        <v>0.44008836290534137</v>
      </c>
      <c r="K652">
        <f t="shared" ca="1" si="10862"/>
        <v>0.32721705599412543</v>
      </c>
      <c r="L652">
        <f t="shared" ca="1" si="10862"/>
        <v>0.28681994860825377</v>
      </c>
      <c r="M652">
        <f t="shared" ca="1" si="10862"/>
        <v>0.477560215246286</v>
      </c>
      <c r="N652">
        <f t="shared" ca="1" si="10862"/>
        <v>9.2469845898581204E-2</v>
      </c>
      <c r="O652">
        <f t="shared" ca="1" si="10862"/>
        <v>0.34658653099380388</v>
      </c>
      <c r="P652">
        <f t="shared" ca="1" si="10862"/>
        <v>6.6130709514231389E-2</v>
      </c>
      <c r="Q652">
        <f t="shared" ca="1" si="10862"/>
        <v>0.78865463598404473</v>
      </c>
      <c r="R652">
        <f t="shared" ca="1" si="10862"/>
        <v>0.10912999709638305</v>
      </c>
      <c r="S652">
        <f t="shared" ref="S652:AH652" ca="1" si="10863">RAND()</f>
        <v>0.33380028538064777</v>
      </c>
      <c r="T652">
        <f t="shared" ca="1" si="10863"/>
        <v>0.49647474914760503</v>
      </c>
      <c r="U652">
        <f t="shared" ca="1" si="10863"/>
        <v>0.29528555384694688</v>
      </c>
      <c r="V652">
        <f t="shared" ca="1" si="10863"/>
        <v>0.84030659669797059</v>
      </c>
      <c r="W652">
        <f t="shared" ca="1" si="10863"/>
        <v>0.37613311057304455</v>
      </c>
      <c r="X652">
        <f t="shared" ca="1" si="10863"/>
        <v>9.694839780321618E-2</v>
      </c>
      <c r="Y652">
        <f t="shared" ca="1" si="10863"/>
        <v>0.9862711680535019</v>
      </c>
      <c r="Z652">
        <f t="shared" ca="1" si="10863"/>
        <v>0.30646743674232013</v>
      </c>
      <c r="AA652">
        <f t="shared" ca="1" si="10863"/>
        <v>0.88116794829298051</v>
      </c>
      <c r="AB652">
        <f t="shared" ca="1" si="10863"/>
        <v>0.15753175113353057</v>
      </c>
      <c r="AC652">
        <f t="shared" ca="1" si="10863"/>
        <v>0.41168189530028643</v>
      </c>
      <c r="AD652">
        <f t="shared" ca="1" si="10863"/>
        <v>0.36266329223593208</v>
      </c>
      <c r="AE652">
        <f t="shared" ca="1" si="10863"/>
        <v>0.58126035455405511</v>
      </c>
      <c r="AF652">
        <f t="shared" ca="1" si="10863"/>
        <v>0.22895116622261802</v>
      </c>
      <c r="AG652">
        <f t="shared" ca="1" si="10863"/>
        <v>0.60383204874358543</v>
      </c>
      <c r="AH652">
        <f t="shared" ca="1" si="10863"/>
        <v>1.1534937260343825E-2</v>
      </c>
      <c r="AI652">
        <f t="shared" ref="AI652:AQ652" ca="1" si="10864">RAND()</f>
        <v>0.66107106678985827</v>
      </c>
      <c r="AJ652">
        <f t="shared" ca="1" si="10864"/>
        <v>3.5373536045735232E-4</v>
      </c>
      <c r="AK652">
        <f t="shared" ca="1" si="10864"/>
        <v>0.48199749190603669</v>
      </c>
      <c r="AL652">
        <f t="shared" ca="1" si="10864"/>
        <v>0.5595207664417855</v>
      </c>
      <c r="AM652">
        <f t="shared" ca="1" si="10864"/>
        <v>0.1831039650870504</v>
      </c>
      <c r="AN652">
        <f t="shared" ca="1" si="10864"/>
        <v>0.2427562879676376</v>
      </c>
      <c r="AO652">
        <f t="shared" ca="1" si="10864"/>
        <v>0.73179167623863828</v>
      </c>
      <c r="AP652">
        <f t="shared" ca="1" si="10864"/>
        <v>0.56512173015517297</v>
      </c>
      <c r="AQ652">
        <f t="shared" ca="1" si="10864"/>
        <v>0.27201174730091326</v>
      </c>
    </row>
    <row r="653" spans="1:44" x14ac:dyDescent="0.25">
      <c r="A653" t="s">
        <v>16</v>
      </c>
      <c r="B653">
        <f>-$J$11</f>
        <v>-2728200</v>
      </c>
      <c r="C653">
        <f t="shared" ref="C653" ca="1" si="10865">IF(C652&gt;$L$12,$I$8-$K$11*$L$11,-$K$12-$K$11*$L$11)</f>
        <v>109148</v>
      </c>
      <c r="D653">
        <f t="shared" ref="D653" ca="1" si="10866">IF(D652&gt;$L$12,$I$8-$K$11*$L$11,-$K$12-$K$11*$L$11)</f>
        <v>109148</v>
      </c>
      <c r="E653">
        <f t="shared" ref="E653" ca="1" si="10867">IF(E652&gt;$L$12,$I$8-$K$11*$L$11,-$K$12-$K$11*$L$11)</f>
        <v>109148</v>
      </c>
      <c r="F653">
        <f t="shared" ref="F653" ca="1" si="10868">IF(F652&gt;$L$12,$I$8-$K$11*$L$11,-$K$12-$K$11*$L$11)</f>
        <v>109148</v>
      </c>
      <c r="G653">
        <f t="shared" ref="G653" ca="1" si="10869">IF(G652&gt;$L$12,$I$8-$K$11*$L$11,-$K$12-$K$11*$L$11)</f>
        <v>109148</v>
      </c>
      <c r="H653">
        <f t="shared" ref="H653" ca="1" si="10870">IF(H652&gt;$L$12,$I$8-$K$11*$L$11,-$K$12-$K$11*$L$11)</f>
        <v>109148</v>
      </c>
      <c r="I653">
        <f t="shared" ref="I653" ca="1" si="10871">IF(I652&gt;$L$12,$I$8-$K$11*$L$11,-$K$12-$K$11*$L$11)</f>
        <v>109148</v>
      </c>
      <c r="J653">
        <f t="shared" ref="J653" ca="1" si="10872">IF(J652&gt;$L$12,$I$8-$K$11*$L$11,-$K$12-$K$11*$L$11)</f>
        <v>109148</v>
      </c>
      <c r="K653">
        <f t="shared" ref="K653" ca="1" si="10873">IF(K652&gt;$L$12,$I$8-$K$11*$L$11,-$K$12-$K$11*$L$11)</f>
        <v>109148</v>
      </c>
      <c r="L653">
        <f t="shared" ref="L653" ca="1" si="10874">IF(L652&gt;$L$12,$I$8-$K$11*$L$11,-$K$12-$K$11*$L$11)</f>
        <v>109148</v>
      </c>
      <c r="M653">
        <f t="shared" ref="M653" ca="1" si="10875">IF(M652&gt;$L$12,$I$8-$K$11*$L$11,-$K$12-$K$11*$L$11)</f>
        <v>109148</v>
      </c>
      <c r="N653">
        <f t="shared" ref="N653" ca="1" si="10876">IF(N652&gt;$L$12,$I$8-$K$11*$L$11,-$K$12-$K$11*$L$11)</f>
        <v>109148</v>
      </c>
      <c r="O653">
        <f t="shared" ref="O653" ca="1" si="10877">IF(O652&gt;$L$12,$I$8-$K$11*$L$11,-$K$12-$K$11*$L$11)</f>
        <v>109148</v>
      </c>
      <c r="P653">
        <f t="shared" ref="P653" ca="1" si="10878">IF(P652&gt;$L$12,$I$8-$K$11*$L$11,-$K$12-$K$11*$L$11)</f>
        <v>109148</v>
      </c>
      <c r="Q653">
        <f t="shared" ref="Q653" ca="1" si="10879">IF(Q652&gt;$L$12,$I$8-$K$11*$L$11,-$K$12-$K$11*$L$11)</f>
        <v>109148</v>
      </c>
      <c r="R653">
        <f t="shared" ref="R653" ca="1" si="10880">IF(R652&gt;$L$12,$I$8-$K$11*$L$11,-$K$12-$K$11*$L$11)</f>
        <v>109148</v>
      </c>
      <c r="S653">
        <f t="shared" ref="S653" ca="1" si="10881">IF(S652&gt;$L$12,$I$8-$K$11*$L$11,-$K$12-$K$11*$L$11)</f>
        <v>109148</v>
      </c>
      <c r="T653">
        <f t="shared" ref="T653" ca="1" si="10882">IF(T652&gt;$L$12,$I$8-$K$11*$L$11,-$K$12-$K$11*$L$11)</f>
        <v>109148</v>
      </c>
      <c r="U653">
        <f t="shared" ref="U653" ca="1" si="10883">IF(U652&gt;$L$12,$I$8-$K$11*$L$11,-$K$12-$K$11*$L$11)</f>
        <v>109148</v>
      </c>
      <c r="V653">
        <f t="shared" ref="V653" ca="1" si="10884">IF(V652&gt;$L$12,$I$8-$K$11*$L$11,-$K$12-$K$11*$L$11)</f>
        <v>109148</v>
      </c>
      <c r="W653">
        <f t="shared" ref="W653" ca="1" si="10885">IF(W652&gt;$L$12,$I$8-$K$11*$L$11,-$K$12-$K$11*$L$11)</f>
        <v>109148</v>
      </c>
      <c r="X653">
        <f t="shared" ref="X653" ca="1" si="10886">IF(X652&gt;$L$12,$I$8-$K$11*$L$11,-$K$12-$K$11*$L$11)</f>
        <v>109148</v>
      </c>
      <c r="Y653">
        <f t="shared" ref="Y653" ca="1" si="10887">IF(Y652&gt;$L$12,$I$8-$K$11*$L$11,-$K$12-$K$11*$L$11)</f>
        <v>109148</v>
      </c>
      <c r="Z653">
        <f t="shared" ref="Z653" ca="1" si="10888">IF(Z652&gt;$L$12,$I$8-$K$11*$L$11,-$K$12-$K$11*$L$11)</f>
        <v>109148</v>
      </c>
      <c r="AA653">
        <f t="shared" ref="AA653" ca="1" si="10889">IF(AA652&gt;$L$12,$I$8-$K$11*$L$11,-$K$12-$K$11*$L$11)</f>
        <v>109148</v>
      </c>
      <c r="AB653">
        <f t="shared" ref="AB653" ca="1" si="10890">IF(AB652&gt;$L$12,$I$8-$K$11*$L$11,-$K$12-$K$11*$L$11)</f>
        <v>109148</v>
      </c>
      <c r="AC653">
        <f t="shared" ref="AC653" ca="1" si="10891">IF(AC652&gt;$L$12,$I$8-$K$11*$L$11,-$K$12-$K$11*$L$11)</f>
        <v>109148</v>
      </c>
      <c r="AD653">
        <f t="shared" ref="AD653" ca="1" si="10892">IF(AD652&gt;$L$12,$I$8-$K$11*$L$11,-$K$12-$K$11*$L$11)</f>
        <v>109148</v>
      </c>
      <c r="AE653">
        <f t="shared" ref="AE653" ca="1" si="10893">IF(AE652&gt;$L$12,$I$8-$K$11*$L$11,-$K$12-$K$11*$L$11)</f>
        <v>109148</v>
      </c>
      <c r="AF653">
        <f t="shared" ref="AF653" ca="1" si="10894">IF(AF652&gt;$L$12,$I$8-$K$11*$L$11,-$K$12-$K$11*$L$11)</f>
        <v>109148</v>
      </c>
      <c r="AG653">
        <f t="shared" ref="AG653" ca="1" si="10895">IF(AG652&gt;$L$12,$I$8-$K$11*$L$11,-$K$12-$K$11*$L$11)</f>
        <v>109148</v>
      </c>
      <c r="AH653">
        <f t="shared" ref="AH653" ca="1" si="10896">IF(AH652&gt;$L$12,$I$8-$K$11*$L$11,-$K$12-$K$11*$L$11)</f>
        <v>109148</v>
      </c>
      <c r="AI653">
        <f t="shared" ref="AI653" ca="1" si="10897">IF(AI652&gt;$L$12,$I$8-$K$11*$L$11,-$K$12-$K$11*$L$11)</f>
        <v>109148</v>
      </c>
      <c r="AJ653">
        <f t="shared" ref="AJ653" ca="1" si="10898">IF(AJ652&gt;$L$12,$I$8-$K$11*$L$11,-$K$12-$K$11*$L$11)</f>
        <v>-129252</v>
      </c>
      <c r="AK653">
        <f t="shared" ref="AK653" ca="1" si="10899">IF(AK652&gt;$L$12,$I$8-$K$11*$L$11,-$K$12-$K$11*$L$11)</f>
        <v>109148</v>
      </c>
      <c r="AL653">
        <f t="shared" ref="AL653" ca="1" si="10900">IF(AL652&gt;$L$12,$I$8-$K$11*$L$11,-$K$12-$K$11*$L$11)</f>
        <v>109148</v>
      </c>
      <c r="AM653">
        <f t="shared" ref="AM653" ca="1" si="10901">IF(AM652&gt;$L$12,$I$8-$K$11*$L$11,-$K$12-$K$11*$L$11)</f>
        <v>109148</v>
      </c>
      <c r="AN653">
        <f t="shared" ref="AN653" ca="1" si="10902">IF(AN652&gt;$L$12,$I$8-$K$11*$L$11,-$K$12-$K$11*$L$11)</f>
        <v>109148</v>
      </c>
      <c r="AO653">
        <f t="shared" ref="AO653" ca="1" si="10903">IF(AO652&gt;$L$12,$I$8-$K$11*$L$11,-$K$12-$K$11*$L$11)</f>
        <v>109148</v>
      </c>
      <c r="AP653">
        <f t="shared" ref="AP653" ca="1" si="10904">IF(AP652&gt;$L$12,$I$8-$K$11*$L$11,-$K$12-$K$11*$L$11)</f>
        <v>109148</v>
      </c>
      <c r="AQ653">
        <f t="shared" ref="AQ653" ca="1" si="10905">IF(AQ652&gt;$L$12,$I$8-$K$11*$L$11,-$K$12-$K$11*$L$11)</f>
        <v>109148</v>
      </c>
      <c r="AR653" s="16">
        <f t="shared" ref="AR653" ca="1" si="10906">IRR(B653:AQ653,0)</f>
        <v>2.3852365930048247E-2</v>
      </c>
    </row>
    <row r="654" spans="1:44" x14ac:dyDescent="0.25">
      <c r="C654">
        <f t="shared" ref="C654:R654" ca="1" si="10907">RAND()</f>
        <v>0.23922881734314327</v>
      </c>
      <c r="D654">
        <f t="shared" ca="1" si="10907"/>
        <v>0.67075641083288629</v>
      </c>
      <c r="E654">
        <f t="shared" ca="1" si="10907"/>
        <v>0.67583912395476986</v>
      </c>
      <c r="F654">
        <f t="shared" ca="1" si="10907"/>
        <v>0.26517856431688525</v>
      </c>
      <c r="G654">
        <f t="shared" ca="1" si="10907"/>
        <v>0.69335976839707902</v>
      </c>
      <c r="H654">
        <f t="shared" ca="1" si="10907"/>
        <v>0.64171127801287886</v>
      </c>
      <c r="I654">
        <f t="shared" ca="1" si="10907"/>
        <v>0.14137651272006224</v>
      </c>
      <c r="J654">
        <f t="shared" ca="1" si="10907"/>
        <v>0.83816432772387872</v>
      </c>
      <c r="K654">
        <f t="shared" ca="1" si="10907"/>
        <v>0.63268267900639452</v>
      </c>
      <c r="L654">
        <f t="shared" ca="1" si="10907"/>
        <v>0.2187112175183582</v>
      </c>
      <c r="M654">
        <f t="shared" ca="1" si="10907"/>
        <v>0.6898733617188425</v>
      </c>
      <c r="N654">
        <f t="shared" ca="1" si="10907"/>
        <v>0.32299704580075517</v>
      </c>
      <c r="O654">
        <f t="shared" ca="1" si="10907"/>
        <v>0.28136237507271189</v>
      </c>
      <c r="P654">
        <f t="shared" ca="1" si="10907"/>
        <v>0.17503875545111358</v>
      </c>
      <c r="Q654">
        <f t="shared" ca="1" si="10907"/>
        <v>0.24385079960750577</v>
      </c>
      <c r="R654">
        <f t="shared" ca="1" si="10907"/>
        <v>0.82272414588152842</v>
      </c>
      <c r="S654">
        <f t="shared" ref="S654:AH654" ca="1" si="10908">RAND()</f>
        <v>0.47549906800883557</v>
      </c>
      <c r="T654">
        <f t="shared" ca="1" si="10908"/>
        <v>0.83298695727728433</v>
      </c>
      <c r="U654">
        <f t="shared" ca="1" si="10908"/>
        <v>0.13246553552892848</v>
      </c>
      <c r="V654">
        <f t="shared" ca="1" si="10908"/>
        <v>0.5137075390043333</v>
      </c>
      <c r="W654">
        <f t="shared" ca="1" si="10908"/>
        <v>0.91939200901260032</v>
      </c>
      <c r="X654">
        <f t="shared" ca="1" si="10908"/>
        <v>0.83328990479324616</v>
      </c>
      <c r="Y654">
        <f t="shared" ca="1" si="10908"/>
        <v>0.24804724641926945</v>
      </c>
      <c r="Z654">
        <f t="shared" ca="1" si="10908"/>
        <v>0.73840485464496919</v>
      </c>
      <c r="AA654">
        <f t="shared" ca="1" si="10908"/>
        <v>0.42995357882593288</v>
      </c>
      <c r="AB654">
        <f t="shared" ca="1" si="10908"/>
        <v>0.84167647263116963</v>
      </c>
      <c r="AC654">
        <f t="shared" ca="1" si="10908"/>
        <v>0.40703184212952837</v>
      </c>
      <c r="AD654">
        <f t="shared" ca="1" si="10908"/>
        <v>0.4283612894909371</v>
      </c>
      <c r="AE654">
        <f t="shared" ca="1" si="10908"/>
        <v>0.66360921480894286</v>
      </c>
      <c r="AF654">
        <f t="shared" ca="1" si="10908"/>
        <v>4.2989851498320464E-2</v>
      </c>
      <c r="AG654">
        <f t="shared" ca="1" si="10908"/>
        <v>0.40164854100412128</v>
      </c>
      <c r="AH654">
        <f t="shared" ca="1" si="10908"/>
        <v>0.90942615825563156</v>
      </c>
      <c r="AI654">
        <f t="shared" ref="AI654:AQ654" ca="1" si="10909">RAND()</f>
        <v>0.71015257540585242</v>
      </c>
      <c r="AJ654">
        <f t="shared" ca="1" si="10909"/>
        <v>0.84626857795807597</v>
      </c>
      <c r="AK654">
        <f t="shared" ca="1" si="10909"/>
        <v>0.98105224805022795</v>
      </c>
      <c r="AL654">
        <f t="shared" ca="1" si="10909"/>
        <v>0.16047667610074634</v>
      </c>
      <c r="AM654">
        <f t="shared" ca="1" si="10909"/>
        <v>0.10342220652127043</v>
      </c>
      <c r="AN654">
        <f t="shared" ca="1" si="10909"/>
        <v>0.23014219025322913</v>
      </c>
      <c r="AO654">
        <f t="shared" ca="1" si="10909"/>
        <v>0.57485782103098115</v>
      </c>
      <c r="AP654">
        <f t="shared" ca="1" si="10909"/>
        <v>0.75398832862329213</v>
      </c>
      <c r="AQ654">
        <f t="shared" ca="1" si="10909"/>
        <v>0.517524867321701</v>
      </c>
    </row>
    <row r="655" spans="1:44" x14ac:dyDescent="0.25">
      <c r="A655" t="s">
        <v>16</v>
      </c>
      <c r="B655">
        <f>-$J$11</f>
        <v>-2728200</v>
      </c>
      <c r="C655">
        <f t="shared" ref="C655" ca="1" si="10910">IF(C654&gt;$L$12,$I$8-$K$11*$L$11,-$K$12-$K$11*$L$11)</f>
        <v>109148</v>
      </c>
      <c r="D655">
        <f t="shared" ref="D655" ca="1" si="10911">IF(D654&gt;$L$12,$I$8-$K$11*$L$11,-$K$12-$K$11*$L$11)</f>
        <v>109148</v>
      </c>
      <c r="E655">
        <f t="shared" ref="E655" ca="1" si="10912">IF(E654&gt;$L$12,$I$8-$K$11*$L$11,-$K$12-$K$11*$L$11)</f>
        <v>109148</v>
      </c>
      <c r="F655">
        <f t="shared" ref="F655" ca="1" si="10913">IF(F654&gt;$L$12,$I$8-$K$11*$L$11,-$K$12-$K$11*$L$11)</f>
        <v>109148</v>
      </c>
      <c r="G655">
        <f t="shared" ref="G655" ca="1" si="10914">IF(G654&gt;$L$12,$I$8-$K$11*$L$11,-$K$12-$K$11*$L$11)</f>
        <v>109148</v>
      </c>
      <c r="H655">
        <f t="shared" ref="H655" ca="1" si="10915">IF(H654&gt;$L$12,$I$8-$K$11*$L$11,-$K$12-$K$11*$L$11)</f>
        <v>109148</v>
      </c>
      <c r="I655">
        <f t="shared" ref="I655" ca="1" si="10916">IF(I654&gt;$L$12,$I$8-$K$11*$L$11,-$K$12-$K$11*$L$11)</f>
        <v>109148</v>
      </c>
      <c r="J655">
        <f t="shared" ref="J655" ca="1" si="10917">IF(J654&gt;$L$12,$I$8-$K$11*$L$11,-$K$12-$K$11*$L$11)</f>
        <v>109148</v>
      </c>
      <c r="K655">
        <f t="shared" ref="K655" ca="1" si="10918">IF(K654&gt;$L$12,$I$8-$K$11*$L$11,-$K$12-$K$11*$L$11)</f>
        <v>109148</v>
      </c>
      <c r="L655">
        <f t="shared" ref="L655" ca="1" si="10919">IF(L654&gt;$L$12,$I$8-$K$11*$L$11,-$K$12-$K$11*$L$11)</f>
        <v>109148</v>
      </c>
      <c r="M655">
        <f t="shared" ref="M655" ca="1" si="10920">IF(M654&gt;$L$12,$I$8-$K$11*$L$11,-$K$12-$K$11*$L$11)</f>
        <v>109148</v>
      </c>
      <c r="N655">
        <f t="shared" ref="N655" ca="1" si="10921">IF(N654&gt;$L$12,$I$8-$K$11*$L$11,-$K$12-$K$11*$L$11)</f>
        <v>109148</v>
      </c>
      <c r="O655">
        <f t="shared" ref="O655" ca="1" si="10922">IF(O654&gt;$L$12,$I$8-$K$11*$L$11,-$K$12-$K$11*$L$11)</f>
        <v>109148</v>
      </c>
      <c r="P655">
        <f t="shared" ref="P655" ca="1" si="10923">IF(P654&gt;$L$12,$I$8-$K$11*$L$11,-$K$12-$K$11*$L$11)</f>
        <v>109148</v>
      </c>
      <c r="Q655">
        <f t="shared" ref="Q655" ca="1" si="10924">IF(Q654&gt;$L$12,$I$8-$K$11*$L$11,-$K$12-$K$11*$L$11)</f>
        <v>109148</v>
      </c>
      <c r="R655">
        <f t="shared" ref="R655" ca="1" si="10925">IF(R654&gt;$L$12,$I$8-$K$11*$L$11,-$K$12-$K$11*$L$11)</f>
        <v>109148</v>
      </c>
      <c r="S655">
        <f t="shared" ref="S655" ca="1" si="10926">IF(S654&gt;$L$12,$I$8-$K$11*$L$11,-$K$12-$K$11*$L$11)</f>
        <v>109148</v>
      </c>
      <c r="T655">
        <f t="shared" ref="T655" ca="1" si="10927">IF(T654&gt;$L$12,$I$8-$K$11*$L$11,-$K$12-$K$11*$L$11)</f>
        <v>109148</v>
      </c>
      <c r="U655">
        <f t="shared" ref="U655" ca="1" si="10928">IF(U654&gt;$L$12,$I$8-$K$11*$L$11,-$K$12-$K$11*$L$11)</f>
        <v>109148</v>
      </c>
      <c r="V655">
        <f t="shared" ref="V655" ca="1" si="10929">IF(V654&gt;$L$12,$I$8-$K$11*$L$11,-$K$12-$K$11*$L$11)</f>
        <v>109148</v>
      </c>
      <c r="W655">
        <f t="shared" ref="W655" ca="1" si="10930">IF(W654&gt;$L$12,$I$8-$K$11*$L$11,-$K$12-$K$11*$L$11)</f>
        <v>109148</v>
      </c>
      <c r="X655">
        <f t="shared" ref="X655" ca="1" si="10931">IF(X654&gt;$L$12,$I$8-$K$11*$L$11,-$K$12-$K$11*$L$11)</f>
        <v>109148</v>
      </c>
      <c r="Y655">
        <f t="shared" ref="Y655" ca="1" si="10932">IF(Y654&gt;$L$12,$I$8-$K$11*$L$11,-$K$12-$K$11*$L$11)</f>
        <v>109148</v>
      </c>
      <c r="Z655">
        <f t="shared" ref="Z655" ca="1" si="10933">IF(Z654&gt;$L$12,$I$8-$K$11*$L$11,-$K$12-$K$11*$L$11)</f>
        <v>109148</v>
      </c>
      <c r="AA655">
        <f t="shared" ref="AA655" ca="1" si="10934">IF(AA654&gt;$L$12,$I$8-$K$11*$L$11,-$K$12-$K$11*$L$11)</f>
        <v>109148</v>
      </c>
      <c r="AB655">
        <f t="shared" ref="AB655" ca="1" si="10935">IF(AB654&gt;$L$12,$I$8-$K$11*$L$11,-$K$12-$K$11*$L$11)</f>
        <v>109148</v>
      </c>
      <c r="AC655">
        <f t="shared" ref="AC655" ca="1" si="10936">IF(AC654&gt;$L$12,$I$8-$K$11*$L$11,-$K$12-$K$11*$L$11)</f>
        <v>109148</v>
      </c>
      <c r="AD655">
        <f t="shared" ref="AD655" ca="1" si="10937">IF(AD654&gt;$L$12,$I$8-$K$11*$L$11,-$K$12-$K$11*$L$11)</f>
        <v>109148</v>
      </c>
      <c r="AE655">
        <f t="shared" ref="AE655" ca="1" si="10938">IF(AE654&gt;$L$12,$I$8-$K$11*$L$11,-$K$12-$K$11*$L$11)</f>
        <v>109148</v>
      </c>
      <c r="AF655">
        <f t="shared" ref="AF655" ca="1" si="10939">IF(AF654&gt;$L$12,$I$8-$K$11*$L$11,-$K$12-$K$11*$L$11)</f>
        <v>109148</v>
      </c>
      <c r="AG655">
        <f t="shared" ref="AG655" ca="1" si="10940">IF(AG654&gt;$L$12,$I$8-$K$11*$L$11,-$K$12-$K$11*$L$11)</f>
        <v>109148</v>
      </c>
      <c r="AH655">
        <f t="shared" ref="AH655" ca="1" si="10941">IF(AH654&gt;$L$12,$I$8-$K$11*$L$11,-$K$12-$K$11*$L$11)</f>
        <v>109148</v>
      </c>
      <c r="AI655">
        <f t="shared" ref="AI655" ca="1" si="10942">IF(AI654&gt;$L$12,$I$8-$K$11*$L$11,-$K$12-$K$11*$L$11)</f>
        <v>109148</v>
      </c>
      <c r="AJ655">
        <f t="shared" ref="AJ655" ca="1" si="10943">IF(AJ654&gt;$L$12,$I$8-$K$11*$L$11,-$K$12-$K$11*$L$11)</f>
        <v>109148</v>
      </c>
      <c r="AK655">
        <f t="shared" ref="AK655" ca="1" si="10944">IF(AK654&gt;$L$12,$I$8-$K$11*$L$11,-$K$12-$K$11*$L$11)</f>
        <v>109148</v>
      </c>
      <c r="AL655">
        <f t="shared" ref="AL655" ca="1" si="10945">IF(AL654&gt;$L$12,$I$8-$K$11*$L$11,-$K$12-$K$11*$L$11)</f>
        <v>109148</v>
      </c>
      <c r="AM655">
        <f t="shared" ref="AM655" ca="1" si="10946">IF(AM654&gt;$L$12,$I$8-$K$11*$L$11,-$K$12-$K$11*$L$11)</f>
        <v>109148</v>
      </c>
      <c r="AN655">
        <f t="shared" ref="AN655" ca="1" si="10947">IF(AN654&gt;$L$12,$I$8-$K$11*$L$11,-$K$12-$K$11*$L$11)</f>
        <v>109148</v>
      </c>
      <c r="AO655">
        <f t="shared" ref="AO655" ca="1" si="10948">IF(AO654&gt;$L$12,$I$8-$K$11*$L$11,-$K$12-$K$11*$L$11)</f>
        <v>109148</v>
      </c>
      <c r="AP655">
        <f t="shared" ref="AP655" ca="1" si="10949">IF(AP654&gt;$L$12,$I$8-$K$11*$L$11,-$K$12-$K$11*$L$11)</f>
        <v>109148</v>
      </c>
      <c r="AQ655">
        <f t="shared" ref="AQ655" ca="1" si="10950">IF(AQ654&gt;$L$12,$I$8-$K$11*$L$11,-$K$12-$K$11*$L$11)</f>
        <v>109148</v>
      </c>
      <c r="AR655" s="16">
        <f t="shared" ref="AR655" ca="1" si="10951">IRR(B655:AQ655,0)</f>
        <v>2.6091446072460389E-2</v>
      </c>
    </row>
    <row r="656" spans="1:44" x14ac:dyDescent="0.25">
      <c r="C656">
        <f t="shared" ref="C656:R656" ca="1" si="10952">RAND()</f>
        <v>0.44762285158873549</v>
      </c>
      <c r="D656">
        <f t="shared" ca="1" si="10952"/>
        <v>0.16861507173342327</v>
      </c>
      <c r="E656">
        <f t="shared" ca="1" si="10952"/>
        <v>0.72702032946058548</v>
      </c>
      <c r="F656">
        <f t="shared" ca="1" si="10952"/>
        <v>5.5645893638929245E-3</v>
      </c>
      <c r="G656">
        <f t="shared" ca="1" si="10952"/>
        <v>0.93706704330980772</v>
      </c>
      <c r="H656">
        <f t="shared" ca="1" si="10952"/>
        <v>0.77205170510690635</v>
      </c>
      <c r="I656">
        <f t="shared" ca="1" si="10952"/>
        <v>0.56471001662330811</v>
      </c>
      <c r="J656">
        <f t="shared" ca="1" si="10952"/>
        <v>0.31697517184072788</v>
      </c>
      <c r="K656">
        <f t="shared" ca="1" si="10952"/>
        <v>6.1510709319817392E-2</v>
      </c>
      <c r="L656">
        <f t="shared" ca="1" si="10952"/>
        <v>0.4477921152833616</v>
      </c>
      <c r="M656">
        <f t="shared" ca="1" si="10952"/>
        <v>0.12164436047235394</v>
      </c>
      <c r="N656">
        <f t="shared" ca="1" si="10952"/>
        <v>0.8365958405686289</v>
      </c>
      <c r="O656">
        <f t="shared" ca="1" si="10952"/>
        <v>0.3844087702712653</v>
      </c>
      <c r="P656">
        <f t="shared" ca="1" si="10952"/>
        <v>0.38356487692346231</v>
      </c>
      <c r="Q656">
        <f t="shared" ca="1" si="10952"/>
        <v>0.76706200721693907</v>
      </c>
      <c r="R656">
        <f t="shared" ca="1" si="10952"/>
        <v>0.42068151858152469</v>
      </c>
      <c r="S656">
        <f t="shared" ref="S656:AH656" ca="1" si="10953">RAND()</f>
        <v>0.89218479220507552</v>
      </c>
      <c r="T656">
        <f t="shared" ca="1" si="10953"/>
        <v>0.65650743321476501</v>
      </c>
      <c r="U656">
        <f t="shared" ca="1" si="10953"/>
        <v>0.88331667110698597</v>
      </c>
      <c r="V656">
        <f t="shared" ca="1" si="10953"/>
        <v>1.3293881984215106E-2</v>
      </c>
      <c r="W656">
        <f t="shared" ca="1" si="10953"/>
        <v>0.34361850380598347</v>
      </c>
      <c r="X656">
        <f t="shared" ca="1" si="10953"/>
        <v>0.88711858633432783</v>
      </c>
      <c r="Y656">
        <f t="shared" ca="1" si="10953"/>
        <v>0.36073514028239828</v>
      </c>
      <c r="Z656">
        <f t="shared" ca="1" si="10953"/>
        <v>0.31476388783693809</v>
      </c>
      <c r="AA656">
        <f t="shared" ca="1" si="10953"/>
        <v>0.39634506204488529</v>
      </c>
      <c r="AB656">
        <f t="shared" ca="1" si="10953"/>
        <v>0.5857224672395237</v>
      </c>
      <c r="AC656">
        <f t="shared" ca="1" si="10953"/>
        <v>0.57523541321997429</v>
      </c>
      <c r="AD656">
        <f t="shared" ca="1" si="10953"/>
        <v>0.49586052414075599</v>
      </c>
      <c r="AE656">
        <f t="shared" ca="1" si="10953"/>
        <v>0.62615784501834115</v>
      </c>
      <c r="AF656">
        <f t="shared" ca="1" si="10953"/>
        <v>0.10050814928183138</v>
      </c>
      <c r="AG656">
        <f t="shared" ca="1" si="10953"/>
        <v>0.3505462385017083</v>
      </c>
      <c r="AH656">
        <f t="shared" ca="1" si="10953"/>
        <v>0.27934281807103234</v>
      </c>
      <c r="AI656">
        <f t="shared" ref="AI656:AQ656" ca="1" si="10954">RAND()</f>
        <v>0.40368564231656112</v>
      </c>
      <c r="AJ656">
        <f t="shared" ca="1" si="10954"/>
        <v>0.2855686441053461</v>
      </c>
      <c r="AK656">
        <f t="shared" ca="1" si="10954"/>
        <v>0.89267390265084656</v>
      </c>
      <c r="AL656">
        <f t="shared" ca="1" si="10954"/>
        <v>0.32995080625782602</v>
      </c>
      <c r="AM656">
        <f t="shared" ca="1" si="10954"/>
        <v>0.94879310973945841</v>
      </c>
      <c r="AN656">
        <f t="shared" ca="1" si="10954"/>
        <v>0.46231138326887078</v>
      </c>
      <c r="AO656">
        <f t="shared" ca="1" si="10954"/>
        <v>0.66101828901148596</v>
      </c>
      <c r="AP656">
        <f t="shared" ca="1" si="10954"/>
        <v>0.54647484730207163</v>
      </c>
      <c r="AQ656">
        <f t="shared" ca="1" si="10954"/>
        <v>0.90835841505282522</v>
      </c>
    </row>
    <row r="657" spans="1:44" x14ac:dyDescent="0.25">
      <c r="A657" t="s">
        <v>16</v>
      </c>
      <c r="B657">
        <f>-$J$11</f>
        <v>-2728200</v>
      </c>
      <c r="C657">
        <f t="shared" ref="C657" ca="1" si="10955">IF(C656&gt;$L$12,$I$8-$K$11*$L$11,-$K$12-$K$11*$L$11)</f>
        <v>109148</v>
      </c>
      <c r="D657">
        <f t="shared" ref="D657" ca="1" si="10956">IF(D656&gt;$L$12,$I$8-$K$11*$L$11,-$K$12-$K$11*$L$11)</f>
        <v>109148</v>
      </c>
      <c r="E657">
        <f t="shared" ref="E657" ca="1" si="10957">IF(E656&gt;$L$12,$I$8-$K$11*$L$11,-$K$12-$K$11*$L$11)</f>
        <v>109148</v>
      </c>
      <c r="F657">
        <f t="shared" ref="F657" ca="1" si="10958">IF(F656&gt;$L$12,$I$8-$K$11*$L$11,-$K$12-$K$11*$L$11)</f>
        <v>-129252</v>
      </c>
      <c r="G657">
        <f t="shared" ref="G657" ca="1" si="10959">IF(G656&gt;$L$12,$I$8-$K$11*$L$11,-$K$12-$K$11*$L$11)</f>
        <v>109148</v>
      </c>
      <c r="H657">
        <f t="shared" ref="H657" ca="1" si="10960">IF(H656&gt;$L$12,$I$8-$K$11*$L$11,-$K$12-$K$11*$L$11)</f>
        <v>109148</v>
      </c>
      <c r="I657">
        <f t="shared" ref="I657" ca="1" si="10961">IF(I656&gt;$L$12,$I$8-$K$11*$L$11,-$K$12-$K$11*$L$11)</f>
        <v>109148</v>
      </c>
      <c r="J657">
        <f t="shared" ref="J657" ca="1" si="10962">IF(J656&gt;$L$12,$I$8-$K$11*$L$11,-$K$12-$K$11*$L$11)</f>
        <v>109148</v>
      </c>
      <c r="K657">
        <f t="shared" ref="K657" ca="1" si="10963">IF(K656&gt;$L$12,$I$8-$K$11*$L$11,-$K$12-$K$11*$L$11)</f>
        <v>109148</v>
      </c>
      <c r="L657">
        <f t="shared" ref="L657" ca="1" si="10964">IF(L656&gt;$L$12,$I$8-$K$11*$L$11,-$K$12-$K$11*$L$11)</f>
        <v>109148</v>
      </c>
      <c r="M657">
        <f t="shared" ref="M657" ca="1" si="10965">IF(M656&gt;$L$12,$I$8-$K$11*$L$11,-$K$12-$K$11*$L$11)</f>
        <v>109148</v>
      </c>
      <c r="N657">
        <f t="shared" ref="N657" ca="1" si="10966">IF(N656&gt;$L$12,$I$8-$K$11*$L$11,-$K$12-$K$11*$L$11)</f>
        <v>109148</v>
      </c>
      <c r="O657">
        <f t="shared" ref="O657" ca="1" si="10967">IF(O656&gt;$L$12,$I$8-$K$11*$L$11,-$K$12-$K$11*$L$11)</f>
        <v>109148</v>
      </c>
      <c r="P657">
        <f t="shared" ref="P657" ca="1" si="10968">IF(P656&gt;$L$12,$I$8-$K$11*$L$11,-$K$12-$K$11*$L$11)</f>
        <v>109148</v>
      </c>
      <c r="Q657">
        <f t="shared" ref="Q657" ca="1" si="10969">IF(Q656&gt;$L$12,$I$8-$K$11*$L$11,-$K$12-$K$11*$L$11)</f>
        <v>109148</v>
      </c>
      <c r="R657">
        <f t="shared" ref="R657" ca="1" si="10970">IF(R656&gt;$L$12,$I$8-$K$11*$L$11,-$K$12-$K$11*$L$11)</f>
        <v>109148</v>
      </c>
      <c r="S657">
        <f t="shared" ref="S657" ca="1" si="10971">IF(S656&gt;$L$12,$I$8-$K$11*$L$11,-$K$12-$K$11*$L$11)</f>
        <v>109148</v>
      </c>
      <c r="T657">
        <f t="shared" ref="T657" ca="1" si="10972">IF(T656&gt;$L$12,$I$8-$K$11*$L$11,-$K$12-$K$11*$L$11)</f>
        <v>109148</v>
      </c>
      <c r="U657">
        <f t="shared" ref="U657" ca="1" si="10973">IF(U656&gt;$L$12,$I$8-$K$11*$L$11,-$K$12-$K$11*$L$11)</f>
        <v>109148</v>
      </c>
      <c r="V657">
        <f t="shared" ref="V657" ca="1" si="10974">IF(V656&gt;$L$12,$I$8-$K$11*$L$11,-$K$12-$K$11*$L$11)</f>
        <v>109148</v>
      </c>
      <c r="W657">
        <f t="shared" ref="W657" ca="1" si="10975">IF(W656&gt;$L$12,$I$8-$K$11*$L$11,-$K$12-$K$11*$L$11)</f>
        <v>109148</v>
      </c>
      <c r="X657">
        <f t="shared" ref="X657" ca="1" si="10976">IF(X656&gt;$L$12,$I$8-$K$11*$L$11,-$K$12-$K$11*$L$11)</f>
        <v>109148</v>
      </c>
      <c r="Y657">
        <f t="shared" ref="Y657" ca="1" si="10977">IF(Y656&gt;$L$12,$I$8-$K$11*$L$11,-$K$12-$K$11*$L$11)</f>
        <v>109148</v>
      </c>
      <c r="Z657">
        <f t="shared" ref="Z657" ca="1" si="10978">IF(Z656&gt;$L$12,$I$8-$K$11*$L$11,-$K$12-$K$11*$L$11)</f>
        <v>109148</v>
      </c>
      <c r="AA657">
        <f t="shared" ref="AA657" ca="1" si="10979">IF(AA656&gt;$L$12,$I$8-$K$11*$L$11,-$K$12-$K$11*$L$11)</f>
        <v>109148</v>
      </c>
      <c r="AB657">
        <f t="shared" ref="AB657" ca="1" si="10980">IF(AB656&gt;$L$12,$I$8-$K$11*$L$11,-$K$12-$K$11*$L$11)</f>
        <v>109148</v>
      </c>
      <c r="AC657">
        <f t="shared" ref="AC657" ca="1" si="10981">IF(AC656&gt;$L$12,$I$8-$K$11*$L$11,-$K$12-$K$11*$L$11)</f>
        <v>109148</v>
      </c>
      <c r="AD657">
        <f t="shared" ref="AD657" ca="1" si="10982">IF(AD656&gt;$L$12,$I$8-$K$11*$L$11,-$K$12-$K$11*$L$11)</f>
        <v>109148</v>
      </c>
      <c r="AE657">
        <f t="shared" ref="AE657" ca="1" si="10983">IF(AE656&gt;$L$12,$I$8-$K$11*$L$11,-$K$12-$K$11*$L$11)</f>
        <v>109148</v>
      </c>
      <c r="AF657">
        <f t="shared" ref="AF657" ca="1" si="10984">IF(AF656&gt;$L$12,$I$8-$K$11*$L$11,-$K$12-$K$11*$L$11)</f>
        <v>109148</v>
      </c>
      <c r="AG657">
        <f t="shared" ref="AG657" ca="1" si="10985">IF(AG656&gt;$L$12,$I$8-$K$11*$L$11,-$K$12-$K$11*$L$11)</f>
        <v>109148</v>
      </c>
      <c r="AH657">
        <f t="shared" ref="AH657" ca="1" si="10986">IF(AH656&gt;$L$12,$I$8-$K$11*$L$11,-$K$12-$K$11*$L$11)</f>
        <v>109148</v>
      </c>
      <c r="AI657">
        <f t="shared" ref="AI657" ca="1" si="10987">IF(AI656&gt;$L$12,$I$8-$K$11*$L$11,-$K$12-$K$11*$L$11)</f>
        <v>109148</v>
      </c>
      <c r="AJ657">
        <f t="shared" ref="AJ657" ca="1" si="10988">IF(AJ656&gt;$L$12,$I$8-$K$11*$L$11,-$K$12-$K$11*$L$11)</f>
        <v>109148</v>
      </c>
      <c r="AK657">
        <f t="shared" ref="AK657" ca="1" si="10989">IF(AK656&gt;$L$12,$I$8-$K$11*$L$11,-$K$12-$K$11*$L$11)</f>
        <v>109148</v>
      </c>
      <c r="AL657">
        <f t="shared" ref="AL657" ca="1" si="10990">IF(AL656&gt;$L$12,$I$8-$K$11*$L$11,-$K$12-$K$11*$L$11)</f>
        <v>109148</v>
      </c>
      <c r="AM657">
        <f t="shared" ref="AM657" ca="1" si="10991">IF(AM656&gt;$L$12,$I$8-$K$11*$L$11,-$K$12-$K$11*$L$11)</f>
        <v>109148</v>
      </c>
      <c r="AN657">
        <f t="shared" ref="AN657" ca="1" si="10992">IF(AN656&gt;$L$12,$I$8-$K$11*$L$11,-$K$12-$K$11*$L$11)</f>
        <v>109148</v>
      </c>
      <c r="AO657">
        <f t="shared" ref="AO657" ca="1" si="10993">IF(AO656&gt;$L$12,$I$8-$K$11*$L$11,-$K$12-$K$11*$L$11)</f>
        <v>109148</v>
      </c>
      <c r="AP657">
        <f t="shared" ref="AP657" ca="1" si="10994">IF(AP656&gt;$L$12,$I$8-$K$11*$L$11,-$K$12-$K$11*$L$11)</f>
        <v>109148</v>
      </c>
      <c r="AQ657">
        <f t="shared" ref="AQ657" ca="1" si="10995">IF(AQ656&gt;$L$12,$I$8-$K$11*$L$11,-$K$12-$K$11*$L$11)</f>
        <v>109148</v>
      </c>
      <c r="AR657" s="16">
        <f t="shared" ref="AR657" ca="1" si="10996">IRR(B657:AQ657,0)</f>
        <v>2.1640611532057319E-2</v>
      </c>
    </row>
    <row r="658" spans="1:44" x14ac:dyDescent="0.25">
      <c r="C658">
        <f t="shared" ref="C658:R658" ca="1" si="10997">RAND()</f>
        <v>0.75752408415991179</v>
      </c>
      <c r="D658">
        <f t="shared" ca="1" si="10997"/>
        <v>0.75959564114220068</v>
      </c>
      <c r="E658">
        <f t="shared" ca="1" si="10997"/>
        <v>1.4609842438399245E-2</v>
      </c>
      <c r="F658">
        <f t="shared" ca="1" si="10997"/>
        <v>0.40198989849745237</v>
      </c>
      <c r="G658">
        <f t="shared" ca="1" si="10997"/>
        <v>0.51740893606807437</v>
      </c>
      <c r="H658">
        <f t="shared" ca="1" si="10997"/>
        <v>0.67322324468377093</v>
      </c>
      <c r="I658">
        <f t="shared" ca="1" si="10997"/>
        <v>0.65717019947168398</v>
      </c>
      <c r="J658">
        <f t="shared" ca="1" si="10997"/>
        <v>0.888351861687942</v>
      </c>
      <c r="K658">
        <f t="shared" ca="1" si="10997"/>
        <v>0.88838991680763324</v>
      </c>
      <c r="L658">
        <f t="shared" ca="1" si="10997"/>
        <v>0.22639211331434306</v>
      </c>
      <c r="M658">
        <f t="shared" ca="1" si="10997"/>
        <v>0.31024879268283101</v>
      </c>
      <c r="N658">
        <f t="shared" ca="1" si="10997"/>
        <v>0.2699610524363184</v>
      </c>
      <c r="O658">
        <f t="shared" ca="1" si="10997"/>
        <v>0.44118420429720395</v>
      </c>
      <c r="P658">
        <f t="shared" ca="1" si="10997"/>
        <v>0.1258546146310453</v>
      </c>
      <c r="Q658">
        <f t="shared" ca="1" si="10997"/>
        <v>0.48257112863050267</v>
      </c>
      <c r="R658">
        <f t="shared" ca="1" si="10997"/>
        <v>0.98373260002263141</v>
      </c>
      <c r="S658">
        <f t="shared" ref="S658:AH658" ca="1" si="10998">RAND()</f>
        <v>0.41073202295531175</v>
      </c>
      <c r="T658">
        <f t="shared" ca="1" si="10998"/>
        <v>0.93835671410909405</v>
      </c>
      <c r="U658">
        <f t="shared" ca="1" si="10998"/>
        <v>0.40288890123459908</v>
      </c>
      <c r="V658">
        <f t="shared" ca="1" si="10998"/>
        <v>0.28723317529912518</v>
      </c>
      <c r="W658">
        <f t="shared" ca="1" si="10998"/>
        <v>0.2908121285158527</v>
      </c>
      <c r="X658">
        <f t="shared" ca="1" si="10998"/>
        <v>8.9088739517666493E-3</v>
      </c>
      <c r="Y658">
        <f t="shared" ca="1" si="10998"/>
        <v>0.45628830331196868</v>
      </c>
      <c r="Z658">
        <f t="shared" ca="1" si="10998"/>
        <v>0.36284139195670895</v>
      </c>
      <c r="AA658">
        <f t="shared" ca="1" si="10998"/>
        <v>0.34248688218759105</v>
      </c>
      <c r="AB658">
        <f t="shared" ca="1" si="10998"/>
        <v>0.11527778520250742</v>
      </c>
      <c r="AC658">
        <f t="shared" ca="1" si="10998"/>
        <v>6.8869941994557982E-2</v>
      </c>
      <c r="AD658">
        <f t="shared" ca="1" si="10998"/>
        <v>0.63019329072633312</v>
      </c>
      <c r="AE658">
        <f t="shared" ca="1" si="10998"/>
        <v>0.92927422288536454</v>
      </c>
      <c r="AF658">
        <f t="shared" ca="1" si="10998"/>
        <v>0.58198998536990043</v>
      </c>
      <c r="AG658">
        <f t="shared" ca="1" si="10998"/>
        <v>0.27613003364888478</v>
      </c>
      <c r="AH658">
        <f t="shared" ca="1" si="10998"/>
        <v>0.70856568139084386</v>
      </c>
      <c r="AI658">
        <f t="shared" ref="AI658:AQ658" ca="1" si="10999">RAND()</f>
        <v>0.61010566231566044</v>
      </c>
      <c r="AJ658">
        <f t="shared" ca="1" si="10999"/>
        <v>0.84502669212689085</v>
      </c>
      <c r="AK658">
        <f t="shared" ca="1" si="10999"/>
        <v>0.24242209585157126</v>
      </c>
      <c r="AL658">
        <f t="shared" ca="1" si="10999"/>
        <v>0.1889371171733748</v>
      </c>
      <c r="AM658">
        <f t="shared" ca="1" si="10999"/>
        <v>0.64634054458160539</v>
      </c>
      <c r="AN658">
        <f t="shared" ca="1" si="10999"/>
        <v>0.20677356281048742</v>
      </c>
      <c r="AO658">
        <f t="shared" ca="1" si="10999"/>
        <v>9.0005728618208436E-2</v>
      </c>
      <c r="AP658">
        <f t="shared" ca="1" si="10999"/>
        <v>0.70289920284308016</v>
      </c>
      <c r="AQ658">
        <f t="shared" ca="1" si="10999"/>
        <v>0.25948911622444037</v>
      </c>
    </row>
    <row r="659" spans="1:44" x14ac:dyDescent="0.25">
      <c r="A659" t="s">
        <v>16</v>
      </c>
      <c r="B659">
        <f>-$J$11</f>
        <v>-2728200</v>
      </c>
      <c r="C659">
        <f t="shared" ref="C659" ca="1" si="11000">IF(C658&gt;$L$12,$I$8-$K$11*$L$11,-$K$12-$K$11*$L$11)</f>
        <v>109148</v>
      </c>
      <c r="D659">
        <f t="shared" ref="D659" ca="1" si="11001">IF(D658&gt;$L$12,$I$8-$K$11*$L$11,-$K$12-$K$11*$L$11)</f>
        <v>109148</v>
      </c>
      <c r="E659">
        <f t="shared" ref="E659" ca="1" si="11002">IF(E658&gt;$L$12,$I$8-$K$11*$L$11,-$K$12-$K$11*$L$11)</f>
        <v>109148</v>
      </c>
      <c r="F659">
        <f t="shared" ref="F659" ca="1" si="11003">IF(F658&gt;$L$12,$I$8-$K$11*$L$11,-$K$12-$K$11*$L$11)</f>
        <v>109148</v>
      </c>
      <c r="G659">
        <f t="shared" ref="G659" ca="1" si="11004">IF(G658&gt;$L$12,$I$8-$K$11*$L$11,-$K$12-$K$11*$L$11)</f>
        <v>109148</v>
      </c>
      <c r="H659">
        <f t="shared" ref="H659" ca="1" si="11005">IF(H658&gt;$L$12,$I$8-$K$11*$L$11,-$K$12-$K$11*$L$11)</f>
        <v>109148</v>
      </c>
      <c r="I659">
        <f t="shared" ref="I659" ca="1" si="11006">IF(I658&gt;$L$12,$I$8-$K$11*$L$11,-$K$12-$K$11*$L$11)</f>
        <v>109148</v>
      </c>
      <c r="J659">
        <f t="shared" ref="J659" ca="1" si="11007">IF(J658&gt;$L$12,$I$8-$K$11*$L$11,-$K$12-$K$11*$L$11)</f>
        <v>109148</v>
      </c>
      <c r="K659">
        <f t="shared" ref="K659" ca="1" si="11008">IF(K658&gt;$L$12,$I$8-$K$11*$L$11,-$K$12-$K$11*$L$11)</f>
        <v>109148</v>
      </c>
      <c r="L659">
        <f t="shared" ref="L659" ca="1" si="11009">IF(L658&gt;$L$12,$I$8-$K$11*$L$11,-$K$12-$K$11*$L$11)</f>
        <v>109148</v>
      </c>
      <c r="M659">
        <f t="shared" ref="M659" ca="1" si="11010">IF(M658&gt;$L$12,$I$8-$K$11*$L$11,-$K$12-$K$11*$L$11)</f>
        <v>109148</v>
      </c>
      <c r="N659">
        <f t="shared" ref="N659" ca="1" si="11011">IF(N658&gt;$L$12,$I$8-$K$11*$L$11,-$K$12-$K$11*$L$11)</f>
        <v>109148</v>
      </c>
      <c r="O659">
        <f t="shared" ref="O659" ca="1" si="11012">IF(O658&gt;$L$12,$I$8-$K$11*$L$11,-$K$12-$K$11*$L$11)</f>
        <v>109148</v>
      </c>
      <c r="P659">
        <f t="shared" ref="P659" ca="1" si="11013">IF(P658&gt;$L$12,$I$8-$K$11*$L$11,-$K$12-$K$11*$L$11)</f>
        <v>109148</v>
      </c>
      <c r="Q659">
        <f t="shared" ref="Q659" ca="1" si="11014">IF(Q658&gt;$L$12,$I$8-$K$11*$L$11,-$K$12-$K$11*$L$11)</f>
        <v>109148</v>
      </c>
      <c r="R659">
        <f t="shared" ref="R659" ca="1" si="11015">IF(R658&gt;$L$12,$I$8-$K$11*$L$11,-$K$12-$K$11*$L$11)</f>
        <v>109148</v>
      </c>
      <c r="S659">
        <f t="shared" ref="S659" ca="1" si="11016">IF(S658&gt;$L$12,$I$8-$K$11*$L$11,-$K$12-$K$11*$L$11)</f>
        <v>109148</v>
      </c>
      <c r="T659">
        <f t="shared" ref="T659" ca="1" si="11017">IF(T658&gt;$L$12,$I$8-$K$11*$L$11,-$K$12-$K$11*$L$11)</f>
        <v>109148</v>
      </c>
      <c r="U659">
        <f t="shared" ref="U659" ca="1" si="11018">IF(U658&gt;$L$12,$I$8-$K$11*$L$11,-$K$12-$K$11*$L$11)</f>
        <v>109148</v>
      </c>
      <c r="V659">
        <f t="shared" ref="V659" ca="1" si="11019">IF(V658&gt;$L$12,$I$8-$K$11*$L$11,-$K$12-$K$11*$L$11)</f>
        <v>109148</v>
      </c>
      <c r="W659">
        <f t="shared" ref="W659" ca="1" si="11020">IF(W658&gt;$L$12,$I$8-$K$11*$L$11,-$K$12-$K$11*$L$11)</f>
        <v>109148</v>
      </c>
      <c r="X659">
        <f t="shared" ref="X659" ca="1" si="11021">IF(X658&gt;$L$12,$I$8-$K$11*$L$11,-$K$12-$K$11*$L$11)</f>
        <v>109148</v>
      </c>
      <c r="Y659">
        <f t="shared" ref="Y659" ca="1" si="11022">IF(Y658&gt;$L$12,$I$8-$K$11*$L$11,-$K$12-$K$11*$L$11)</f>
        <v>109148</v>
      </c>
      <c r="Z659">
        <f t="shared" ref="Z659" ca="1" si="11023">IF(Z658&gt;$L$12,$I$8-$K$11*$L$11,-$K$12-$K$11*$L$11)</f>
        <v>109148</v>
      </c>
      <c r="AA659">
        <f t="shared" ref="AA659" ca="1" si="11024">IF(AA658&gt;$L$12,$I$8-$K$11*$L$11,-$K$12-$K$11*$L$11)</f>
        <v>109148</v>
      </c>
      <c r="AB659">
        <f t="shared" ref="AB659" ca="1" si="11025">IF(AB658&gt;$L$12,$I$8-$K$11*$L$11,-$K$12-$K$11*$L$11)</f>
        <v>109148</v>
      </c>
      <c r="AC659">
        <f t="shared" ref="AC659" ca="1" si="11026">IF(AC658&gt;$L$12,$I$8-$K$11*$L$11,-$K$12-$K$11*$L$11)</f>
        <v>109148</v>
      </c>
      <c r="AD659">
        <f t="shared" ref="AD659" ca="1" si="11027">IF(AD658&gt;$L$12,$I$8-$K$11*$L$11,-$K$12-$K$11*$L$11)</f>
        <v>109148</v>
      </c>
      <c r="AE659">
        <f t="shared" ref="AE659" ca="1" si="11028">IF(AE658&gt;$L$12,$I$8-$K$11*$L$11,-$K$12-$K$11*$L$11)</f>
        <v>109148</v>
      </c>
      <c r="AF659">
        <f t="shared" ref="AF659" ca="1" si="11029">IF(AF658&gt;$L$12,$I$8-$K$11*$L$11,-$K$12-$K$11*$L$11)</f>
        <v>109148</v>
      </c>
      <c r="AG659">
        <f t="shared" ref="AG659" ca="1" si="11030">IF(AG658&gt;$L$12,$I$8-$K$11*$L$11,-$K$12-$K$11*$L$11)</f>
        <v>109148</v>
      </c>
      <c r="AH659">
        <f t="shared" ref="AH659" ca="1" si="11031">IF(AH658&gt;$L$12,$I$8-$K$11*$L$11,-$K$12-$K$11*$L$11)</f>
        <v>109148</v>
      </c>
      <c r="AI659">
        <f t="shared" ref="AI659" ca="1" si="11032">IF(AI658&gt;$L$12,$I$8-$K$11*$L$11,-$K$12-$K$11*$L$11)</f>
        <v>109148</v>
      </c>
      <c r="AJ659">
        <f t="shared" ref="AJ659" ca="1" si="11033">IF(AJ658&gt;$L$12,$I$8-$K$11*$L$11,-$K$12-$K$11*$L$11)</f>
        <v>109148</v>
      </c>
      <c r="AK659">
        <f t="shared" ref="AK659" ca="1" si="11034">IF(AK658&gt;$L$12,$I$8-$K$11*$L$11,-$K$12-$K$11*$L$11)</f>
        <v>109148</v>
      </c>
      <c r="AL659">
        <f t="shared" ref="AL659" ca="1" si="11035">IF(AL658&gt;$L$12,$I$8-$K$11*$L$11,-$K$12-$K$11*$L$11)</f>
        <v>109148</v>
      </c>
      <c r="AM659">
        <f t="shared" ref="AM659" ca="1" si="11036">IF(AM658&gt;$L$12,$I$8-$K$11*$L$11,-$K$12-$K$11*$L$11)</f>
        <v>109148</v>
      </c>
      <c r="AN659">
        <f t="shared" ref="AN659" ca="1" si="11037">IF(AN658&gt;$L$12,$I$8-$K$11*$L$11,-$K$12-$K$11*$L$11)</f>
        <v>109148</v>
      </c>
      <c r="AO659">
        <f t="shared" ref="AO659" ca="1" si="11038">IF(AO658&gt;$L$12,$I$8-$K$11*$L$11,-$K$12-$K$11*$L$11)</f>
        <v>109148</v>
      </c>
      <c r="AP659">
        <f t="shared" ref="AP659" ca="1" si="11039">IF(AP658&gt;$L$12,$I$8-$K$11*$L$11,-$K$12-$K$11*$L$11)</f>
        <v>109148</v>
      </c>
      <c r="AQ659">
        <f t="shared" ref="AQ659" ca="1" si="11040">IF(AQ658&gt;$L$12,$I$8-$K$11*$L$11,-$K$12-$K$11*$L$11)</f>
        <v>109148</v>
      </c>
      <c r="AR659" s="16">
        <f t="shared" ref="AR659" ca="1" si="11041">IRR(B659:AQ659,0)</f>
        <v>2.6091446072460389E-2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48"/>
  <sheetViews>
    <sheetView tabSelected="1" topLeftCell="F27" workbookViewId="0">
      <selection activeCell="I48" sqref="I48"/>
    </sheetView>
  </sheetViews>
  <sheetFormatPr baseColWidth="10" defaultRowHeight="15" x14ac:dyDescent="0.25"/>
  <cols>
    <col min="1" max="1" width="16.85546875" bestFit="1" customWidth="1"/>
    <col min="2" max="2" width="29.140625" bestFit="1" customWidth="1"/>
    <col min="6" max="6" width="13.7109375" bestFit="1" customWidth="1"/>
    <col min="8" max="8" width="26.42578125" bestFit="1" customWidth="1"/>
    <col min="9" max="9" width="14.140625" bestFit="1" customWidth="1"/>
    <col min="12" max="12" width="20" bestFit="1" customWidth="1"/>
  </cols>
  <sheetData>
    <row r="4" spans="3:12" x14ac:dyDescent="0.25">
      <c r="C4" s="2" t="s">
        <v>0</v>
      </c>
      <c r="D4" s="8" t="s">
        <v>1</v>
      </c>
      <c r="E4" s="8" t="s">
        <v>61</v>
      </c>
      <c r="F4" s="3" t="s">
        <v>2</v>
      </c>
      <c r="H4" s="13" t="s">
        <v>70</v>
      </c>
      <c r="I4" s="14">
        <v>0.28000000000000003</v>
      </c>
    </row>
    <row r="5" spans="3:12" x14ac:dyDescent="0.25">
      <c r="C5" s="4">
        <v>1</v>
      </c>
      <c r="D5" s="9">
        <v>124200</v>
      </c>
      <c r="E5" s="9">
        <v>518</v>
      </c>
      <c r="F5" s="5">
        <v>128</v>
      </c>
    </row>
    <row r="6" spans="3:12" x14ac:dyDescent="0.25">
      <c r="C6" s="4">
        <v>2</v>
      </c>
      <c r="D6" s="9">
        <f>124000*(C6-1)+D5</f>
        <v>248200</v>
      </c>
      <c r="E6" s="9">
        <f>$E$5*C6</f>
        <v>1036</v>
      </c>
      <c r="F6" s="5">
        <f>F5/2</f>
        <v>64</v>
      </c>
      <c r="H6" s="2" t="s">
        <v>11</v>
      </c>
      <c r="I6" s="3">
        <v>300</v>
      </c>
    </row>
    <row r="7" spans="3:12" x14ac:dyDescent="0.25">
      <c r="C7" s="4">
        <v>3</v>
      </c>
      <c r="D7" s="9">
        <f>124000*(C7-1)+D6</f>
        <v>496200</v>
      </c>
      <c r="E7" s="9">
        <f t="shared" ref="E7:E14" si="0">$E$5*C7</f>
        <v>1554</v>
      </c>
      <c r="F7" s="5">
        <f t="shared" ref="F7:F14" si="1">F6/2</f>
        <v>32</v>
      </c>
      <c r="H7" s="4" t="s">
        <v>12</v>
      </c>
      <c r="I7" s="5">
        <v>400</v>
      </c>
    </row>
    <row r="8" spans="3:12" x14ac:dyDescent="0.25">
      <c r="C8" s="4">
        <v>4</v>
      </c>
      <c r="D8" s="9">
        <f>124000*(C8-1)+D7</f>
        <v>868200</v>
      </c>
      <c r="E8" s="9">
        <f t="shared" si="0"/>
        <v>2072</v>
      </c>
      <c r="F8" s="5">
        <f t="shared" si="1"/>
        <v>16</v>
      </c>
      <c r="H8" s="4" t="s">
        <v>13</v>
      </c>
      <c r="I8" s="5">
        <v>0.03</v>
      </c>
    </row>
    <row r="9" spans="3:12" x14ac:dyDescent="0.25">
      <c r="C9" s="4">
        <v>5</v>
      </c>
      <c r="D9" s="9">
        <f>124000*(C9-1)+D8</f>
        <v>1364200</v>
      </c>
      <c r="E9" s="9">
        <f t="shared" si="0"/>
        <v>2590</v>
      </c>
      <c r="F9" s="5">
        <f t="shared" si="1"/>
        <v>8</v>
      </c>
      <c r="H9" s="6" t="s">
        <v>5</v>
      </c>
      <c r="I9" s="7">
        <f>I6*I7*(1-I8)</f>
        <v>116400</v>
      </c>
    </row>
    <row r="10" spans="3:12" x14ac:dyDescent="0.25">
      <c r="C10" s="4">
        <v>6</v>
      </c>
      <c r="D10" s="9">
        <f t="shared" ref="D10:D14" si="2">124000*(C10-1)+D9</f>
        <v>1984200</v>
      </c>
      <c r="E10" s="9">
        <f t="shared" si="0"/>
        <v>3108</v>
      </c>
      <c r="F10" s="5">
        <f t="shared" si="1"/>
        <v>4</v>
      </c>
    </row>
    <row r="11" spans="3:12" x14ac:dyDescent="0.25">
      <c r="C11" s="4">
        <v>7</v>
      </c>
      <c r="D11" s="9">
        <f t="shared" si="2"/>
        <v>2728200</v>
      </c>
      <c r="E11" s="9">
        <f t="shared" si="0"/>
        <v>3626</v>
      </c>
      <c r="F11" s="5">
        <f t="shared" si="1"/>
        <v>2</v>
      </c>
      <c r="H11" s="2"/>
      <c r="I11" s="8"/>
      <c r="J11" s="8" t="s">
        <v>62</v>
      </c>
      <c r="K11" s="8" t="s">
        <v>63</v>
      </c>
      <c r="L11" s="3" t="s">
        <v>60</v>
      </c>
    </row>
    <row r="12" spans="3:12" x14ac:dyDescent="0.25">
      <c r="C12" s="4">
        <v>8</v>
      </c>
      <c r="D12" s="9">
        <f t="shared" si="2"/>
        <v>3596200</v>
      </c>
      <c r="E12" s="9">
        <f t="shared" si="0"/>
        <v>4144</v>
      </c>
      <c r="F12" s="5">
        <f t="shared" si="1"/>
        <v>1</v>
      </c>
      <c r="H12" s="4" t="s">
        <v>6</v>
      </c>
      <c r="I12" s="9">
        <v>4</v>
      </c>
      <c r="J12" s="9">
        <f>LOOKUP(I12,C5:C14,D5:D14)</f>
        <v>868200</v>
      </c>
      <c r="K12" s="9">
        <f>LOOKUP(I12,C5:C14,E5:E14)*(1+I4)</f>
        <v>2652.16</v>
      </c>
      <c r="L12" s="5">
        <f>LOOKUP(J12,D5:D14,F5:F14)</f>
        <v>16</v>
      </c>
    </row>
    <row r="13" spans="3:12" x14ac:dyDescent="0.25">
      <c r="C13" s="4">
        <v>9</v>
      </c>
      <c r="D13" s="9">
        <f t="shared" si="2"/>
        <v>4588200</v>
      </c>
      <c r="E13" s="9">
        <f t="shared" si="0"/>
        <v>4662</v>
      </c>
      <c r="F13" s="5">
        <f t="shared" si="1"/>
        <v>0.5</v>
      </c>
      <c r="H13" s="6" t="s">
        <v>7</v>
      </c>
      <c r="I13" s="10">
        <v>6</v>
      </c>
      <c r="J13" s="10"/>
      <c r="K13" s="10">
        <f>LOOKUP(I13,C18:C27,D18:D27)</f>
        <v>122000</v>
      </c>
      <c r="L13" s="7">
        <f>LOOKUP(I13,C18:C25,E18:E25)</f>
        <v>7.8125E-3</v>
      </c>
    </row>
    <row r="14" spans="3:12" x14ac:dyDescent="0.25">
      <c r="C14" s="6">
        <v>10</v>
      </c>
      <c r="D14" s="10">
        <f t="shared" si="2"/>
        <v>5704200</v>
      </c>
      <c r="E14" s="10">
        <f t="shared" si="0"/>
        <v>5180</v>
      </c>
      <c r="F14" s="7">
        <f t="shared" si="1"/>
        <v>0.25</v>
      </c>
    </row>
    <row r="15" spans="3:12" x14ac:dyDescent="0.25">
      <c r="H15" s="2" t="s">
        <v>10</v>
      </c>
      <c r="I15" s="11">
        <f>(I9-L12*K12-K13*L13)*24/L12</f>
        <v>109518.4725</v>
      </c>
    </row>
    <row r="16" spans="3:12" x14ac:dyDescent="0.25">
      <c r="H16" s="6" t="s">
        <v>8</v>
      </c>
      <c r="I16" s="12">
        <f>J12</f>
        <v>868200</v>
      </c>
    </row>
    <row r="17" spans="1:16" x14ac:dyDescent="0.25">
      <c r="C17" s="2" t="s">
        <v>64</v>
      </c>
      <c r="D17" s="8" t="s">
        <v>65</v>
      </c>
      <c r="E17" s="3" t="s">
        <v>4</v>
      </c>
      <c r="H17" s="13" t="s">
        <v>66</v>
      </c>
      <c r="I17" s="19">
        <f>I15/I16*24/L12</f>
        <v>0.18921643486523843</v>
      </c>
    </row>
    <row r="18" spans="1:16" x14ac:dyDescent="0.25">
      <c r="C18" s="4">
        <v>0</v>
      </c>
      <c r="D18" s="9">
        <v>110000</v>
      </c>
      <c r="E18" s="5">
        <v>0.5</v>
      </c>
    </row>
    <row r="19" spans="1:16" x14ac:dyDescent="0.25">
      <c r="C19" s="4">
        <v>1</v>
      </c>
      <c r="D19" s="9">
        <v>112000</v>
      </c>
      <c r="E19" s="5">
        <f>E18/2</f>
        <v>0.25</v>
      </c>
    </row>
    <row r="20" spans="1:16" x14ac:dyDescent="0.25">
      <c r="C20" s="4">
        <v>2</v>
      </c>
      <c r="D20" s="9">
        <v>114000</v>
      </c>
      <c r="E20" s="5">
        <f t="shared" ref="E20:E25" si="3">E19/2</f>
        <v>0.125</v>
      </c>
    </row>
    <row r="21" spans="1:16" x14ac:dyDescent="0.25">
      <c r="C21" s="4">
        <v>3</v>
      </c>
      <c r="D21" s="9">
        <v>116000</v>
      </c>
      <c r="E21" s="5">
        <f t="shared" si="3"/>
        <v>6.25E-2</v>
      </c>
    </row>
    <row r="22" spans="1:16" x14ac:dyDescent="0.25">
      <c r="C22" s="4">
        <v>4</v>
      </c>
      <c r="D22" s="9">
        <v>118000</v>
      </c>
      <c r="E22" s="5">
        <f t="shared" si="3"/>
        <v>3.125E-2</v>
      </c>
    </row>
    <row r="23" spans="1:16" x14ac:dyDescent="0.25">
      <c r="C23" s="4">
        <v>5</v>
      </c>
      <c r="D23" s="9">
        <v>120000</v>
      </c>
      <c r="E23" s="5">
        <f t="shared" si="3"/>
        <v>1.5625E-2</v>
      </c>
    </row>
    <row r="24" spans="1:16" x14ac:dyDescent="0.25">
      <c r="C24" s="4">
        <v>6</v>
      </c>
      <c r="D24" s="9">
        <v>122000</v>
      </c>
      <c r="E24" s="5">
        <f t="shared" si="3"/>
        <v>7.8125E-3</v>
      </c>
    </row>
    <row r="25" spans="1:16" x14ac:dyDescent="0.25">
      <c r="C25" s="6">
        <v>7</v>
      </c>
      <c r="D25" s="10">
        <v>124000</v>
      </c>
      <c r="E25" s="7">
        <f t="shared" si="3"/>
        <v>3.90625E-3</v>
      </c>
    </row>
    <row r="29" spans="1:16" x14ac:dyDescent="0.25">
      <c r="A29" s="13" t="s">
        <v>72</v>
      </c>
      <c r="B29" s="15" t="s">
        <v>73</v>
      </c>
      <c r="C29" s="15" t="s">
        <v>71</v>
      </c>
      <c r="D29" s="15"/>
      <c r="E29" s="15"/>
      <c r="F29" s="15"/>
      <c r="G29" s="14"/>
      <c r="H29" s="10"/>
      <c r="I29" s="10"/>
      <c r="J29" s="10"/>
      <c r="K29" s="10"/>
      <c r="L29" s="10"/>
      <c r="M29" s="10"/>
      <c r="N29" s="10"/>
      <c r="O29" s="10"/>
    </row>
    <row r="30" spans="1:16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4"/>
    </row>
    <row r="31" spans="1:16" x14ac:dyDescent="0.25">
      <c r="A31" s="9"/>
      <c r="B31" s="9" t="s">
        <v>88</v>
      </c>
      <c r="C31" s="9" t="s">
        <v>89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4"/>
    </row>
    <row r="32" spans="1:16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4"/>
    </row>
    <row r="33" spans="1:17" x14ac:dyDescent="0.25">
      <c r="P33" s="4"/>
    </row>
    <row r="34" spans="1:17" x14ac:dyDescent="0.25">
      <c r="B34" t="s">
        <v>74</v>
      </c>
      <c r="C34" t="s">
        <v>75</v>
      </c>
      <c r="D34" t="s">
        <v>76</v>
      </c>
      <c r="E34" t="s">
        <v>77</v>
      </c>
      <c r="F34" t="s">
        <v>78</v>
      </c>
      <c r="G34" t="s">
        <v>79</v>
      </c>
      <c r="H34" t="s">
        <v>80</v>
      </c>
      <c r="I34" t="s">
        <v>81</v>
      </c>
      <c r="J34" t="s">
        <v>82</v>
      </c>
      <c r="K34" t="s">
        <v>83</v>
      </c>
      <c r="L34" t="s">
        <v>84</v>
      </c>
      <c r="M34" t="s">
        <v>85</v>
      </c>
      <c r="N34" t="s">
        <v>86</v>
      </c>
      <c r="O34" t="s">
        <v>87</v>
      </c>
      <c r="P34" s="4" t="s">
        <v>93</v>
      </c>
    </row>
    <row r="35" spans="1:17" x14ac:dyDescent="0.25">
      <c r="A35" s="4" t="s">
        <v>6</v>
      </c>
      <c r="B35" s="22">
        <v>10</v>
      </c>
      <c r="C35" s="22">
        <v>10</v>
      </c>
      <c r="D35" s="22">
        <v>10</v>
      </c>
      <c r="E35" s="22">
        <v>0</v>
      </c>
      <c r="F35" s="22">
        <v>0</v>
      </c>
      <c r="G35" s="22">
        <v>0</v>
      </c>
      <c r="H35" s="22">
        <v>10</v>
      </c>
      <c r="I35" s="22">
        <v>10</v>
      </c>
      <c r="J35" s="22">
        <v>0</v>
      </c>
      <c r="K35" s="22">
        <v>0</v>
      </c>
      <c r="L35" s="22">
        <v>0</v>
      </c>
      <c r="M35" s="22">
        <v>0</v>
      </c>
      <c r="N35" s="22">
        <v>4</v>
      </c>
      <c r="O35" s="22">
        <v>0</v>
      </c>
      <c r="P35" s="4">
        <f>SUM(B35:O35)</f>
        <v>54</v>
      </c>
    </row>
    <row r="36" spans="1:17" x14ac:dyDescent="0.25">
      <c r="A36" t="s">
        <v>91</v>
      </c>
      <c r="B36">
        <f>IF(B35&gt;0,LOOKUP(B35,$C$5:$C$14,$E$5:$E$14)*(1+$I$4),0)</f>
        <v>6630.4000000000005</v>
      </c>
      <c r="C36">
        <f t="shared" ref="C36:O36" si="4">IF(C35&gt;0,LOOKUP(C35,$C$5:$C$14,$E$5:$E$14)*(1+$I$4),0)</f>
        <v>6630.4000000000005</v>
      </c>
      <c r="D36">
        <f t="shared" si="4"/>
        <v>6630.4000000000005</v>
      </c>
      <c r="E36">
        <f t="shared" si="4"/>
        <v>0</v>
      </c>
      <c r="F36">
        <f t="shared" si="4"/>
        <v>0</v>
      </c>
      <c r="G36">
        <f t="shared" si="4"/>
        <v>0</v>
      </c>
      <c r="H36">
        <f t="shared" si="4"/>
        <v>6630.4000000000005</v>
      </c>
      <c r="I36">
        <f t="shared" si="4"/>
        <v>6630.4000000000005</v>
      </c>
      <c r="J36">
        <f t="shared" si="4"/>
        <v>0</v>
      </c>
      <c r="K36">
        <f t="shared" si="4"/>
        <v>0</v>
      </c>
      <c r="L36">
        <f t="shared" si="4"/>
        <v>0</v>
      </c>
      <c r="M36">
        <f t="shared" si="4"/>
        <v>0</v>
      </c>
      <c r="N36">
        <f t="shared" si="4"/>
        <v>2652.16</v>
      </c>
      <c r="O36">
        <f t="shared" si="4"/>
        <v>0</v>
      </c>
      <c r="P36" s="4">
        <f t="shared" ref="P36:P40" si="5">SUM(B36:O36)</f>
        <v>35804.160000000003</v>
      </c>
    </row>
    <row r="37" spans="1:17" x14ac:dyDescent="0.25">
      <c r="A37" t="s">
        <v>92</v>
      </c>
      <c r="B37">
        <f>IF(B35&gt;0,LOOKUP(B35,$C$5:$C$14,$D$5:$D$14),0)</f>
        <v>5704200</v>
      </c>
      <c r="C37">
        <f t="shared" ref="C37:O37" si="6">IF(C35&gt;0,LOOKUP(C35,$C$5:$C$14,$D$5:$D$14),0)</f>
        <v>5704200</v>
      </c>
      <c r="D37">
        <f t="shared" si="6"/>
        <v>5704200</v>
      </c>
      <c r="E37">
        <f t="shared" si="6"/>
        <v>0</v>
      </c>
      <c r="F37">
        <f t="shared" si="6"/>
        <v>0</v>
      </c>
      <c r="G37">
        <f t="shared" si="6"/>
        <v>0</v>
      </c>
      <c r="H37">
        <f t="shared" si="6"/>
        <v>5704200</v>
      </c>
      <c r="I37">
        <f t="shared" si="6"/>
        <v>5704200</v>
      </c>
      <c r="J37">
        <f t="shared" si="6"/>
        <v>0</v>
      </c>
      <c r="K37">
        <f t="shared" si="6"/>
        <v>0</v>
      </c>
      <c r="L37">
        <f t="shared" si="6"/>
        <v>0</v>
      </c>
      <c r="M37">
        <f t="shared" si="6"/>
        <v>0</v>
      </c>
      <c r="N37">
        <f t="shared" si="6"/>
        <v>868200</v>
      </c>
      <c r="O37">
        <f t="shared" si="6"/>
        <v>0</v>
      </c>
      <c r="P37" s="4">
        <f t="shared" si="5"/>
        <v>29389200</v>
      </c>
      <c r="Q37">
        <v>30000000</v>
      </c>
    </row>
    <row r="38" spans="1:17" x14ac:dyDescent="0.25">
      <c r="A38" t="s">
        <v>94</v>
      </c>
      <c r="B38">
        <f>IF(B35&gt;0,LOOKUP(B37,$D$5:$D$14,$F$5:$F$14),0)</f>
        <v>0.25</v>
      </c>
      <c r="C38">
        <f t="shared" ref="C38:O38" si="7">IF(C35&gt;0,LOOKUP(C37,$D$5:$D$14,$F$5:$F$14),0)</f>
        <v>0.25</v>
      </c>
      <c r="D38">
        <f t="shared" si="7"/>
        <v>0.25</v>
      </c>
      <c r="E38">
        <f t="shared" si="7"/>
        <v>0</v>
      </c>
      <c r="F38">
        <f t="shared" si="7"/>
        <v>0</v>
      </c>
      <c r="G38">
        <f t="shared" si="7"/>
        <v>0</v>
      </c>
      <c r="H38">
        <f t="shared" si="7"/>
        <v>0.25</v>
      </c>
      <c r="I38">
        <f t="shared" si="7"/>
        <v>0.25</v>
      </c>
      <c r="J38">
        <f t="shared" si="7"/>
        <v>0</v>
      </c>
      <c r="K38">
        <f t="shared" si="7"/>
        <v>0</v>
      </c>
      <c r="L38">
        <f t="shared" si="7"/>
        <v>0</v>
      </c>
      <c r="M38">
        <f t="shared" si="7"/>
        <v>0</v>
      </c>
      <c r="N38">
        <f t="shared" si="7"/>
        <v>16</v>
      </c>
      <c r="O38">
        <f t="shared" si="7"/>
        <v>0</v>
      </c>
      <c r="P38" s="4">
        <f t="shared" si="5"/>
        <v>17.25</v>
      </c>
    </row>
    <row r="39" spans="1:17" x14ac:dyDescent="0.25">
      <c r="A39" t="s">
        <v>90</v>
      </c>
      <c r="B39">
        <f>IF(B35&gt;0,($I$9-$K$13*$L$13-B36*B38)*24/B38,0)</f>
        <v>10923770.399999999</v>
      </c>
      <c r="C39">
        <f t="shared" ref="C39:O39" si="8">IF(C35&gt;0,($I$9-$K$13*$L$13-C36*C38)*24/C38,0)</f>
        <v>10923770.399999999</v>
      </c>
      <c r="D39">
        <f t="shared" si="8"/>
        <v>10923770.399999999</v>
      </c>
      <c r="E39">
        <f t="shared" si="8"/>
        <v>0</v>
      </c>
      <c r="F39">
        <f t="shared" si="8"/>
        <v>0</v>
      </c>
      <c r="G39">
        <f t="shared" si="8"/>
        <v>0</v>
      </c>
      <c r="H39">
        <f t="shared" si="8"/>
        <v>10923770.399999999</v>
      </c>
      <c r="I39">
        <f t="shared" si="8"/>
        <v>10923770.399999999</v>
      </c>
      <c r="J39">
        <f t="shared" si="8"/>
        <v>0</v>
      </c>
      <c r="K39">
        <f t="shared" si="8"/>
        <v>0</v>
      </c>
      <c r="L39">
        <f t="shared" si="8"/>
        <v>0</v>
      </c>
      <c r="M39">
        <f t="shared" si="8"/>
        <v>0</v>
      </c>
      <c r="N39">
        <f t="shared" si="8"/>
        <v>109518.4725</v>
      </c>
      <c r="O39">
        <f t="shared" si="8"/>
        <v>0</v>
      </c>
      <c r="P39" s="4">
        <f t="shared" si="5"/>
        <v>54728370.472499989</v>
      </c>
    </row>
    <row r="40" spans="1:17" x14ac:dyDescent="0.25">
      <c r="A40" s="10" t="s">
        <v>95</v>
      </c>
      <c r="B40" s="21">
        <f>IF(B35&gt;0,B39/B37,0)</f>
        <v>1.9150398653623644</v>
      </c>
      <c r="C40" s="21">
        <f t="shared" ref="C40:O40" si="9">IF(C35&gt;0,C39/C37,0)</f>
        <v>1.9150398653623644</v>
      </c>
      <c r="D40" s="21">
        <f t="shared" si="9"/>
        <v>1.9150398653623644</v>
      </c>
      <c r="E40" s="21">
        <f t="shared" si="9"/>
        <v>0</v>
      </c>
      <c r="F40" s="21">
        <f t="shared" si="9"/>
        <v>0</v>
      </c>
      <c r="G40" s="21">
        <f t="shared" si="9"/>
        <v>0</v>
      </c>
      <c r="H40" s="21">
        <f t="shared" si="9"/>
        <v>1.9150398653623644</v>
      </c>
      <c r="I40" s="21">
        <f t="shared" si="9"/>
        <v>1.9150398653623644</v>
      </c>
      <c r="J40" s="21">
        <f t="shared" si="9"/>
        <v>0</v>
      </c>
      <c r="K40" s="21">
        <f t="shared" si="9"/>
        <v>0</v>
      </c>
      <c r="L40" s="21">
        <f t="shared" si="9"/>
        <v>0</v>
      </c>
      <c r="M40" s="21">
        <f t="shared" si="9"/>
        <v>0</v>
      </c>
      <c r="N40" s="21">
        <f t="shared" si="9"/>
        <v>0.12614428991015894</v>
      </c>
      <c r="O40" s="21">
        <f t="shared" si="9"/>
        <v>0</v>
      </c>
      <c r="P40" s="20">
        <f>IF(P39&gt;0,P39/P37,0)</f>
        <v>1.8621932707423132</v>
      </c>
    </row>
    <row r="41" spans="1:17" x14ac:dyDescent="0.25">
      <c r="P41" s="4"/>
    </row>
    <row r="42" spans="1:17" x14ac:dyDescent="0.25">
      <c r="A42" t="s">
        <v>97</v>
      </c>
      <c r="P42" s="4" t="s">
        <v>98</v>
      </c>
    </row>
    <row r="43" spans="1:17" x14ac:dyDescent="0.25">
      <c r="A43" t="s">
        <v>96</v>
      </c>
      <c r="B43" s="22">
        <v>0</v>
      </c>
      <c r="C43" s="22">
        <v>1</v>
      </c>
      <c r="D43" s="22">
        <v>0</v>
      </c>
      <c r="E43" s="22">
        <v>3</v>
      </c>
      <c r="F43" s="22">
        <v>0</v>
      </c>
      <c r="G43" s="22">
        <v>1</v>
      </c>
      <c r="H43" s="22">
        <v>0</v>
      </c>
      <c r="I43" s="22">
        <v>0</v>
      </c>
      <c r="J43" s="22">
        <v>1</v>
      </c>
      <c r="K43" s="22">
        <v>0</v>
      </c>
      <c r="L43" s="22">
        <v>1</v>
      </c>
      <c r="M43" s="22">
        <v>0</v>
      </c>
      <c r="N43" s="22">
        <v>0</v>
      </c>
      <c r="O43" s="22">
        <v>0</v>
      </c>
      <c r="P43" s="4">
        <v>61779.592499999999</v>
      </c>
      <c r="Q43" t="s">
        <v>99</v>
      </c>
    </row>
    <row r="44" spans="1:17" x14ac:dyDescent="0.25">
      <c r="A44" t="s">
        <v>101</v>
      </c>
      <c r="B44" s="22">
        <v>2</v>
      </c>
      <c r="C44" s="22">
        <v>0</v>
      </c>
      <c r="D44" s="22">
        <v>4</v>
      </c>
      <c r="E44" s="22">
        <v>4</v>
      </c>
      <c r="F44" s="22">
        <v>1</v>
      </c>
      <c r="G44" s="22">
        <v>3</v>
      </c>
      <c r="H44" s="22">
        <v>3</v>
      </c>
      <c r="I44" s="22">
        <v>0</v>
      </c>
      <c r="J44" s="22">
        <v>0</v>
      </c>
      <c r="K44" s="22">
        <v>0</v>
      </c>
      <c r="L44" s="22">
        <v>2</v>
      </c>
      <c r="M44" s="22">
        <v>5</v>
      </c>
      <c r="N44" s="22">
        <v>1</v>
      </c>
      <c r="O44" s="22">
        <v>1</v>
      </c>
      <c r="P44" s="4">
        <v>603638.62593750004</v>
      </c>
    </row>
    <row r="45" spans="1:17" x14ac:dyDescent="0.25">
      <c r="A45" t="s">
        <v>100</v>
      </c>
      <c r="B45" s="22">
        <v>1</v>
      </c>
      <c r="C45" s="22">
        <v>2</v>
      </c>
      <c r="D45" s="22">
        <v>3</v>
      </c>
      <c r="E45" s="22">
        <v>1</v>
      </c>
      <c r="F45" s="22">
        <v>2</v>
      </c>
      <c r="G45" s="22">
        <v>8</v>
      </c>
      <c r="H45" s="22">
        <v>1</v>
      </c>
      <c r="I45" s="22">
        <v>2</v>
      </c>
      <c r="J45" s="22">
        <v>2</v>
      </c>
      <c r="K45" s="22">
        <v>2</v>
      </c>
      <c r="L45" s="22">
        <v>1</v>
      </c>
      <c r="M45" s="22">
        <v>7</v>
      </c>
      <c r="N45" s="22">
        <v>4</v>
      </c>
      <c r="O45" s="22">
        <v>3</v>
      </c>
      <c r="P45" s="4">
        <v>4184870.7318750005</v>
      </c>
    </row>
    <row r="46" spans="1:17" x14ac:dyDescent="0.25">
      <c r="A46" t="s">
        <v>102</v>
      </c>
      <c r="B46" s="22">
        <v>5</v>
      </c>
      <c r="C46" s="22">
        <v>10</v>
      </c>
      <c r="D46" s="22">
        <v>10</v>
      </c>
      <c r="E46" s="22">
        <v>4</v>
      </c>
      <c r="F46" s="22">
        <v>3</v>
      </c>
      <c r="G46" s="22">
        <v>1</v>
      </c>
      <c r="H46" s="22">
        <v>3</v>
      </c>
      <c r="I46" s="22">
        <v>5</v>
      </c>
      <c r="J46" s="22">
        <v>4</v>
      </c>
      <c r="K46" s="22">
        <v>3</v>
      </c>
      <c r="L46" s="22">
        <v>3</v>
      </c>
      <c r="M46" s="22">
        <v>4</v>
      </c>
      <c r="N46" s="22">
        <v>4</v>
      </c>
      <c r="O46" s="22">
        <v>2</v>
      </c>
      <c r="P46" s="4">
        <v>22991751.432187498</v>
      </c>
    </row>
    <row r="47" spans="1:17" x14ac:dyDescent="0.25">
      <c r="A47" t="s">
        <v>103</v>
      </c>
      <c r="B47" s="22">
        <v>9</v>
      </c>
      <c r="C47" s="22">
        <v>10</v>
      </c>
      <c r="D47" s="22">
        <v>3</v>
      </c>
      <c r="E47" s="22">
        <v>3</v>
      </c>
      <c r="F47" s="22">
        <v>1</v>
      </c>
      <c r="G47" s="22">
        <v>4</v>
      </c>
      <c r="H47" s="22">
        <v>10</v>
      </c>
      <c r="I47" s="22">
        <v>10</v>
      </c>
      <c r="J47" s="22">
        <v>1</v>
      </c>
      <c r="K47" s="22">
        <v>1</v>
      </c>
      <c r="L47" s="22">
        <v>7</v>
      </c>
      <c r="M47" s="22">
        <v>0</v>
      </c>
      <c r="N47" s="22">
        <v>1</v>
      </c>
      <c r="O47" s="22">
        <v>5</v>
      </c>
      <c r="P47" s="4">
        <v>39920436.506249994</v>
      </c>
    </row>
    <row r="48" spans="1:17" x14ac:dyDescent="0.25">
      <c r="P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Launchpad MonteCarlo BFR</vt:lpstr>
      <vt:lpstr>Launchpad MonteCarlo SOR</vt:lpstr>
      <vt:lpstr>Vertical vs Horizontal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OF</cp:lastModifiedBy>
  <dcterms:created xsi:type="dcterms:W3CDTF">2021-03-12T16:10:16Z</dcterms:created>
  <dcterms:modified xsi:type="dcterms:W3CDTF">2021-03-16T15:31:00Z</dcterms:modified>
</cp:coreProperties>
</file>