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uro\Desktop\"/>
    </mc:Choice>
  </mc:AlternateContent>
  <bookViews>
    <workbookView xWindow="0" yWindow="0" windowWidth="20400" windowHeight="7650"/>
  </bookViews>
  <sheets>
    <sheet name="Launchpad MonteCarlo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I190" i="1"/>
  <c r="H190" i="1"/>
  <c r="G190" i="1"/>
  <c r="F190" i="1"/>
  <c r="E190" i="1"/>
  <c r="D190" i="1"/>
  <c r="C190" i="1"/>
  <c r="I188" i="1"/>
  <c r="H188" i="1"/>
  <c r="G188" i="1"/>
  <c r="F188" i="1"/>
  <c r="E188" i="1"/>
  <c r="D188" i="1"/>
  <c r="C188" i="1"/>
  <c r="I186" i="1"/>
  <c r="H186" i="1"/>
  <c r="G186" i="1"/>
  <c r="F186" i="1"/>
  <c r="E186" i="1"/>
  <c r="D186" i="1"/>
  <c r="C186" i="1"/>
  <c r="I184" i="1"/>
  <c r="H184" i="1"/>
  <c r="G184" i="1"/>
  <c r="F184" i="1"/>
  <c r="E184" i="1"/>
  <c r="D184" i="1"/>
  <c r="C184" i="1"/>
  <c r="I182" i="1"/>
  <c r="H182" i="1"/>
  <c r="G182" i="1"/>
  <c r="F182" i="1"/>
  <c r="E182" i="1"/>
  <c r="D182" i="1"/>
  <c r="C182" i="1"/>
  <c r="I180" i="1"/>
  <c r="H180" i="1"/>
  <c r="G180" i="1"/>
  <c r="F180" i="1"/>
  <c r="E180" i="1"/>
  <c r="D180" i="1"/>
  <c r="C180" i="1"/>
  <c r="I178" i="1"/>
  <c r="H178" i="1"/>
  <c r="G178" i="1"/>
  <c r="F178" i="1"/>
  <c r="E178" i="1"/>
  <c r="D178" i="1"/>
  <c r="C178" i="1"/>
  <c r="I176" i="1"/>
  <c r="H176" i="1"/>
  <c r="G176" i="1"/>
  <c r="F176" i="1"/>
  <c r="E176" i="1"/>
  <c r="D176" i="1"/>
  <c r="C176" i="1"/>
  <c r="I174" i="1"/>
  <c r="H174" i="1"/>
  <c r="G174" i="1"/>
  <c r="F174" i="1"/>
  <c r="E174" i="1"/>
  <c r="D174" i="1"/>
  <c r="C174" i="1"/>
  <c r="I172" i="1"/>
  <c r="H172" i="1"/>
  <c r="G172" i="1"/>
  <c r="F172" i="1"/>
  <c r="E172" i="1"/>
  <c r="D172" i="1"/>
  <c r="C172" i="1"/>
  <c r="I170" i="1"/>
  <c r="H170" i="1"/>
  <c r="G170" i="1"/>
  <c r="F170" i="1"/>
  <c r="E170" i="1"/>
  <c r="D170" i="1"/>
  <c r="C170" i="1"/>
  <c r="I168" i="1"/>
  <c r="H168" i="1"/>
  <c r="G168" i="1"/>
  <c r="F168" i="1"/>
  <c r="E168" i="1"/>
  <c r="D168" i="1"/>
  <c r="C168" i="1"/>
  <c r="I166" i="1"/>
  <c r="H166" i="1"/>
  <c r="G166" i="1"/>
  <c r="F166" i="1"/>
  <c r="E166" i="1"/>
  <c r="D166" i="1"/>
  <c r="C166" i="1"/>
  <c r="I164" i="1"/>
  <c r="H164" i="1"/>
  <c r="G164" i="1"/>
  <c r="F164" i="1"/>
  <c r="E164" i="1"/>
  <c r="D164" i="1"/>
  <c r="C164" i="1"/>
  <c r="I162" i="1"/>
  <c r="H162" i="1"/>
  <c r="G162" i="1"/>
  <c r="F162" i="1"/>
  <c r="E162" i="1"/>
  <c r="D162" i="1"/>
  <c r="C162" i="1"/>
  <c r="I160" i="1"/>
  <c r="H160" i="1"/>
  <c r="G160" i="1"/>
  <c r="F160" i="1"/>
  <c r="E160" i="1"/>
  <c r="D160" i="1"/>
  <c r="C160" i="1"/>
  <c r="I158" i="1"/>
  <c r="H158" i="1"/>
  <c r="G158" i="1"/>
  <c r="F158" i="1"/>
  <c r="E158" i="1"/>
  <c r="D158" i="1"/>
  <c r="C158" i="1"/>
  <c r="I156" i="1"/>
  <c r="H156" i="1"/>
  <c r="G156" i="1"/>
  <c r="F156" i="1"/>
  <c r="E156" i="1"/>
  <c r="D156" i="1"/>
  <c r="C156" i="1"/>
  <c r="I154" i="1"/>
  <c r="H154" i="1"/>
  <c r="G154" i="1"/>
  <c r="F154" i="1"/>
  <c r="E154" i="1"/>
  <c r="D154" i="1"/>
  <c r="C154" i="1"/>
  <c r="I152" i="1"/>
  <c r="H152" i="1"/>
  <c r="G152" i="1"/>
  <c r="F152" i="1"/>
  <c r="E152" i="1"/>
  <c r="D152" i="1"/>
  <c r="C152" i="1"/>
  <c r="I150" i="1"/>
  <c r="H150" i="1"/>
  <c r="G150" i="1"/>
  <c r="F150" i="1"/>
  <c r="E150" i="1"/>
  <c r="D150" i="1"/>
  <c r="C150" i="1"/>
  <c r="I148" i="1"/>
  <c r="H148" i="1"/>
  <c r="G148" i="1"/>
  <c r="F148" i="1"/>
  <c r="E148" i="1"/>
  <c r="D148" i="1"/>
  <c r="C148" i="1"/>
  <c r="I146" i="1"/>
  <c r="H146" i="1"/>
  <c r="G146" i="1"/>
  <c r="F146" i="1"/>
  <c r="E146" i="1"/>
  <c r="D146" i="1"/>
  <c r="C146" i="1"/>
  <c r="I144" i="1"/>
  <c r="H144" i="1"/>
  <c r="G144" i="1"/>
  <c r="F144" i="1"/>
  <c r="E144" i="1"/>
  <c r="D144" i="1"/>
  <c r="C144" i="1"/>
  <c r="I142" i="1"/>
  <c r="H142" i="1"/>
  <c r="G142" i="1"/>
  <c r="F142" i="1"/>
  <c r="E142" i="1"/>
  <c r="D142" i="1"/>
  <c r="C142" i="1"/>
  <c r="I140" i="1"/>
  <c r="H140" i="1"/>
  <c r="G140" i="1"/>
  <c r="F140" i="1"/>
  <c r="E140" i="1"/>
  <c r="D140" i="1"/>
  <c r="C140" i="1"/>
  <c r="I138" i="1"/>
  <c r="H138" i="1"/>
  <c r="G138" i="1"/>
  <c r="F138" i="1"/>
  <c r="E138" i="1"/>
  <c r="D138" i="1"/>
  <c r="C138" i="1"/>
  <c r="I136" i="1"/>
  <c r="H136" i="1"/>
  <c r="G136" i="1"/>
  <c r="F136" i="1"/>
  <c r="E136" i="1"/>
  <c r="D136" i="1"/>
  <c r="C136" i="1"/>
  <c r="I134" i="1"/>
  <c r="H134" i="1"/>
  <c r="G134" i="1"/>
  <c r="F134" i="1"/>
  <c r="E134" i="1"/>
  <c r="D134" i="1"/>
  <c r="C134" i="1"/>
  <c r="I132" i="1"/>
  <c r="H132" i="1"/>
  <c r="G132" i="1"/>
  <c r="F132" i="1"/>
  <c r="E132" i="1"/>
  <c r="D132" i="1"/>
  <c r="C132" i="1"/>
  <c r="I130" i="1"/>
  <c r="H130" i="1"/>
  <c r="G130" i="1"/>
  <c r="F130" i="1"/>
  <c r="E130" i="1"/>
  <c r="D130" i="1"/>
  <c r="C130" i="1"/>
  <c r="I128" i="1"/>
  <c r="H128" i="1"/>
  <c r="G128" i="1"/>
  <c r="F128" i="1"/>
  <c r="E128" i="1"/>
  <c r="D128" i="1"/>
  <c r="C128" i="1"/>
  <c r="I126" i="1"/>
  <c r="H126" i="1"/>
  <c r="G126" i="1"/>
  <c r="F126" i="1"/>
  <c r="E126" i="1"/>
  <c r="D126" i="1"/>
  <c r="C126" i="1"/>
  <c r="I124" i="1"/>
  <c r="H124" i="1"/>
  <c r="G124" i="1"/>
  <c r="F124" i="1"/>
  <c r="E124" i="1"/>
  <c r="D124" i="1"/>
  <c r="C124" i="1"/>
  <c r="I122" i="1"/>
  <c r="H122" i="1"/>
  <c r="G122" i="1"/>
  <c r="F122" i="1"/>
  <c r="E122" i="1"/>
  <c r="D122" i="1"/>
  <c r="C122" i="1"/>
  <c r="I120" i="1"/>
  <c r="H120" i="1"/>
  <c r="G120" i="1"/>
  <c r="F120" i="1"/>
  <c r="E120" i="1"/>
  <c r="D120" i="1"/>
  <c r="C120" i="1"/>
  <c r="I118" i="1"/>
  <c r="H118" i="1"/>
  <c r="G118" i="1"/>
  <c r="F118" i="1"/>
  <c r="E118" i="1"/>
  <c r="D118" i="1"/>
  <c r="C118" i="1"/>
  <c r="I116" i="1"/>
  <c r="H116" i="1"/>
  <c r="G116" i="1"/>
  <c r="F116" i="1"/>
  <c r="E116" i="1"/>
  <c r="D116" i="1"/>
  <c r="C116" i="1"/>
  <c r="I114" i="1"/>
  <c r="H114" i="1"/>
  <c r="G114" i="1"/>
  <c r="F114" i="1"/>
  <c r="E114" i="1"/>
  <c r="D114" i="1"/>
  <c r="C114" i="1"/>
  <c r="I112" i="1"/>
  <c r="H112" i="1"/>
  <c r="G112" i="1"/>
  <c r="F112" i="1"/>
  <c r="E112" i="1"/>
  <c r="D112" i="1"/>
  <c r="C112" i="1"/>
  <c r="I110" i="1"/>
  <c r="H110" i="1"/>
  <c r="G110" i="1"/>
  <c r="F110" i="1"/>
  <c r="E110" i="1"/>
  <c r="D110" i="1"/>
  <c r="C110" i="1"/>
  <c r="I108" i="1"/>
  <c r="H108" i="1"/>
  <c r="G108" i="1"/>
  <c r="F108" i="1"/>
  <c r="E108" i="1"/>
  <c r="D108" i="1"/>
  <c r="C108" i="1"/>
  <c r="I106" i="1"/>
  <c r="H106" i="1"/>
  <c r="G106" i="1"/>
  <c r="F106" i="1"/>
  <c r="E106" i="1"/>
  <c r="D106" i="1"/>
  <c r="C106" i="1"/>
  <c r="I104" i="1"/>
  <c r="H104" i="1"/>
  <c r="G104" i="1"/>
  <c r="F104" i="1"/>
  <c r="E104" i="1"/>
  <c r="D104" i="1"/>
  <c r="C104" i="1"/>
  <c r="I102" i="1"/>
  <c r="H102" i="1"/>
  <c r="G102" i="1"/>
  <c r="F102" i="1"/>
  <c r="E102" i="1"/>
  <c r="D102" i="1"/>
  <c r="C102" i="1"/>
  <c r="I100" i="1"/>
  <c r="H100" i="1"/>
  <c r="G100" i="1"/>
  <c r="F100" i="1"/>
  <c r="E100" i="1"/>
  <c r="D100" i="1"/>
  <c r="C100" i="1"/>
  <c r="I98" i="1"/>
  <c r="H98" i="1"/>
  <c r="G98" i="1"/>
  <c r="F98" i="1"/>
  <c r="E98" i="1"/>
  <c r="D98" i="1"/>
  <c r="C98" i="1"/>
  <c r="I96" i="1"/>
  <c r="H96" i="1"/>
  <c r="G96" i="1"/>
  <c r="F96" i="1"/>
  <c r="E96" i="1"/>
  <c r="D96" i="1"/>
  <c r="C96" i="1"/>
  <c r="I94" i="1"/>
  <c r="H94" i="1"/>
  <c r="G94" i="1"/>
  <c r="F94" i="1"/>
  <c r="E94" i="1"/>
  <c r="D94" i="1"/>
  <c r="C94" i="1"/>
  <c r="I92" i="1"/>
  <c r="H92" i="1"/>
  <c r="G92" i="1"/>
  <c r="F92" i="1"/>
  <c r="E92" i="1"/>
  <c r="D92" i="1"/>
  <c r="C92" i="1"/>
  <c r="I90" i="1"/>
  <c r="H90" i="1"/>
  <c r="G90" i="1"/>
  <c r="F90" i="1"/>
  <c r="E90" i="1"/>
  <c r="D90" i="1"/>
  <c r="C90" i="1"/>
  <c r="I88" i="1"/>
  <c r="H88" i="1"/>
  <c r="G88" i="1"/>
  <c r="F88" i="1"/>
  <c r="E88" i="1"/>
  <c r="D88" i="1"/>
  <c r="C88" i="1"/>
  <c r="I86" i="1"/>
  <c r="H86" i="1"/>
  <c r="G86" i="1"/>
  <c r="F86" i="1"/>
  <c r="E86" i="1"/>
  <c r="D86" i="1"/>
  <c r="C86" i="1"/>
  <c r="I84" i="1"/>
  <c r="H84" i="1"/>
  <c r="G84" i="1"/>
  <c r="F84" i="1"/>
  <c r="E84" i="1"/>
  <c r="D84" i="1"/>
  <c r="C84" i="1"/>
  <c r="I82" i="1"/>
  <c r="H82" i="1"/>
  <c r="G82" i="1"/>
  <c r="F82" i="1"/>
  <c r="E82" i="1"/>
  <c r="D82" i="1"/>
  <c r="C82" i="1"/>
  <c r="I80" i="1"/>
  <c r="H80" i="1"/>
  <c r="G80" i="1"/>
  <c r="F80" i="1"/>
  <c r="E80" i="1"/>
  <c r="D80" i="1"/>
  <c r="C80" i="1"/>
  <c r="I78" i="1"/>
  <c r="H78" i="1"/>
  <c r="G78" i="1"/>
  <c r="F78" i="1"/>
  <c r="E78" i="1"/>
  <c r="D78" i="1"/>
  <c r="C78" i="1"/>
  <c r="I76" i="1"/>
  <c r="H76" i="1"/>
  <c r="G76" i="1"/>
  <c r="F76" i="1"/>
  <c r="E76" i="1"/>
  <c r="D76" i="1"/>
  <c r="C76" i="1"/>
  <c r="I74" i="1"/>
  <c r="H74" i="1"/>
  <c r="G74" i="1"/>
  <c r="F74" i="1"/>
  <c r="E74" i="1"/>
  <c r="D74" i="1"/>
  <c r="C74" i="1"/>
  <c r="I72" i="1"/>
  <c r="H72" i="1"/>
  <c r="G72" i="1"/>
  <c r="F72" i="1"/>
  <c r="E72" i="1"/>
  <c r="D72" i="1"/>
  <c r="C72" i="1"/>
  <c r="I70" i="1"/>
  <c r="H70" i="1"/>
  <c r="G70" i="1"/>
  <c r="F70" i="1"/>
  <c r="E70" i="1"/>
  <c r="D70" i="1"/>
  <c r="C70" i="1"/>
  <c r="I68" i="1"/>
  <c r="H68" i="1"/>
  <c r="G68" i="1"/>
  <c r="F68" i="1"/>
  <c r="E68" i="1"/>
  <c r="D68" i="1"/>
  <c r="C68" i="1"/>
  <c r="I66" i="1"/>
  <c r="H66" i="1"/>
  <c r="G66" i="1"/>
  <c r="F66" i="1"/>
  <c r="E66" i="1"/>
  <c r="D66" i="1"/>
  <c r="C66" i="1"/>
  <c r="I64" i="1"/>
  <c r="H64" i="1"/>
  <c r="G64" i="1"/>
  <c r="F64" i="1"/>
  <c r="E64" i="1"/>
  <c r="D64" i="1"/>
  <c r="C64" i="1"/>
  <c r="I62" i="1"/>
  <c r="H62" i="1"/>
  <c r="G62" i="1"/>
  <c r="F62" i="1"/>
  <c r="E62" i="1"/>
  <c r="D62" i="1"/>
  <c r="C62" i="1"/>
  <c r="I60" i="1"/>
  <c r="H60" i="1"/>
  <c r="G60" i="1"/>
  <c r="F60" i="1"/>
  <c r="E60" i="1"/>
  <c r="D60" i="1"/>
  <c r="C60" i="1"/>
  <c r="I58" i="1"/>
  <c r="H58" i="1"/>
  <c r="G58" i="1"/>
  <c r="F58" i="1"/>
  <c r="E58" i="1"/>
  <c r="D58" i="1"/>
  <c r="C58" i="1"/>
  <c r="I56" i="1"/>
  <c r="H56" i="1"/>
  <c r="G56" i="1"/>
  <c r="F56" i="1"/>
  <c r="E56" i="1"/>
  <c r="D56" i="1"/>
  <c r="C56" i="1"/>
  <c r="I54" i="1"/>
  <c r="H54" i="1"/>
  <c r="G54" i="1"/>
  <c r="F54" i="1"/>
  <c r="E54" i="1"/>
  <c r="D54" i="1"/>
  <c r="C54" i="1"/>
  <c r="I52" i="1"/>
  <c r="H52" i="1"/>
  <c r="G52" i="1"/>
  <c r="F52" i="1"/>
  <c r="E52" i="1"/>
  <c r="D52" i="1"/>
  <c r="C52" i="1"/>
  <c r="I50" i="1"/>
  <c r="H50" i="1"/>
  <c r="G50" i="1"/>
  <c r="F50" i="1"/>
  <c r="E50" i="1"/>
  <c r="D50" i="1"/>
  <c r="C50" i="1"/>
  <c r="I48" i="1"/>
  <c r="H48" i="1"/>
  <c r="G48" i="1"/>
  <c r="F48" i="1"/>
  <c r="E48" i="1"/>
  <c r="D48" i="1"/>
  <c r="C48" i="1"/>
  <c r="I46" i="1"/>
  <c r="H46" i="1"/>
  <c r="G46" i="1"/>
  <c r="F46" i="1"/>
  <c r="E46" i="1"/>
  <c r="D46" i="1"/>
  <c r="C46" i="1"/>
  <c r="I44" i="1"/>
  <c r="H44" i="1"/>
  <c r="G44" i="1"/>
  <c r="F44" i="1"/>
  <c r="E44" i="1"/>
  <c r="D44" i="1"/>
  <c r="C44" i="1"/>
  <c r="I42" i="1"/>
  <c r="H42" i="1"/>
  <c r="G42" i="1"/>
  <c r="F42" i="1"/>
  <c r="E42" i="1"/>
  <c r="D42" i="1"/>
  <c r="C42" i="1"/>
  <c r="I40" i="1"/>
  <c r="H40" i="1"/>
  <c r="G40" i="1"/>
  <c r="F40" i="1"/>
  <c r="E40" i="1"/>
  <c r="D40" i="1"/>
  <c r="C40" i="1"/>
  <c r="I38" i="1"/>
  <c r="H38" i="1"/>
  <c r="G38" i="1"/>
  <c r="F38" i="1"/>
  <c r="E38" i="1"/>
  <c r="D38" i="1"/>
  <c r="C38" i="1"/>
  <c r="D36" i="1"/>
  <c r="E36" i="1"/>
  <c r="F36" i="1"/>
  <c r="G36" i="1"/>
  <c r="H36" i="1"/>
  <c r="I36" i="1"/>
  <c r="J36" i="1"/>
  <c r="C36" i="1"/>
  <c r="H7" i="1"/>
  <c r="I11" i="1"/>
  <c r="E19" i="1"/>
  <c r="E20" i="1" s="1"/>
  <c r="E21" i="1" s="1"/>
  <c r="E6" i="1"/>
  <c r="E7" i="1" s="1"/>
  <c r="E8" i="1" s="1"/>
  <c r="E9" i="1" s="1"/>
  <c r="E10" i="1" s="1"/>
  <c r="E11" i="1" s="1"/>
  <c r="E12" i="1" s="1"/>
  <c r="E13" i="1" s="1"/>
  <c r="E14" i="1" s="1"/>
  <c r="D6" i="1"/>
  <c r="D7" i="1" s="1"/>
  <c r="D8" i="1" s="1"/>
  <c r="D9" i="1" s="1"/>
  <c r="D10" i="1" s="1"/>
  <c r="D11" i="1" s="1"/>
  <c r="D12" i="1" s="1"/>
  <c r="D13" i="1" s="1"/>
  <c r="D14" i="1" s="1"/>
  <c r="I10" i="1" s="1"/>
  <c r="J10" i="1" s="1"/>
  <c r="B151" i="1" l="1"/>
  <c r="B55" i="1"/>
  <c r="B143" i="1"/>
  <c r="B183" i="1"/>
  <c r="B119" i="1"/>
  <c r="B175" i="1"/>
  <c r="B111" i="1"/>
  <c r="B167" i="1"/>
  <c r="B135" i="1"/>
  <c r="B103" i="1"/>
  <c r="B191" i="1"/>
  <c r="B159" i="1"/>
  <c r="B127" i="1"/>
  <c r="B95" i="1"/>
  <c r="B189" i="1"/>
  <c r="B181" i="1"/>
  <c r="B173" i="1"/>
  <c r="B165" i="1"/>
  <c r="B157" i="1"/>
  <c r="B149" i="1"/>
  <c r="B141" i="1"/>
  <c r="B133" i="1"/>
  <c r="B125" i="1"/>
  <c r="B117" i="1"/>
  <c r="B109" i="1"/>
  <c r="B101" i="1"/>
  <c r="B93" i="1"/>
  <c r="B85" i="1"/>
  <c r="B77" i="1"/>
  <c r="B69" i="1"/>
  <c r="B61" i="1"/>
  <c r="B53" i="1"/>
  <c r="B45" i="1"/>
  <c r="B37" i="1"/>
  <c r="B187" i="1"/>
  <c r="B179" i="1"/>
  <c r="B171" i="1"/>
  <c r="B163" i="1"/>
  <c r="B155" i="1"/>
  <c r="B147" i="1"/>
  <c r="B139" i="1"/>
  <c r="B131" i="1"/>
  <c r="B123" i="1"/>
  <c r="B115" i="1"/>
  <c r="B107" i="1"/>
  <c r="B99" i="1"/>
  <c r="B91" i="1"/>
  <c r="B83" i="1"/>
  <c r="B75" i="1"/>
  <c r="B67" i="1"/>
  <c r="B59" i="1"/>
  <c r="B51" i="1"/>
  <c r="B43" i="1"/>
  <c r="B87" i="1"/>
  <c r="B79" i="1"/>
  <c r="B71" i="1"/>
  <c r="B63" i="1"/>
  <c r="B47" i="1"/>
  <c r="B39" i="1"/>
  <c r="B185" i="1"/>
  <c r="B177" i="1"/>
  <c r="B169" i="1"/>
  <c r="B161" i="1"/>
  <c r="B153" i="1"/>
  <c r="B145" i="1"/>
  <c r="B137" i="1"/>
  <c r="B129" i="1"/>
  <c r="B121" i="1"/>
  <c r="B113" i="1"/>
  <c r="B105" i="1"/>
  <c r="B97" i="1"/>
  <c r="B89" i="1"/>
  <c r="B81" i="1"/>
  <c r="B73" i="1"/>
  <c r="B65" i="1"/>
  <c r="B57" i="1"/>
  <c r="B49" i="1"/>
  <c r="B41" i="1"/>
  <c r="E22" i="1"/>
  <c r="E23" i="1" s="1"/>
  <c r="E24" i="1" s="1"/>
  <c r="E25" i="1" s="1"/>
  <c r="AO185" i="1"/>
  <c r="B34" i="1" l="1"/>
  <c r="H14" i="1" s="1"/>
  <c r="F151" i="1"/>
  <c r="I75" i="1"/>
  <c r="AO57" i="1"/>
  <c r="V45" i="1"/>
  <c r="Z49" i="1"/>
  <c r="N67" i="1"/>
  <c r="P85" i="1"/>
  <c r="W61" i="1"/>
  <c r="AM99" i="1"/>
  <c r="AA85" i="1"/>
  <c r="X125" i="1"/>
  <c r="W167" i="1"/>
  <c r="O169" i="1"/>
  <c r="G89" i="1"/>
  <c r="I43" i="1"/>
  <c r="J47" i="1"/>
  <c r="J51" i="1"/>
  <c r="N69" i="1"/>
  <c r="AN57" i="1"/>
  <c r="AD73" i="1"/>
  <c r="AM79" i="1"/>
  <c r="L87" i="1"/>
  <c r="S95" i="1"/>
  <c r="X89" i="1"/>
  <c r="T129" i="1"/>
  <c r="Y127" i="1"/>
  <c r="AE151" i="1"/>
  <c r="G191" i="1"/>
  <c r="E129" i="1"/>
  <c r="F105" i="1"/>
  <c r="H131" i="1"/>
  <c r="D53" i="1"/>
  <c r="K55" i="1"/>
  <c r="X49" i="1"/>
  <c r="AG45" i="1"/>
  <c r="Y55" i="1"/>
  <c r="Q59" i="1"/>
  <c r="AA71" i="1"/>
  <c r="Z59" i="1"/>
  <c r="U67" i="1"/>
  <c r="S63" i="1"/>
  <c r="AC71" i="1"/>
  <c r="Y77" i="1"/>
  <c r="AK69" i="1"/>
  <c r="P83" i="1"/>
  <c r="R71" i="1"/>
  <c r="Y83" i="1"/>
  <c r="AA91" i="1"/>
  <c r="AF111" i="1"/>
  <c r="X103" i="1"/>
  <c r="AJ105" i="1"/>
  <c r="AF77" i="1"/>
  <c r="Q101" i="1"/>
  <c r="AN139" i="1"/>
  <c r="AI149" i="1"/>
  <c r="R147" i="1"/>
  <c r="J185" i="1"/>
  <c r="O185" i="1"/>
  <c r="G105" i="1"/>
  <c r="E75" i="1"/>
  <c r="Q47" i="1"/>
  <c r="V57" i="1"/>
  <c r="AC49" i="1"/>
  <c r="AG63" i="1"/>
  <c r="V63" i="1"/>
  <c r="X57" i="1"/>
  <c r="N73" i="1"/>
  <c r="W79" i="1"/>
  <c r="Q75" i="1"/>
  <c r="AD83" i="1"/>
  <c r="AN91" i="1"/>
  <c r="O125" i="1"/>
  <c r="AE139" i="1"/>
  <c r="AO105" i="1"/>
  <c r="M89" i="1"/>
  <c r="E177" i="1"/>
  <c r="E43" i="1"/>
  <c r="AG47" i="1"/>
  <c r="AL57" i="1"/>
  <c r="AL45" i="1"/>
  <c r="AP49" i="1"/>
  <c r="AL63" i="1"/>
  <c r="AD67" i="1"/>
  <c r="AF85" i="1"/>
  <c r="AQ61" i="1"/>
  <c r="AG75" i="1"/>
  <c r="AI103" i="1"/>
  <c r="AQ129" i="1"/>
  <c r="AK107" i="1"/>
  <c r="AI171" i="1"/>
  <c r="AQ173" i="1"/>
  <c r="G175" i="1"/>
  <c r="E113" i="1"/>
  <c r="F73" i="1"/>
  <c r="H115" i="1"/>
  <c r="V43" i="1"/>
  <c r="AA55" i="1"/>
  <c r="AN49" i="1"/>
  <c r="O47" i="1"/>
  <c r="AO55" i="1"/>
  <c r="AG59" i="1"/>
  <c r="Q43" i="1"/>
  <c r="AP59" i="1"/>
  <c r="AK67" i="1"/>
  <c r="AI63" i="1"/>
  <c r="X47" i="1"/>
  <c r="AO77" i="1"/>
  <c r="J77" i="1"/>
  <c r="AF83" i="1"/>
  <c r="AH71" i="1"/>
  <c r="J75" i="1"/>
  <c r="L93" i="1"/>
  <c r="P61" i="1"/>
  <c r="S107" i="1"/>
  <c r="R111" i="1"/>
  <c r="Z99" i="1"/>
  <c r="AB117" i="1"/>
  <c r="J149" i="1"/>
  <c r="AA157" i="1"/>
  <c r="AD151" i="1"/>
  <c r="AL189" i="1"/>
  <c r="AQ189" i="1"/>
  <c r="G159" i="1"/>
  <c r="E161" i="1"/>
  <c r="G137" i="1"/>
  <c r="G73" i="1"/>
  <c r="C53" i="1"/>
  <c r="H165" i="1"/>
  <c r="H93" i="1"/>
  <c r="D167" i="1"/>
  <c r="AL43" i="1"/>
  <c r="N53" i="1"/>
  <c r="AQ55" i="1"/>
  <c r="Z47" i="1"/>
  <c r="Y51" i="1"/>
  <c r="AA59" i="1"/>
  <c r="AE47" i="1"/>
  <c r="Z51" i="1"/>
  <c r="Y41" i="1"/>
  <c r="R55" i="1"/>
  <c r="T61" i="1"/>
  <c r="AD69" i="1"/>
  <c r="AG43" i="1"/>
  <c r="Y53" i="1"/>
  <c r="Y61" i="1"/>
  <c r="T65" i="1"/>
  <c r="W51" i="1"/>
  <c r="V61" i="1"/>
  <c r="Q65" i="1"/>
  <c r="L69" i="1"/>
  <c r="AN47" i="1"/>
  <c r="K75" i="1"/>
  <c r="S83" i="1"/>
  <c r="O87" i="1"/>
  <c r="Z77" i="1"/>
  <c r="S81" i="1"/>
  <c r="U85" i="1"/>
  <c r="V65" i="1"/>
  <c r="P73" i="1"/>
  <c r="P81" i="1"/>
  <c r="Z75" i="1"/>
  <c r="AB87" i="1"/>
  <c r="AF93" i="1"/>
  <c r="AH105" i="1"/>
  <c r="K89" i="1"/>
  <c r="O97" i="1"/>
  <c r="K113" i="1"/>
  <c r="AN95" i="1"/>
  <c r="AG73" i="1"/>
  <c r="AM135" i="1"/>
  <c r="J109" i="1"/>
  <c r="P135" i="1"/>
  <c r="X123" i="1"/>
  <c r="AF121" i="1"/>
  <c r="AL153" i="1"/>
  <c r="O119" i="1"/>
  <c r="S165" i="1"/>
  <c r="AK137" i="1"/>
  <c r="AP155" i="1"/>
  <c r="Q157" i="1"/>
  <c r="W159" i="1"/>
  <c r="Z171" i="1"/>
  <c r="AD167" i="1"/>
  <c r="F183" i="1"/>
  <c r="E145" i="1"/>
  <c r="G121" i="1"/>
  <c r="F137" i="1"/>
  <c r="C37" i="1"/>
  <c r="H147" i="1"/>
  <c r="H37" i="1"/>
  <c r="H65" i="1"/>
  <c r="AA45" i="1"/>
  <c r="AD53" i="1"/>
  <c r="Y57" i="1"/>
  <c r="AP47" i="1"/>
  <c r="AO51" i="1"/>
  <c r="Q45" i="1"/>
  <c r="M49" i="1"/>
  <c r="AP51" i="1"/>
  <c r="AO41" i="1"/>
  <c r="AH55" i="1"/>
  <c r="Q63" i="1"/>
  <c r="K71" i="1"/>
  <c r="J49" i="1"/>
  <c r="AO53" i="1"/>
  <c r="AO61" i="1"/>
  <c r="AJ65" i="1"/>
  <c r="AQ51" i="1"/>
  <c r="AL61" i="1"/>
  <c r="AG65" i="1"/>
  <c r="M71" i="1"/>
  <c r="AF63" i="1"/>
  <c r="AQ75" i="1"/>
  <c r="AI83" i="1"/>
  <c r="U69" i="1"/>
  <c r="AP77" i="1"/>
  <c r="AI81" i="1"/>
  <c r="AO85" i="1"/>
  <c r="AL65" i="1"/>
  <c r="AF73" i="1"/>
  <c r="AF81" i="1"/>
  <c r="AP75" i="1"/>
  <c r="K91" i="1"/>
  <c r="AH95" i="1"/>
  <c r="AI109" i="1"/>
  <c r="AQ89" i="1"/>
  <c r="AB99" i="1"/>
  <c r="AQ69" i="1"/>
  <c r="AB101" i="1"/>
  <c r="AG115" i="1"/>
  <c r="AO139" i="1"/>
  <c r="AE117" i="1"/>
  <c r="R79" i="1"/>
  <c r="S133" i="1"/>
  <c r="AI131" i="1"/>
  <c r="AD161" i="1"/>
  <c r="AH135" i="1"/>
  <c r="J173" i="1"/>
  <c r="AP141" i="1"/>
  <c r="AF161" i="1"/>
  <c r="R177" i="1"/>
  <c r="O187" i="1"/>
  <c r="W177" i="1"/>
  <c r="V37" i="1"/>
  <c r="AQ191" i="1"/>
  <c r="Q149" i="1"/>
  <c r="AQ163" i="1"/>
  <c r="J179" i="1"/>
  <c r="V183" i="1"/>
  <c r="AH187" i="1"/>
  <c r="M37" i="1"/>
  <c r="AO161" i="1"/>
  <c r="AC181" i="1"/>
  <c r="C187" i="1"/>
  <c r="C171" i="1"/>
  <c r="C155" i="1"/>
  <c r="F175" i="1"/>
  <c r="I187" i="1"/>
  <c r="I171" i="1"/>
  <c r="I155" i="1"/>
  <c r="I139" i="1"/>
  <c r="I123" i="1"/>
  <c r="I107" i="1"/>
  <c r="C133" i="1"/>
  <c r="C117" i="1"/>
  <c r="C101" i="1"/>
  <c r="C85" i="1"/>
  <c r="C69" i="1"/>
  <c r="F129" i="1"/>
  <c r="F97" i="1"/>
  <c r="F65" i="1"/>
  <c r="G47" i="1"/>
  <c r="I97" i="1"/>
  <c r="I65" i="1"/>
  <c r="H187" i="1"/>
  <c r="D159" i="1"/>
  <c r="D143" i="1"/>
  <c r="D127" i="1"/>
  <c r="D111" i="1"/>
  <c r="F61" i="1"/>
  <c r="I101" i="1"/>
  <c r="I69" i="1"/>
  <c r="E37" i="1"/>
  <c r="H107" i="1"/>
  <c r="D51" i="1"/>
  <c r="J43" i="1"/>
  <c r="Z43" i="1"/>
  <c r="AP43" i="1"/>
  <c r="AI45" i="1"/>
  <c r="U47" i="1"/>
  <c r="AK47" i="1"/>
  <c r="R53" i="1"/>
  <c r="AH53" i="1"/>
  <c r="O55" i="1"/>
  <c r="AE55" i="1"/>
  <c r="M57" i="1"/>
  <c r="AC57" i="1"/>
  <c r="J59" i="1"/>
  <c r="N47" i="1"/>
  <c r="AD47" i="1"/>
  <c r="L49" i="1"/>
  <c r="AB49" i="1"/>
  <c r="M51" i="1"/>
  <c r="AC51" i="1"/>
  <c r="J57" i="1"/>
  <c r="Z57" i="1"/>
  <c r="AP57" i="1"/>
  <c r="AI59" i="1"/>
  <c r="U45" i="1"/>
  <c r="AK45" i="1"/>
  <c r="S47" i="1"/>
  <c r="AI47" i="1"/>
  <c r="Q49" i="1"/>
  <c r="AG49" i="1"/>
  <c r="N51" i="1"/>
  <c r="AD51" i="1"/>
  <c r="M55" i="1"/>
  <c r="AC55" i="1"/>
  <c r="M41" i="1"/>
  <c r="AC41" i="1"/>
  <c r="J45" i="1"/>
  <c r="Z45" i="1"/>
  <c r="AP45" i="1"/>
  <c r="V55" i="1"/>
  <c r="AL55" i="1"/>
  <c r="U59" i="1"/>
  <c r="AK59" i="1"/>
  <c r="AB61" i="1"/>
  <c r="U63" i="1"/>
  <c r="AK63" i="1"/>
  <c r="R69" i="1"/>
  <c r="AH69" i="1"/>
  <c r="O71" i="1"/>
  <c r="AE71" i="1"/>
  <c r="U43" i="1"/>
  <c r="AK43" i="1"/>
  <c r="N49" i="1"/>
  <c r="AD49" i="1"/>
  <c r="M53" i="1"/>
  <c r="AC53" i="1"/>
  <c r="S57" i="1"/>
  <c r="AD59" i="1"/>
  <c r="M61" i="1"/>
  <c r="AC61" i="1"/>
  <c r="J63" i="1"/>
  <c r="Z63" i="1"/>
  <c r="AP63" i="1"/>
  <c r="X65" i="1"/>
  <c r="AN65" i="1"/>
  <c r="Y67" i="1"/>
  <c r="K51" i="1"/>
  <c r="AA51" i="1"/>
  <c r="L57" i="1"/>
  <c r="AB57" i="1"/>
  <c r="J61" i="1"/>
  <c r="Z61" i="1"/>
  <c r="AP61" i="1"/>
  <c r="W63" i="1"/>
  <c r="AM63" i="1"/>
  <c r="U65" i="1"/>
  <c r="AK65" i="1"/>
  <c r="R67" i="1"/>
  <c r="AH67" i="1"/>
  <c r="T69" i="1"/>
  <c r="Q71" i="1"/>
  <c r="AG71" i="1"/>
  <c r="AB47" i="1"/>
  <c r="P63" i="1"/>
  <c r="AJ63" i="1"/>
  <c r="R73" i="1"/>
  <c r="AH73" i="1"/>
  <c r="S75" i="1"/>
  <c r="M77" i="1"/>
  <c r="AC77" i="1"/>
  <c r="J79" i="1"/>
  <c r="W83" i="1"/>
  <c r="AM83" i="1"/>
  <c r="T85" i="1"/>
  <c r="AJ85" i="1"/>
  <c r="AO67" i="1"/>
  <c r="Y69" i="1"/>
  <c r="AO69" i="1"/>
  <c r="N77" i="1"/>
  <c r="AD77" i="1"/>
  <c r="K79" i="1"/>
  <c r="AA79" i="1"/>
  <c r="AQ79" i="1"/>
  <c r="W81" i="1"/>
  <c r="AM81" i="1"/>
  <c r="T83" i="1"/>
  <c r="AJ83" i="1"/>
  <c r="Y85" i="1"/>
  <c r="AN59" i="1"/>
  <c r="AA61" i="1"/>
  <c r="J65" i="1"/>
  <c r="Z65" i="1"/>
  <c r="AP65" i="1"/>
  <c r="V71" i="1"/>
  <c r="AL71" i="1"/>
  <c r="T73" i="1"/>
  <c r="AJ73" i="1"/>
  <c r="U75" i="1"/>
  <c r="AK75" i="1"/>
  <c r="T81" i="1"/>
  <c r="AJ81" i="1"/>
  <c r="AG83" i="1"/>
  <c r="N75" i="1"/>
  <c r="AD75" i="1"/>
  <c r="J83" i="1"/>
  <c r="AH83" i="1"/>
  <c r="P87" i="1"/>
  <c r="AF87" i="1"/>
  <c r="O91" i="1"/>
  <c r="AE91" i="1"/>
  <c r="P93" i="1"/>
  <c r="AN93" i="1"/>
  <c r="K99" i="1"/>
  <c r="K103" i="1"/>
  <c r="AQ103" i="1"/>
  <c r="K109" i="1"/>
  <c r="AQ109" i="1"/>
  <c r="AN111" i="1"/>
  <c r="AQ71" i="1"/>
  <c r="S89" i="1"/>
  <c r="P91" i="1"/>
  <c r="U93" i="1"/>
  <c r="AA95" i="1"/>
  <c r="W97" i="1"/>
  <c r="K101" i="1"/>
  <c r="AN103" i="1"/>
  <c r="AI107" i="1"/>
  <c r="AA113" i="1"/>
  <c r="AM77" i="1"/>
  <c r="AQ85" i="1"/>
  <c r="AN89" i="1"/>
  <c r="X97" i="1"/>
  <c r="Q103" i="1"/>
  <c r="T107" i="1"/>
  <c r="AL111" i="1"/>
  <c r="J91" i="1"/>
  <c r="Z117" i="1"/>
  <c r="AE125" i="1"/>
  <c r="X131" i="1"/>
  <c r="T137" i="1"/>
  <c r="W141" i="1"/>
  <c r="Q89" i="1"/>
  <c r="J103" i="1"/>
  <c r="AH109" i="1"/>
  <c r="K123" i="1"/>
  <c r="AN125" i="1"/>
  <c r="AJ129" i="1"/>
  <c r="AF135" i="1"/>
  <c r="O93" i="1"/>
  <c r="Q107" i="1"/>
  <c r="K121" i="1"/>
  <c r="AN123" i="1"/>
  <c r="AI133" i="1"/>
  <c r="K143" i="1"/>
  <c r="S111" i="1"/>
  <c r="U123" i="1"/>
  <c r="AD133" i="1"/>
  <c r="AF141" i="1"/>
  <c r="Z149" i="1"/>
  <c r="R157" i="1"/>
  <c r="J165" i="1"/>
  <c r="AM167" i="1"/>
  <c r="O175" i="1"/>
  <c r="AE119" i="1"/>
  <c r="W145" i="1"/>
  <c r="O153" i="1"/>
  <c r="AQ157" i="1"/>
  <c r="AI165" i="1"/>
  <c r="Z173" i="1"/>
  <c r="AC117" i="1"/>
  <c r="AK131" i="1"/>
  <c r="AD139" i="1"/>
  <c r="V143" i="1"/>
  <c r="AH147" i="1"/>
  <c r="P153" i="1"/>
  <c r="AN157" i="1"/>
  <c r="R163" i="1"/>
  <c r="AE169" i="1"/>
  <c r="O137" i="1"/>
  <c r="AK157" i="1"/>
  <c r="AH177" i="1"/>
  <c r="Z185" i="1"/>
  <c r="W37" i="1"/>
  <c r="N167" i="1"/>
  <c r="AA191" i="1"/>
  <c r="T115" i="1"/>
  <c r="Q153" i="1"/>
  <c r="AP171" i="1"/>
  <c r="AM177" i="1"/>
  <c r="AE185" i="1"/>
  <c r="AN37" i="1"/>
  <c r="AJ169" i="1"/>
  <c r="P143" i="1"/>
  <c r="AK149" i="1"/>
  <c r="AC165" i="1"/>
  <c r="Z179" i="1"/>
  <c r="AL183" i="1"/>
  <c r="X189" i="1"/>
  <c r="AG37" i="1"/>
  <c r="S179" i="1"/>
  <c r="AK185" i="1"/>
  <c r="Q185" i="1"/>
  <c r="G183" i="1"/>
  <c r="G167" i="1"/>
  <c r="F167" i="1"/>
  <c r="E169" i="1"/>
  <c r="E137" i="1"/>
  <c r="G145" i="1"/>
  <c r="G113" i="1"/>
  <c r="G81" i="1"/>
  <c r="F121" i="1"/>
  <c r="C45" i="1"/>
  <c r="I59" i="1"/>
  <c r="H155" i="1"/>
  <c r="H123" i="1"/>
  <c r="D107" i="1"/>
  <c r="E91" i="1"/>
  <c r="E59" i="1"/>
  <c r="D183" i="1"/>
  <c r="D95" i="1"/>
  <c r="D85" i="1"/>
  <c r="N43" i="1"/>
  <c r="AD43" i="1"/>
  <c r="K45" i="1"/>
  <c r="AQ45" i="1"/>
  <c r="Y47" i="1"/>
  <c r="AO47" i="1"/>
  <c r="V53" i="1"/>
  <c r="AL53" i="1"/>
  <c r="S55" i="1"/>
  <c r="AI55" i="1"/>
  <c r="Q57" i="1"/>
  <c r="AG57" i="1"/>
  <c r="N59" i="1"/>
  <c r="R47" i="1"/>
  <c r="AH47" i="1"/>
  <c r="P49" i="1"/>
  <c r="AF49" i="1"/>
  <c r="Q51" i="1"/>
  <c r="AG51" i="1"/>
  <c r="N57" i="1"/>
  <c r="AD57" i="1"/>
  <c r="K59" i="1"/>
  <c r="AQ59" i="1"/>
  <c r="Y45" i="1"/>
  <c r="AO45" i="1"/>
  <c r="W47" i="1"/>
  <c r="AM47" i="1"/>
  <c r="U49" i="1"/>
  <c r="AK49" i="1"/>
  <c r="R51" i="1"/>
  <c r="AH51" i="1"/>
  <c r="Q55" i="1"/>
  <c r="AG55" i="1"/>
  <c r="Q41" i="1"/>
  <c r="AG41" i="1"/>
  <c r="N45" i="1"/>
  <c r="AD45" i="1"/>
  <c r="J55" i="1"/>
  <c r="Z55" i="1"/>
  <c r="AP55" i="1"/>
  <c r="Y59" i="1"/>
  <c r="AO59" i="1"/>
  <c r="AJ61" i="1"/>
  <c r="Y63" i="1"/>
  <c r="AO63" i="1"/>
  <c r="V69" i="1"/>
  <c r="AL69" i="1"/>
  <c r="S71" i="1"/>
  <c r="AI71" i="1"/>
  <c r="Y43" i="1"/>
  <c r="AO43" i="1"/>
  <c r="R49" i="1"/>
  <c r="AH49" i="1"/>
  <c r="Q53" i="1"/>
  <c r="AG53" i="1"/>
  <c r="AI57" i="1"/>
  <c r="AH59" i="1"/>
  <c r="Q61" i="1"/>
  <c r="AG61" i="1"/>
  <c r="N63" i="1"/>
  <c r="AD63" i="1"/>
  <c r="L65" i="1"/>
  <c r="AB65" i="1"/>
  <c r="M67" i="1"/>
  <c r="AC67" i="1"/>
  <c r="O51" i="1"/>
  <c r="AI51" i="1"/>
  <c r="P57" i="1"/>
  <c r="AF57" i="1"/>
  <c r="N61" i="1"/>
  <c r="AD61" i="1"/>
  <c r="K63" i="1"/>
  <c r="AA63" i="1"/>
  <c r="AQ63" i="1"/>
  <c r="Y65" i="1"/>
  <c r="AO65" i="1"/>
  <c r="V67" i="1"/>
  <c r="AL67" i="1"/>
  <c r="AB69" i="1"/>
  <c r="U71" i="1"/>
  <c r="P47" i="1"/>
  <c r="AF47" i="1"/>
  <c r="T63" i="1"/>
  <c r="AN63" i="1"/>
  <c r="V73" i="1"/>
  <c r="AL73" i="1"/>
  <c r="AA75" i="1"/>
  <c r="Q77" i="1"/>
  <c r="AG77" i="1"/>
  <c r="K83" i="1"/>
  <c r="AA83" i="1"/>
  <c r="AQ83" i="1"/>
  <c r="X85" i="1"/>
  <c r="AN85" i="1"/>
  <c r="M69" i="1"/>
  <c r="AC69" i="1"/>
  <c r="AK71" i="1"/>
  <c r="R77" i="1"/>
  <c r="AH77" i="1"/>
  <c r="O79" i="1"/>
  <c r="AE79" i="1"/>
  <c r="K81" i="1"/>
  <c r="AA81" i="1"/>
  <c r="AQ81" i="1"/>
  <c r="X83" i="1"/>
  <c r="AN83" i="1"/>
  <c r="AC85" i="1"/>
  <c r="K61" i="1"/>
  <c r="AI61" i="1"/>
  <c r="N65" i="1"/>
  <c r="AD65" i="1"/>
  <c r="J71" i="1"/>
  <c r="Z71" i="1"/>
  <c r="AP71" i="1"/>
  <c r="X73" i="1"/>
  <c r="AN73" i="1"/>
  <c r="Y75" i="1"/>
  <c r="AO75" i="1"/>
  <c r="X81" i="1"/>
  <c r="AN81" i="1"/>
  <c r="AO83" i="1"/>
  <c r="R75" i="1"/>
  <c r="AH75" i="1"/>
  <c r="R83" i="1"/>
  <c r="AL83" i="1"/>
  <c r="T87" i="1"/>
  <c r="AJ87" i="1"/>
  <c r="S91" i="1"/>
  <c r="AI91" i="1"/>
  <c r="X93" i="1"/>
  <c r="N95" i="1"/>
  <c r="W99" i="1"/>
  <c r="S103" i="1"/>
  <c r="N105" i="1"/>
  <c r="S109" i="1"/>
  <c r="P111" i="1"/>
  <c r="O115" i="1"/>
  <c r="Q81" i="1"/>
  <c r="AA89" i="1"/>
  <c r="X91" i="1"/>
  <c r="AG93" i="1"/>
  <c r="AI95" i="1"/>
  <c r="AE97" i="1"/>
  <c r="AA101" i="1"/>
  <c r="W105" i="1"/>
  <c r="P109" i="1"/>
  <c r="AQ113" i="1"/>
  <c r="Y79" i="1"/>
  <c r="V87" i="1"/>
  <c r="AO91" i="1"/>
  <c r="AN97" i="1"/>
  <c r="AK103" i="1"/>
  <c r="AJ107" i="1"/>
  <c r="T113" i="1"/>
  <c r="AH91" i="1"/>
  <c r="P119" i="1"/>
  <c r="K129" i="1"/>
  <c r="AN131" i="1"/>
  <c r="AJ137" i="1"/>
  <c r="AM141" i="1"/>
  <c r="Z93" i="1"/>
  <c r="AD103" i="1"/>
  <c r="Y113" i="1"/>
  <c r="AA123" i="1"/>
  <c r="W127" i="1"/>
  <c r="AG131" i="1"/>
  <c r="O67" i="1"/>
  <c r="AE93" i="1"/>
  <c r="AE115" i="1"/>
  <c r="AA121" i="1"/>
  <c r="T127" i="1"/>
  <c r="Z137" i="1"/>
  <c r="AA143" i="1"/>
  <c r="AI111" i="1"/>
  <c r="AK123" i="1"/>
  <c r="AA137" i="1"/>
  <c r="N145" i="1"/>
  <c r="AP149" i="1"/>
  <c r="AH157" i="1"/>
  <c r="Z165" i="1"/>
  <c r="AG169" i="1"/>
  <c r="AE175" i="1"/>
  <c r="J129" i="1"/>
  <c r="AM145" i="1"/>
  <c r="AE153" i="1"/>
  <c r="W161" i="1"/>
  <c r="N169" i="1"/>
  <c r="AP173" i="1"/>
  <c r="N125" i="1"/>
  <c r="X133" i="1"/>
  <c r="J141" i="1"/>
  <c r="AL143" i="1"/>
  <c r="X149" i="1"/>
  <c r="J155" i="1"/>
  <c r="V159" i="1"/>
  <c r="AH163" i="1"/>
  <c r="K173" i="1"/>
  <c r="O155" i="1"/>
  <c r="R175" i="1"/>
  <c r="N181" i="1"/>
  <c r="AP185" i="1"/>
  <c r="AM37" i="1"/>
  <c r="AF169" i="1"/>
  <c r="AL37" i="1"/>
  <c r="AJ115" i="1"/>
  <c r="AK153" i="1"/>
  <c r="AB173" i="1"/>
  <c r="S181" i="1"/>
  <c r="K189" i="1"/>
  <c r="AL129" i="1"/>
  <c r="S183" i="1"/>
  <c r="O147" i="1"/>
  <c r="K163" i="1"/>
  <c r="Q167" i="1"/>
  <c r="AP179" i="1"/>
  <c r="AF185" i="1"/>
  <c r="N191" i="1"/>
  <c r="Q145" i="1"/>
  <c r="W183" i="1"/>
  <c r="Q177" i="1"/>
  <c r="D89" i="1"/>
  <c r="L39" i="1"/>
  <c r="R39" i="1"/>
  <c r="W39" i="1"/>
  <c r="AB39" i="1"/>
  <c r="AH39" i="1"/>
  <c r="AM39" i="1"/>
  <c r="L41" i="1"/>
  <c r="R41" i="1"/>
  <c r="W41" i="1"/>
  <c r="AB41" i="1"/>
  <c r="AH41" i="1"/>
  <c r="AM41" i="1"/>
  <c r="O43" i="1"/>
  <c r="W43" i="1"/>
  <c r="AE43" i="1"/>
  <c r="AM43" i="1"/>
  <c r="T45" i="1"/>
  <c r="AE45" i="1"/>
  <c r="AN45" i="1"/>
  <c r="W49" i="1"/>
  <c r="AM49" i="1"/>
  <c r="L51" i="1"/>
  <c r="AF51" i="1"/>
  <c r="O53" i="1"/>
  <c r="W53" i="1"/>
  <c r="AE53" i="1"/>
  <c r="AM53" i="1"/>
  <c r="X55" i="1"/>
  <c r="AN55" i="1"/>
  <c r="O57" i="1"/>
  <c r="AE57" i="1"/>
  <c r="N39" i="1"/>
  <c r="S39" i="1"/>
  <c r="X39" i="1"/>
  <c r="AD39" i="1"/>
  <c r="AI39" i="1"/>
  <c r="AN39" i="1"/>
  <c r="N41" i="1"/>
  <c r="S41" i="1"/>
  <c r="X41" i="1"/>
  <c r="AD41" i="1"/>
  <c r="AI41" i="1"/>
  <c r="AN41" i="1"/>
  <c r="P43" i="1"/>
  <c r="X43" i="1"/>
  <c r="AF43" i="1"/>
  <c r="AN43" i="1"/>
  <c r="L45" i="1"/>
  <c r="AF45" i="1"/>
  <c r="K49" i="1"/>
  <c r="AA49" i="1"/>
  <c r="AQ49" i="1"/>
  <c r="X51" i="1"/>
  <c r="AJ51" i="1"/>
  <c r="P53" i="1"/>
  <c r="X53" i="1"/>
  <c r="AF53" i="1"/>
  <c r="AN53" i="1"/>
  <c r="L55" i="1"/>
  <c r="AB55" i="1"/>
  <c r="T59" i="1"/>
  <c r="J39" i="1"/>
  <c r="O39" i="1"/>
  <c r="T39" i="1"/>
  <c r="Z39" i="1"/>
  <c r="AE39" i="1"/>
  <c r="AJ39" i="1"/>
  <c r="AP39" i="1"/>
  <c r="J41" i="1"/>
  <c r="O41" i="1"/>
  <c r="T41" i="1"/>
  <c r="Z41" i="1"/>
  <c r="AE41" i="1"/>
  <c r="AJ41" i="1"/>
  <c r="AP41" i="1"/>
  <c r="K43" i="1"/>
  <c r="S43" i="1"/>
  <c r="AA43" i="1"/>
  <c r="AI43" i="1"/>
  <c r="AQ43" i="1"/>
  <c r="O45" i="1"/>
  <c r="X45" i="1"/>
  <c r="AJ45" i="1"/>
  <c r="O49" i="1"/>
  <c r="AE49" i="1"/>
  <c r="P51" i="1"/>
  <c r="AB51" i="1"/>
  <c r="K53" i="1"/>
  <c r="S53" i="1"/>
  <c r="AA53" i="1"/>
  <c r="AI53" i="1"/>
  <c r="AQ53" i="1"/>
  <c r="P55" i="1"/>
  <c r="AF55" i="1"/>
  <c r="W57" i="1"/>
  <c r="AM57" i="1"/>
  <c r="V39" i="1"/>
  <c r="AQ39" i="1"/>
  <c r="P41" i="1"/>
  <c r="AL41" i="1"/>
  <c r="L43" i="1"/>
  <c r="AM45" i="1"/>
  <c r="AI49" i="1"/>
  <c r="AE51" i="1"/>
  <c r="L53" i="1"/>
  <c r="AQ57" i="1"/>
  <c r="O59" i="1"/>
  <c r="AB59" i="1"/>
  <c r="AM59" i="1"/>
  <c r="AF61" i="1"/>
  <c r="W65" i="1"/>
  <c r="AM65" i="1"/>
  <c r="L67" i="1"/>
  <c r="AF67" i="1"/>
  <c r="P69" i="1"/>
  <c r="AA39" i="1"/>
  <c r="V41" i="1"/>
  <c r="AQ41" i="1"/>
  <c r="T43" i="1"/>
  <c r="AN51" i="1"/>
  <c r="T53" i="1"/>
  <c r="P59" i="1"/>
  <c r="AE59" i="1"/>
  <c r="X61" i="1"/>
  <c r="K65" i="1"/>
  <c r="AA65" i="1"/>
  <c r="AQ65" i="1"/>
  <c r="K39" i="1"/>
  <c r="AF39" i="1"/>
  <c r="AA41" i="1"/>
  <c r="AB43" i="1"/>
  <c r="P45" i="1"/>
  <c r="AB53" i="1"/>
  <c r="T55" i="1"/>
  <c r="K57" i="1"/>
  <c r="W59" i="1"/>
  <c r="AF59" i="1"/>
  <c r="O65" i="1"/>
  <c r="AE65" i="1"/>
  <c r="P67" i="1"/>
  <c r="AB67" i="1"/>
  <c r="AF69" i="1"/>
  <c r="L47" i="1"/>
  <c r="AJ55" i="1"/>
  <c r="AJ59" i="1"/>
  <c r="AE61" i="1"/>
  <c r="L63" i="1"/>
  <c r="S65" i="1"/>
  <c r="AJ67" i="1"/>
  <c r="L71" i="1"/>
  <c r="AB71" i="1"/>
  <c r="S73" i="1"/>
  <c r="AI73" i="1"/>
  <c r="T75" i="1"/>
  <c r="AE75" i="1"/>
  <c r="AN75" i="1"/>
  <c r="O77" i="1"/>
  <c r="AI77" i="1"/>
  <c r="P79" i="1"/>
  <c r="X79" i="1"/>
  <c r="AF79" i="1"/>
  <c r="AL79" i="1"/>
  <c r="N81" i="1"/>
  <c r="V81" i="1"/>
  <c r="AD81" i="1"/>
  <c r="AL81" i="1"/>
  <c r="AC83" i="1"/>
  <c r="J85" i="1"/>
  <c r="V85" i="1"/>
  <c r="AK85" i="1"/>
  <c r="AB45" i="1"/>
  <c r="AJ53" i="1"/>
  <c r="AN61" i="1"/>
  <c r="AI65" i="1"/>
  <c r="T67" i="1"/>
  <c r="AN67" i="1"/>
  <c r="AN69" i="1"/>
  <c r="W73" i="1"/>
  <c r="AM73" i="1"/>
  <c r="L75" i="1"/>
  <c r="AF75" i="1"/>
  <c r="AN79" i="1"/>
  <c r="U83" i="1"/>
  <c r="M85" i="1"/>
  <c r="Z85" i="1"/>
  <c r="P39" i="1"/>
  <c r="K41" i="1"/>
  <c r="AJ43" i="1"/>
  <c r="T51" i="1"/>
  <c r="L59" i="1"/>
  <c r="X67" i="1"/>
  <c r="X69" i="1"/>
  <c r="T71" i="1"/>
  <c r="AJ71" i="1"/>
  <c r="K73" i="1"/>
  <c r="AA73" i="1"/>
  <c r="AQ73" i="1"/>
  <c r="O75" i="1"/>
  <c r="X75" i="1"/>
  <c r="AJ75" i="1"/>
  <c r="S77" i="1"/>
  <c r="AE77" i="1"/>
  <c r="L79" i="1"/>
  <c r="T79" i="1"/>
  <c r="AB79" i="1"/>
  <c r="AJ79" i="1"/>
  <c r="J81" i="1"/>
  <c r="R81" i="1"/>
  <c r="Z81" i="1"/>
  <c r="AH81" i="1"/>
  <c r="AP81" i="1"/>
  <c r="M83" i="1"/>
  <c r="N85" i="1"/>
  <c r="AD85" i="1"/>
  <c r="AP85" i="1"/>
  <c r="Q87" i="1"/>
  <c r="AM75" i="1"/>
  <c r="W77" i="1"/>
  <c r="AK83" i="1"/>
  <c r="AH85" i="1"/>
  <c r="M87" i="1"/>
  <c r="AG87" i="1"/>
  <c r="N89" i="1"/>
  <c r="V89" i="1"/>
  <c r="AD89" i="1"/>
  <c r="AL89" i="1"/>
  <c r="J93" i="1"/>
  <c r="V93" i="1"/>
  <c r="AH93" i="1"/>
  <c r="N97" i="1"/>
  <c r="V97" i="1"/>
  <c r="AD97" i="1"/>
  <c r="AL97" i="1"/>
  <c r="O99" i="1"/>
  <c r="Y99" i="1"/>
  <c r="N101" i="1"/>
  <c r="V101" i="1"/>
  <c r="AD101" i="1"/>
  <c r="AL101" i="1"/>
  <c r="N107" i="1"/>
  <c r="V107" i="1"/>
  <c r="AD107" i="1"/>
  <c r="AL107" i="1"/>
  <c r="AC109" i="1"/>
  <c r="M111" i="1"/>
  <c r="AC111" i="1"/>
  <c r="N113" i="1"/>
  <c r="V113" i="1"/>
  <c r="AD113" i="1"/>
  <c r="AL113" i="1"/>
  <c r="AF41" i="1"/>
  <c r="S61" i="1"/>
  <c r="N79" i="1"/>
  <c r="AP79" i="1"/>
  <c r="U81" i="1"/>
  <c r="AL85" i="1"/>
  <c r="U87" i="1"/>
  <c r="AK87" i="1"/>
  <c r="M93" i="1"/>
  <c r="AK93" i="1"/>
  <c r="V95" i="1"/>
  <c r="Q99" i="1"/>
  <c r="V105" i="1"/>
  <c r="U109" i="1"/>
  <c r="Q111" i="1"/>
  <c r="AG111" i="1"/>
  <c r="AL39" i="1"/>
  <c r="S49" i="1"/>
  <c r="X59" i="1"/>
  <c r="X71" i="1"/>
  <c r="O73" i="1"/>
  <c r="P75" i="1"/>
  <c r="AQ77" i="1"/>
  <c r="V79" i="1"/>
  <c r="AC81" i="1"/>
  <c r="N83" i="1"/>
  <c r="Y87" i="1"/>
  <c r="AL87" i="1"/>
  <c r="J89" i="1"/>
  <c r="R89" i="1"/>
  <c r="Z89" i="1"/>
  <c r="AH89" i="1"/>
  <c r="AP89" i="1"/>
  <c r="M91" i="1"/>
  <c r="N93" i="1"/>
  <c r="AC93" i="1"/>
  <c r="AL93" i="1"/>
  <c r="AL95" i="1"/>
  <c r="J97" i="1"/>
  <c r="R97" i="1"/>
  <c r="Z97" i="1"/>
  <c r="AH97" i="1"/>
  <c r="AP97" i="1"/>
  <c r="M99" i="1"/>
  <c r="AO99" i="1"/>
  <c r="J101" i="1"/>
  <c r="R101" i="1"/>
  <c r="Z101" i="1"/>
  <c r="AH101" i="1"/>
  <c r="AP101" i="1"/>
  <c r="M103" i="1"/>
  <c r="AL105" i="1"/>
  <c r="J107" i="1"/>
  <c r="R107" i="1"/>
  <c r="Z107" i="1"/>
  <c r="AH107" i="1"/>
  <c r="AP107" i="1"/>
  <c r="M109" i="1"/>
  <c r="V111" i="1"/>
  <c r="AK111" i="1"/>
  <c r="AA57" i="1"/>
  <c r="AN71" i="1"/>
  <c r="AD79" i="1"/>
  <c r="AC87" i="1"/>
  <c r="AK91" i="1"/>
  <c r="AD93" i="1"/>
  <c r="AC103" i="1"/>
  <c r="Y111" i="1"/>
  <c r="J113" i="1"/>
  <c r="Z113" i="1"/>
  <c r="AP113" i="1"/>
  <c r="M115" i="1"/>
  <c r="AL117" i="1"/>
  <c r="J119" i="1"/>
  <c r="R119" i="1"/>
  <c r="Z119" i="1"/>
  <c r="AH119" i="1"/>
  <c r="AP119" i="1"/>
  <c r="M121" i="1"/>
  <c r="U121" i="1"/>
  <c r="AC121" i="1"/>
  <c r="AK121" i="1"/>
  <c r="N123" i="1"/>
  <c r="Z123" i="1"/>
  <c r="U125" i="1"/>
  <c r="N127" i="1"/>
  <c r="V127" i="1"/>
  <c r="AD127" i="1"/>
  <c r="AL127" i="1"/>
  <c r="Q129" i="1"/>
  <c r="Y129" i="1"/>
  <c r="AG129" i="1"/>
  <c r="AO129" i="1"/>
  <c r="J131" i="1"/>
  <c r="AD131" i="1"/>
  <c r="AP131" i="1"/>
  <c r="Y133" i="1"/>
  <c r="AK133" i="1"/>
  <c r="Q135" i="1"/>
  <c r="Y135" i="1"/>
  <c r="AG135" i="1"/>
  <c r="AO135" i="1"/>
  <c r="J137" i="1"/>
  <c r="AD137" i="1"/>
  <c r="AC141" i="1"/>
  <c r="AO141" i="1"/>
  <c r="M143" i="1"/>
  <c r="U143" i="1"/>
  <c r="AC143" i="1"/>
  <c r="AK143" i="1"/>
  <c r="AE69" i="1"/>
  <c r="K77" i="1"/>
  <c r="R85" i="1"/>
  <c r="AO87" i="1"/>
  <c r="U89" i="1"/>
  <c r="AP93" i="1"/>
  <c r="AC95" i="1"/>
  <c r="M97" i="1"/>
  <c r="AG99" i="1"/>
  <c r="M101" i="1"/>
  <c r="AP103" i="1"/>
  <c r="AC105" i="1"/>
  <c r="M107" i="1"/>
  <c r="AK109" i="1"/>
  <c r="AO111" i="1"/>
  <c r="M113" i="1"/>
  <c r="AC113" i="1"/>
  <c r="N115" i="1"/>
  <c r="Z115" i="1"/>
  <c r="AK115" i="1"/>
  <c r="AD117" i="1"/>
  <c r="M119" i="1"/>
  <c r="U119" i="1"/>
  <c r="AC119" i="1"/>
  <c r="AK119" i="1"/>
  <c r="N121" i="1"/>
  <c r="V121" i="1"/>
  <c r="AD121" i="1"/>
  <c r="AL121" i="1"/>
  <c r="R123" i="1"/>
  <c r="AL123" i="1"/>
  <c r="M125" i="1"/>
  <c r="AG125" i="1"/>
  <c r="M131" i="1"/>
  <c r="V131" i="1"/>
  <c r="AH131" i="1"/>
  <c r="Q133" i="1"/>
  <c r="AC133" i="1"/>
  <c r="AL133" i="1"/>
  <c r="M137" i="1"/>
  <c r="Y137" i="1"/>
  <c r="AL137" i="1"/>
  <c r="AB75" i="1"/>
  <c r="Z83" i="1"/>
  <c r="N91" i="1"/>
  <c r="U97" i="1"/>
  <c r="U101" i="1"/>
  <c r="U107" i="1"/>
  <c r="R113" i="1"/>
  <c r="AH113" i="1"/>
  <c r="AC115" i="1"/>
  <c r="V117" i="1"/>
  <c r="N119" i="1"/>
  <c r="V119" i="1"/>
  <c r="AD119" i="1"/>
  <c r="AL119" i="1"/>
  <c r="Q121" i="1"/>
  <c r="Y121" i="1"/>
  <c r="AG121" i="1"/>
  <c r="AO121" i="1"/>
  <c r="J123" i="1"/>
  <c r="AD123" i="1"/>
  <c r="AP123" i="1"/>
  <c r="Y125" i="1"/>
  <c r="AK125" i="1"/>
  <c r="J127" i="1"/>
  <c r="R127" i="1"/>
  <c r="Z127" i="1"/>
  <c r="AH127" i="1"/>
  <c r="M129" i="1"/>
  <c r="U129" i="1"/>
  <c r="AC129" i="1"/>
  <c r="AK129" i="1"/>
  <c r="N131" i="1"/>
  <c r="Z131" i="1"/>
  <c r="M135" i="1"/>
  <c r="U135" i="1"/>
  <c r="AC135" i="1"/>
  <c r="AK135" i="1"/>
  <c r="N137" i="1"/>
  <c r="M141" i="1"/>
  <c r="Y141" i="1"/>
  <c r="Q143" i="1"/>
  <c r="Y143" i="1"/>
  <c r="AG143" i="1"/>
  <c r="AO143" i="1"/>
  <c r="AE73" i="1"/>
  <c r="R93" i="1"/>
  <c r="N99" i="1"/>
  <c r="AK113" i="1"/>
  <c r="U115" i="1"/>
  <c r="AG119" i="1"/>
  <c r="J121" i="1"/>
  <c r="AP121" i="1"/>
  <c r="V123" i="1"/>
  <c r="Q125" i="1"/>
  <c r="AK127" i="1"/>
  <c r="V129" i="1"/>
  <c r="AG133" i="1"/>
  <c r="V135" i="1"/>
  <c r="AI137" i="1"/>
  <c r="J139" i="1"/>
  <c r="AB139" i="1"/>
  <c r="L141" i="1"/>
  <c r="AG141" i="1"/>
  <c r="L143" i="1"/>
  <c r="AB143" i="1"/>
  <c r="AB145" i="1"/>
  <c r="L147" i="1"/>
  <c r="T147" i="1"/>
  <c r="AB147" i="1"/>
  <c r="AJ147" i="1"/>
  <c r="AB149" i="1"/>
  <c r="L151" i="1"/>
  <c r="T151" i="1"/>
  <c r="AB151" i="1"/>
  <c r="AJ151" i="1"/>
  <c r="AB153" i="1"/>
  <c r="L155" i="1"/>
  <c r="T155" i="1"/>
  <c r="AB155" i="1"/>
  <c r="AJ155" i="1"/>
  <c r="AB157" i="1"/>
  <c r="L159" i="1"/>
  <c r="T159" i="1"/>
  <c r="AB159" i="1"/>
  <c r="AJ159" i="1"/>
  <c r="L163" i="1"/>
  <c r="T163" i="1"/>
  <c r="AB163" i="1"/>
  <c r="AJ163" i="1"/>
  <c r="M169" i="1"/>
  <c r="AC169" i="1"/>
  <c r="Q171" i="1"/>
  <c r="Y171" i="1"/>
  <c r="AG171" i="1"/>
  <c r="AO171" i="1"/>
  <c r="M173" i="1"/>
  <c r="Y173" i="1"/>
  <c r="AK81" i="1"/>
  <c r="Z91" i="1"/>
  <c r="AC97" i="1"/>
  <c r="AD115" i="1"/>
  <c r="N117" i="1"/>
  <c r="AO119" i="1"/>
  <c r="R121" i="1"/>
  <c r="AH123" i="1"/>
  <c r="AC125" i="1"/>
  <c r="M127" i="1"/>
  <c r="AD129" i="1"/>
  <c r="R131" i="1"/>
  <c r="AD135" i="1"/>
  <c r="AO137" i="1"/>
  <c r="Q141" i="1"/>
  <c r="AK141" i="1"/>
  <c r="M147" i="1"/>
  <c r="U147" i="1"/>
  <c r="AC147" i="1"/>
  <c r="AK147" i="1"/>
  <c r="M151" i="1"/>
  <c r="U151" i="1"/>
  <c r="AC151" i="1"/>
  <c r="AK151" i="1"/>
  <c r="M155" i="1"/>
  <c r="U155" i="1"/>
  <c r="AC155" i="1"/>
  <c r="AK155" i="1"/>
  <c r="M159" i="1"/>
  <c r="U159" i="1"/>
  <c r="AC159" i="1"/>
  <c r="AK159" i="1"/>
  <c r="M163" i="1"/>
  <c r="U163" i="1"/>
  <c r="AC163" i="1"/>
  <c r="AK163" i="1"/>
  <c r="L167" i="1"/>
  <c r="T167" i="1"/>
  <c r="AB167" i="1"/>
  <c r="AJ167" i="1"/>
  <c r="L171" i="1"/>
  <c r="T171" i="1"/>
  <c r="AB171" i="1"/>
  <c r="AJ171" i="1"/>
  <c r="Q173" i="1"/>
  <c r="AK173" i="1"/>
  <c r="L175" i="1"/>
  <c r="T175" i="1"/>
  <c r="AB175" i="1"/>
  <c r="AJ175" i="1"/>
  <c r="AK89" i="1"/>
  <c r="N103" i="1"/>
  <c r="N109" i="1"/>
  <c r="AP115" i="1"/>
  <c r="Y117" i="1"/>
  <c r="Q119" i="1"/>
  <c r="Z121" i="1"/>
  <c r="AL125" i="1"/>
  <c r="U127" i="1"/>
  <c r="AC131" i="1"/>
  <c r="M133" i="1"/>
  <c r="AL135" i="1"/>
  <c r="V137" i="1"/>
  <c r="Q139" i="1"/>
  <c r="U141" i="1"/>
  <c r="T143" i="1"/>
  <c r="AJ143" i="1"/>
  <c r="L145" i="1"/>
  <c r="P147" i="1"/>
  <c r="X147" i="1"/>
  <c r="AF147" i="1"/>
  <c r="AN147" i="1"/>
  <c r="L149" i="1"/>
  <c r="P151" i="1"/>
  <c r="X151" i="1"/>
  <c r="AF151" i="1"/>
  <c r="AN151" i="1"/>
  <c r="L153" i="1"/>
  <c r="P155" i="1"/>
  <c r="X155" i="1"/>
  <c r="AF155" i="1"/>
  <c r="AN155" i="1"/>
  <c r="L157" i="1"/>
  <c r="P159" i="1"/>
  <c r="X159" i="1"/>
  <c r="AF159" i="1"/>
  <c r="AN159" i="1"/>
  <c r="L161" i="1"/>
  <c r="P163" i="1"/>
  <c r="X163" i="1"/>
  <c r="AF163" i="1"/>
  <c r="AN163" i="1"/>
  <c r="L165" i="1"/>
  <c r="M167" i="1"/>
  <c r="U167" i="1"/>
  <c r="AC167" i="1"/>
  <c r="AK167" i="1"/>
  <c r="U169" i="1"/>
  <c r="AK169" i="1"/>
  <c r="M171" i="1"/>
  <c r="U171" i="1"/>
  <c r="AC171" i="1"/>
  <c r="AK171" i="1"/>
  <c r="AC173" i="1"/>
  <c r="AO173" i="1"/>
  <c r="M175" i="1"/>
  <c r="U175" i="1"/>
  <c r="AC101" i="1"/>
  <c r="AK117" i="1"/>
  <c r="AL131" i="1"/>
  <c r="T139" i="1"/>
  <c r="AJ145" i="1"/>
  <c r="Y147" i="1"/>
  <c r="AG151" i="1"/>
  <c r="AO155" i="1"/>
  <c r="Y157" i="1"/>
  <c r="Q159" i="1"/>
  <c r="AJ161" i="1"/>
  <c r="Y163" i="1"/>
  <c r="AN167" i="1"/>
  <c r="X171" i="1"/>
  <c r="X175" i="1"/>
  <c r="AG175" i="1"/>
  <c r="AB177" i="1"/>
  <c r="L179" i="1"/>
  <c r="T179" i="1"/>
  <c r="AB179" i="1"/>
  <c r="AJ179" i="1"/>
  <c r="AB181" i="1"/>
  <c r="L183" i="1"/>
  <c r="T183" i="1"/>
  <c r="AB183" i="1"/>
  <c r="AJ183" i="1"/>
  <c r="AB185" i="1"/>
  <c r="L187" i="1"/>
  <c r="T187" i="1"/>
  <c r="AB187" i="1"/>
  <c r="AJ187" i="1"/>
  <c r="AB189" i="1"/>
  <c r="L191" i="1"/>
  <c r="T191" i="1"/>
  <c r="AB191" i="1"/>
  <c r="AJ191" i="1"/>
  <c r="U37" i="1"/>
  <c r="Y119" i="1"/>
  <c r="V133" i="1"/>
  <c r="AN143" i="1"/>
  <c r="Y145" i="1"/>
  <c r="Q147" i="1"/>
  <c r="AJ149" i="1"/>
  <c r="Y161" i="1"/>
  <c r="Q163" i="1"/>
  <c r="P171" i="1"/>
  <c r="Q175" i="1"/>
  <c r="AO175" i="1"/>
  <c r="Y177" i="1"/>
  <c r="Q179" i="1"/>
  <c r="AG179" i="1"/>
  <c r="Y181" i="1"/>
  <c r="Q183" i="1"/>
  <c r="AG183" i="1"/>
  <c r="AJ185" i="1"/>
  <c r="AG187" i="1"/>
  <c r="Y189" i="1"/>
  <c r="Y191" i="1"/>
  <c r="AO37" i="1"/>
  <c r="J115" i="1"/>
  <c r="M123" i="1"/>
  <c r="N129" i="1"/>
  <c r="AC137" i="1"/>
  <c r="AG147" i="1"/>
  <c r="M149" i="1"/>
  <c r="AO151" i="1"/>
  <c r="Y153" i="1"/>
  <c r="Q155" i="1"/>
  <c r="AJ157" i="1"/>
  <c r="Y159" i="1"/>
  <c r="AG163" i="1"/>
  <c r="M165" i="1"/>
  <c r="P167" i="1"/>
  <c r="AF171" i="1"/>
  <c r="L173" i="1"/>
  <c r="Y175" i="1"/>
  <c r="AK175" i="1"/>
  <c r="T177" i="1"/>
  <c r="M179" i="1"/>
  <c r="U179" i="1"/>
  <c r="AC179" i="1"/>
  <c r="AK179" i="1"/>
  <c r="T181" i="1"/>
  <c r="M183" i="1"/>
  <c r="U183" i="1"/>
  <c r="AC183" i="1"/>
  <c r="AK183" i="1"/>
  <c r="T185" i="1"/>
  <c r="M187" i="1"/>
  <c r="U187" i="1"/>
  <c r="AC187" i="1"/>
  <c r="AK187" i="1"/>
  <c r="T189" i="1"/>
  <c r="M191" i="1"/>
  <c r="U191" i="1"/>
  <c r="AC191" i="1"/>
  <c r="AK191" i="1"/>
  <c r="O37" i="1"/>
  <c r="AF37" i="1"/>
  <c r="M157" i="1"/>
  <c r="AF167" i="1"/>
  <c r="L169" i="1"/>
  <c r="AG173" i="1"/>
  <c r="AF175" i="1"/>
  <c r="M177" i="1"/>
  <c r="AJ177" i="1"/>
  <c r="AO179" i="1"/>
  <c r="AJ181" i="1"/>
  <c r="Y185" i="1"/>
  <c r="Y187" i="1"/>
  <c r="AJ189" i="1"/>
  <c r="AG191" i="1"/>
  <c r="T37" i="1"/>
  <c r="U113" i="1"/>
  <c r="AH121" i="1"/>
  <c r="AC127" i="1"/>
  <c r="N135" i="1"/>
  <c r="X143" i="1"/>
  <c r="M145" i="1"/>
  <c r="AO147" i="1"/>
  <c r="Y149" i="1"/>
  <c r="Q151" i="1"/>
  <c r="AJ153" i="1"/>
  <c r="Y155" i="1"/>
  <c r="AG159" i="1"/>
  <c r="AO163" i="1"/>
  <c r="AB165" i="1"/>
  <c r="X167" i="1"/>
  <c r="AN171" i="1"/>
  <c r="U173" i="1"/>
  <c r="P175" i="1"/>
  <c r="AC175" i="1"/>
  <c r="AN175" i="1"/>
  <c r="L177" i="1"/>
  <c r="P179" i="1"/>
  <c r="X179" i="1"/>
  <c r="AF179" i="1"/>
  <c r="AN179" i="1"/>
  <c r="L181" i="1"/>
  <c r="P183" i="1"/>
  <c r="X183" i="1"/>
  <c r="AF183" i="1"/>
  <c r="AN183" i="1"/>
  <c r="L185" i="1"/>
  <c r="P187" i="1"/>
  <c r="X187" i="1"/>
  <c r="AF187" i="1"/>
  <c r="AN187" i="1"/>
  <c r="L189" i="1"/>
  <c r="P191" i="1"/>
  <c r="X191" i="1"/>
  <c r="AF191" i="1"/>
  <c r="AN191" i="1"/>
  <c r="AC107" i="1"/>
  <c r="AB141" i="1"/>
  <c r="Y151" i="1"/>
  <c r="AG155" i="1"/>
  <c r="AO159" i="1"/>
  <c r="Y179" i="1"/>
  <c r="M181" i="1"/>
  <c r="Y183" i="1"/>
  <c r="AO183" i="1"/>
  <c r="M185" i="1"/>
  <c r="Q187" i="1"/>
  <c r="AO187" i="1"/>
  <c r="M189" i="1"/>
  <c r="Q191" i="1"/>
  <c r="AO191" i="1"/>
  <c r="P37" i="1"/>
  <c r="AC189" i="1"/>
  <c r="AG185" i="1"/>
  <c r="AO181" i="1"/>
  <c r="U181" i="1"/>
  <c r="AG177" i="1"/>
  <c r="M161" i="1"/>
  <c r="AB169" i="1"/>
  <c r="AM191" i="1"/>
  <c r="W187" i="1"/>
  <c r="K183" i="1"/>
  <c r="AH167" i="1"/>
  <c r="AC161" i="1"/>
  <c r="K159" i="1"/>
  <c r="AC39" i="1"/>
  <c r="AC37" i="1"/>
  <c r="AP191" i="1"/>
  <c r="Z191" i="1"/>
  <c r="J191" i="1"/>
  <c r="P189" i="1"/>
  <c r="AD187" i="1"/>
  <c r="N187" i="1"/>
  <c r="X185" i="1"/>
  <c r="AH183" i="1"/>
  <c r="R183" i="1"/>
  <c r="AF181" i="1"/>
  <c r="AL179" i="1"/>
  <c r="V179" i="1"/>
  <c r="AN177" i="1"/>
  <c r="AO167" i="1"/>
  <c r="AO165" i="1"/>
  <c r="Y165" i="1"/>
  <c r="AM163" i="1"/>
  <c r="W163" i="1"/>
  <c r="AB161" i="1"/>
  <c r="AG149" i="1"/>
  <c r="AQ147" i="1"/>
  <c r="AA147" i="1"/>
  <c r="K147" i="1"/>
  <c r="N139" i="1"/>
  <c r="W191" i="1"/>
  <c r="S187" i="1"/>
  <c r="AQ179" i="1"/>
  <c r="X169" i="1"/>
  <c r="R167" i="1"/>
  <c r="S159" i="1"/>
  <c r="AO39" i="1"/>
  <c r="AB37" i="1"/>
  <c r="AM189" i="1"/>
  <c r="W189" i="1"/>
  <c r="AQ185" i="1"/>
  <c r="AA185" i="1"/>
  <c r="K185" i="1"/>
  <c r="AE181" i="1"/>
  <c r="O181" i="1"/>
  <c r="AI177" i="1"/>
  <c r="S177" i="1"/>
  <c r="AN173" i="1"/>
  <c r="X173" i="1"/>
  <c r="AL171" i="1"/>
  <c r="V171" i="1"/>
  <c r="AJ165" i="1"/>
  <c r="AG153" i="1"/>
  <c r="AQ151" i="1"/>
  <c r="AA151" i="1"/>
  <c r="K151" i="1"/>
  <c r="AF115" i="1"/>
  <c r="P115" i="1"/>
  <c r="AQ87" i="1"/>
  <c r="AA87" i="1"/>
  <c r="Z37" i="1"/>
  <c r="S191" i="1"/>
  <c r="AI183" i="1"/>
  <c r="W179" i="1"/>
  <c r="P169" i="1"/>
  <c r="AG161" i="1"/>
  <c r="O159" i="1"/>
  <c r="AG39" i="1"/>
  <c r="AI37" i="1"/>
  <c r="S37" i="1"/>
  <c r="AH189" i="1"/>
  <c r="R189" i="1"/>
  <c r="AL185" i="1"/>
  <c r="V185" i="1"/>
  <c r="AP181" i="1"/>
  <c r="Z181" i="1"/>
  <c r="J181" i="1"/>
  <c r="AD177" i="1"/>
  <c r="N177" i="1"/>
  <c r="AD175" i="1"/>
  <c r="N175" i="1"/>
  <c r="AG157" i="1"/>
  <c r="AQ155" i="1"/>
  <c r="AA155" i="1"/>
  <c r="K155" i="1"/>
  <c r="AO133" i="1"/>
  <c r="AM173" i="1"/>
  <c r="W173" i="1"/>
  <c r="AQ169" i="1"/>
  <c r="AA169" i="1"/>
  <c r="K169" i="1"/>
  <c r="P165" i="1"/>
  <c r="AD163" i="1"/>
  <c r="N163" i="1"/>
  <c r="X161" i="1"/>
  <c r="AH159" i="1"/>
  <c r="R159" i="1"/>
  <c r="AF157" i="1"/>
  <c r="AL155" i="1"/>
  <c r="V155" i="1"/>
  <c r="AN153" i="1"/>
  <c r="AP151" i="1"/>
  <c r="Z151" i="1"/>
  <c r="J151" i="1"/>
  <c r="P149" i="1"/>
  <c r="AD147" i="1"/>
  <c r="N147" i="1"/>
  <c r="X145" i="1"/>
  <c r="AH143" i="1"/>
  <c r="R143" i="1"/>
  <c r="AL141" i="1"/>
  <c r="V141" i="1"/>
  <c r="AP139" i="1"/>
  <c r="Z139" i="1"/>
  <c r="AG137" i="1"/>
  <c r="AJ133" i="1"/>
  <c r="T133" i="1"/>
  <c r="U131" i="1"/>
  <c r="Q127" i="1"/>
  <c r="Z125" i="1"/>
  <c r="J125" i="1"/>
  <c r="U117" i="1"/>
  <c r="Q105" i="1"/>
  <c r="AC91" i="1"/>
  <c r="AL173" i="1"/>
  <c r="V173" i="1"/>
  <c r="AP169" i="1"/>
  <c r="Z169" i="1"/>
  <c r="J169" i="1"/>
  <c r="AE165" i="1"/>
  <c r="O165" i="1"/>
  <c r="AI161" i="1"/>
  <c r="S161" i="1"/>
  <c r="AM157" i="1"/>
  <c r="W157" i="1"/>
  <c r="AQ153" i="1"/>
  <c r="AA153" i="1"/>
  <c r="K153" i="1"/>
  <c r="AE149" i="1"/>
  <c r="O149" i="1"/>
  <c r="AI145" i="1"/>
  <c r="S145" i="1"/>
  <c r="Z135" i="1"/>
  <c r="AH129" i="1"/>
  <c r="AQ119" i="1"/>
  <c r="AA119" i="1"/>
  <c r="K119" i="1"/>
  <c r="R115" i="1"/>
  <c r="AA175" i="1"/>
  <c r="K175" i="1"/>
  <c r="AE171" i="1"/>
  <c r="O171" i="1"/>
  <c r="Y169" i="1"/>
  <c r="AI167" i="1"/>
  <c r="S167" i="1"/>
  <c r="AL165" i="1"/>
  <c r="V165" i="1"/>
  <c r="AP161" i="1"/>
  <c r="Z161" i="1"/>
  <c r="J161" i="1"/>
  <c r="AD157" i="1"/>
  <c r="N157" i="1"/>
  <c r="AH153" i="1"/>
  <c r="R153" i="1"/>
  <c r="AL149" i="1"/>
  <c r="V149" i="1"/>
  <c r="AP145" i="1"/>
  <c r="Z145" i="1"/>
  <c r="J145" i="1"/>
  <c r="X141" i="1"/>
  <c r="AF139" i="1"/>
  <c r="AQ137" i="1"/>
  <c r="W137" i="1"/>
  <c r="N133" i="1"/>
  <c r="AE131" i="1"/>
  <c r="O131" i="1"/>
  <c r="AG123" i="1"/>
  <c r="Q123" i="1"/>
  <c r="AB121" i="1"/>
  <c r="L121" i="1"/>
  <c r="AE111" i="1"/>
  <c r="O111" i="1"/>
  <c r="AK101" i="1"/>
  <c r="AM143" i="1"/>
  <c r="W143" i="1"/>
  <c r="AQ139" i="1"/>
  <c r="AA139" i="1"/>
  <c r="K139" i="1"/>
  <c r="R137" i="1"/>
  <c r="AE133" i="1"/>
  <c r="O133" i="1"/>
  <c r="AF127" i="1"/>
  <c r="P127" i="1"/>
  <c r="AJ123" i="1"/>
  <c r="T123" i="1"/>
  <c r="AM121" i="1"/>
  <c r="W121" i="1"/>
  <c r="AN117" i="1"/>
  <c r="X117" i="1"/>
  <c r="AQ115" i="1"/>
  <c r="AO107" i="1"/>
  <c r="AO101" i="1"/>
  <c r="AO97" i="1"/>
  <c r="AQ93" i="1"/>
  <c r="AA93" i="1"/>
  <c r="K93" i="1"/>
  <c r="AQ67" i="1"/>
  <c r="AA67" i="1"/>
  <c r="K67" i="1"/>
  <c r="AB135" i="1"/>
  <c r="L135" i="1"/>
  <c r="R133" i="1"/>
  <c r="Y131" i="1"/>
  <c r="AF129" i="1"/>
  <c r="P129" i="1"/>
  <c r="AI127" i="1"/>
  <c r="S127" i="1"/>
  <c r="AJ125" i="1"/>
  <c r="T125" i="1"/>
  <c r="AM123" i="1"/>
  <c r="W123" i="1"/>
  <c r="AQ117" i="1"/>
  <c r="AA117" i="1"/>
  <c r="K117" i="1"/>
  <c r="Q113" i="1"/>
  <c r="AD109" i="1"/>
  <c r="AK105" i="1"/>
  <c r="M105" i="1"/>
  <c r="Z103" i="1"/>
  <c r="AL99" i="1"/>
  <c r="R99" i="1"/>
  <c r="Y95" i="1"/>
  <c r="AO89" i="1"/>
  <c r="AK79" i="1"/>
  <c r="AB77" i="1"/>
  <c r="L77" i="1"/>
  <c r="AI141" i="1"/>
  <c r="S141" i="1"/>
  <c r="AK139" i="1"/>
  <c r="U139" i="1"/>
  <c r="AF137" i="1"/>
  <c r="P137" i="1"/>
  <c r="AI135" i="1"/>
  <c r="S135" i="1"/>
  <c r="AJ131" i="1"/>
  <c r="T131" i="1"/>
  <c r="AM129" i="1"/>
  <c r="W129" i="1"/>
  <c r="AQ125" i="1"/>
  <c r="AA125" i="1"/>
  <c r="K125" i="1"/>
  <c r="AB119" i="1"/>
  <c r="L119" i="1"/>
  <c r="R117" i="1"/>
  <c r="Y115" i="1"/>
  <c r="AF113" i="1"/>
  <c r="AD91" i="1"/>
  <c r="M81" i="1"/>
  <c r="AC73" i="1"/>
  <c r="M73" i="1"/>
  <c r="P113" i="1"/>
  <c r="AH111" i="1"/>
  <c r="N111" i="1"/>
  <c r="Y109" i="1"/>
  <c r="AF107" i="1"/>
  <c r="P107" i="1"/>
  <c r="AF105" i="1"/>
  <c r="P105" i="1"/>
  <c r="AG103" i="1"/>
  <c r="AN101" i="1"/>
  <c r="X101" i="1"/>
  <c r="AK99" i="1"/>
  <c r="AJ97" i="1"/>
  <c r="T97" i="1"/>
  <c r="AJ95" i="1"/>
  <c r="T95" i="1"/>
  <c r="AG91" i="1"/>
  <c r="AJ89" i="1"/>
  <c r="T89" i="1"/>
  <c r="AH87" i="1"/>
  <c r="R87" i="1"/>
  <c r="AM85" i="1"/>
  <c r="W85" i="1"/>
  <c r="AO79" i="1"/>
  <c r="U79" i="1"/>
  <c r="AA77" i="1"/>
  <c r="AM69" i="1"/>
  <c r="S69" i="1"/>
  <c r="AM113" i="1"/>
  <c r="W113" i="1"/>
  <c r="U111" i="1"/>
  <c r="AB109" i="1"/>
  <c r="L109" i="1"/>
  <c r="AE107" i="1"/>
  <c r="O107" i="1"/>
  <c r="AI105" i="1"/>
  <c r="S105" i="1"/>
  <c r="AJ103" i="1"/>
  <c r="T103" i="1"/>
  <c r="AM101" i="1"/>
  <c r="W101" i="1"/>
  <c r="AN99" i="1"/>
  <c r="X99" i="1"/>
  <c r="AQ97" i="1"/>
  <c r="AA97" i="1"/>
  <c r="K97" i="1"/>
  <c r="AE95" i="1"/>
  <c r="O95" i="1"/>
  <c r="Y93" i="1"/>
  <c r="AJ91" i="1"/>
  <c r="T91" i="1"/>
  <c r="AM89" i="1"/>
  <c r="W89" i="1"/>
  <c r="AO81" i="1"/>
  <c r="W75" i="1"/>
  <c r="AA115" i="1"/>
  <c r="K115" i="1"/>
  <c r="AB111" i="1"/>
  <c r="L111" i="1"/>
  <c r="AE109" i="1"/>
  <c r="O109" i="1"/>
  <c r="AD105" i="1"/>
  <c r="J105" i="1"/>
  <c r="AE103" i="1"/>
  <c r="O103" i="1"/>
  <c r="AI99" i="1"/>
  <c r="S99" i="1"/>
  <c r="AD95" i="1"/>
  <c r="J95" i="1"/>
  <c r="AO189" i="1"/>
  <c r="U189" i="1"/>
  <c r="AC185" i="1"/>
  <c r="AK181" i="1"/>
  <c r="Q181" i="1"/>
  <c r="AC177" i="1"/>
  <c r="M153" i="1"/>
  <c r="AP37" i="1"/>
  <c r="AE191" i="1"/>
  <c r="K187" i="1"/>
  <c r="AM179" i="1"/>
  <c r="Z167" i="1"/>
  <c r="Q161" i="1"/>
  <c r="AO145" i="1"/>
  <c r="U39" i="1"/>
  <c r="Y37" i="1"/>
  <c r="AL191" i="1"/>
  <c r="V191" i="1"/>
  <c r="AN189" i="1"/>
  <c r="AP187" i="1"/>
  <c r="Z187" i="1"/>
  <c r="J187" i="1"/>
  <c r="P185" i="1"/>
  <c r="AD183" i="1"/>
  <c r="N183" i="1"/>
  <c r="X181" i="1"/>
  <c r="AH179" i="1"/>
  <c r="R179" i="1"/>
  <c r="AF177" i="1"/>
  <c r="AG167" i="1"/>
  <c r="AK165" i="1"/>
  <c r="U165" i="1"/>
  <c r="AI163" i="1"/>
  <c r="S163" i="1"/>
  <c r="T161" i="1"/>
  <c r="AC149" i="1"/>
  <c r="AM147" i="1"/>
  <c r="W147" i="1"/>
  <c r="T145" i="1"/>
  <c r="AH37" i="1"/>
  <c r="K191" i="1"/>
  <c r="AQ183" i="1"/>
  <c r="AA179" i="1"/>
  <c r="T169" i="1"/>
  <c r="AK161" i="1"/>
  <c r="AK145" i="1"/>
  <c r="Y39" i="1"/>
  <c r="X37" i="1"/>
  <c r="AI189" i="1"/>
  <c r="S189" i="1"/>
  <c r="AM185" i="1"/>
  <c r="W185" i="1"/>
  <c r="AQ181" i="1"/>
  <c r="AA181" i="1"/>
  <c r="K181" i="1"/>
  <c r="AE177" i="1"/>
  <c r="O177" i="1"/>
  <c r="AJ173" i="1"/>
  <c r="T173" i="1"/>
  <c r="AH171" i="1"/>
  <c r="R171" i="1"/>
  <c r="T165" i="1"/>
  <c r="AC153" i="1"/>
  <c r="AM151" i="1"/>
  <c r="W151" i="1"/>
  <c r="T149" i="1"/>
  <c r="AB115" i="1"/>
  <c r="L115" i="1"/>
  <c r="AM87" i="1"/>
  <c r="W87" i="1"/>
  <c r="N37" i="1"/>
  <c r="AQ187" i="1"/>
  <c r="AA183" i="1"/>
  <c r="K179" i="1"/>
  <c r="AL167" i="1"/>
  <c r="U161" i="1"/>
  <c r="T157" i="1"/>
  <c r="Q39" i="1"/>
  <c r="AE37" i="1"/>
  <c r="K37" i="1"/>
  <c r="AD189" i="1"/>
  <c r="N189" i="1"/>
  <c r="AH185" i="1"/>
  <c r="R185" i="1"/>
  <c r="AL181" i="1"/>
  <c r="V181" i="1"/>
  <c r="AP177" i="1"/>
  <c r="Z177" i="1"/>
  <c r="AP175" i="1"/>
  <c r="Z175" i="1"/>
  <c r="J175" i="1"/>
  <c r="AC157" i="1"/>
  <c r="AM155" i="1"/>
  <c r="W155" i="1"/>
  <c r="T153" i="1"/>
  <c r="U133" i="1"/>
  <c r="AI173" i="1"/>
  <c r="S173" i="1"/>
  <c r="AM169" i="1"/>
  <c r="W169" i="1"/>
  <c r="AN165" i="1"/>
  <c r="AP163" i="1"/>
  <c r="Z163" i="1"/>
  <c r="J163" i="1"/>
  <c r="P161" i="1"/>
  <c r="AD159" i="1"/>
  <c r="N159" i="1"/>
  <c r="X157" i="1"/>
  <c r="AH155" i="1"/>
  <c r="R155" i="1"/>
  <c r="AF153" i="1"/>
  <c r="AL151" i="1"/>
  <c r="V151" i="1"/>
  <c r="AN149" i="1"/>
  <c r="AP147" i="1"/>
  <c r="Z147" i="1"/>
  <c r="J147" i="1"/>
  <c r="P145" i="1"/>
  <c r="AD143" i="1"/>
  <c r="N143" i="1"/>
  <c r="AH141" i="1"/>
  <c r="R141" i="1"/>
  <c r="AL139" i="1"/>
  <c r="V139" i="1"/>
  <c r="U137" i="1"/>
  <c r="AF133" i="1"/>
  <c r="P133" i="1"/>
  <c r="AO127" i="1"/>
  <c r="AP125" i="1"/>
  <c r="V125" i="1"/>
  <c r="AO117" i="1"/>
  <c r="Q117" i="1"/>
  <c r="AP99" i="1"/>
  <c r="U91" i="1"/>
  <c r="AH173" i="1"/>
  <c r="R173" i="1"/>
  <c r="AL169" i="1"/>
  <c r="V169" i="1"/>
  <c r="AQ165" i="1"/>
  <c r="AA165" i="1"/>
  <c r="K165" i="1"/>
  <c r="AE161" i="1"/>
  <c r="O161" i="1"/>
  <c r="AI157" i="1"/>
  <c r="S157" i="1"/>
  <c r="AM153" i="1"/>
  <c r="W153" i="1"/>
  <c r="AQ149" i="1"/>
  <c r="AA149" i="1"/>
  <c r="K149" i="1"/>
  <c r="AE145" i="1"/>
  <c r="O145" i="1"/>
  <c r="R135" i="1"/>
  <c r="Z129" i="1"/>
  <c r="AM119" i="1"/>
  <c r="W119" i="1"/>
  <c r="AL115" i="1"/>
  <c r="AM175" i="1"/>
  <c r="W175" i="1"/>
  <c r="AQ171" i="1"/>
  <c r="AA171" i="1"/>
  <c r="K171" i="1"/>
  <c r="Q169" i="1"/>
  <c r="AE167" i="1"/>
  <c r="O167" i="1"/>
  <c r="AH165" i="1"/>
  <c r="R165" i="1"/>
  <c r="AL161" i="1"/>
  <c r="V161" i="1"/>
  <c r="AP157" i="1"/>
  <c r="Z157" i="1"/>
  <c r="J157" i="1"/>
  <c r="AD153" i="1"/>
  <c r="N153" i="1"/>
  <c r="AH149" i="1"/>
  <c r="R149" i="1"/>
  <c r="AL145" i="1"/>
  <c r="V145" i="1"/>
  <c r="AN141" i="1"/>
  <c r="T141" i="1"/>
  <c r="X139" i="1"/>
  <c r="AM137" i="1"/>
  <c r="S137" i="1"/>
  <c r="AQ131" i="1"/>
  <c r="AA131" i="1"/>
  <c r="K131" i="1"/>
  <c r="AC123" i="1"/>
  <c r="AN121" i="1"/>
  <c r="X121" i="1"/>
  <c r="AQ111" i="1"/>
  <c r="AA111" i="1"/>
  <c r="K111" i="1"/>
  <c r="AO95" i="1"/>
  <c r="AI143" i="1"/>
  <c r="S143" i="1"/>
  <c r="AM139" i="1"/>
  <c r="W139" i="1"/>
  <c r="AP137" i="1"/>
  <c r="AQ133" i="1"/>
  <c r="AA133" i="1"/>
  <c r="K133" i="1"/>
  <c r="AB127" i="1"/>
  <c r="L127" i="1"/>
  <c r="AF123" i="1"/>
  <c r="P123" i="1"/>
  <c r="AI121" i="1"/>
  <c r="S121" i="1"/>
  <c r="AJ117" i="1"/>
  <c r="T117" i="1"/>
  <c r="AM115" i="1"/>
  <c r="AG107" i="1"/>
  <c r="AG101" i="1"/>
  <c r="AG97" i="1"/>
  <c r="AM93" i="1"/>
  <c r="W93" i="1"/>
  <c r="AH79" i="1"/>
  <c r="AM67" i="1"/>
  <c r="W67" i="1"/>
  <c r="AN135" i="1"/>
  <c r="X135" i="1"/>
  <c r="AP133" i="1"/>
  <c r="J133" i="1"/>
  <c r="Q131" i="1"/>
  <c r="AB129" i="1"/>
  <c r="L129" i="1"/>
  <c r="AE127" i="1"/>
  <c r="O127" i="1"/>
  <c r="AF125" i="1"/>
  <c r="P125" i="1"/>
  <c r="AI123" i="1"/>
  <c r="S123" i="1"/>
  <c r="AM117" i="1"/>
  <c r="W117" i="1"/>
  <c r="AO113" i="1"/>
  <c r="AP109" i="1"/>
  <c r="V109" i="1"/>
  <c r="AG105" i="1"/>
  <c r="AL103" i="1"/>
  <c r="V103" i="1"/>
  <c r="AH99" i="1"/>
  <c r="J99" i="1"/>
  <c r="U95" i="1"/>
  <c r="AG89" i="1"/>
  <c r="AN77" i="1"/>
  <c r="X77" i="1"/>
  <c r="K145" i="1"/>
  <c r="AE141" i="1"/>
  <c r="O141" i="1"/>
  <c r="AG139" i="1"/>
  <c r="M139" i="1"/>
  <c r="AB137" i="1"/>
  <c r="L137" i="1"/>
  <c r="AE135" i="1"/>
  <c r="O135" i="1"/>
  <c r="AF131" i="1"/>
  <c r="P131" i="1"/>
  <c r="AI129" i="1"/>
  <c r="S129" i="1"/>
  <c r="AM125" i="1"/>
  <c r="W125" i="1"/>
  <c r="AN119" i="1"/>
  <c r="X119" i="1"/>
  <c r="AP117" i="1"/>
  <c r="J117" i="1"/>
  <c r="Q115" i="1"/>
  <c r="AP91" i="1"/>
  <c r="V91" i="1"/>
  <c r="AO73" i="1"/>
  <c r="Y73" i="1"/>
  <c r="AB113" i="1"/>
  <c r="L113" i="1"/>
  <c r="AD111" i="1"/>
  <c r="J111" i="1"/>
  <c r="Q109" i="1"/>
  <c r="AB107" i="1"/>
  <c r="L107" i="1"/>
  <c r="AB105" i="1"/>
  <c r="L105" i="1"/>
  <c r="Y103" i="1"/>
  <c r="AJ101" i="1"/>
  <c r="T101" i="1"/>
  <c r="AC99" i="1"/>
  <c r="AF97" i="1"/>
  <c r="P97" i="1"/>
  <c r="AF95" i="1"/>
  <c r="P95" i="1"/>
  <c r="Y91" i="1"/>
  <c r="AF89" i="1"/>
  <c r="P89" i="1"/>
  <c r="AD87" i="1"/>
  <c r="N87" i="1"/>
  <c r="AI85" i="1"/>
  <c r="S85" i="1"/>
  <c r="AG79" i="1"/>
  <c r="Q79" i="1"/>
  <c r="AF71" i="1"/>
  <c r="AI69" i="1"/>
  <c r="O69" i="1"/>
  <c r="AI113" i="1"/>
  <c r="S113" i="1"/>
  <c r="AN109" i="1"/>
  <c r="X109" i="1"/>
  <c r="AQ107" i="1"/>
  <c r="AA107" i="1"/>
  <c r="K107" i="1"/>
  <c r="AE105" i="1"/>
  <c r="O105" i="1"/>
  <c r="AF103" i="1"/>
  <c r="P103" i="1"/>
  <c r="AI101" i="1"/>
  <c r="S101" i="1"/>
  <c r="AJ99" i="1"/>
  <c r="T99" i="1"/>
  <c r="AM97" i="1"/>
  <c r="AK189" i="1"/>
  <c r="Q189" i="1"/>
  <c r="U185" i="1"/>
  <c r="AG181" i="1"/>
  <c r="AO177" i="1"/>
  <c r="U177" i="1"/>
  <c r="AJ37" i="1"/>
  <c r="AD37" i="1"/>
  <c r="O191" i="1"/>
  <c r="AM183" i="1"/>
  <c r="AE179" i="1"/>
  <c r="J167" i="1"/>
  <c r="AI159" i="1"/>
  <c r="AC145" i="1"/>
  <c r="AK37" i="1"/>
  <c r="Q37" i="1"/>
  <c r="AH191" i="1"/>
  <c r="R191" i="1"/>
  <c r="AF189" i="1"/>
  <c r="AL187" i="1"/>
  <c r="V187" i="1"/>
  <c r="AN185" i="1"/>
  <c r="AP183" i="1"/>
  <c r="Z183" i="1"/>
  <c r="J183" i="1"/>
  <c r="P181" i="1"/>
  <c r="AD179" i="1"/>
  <c r="N179" i="1"/>
  <c r="X177" i="1"/>
  <c r="Y167" i="1"/>
  <c r="AG165" i="1"/>
  <c r="Q165" i="1"/>
  <c r="AE163" i="1"/>
  <c r="O163" i="1"/>
  <c r="AO149" i="1"/>
  <c r="U149" i="1"/>
  <c r="AI147" i="1"/>
  <c r="S147" i="1"/>
  <c r="AF143" i="1"/>
  <c r="R37" i="1"/>
  <c r="AI187" i="1"/>
  <c r="AE183" i="1"/>
  <c r="O179" i="1"/>
  <c r="AP167" i="1"/>
  <c r="AQ159" i="1"/>
  <c r="U145" i="1"/>
  <c r="M39" i="1"/>
  <c r="L37" i="1"/>
  <c r="AE189" i="1"/>
  <c r="O189" i="1"/>
  <c r="AI185" i="1"/>
  <c r="S185" i="1"/>
  <c r="AM181" i="1"/>
  <c r="W181" i="1"/>
  <c r="AQ177" i="1"/>
  <c r="AA177" i="1"/>
  <c r="K177" i="1"/>
  <c r="AF173" i="1"/>
  <c r="P173" i="1"/>
  <c r="AD171" i="1"/>
  <c r="N171" i="1"/>
  <c r="AO153" i="1"/>
  <c r="U153" i="1"/>
  <c r="AI151" i="1"/>
  <c r="S151" i="1"/>
  <c r="AN115" i="1"/>
  <c r="X115" i="1"/>
  <c r="AC89" i="1"/>
  <c r="AI87" i="1"/>
  <c r="S87" i="1"/>
  <c r="AI191" i="1"/>
  <c r="AE187" i="1"/>
  <c r="O183" i="1"/>
  <c r="AN169" i="1"/>
  <c r="V167" i="1"/>
  <c r="AM159" i="1"/>
  <c r="AG145" i="1"/>
  <c r="AQ37" i="1"/>
  <c r="AA37" i="1"/>
  <c r="AP189" i="1"/>
  <c r="Z189" i="1"/>
  <c r="J189" i="1"/>
  <c r="AD185" i="1"/>
  <c r="N185" i="1"/>
  <c r="AH181" i="1"/>
  <c r="R181" i="1"/>
  <c r="AL177" i="1"/>
  <c r="V177" i="1"/>
  <c r="AL175" i="1"/>
  <c r="V175" i="1"/>
  <c r="AO157" i="1"/>
  <c r="U157" i="1"/>
  <c r="AI155" i="1"/>
  <c r="S155" i="1"/>
  <c r="AJ139" i="1"/>
  <c r="AP127" i="1"/>
  <c r="AE173" i="1"/>
  <c r="O173" i="1"/>
  <c r="AI169" i="1"/>
  <c r="S169" i="1"/>
  <c r="AF165" i="1"/>
  <c r="AL163" i="1"/>
  <c r="V163" i="1"/>
  <c r="AN161" i="1"/>
  <c r="AP159" i="1"/>
  <c r="Z159" i="1"/>
  <c r="J159" i="1"/>
  <c r="P157" i="1"/>
  <c r="AD155" i="1"/>
  <c r="N155" i="1"/>
  <c r="X153" i="1"/>
  <c r="AH151" i="1"/>
  <c r="R151" i="1"/>
  <c r="AF149" i="1"/>
  <c r="AL147" i="1"/>
  <c r="V147" i="1"/>
  <c r="AN145" i="1"/>
  <c r="AP143" i="1"/>
  <c r="Z143" i="1"/>
  <c r="J143" i="1"/>
  <c r="AD141" i="1"/>
  <c r="N141" i="1"/>
  <c r="AH139" i="1"/>
  <c r="R139" i="1"/>
  <c r="Q137" i="1"/>
  <c r="AB133" i="1"/>
  <c r="L133" i="1"/>
  <c r="AG127" i="1"/>
  <c r="AH125" i="1"/>
  <c r="R125" i="1"/>
  <c r="AG117" i="1"/>
  <c r="M117" i="1"/>
  <c r="V99" i="1"/>
  <c r="J177" i="1"/>
  <c r="AD173" i="1"/>
  <c r="N173" i="1"/>
  <c r="AH169" i="1"/>
  <c r="R169" i="1"/>
  <c r="AM165" i="1"/>
  <c r="W165" i="1"/>
  <c r="AQ161" i="1"/>
  <c r="AA161" i="1"/>
  <c r="K161" i="1"/>
  <c r="AE157" i="1"/>
  <c r="O157" i="1"/>
  <c r="AI153" i="1"/>
  <c r="S153" i="1"/>
  <c r="AM149" i="1"/>
  <c r="W149" i="1"/>
  <c r="AQ145" i="1"/>
  <c r="AA145" i="1"/>
  <c r="AP135" i="1"/>
  <c r="J135" i="1"/>
  <c r="R129" i="1"/>
  <c r="AI119" i="1"/>
  <c r="S119" i="1"/>
  <c r="AH115" i="1"/>
  <c r="AI175" i="1"/>
  <c r="S175" i="1"/>
  <c r="AM171" i="1"/>
  <c r="W171" i="1"/>
  <c r="AO169" i="1"/>
  <c r="AQ167" i="1"/>
  <c r="AA167" i="1"/>
  <c r="K167" i="1"/>
  <c r="AD165" i="1"/>
  <c r="N165" i="1"/>
  <c r="AH161" i="1"/>
  <c r="R161" i="1"/>
  <c r="AL157" i="1"/>
  <c r="V157" i="1"/>
  <c r="AP153" i="1"/>
  <c r="Z153" i="1"/>
  <c r="J153" i="1"/>
  <c r="AD149" i="1"/>
  <c r="N149" i="1"/>
  <c r="AH145" i="1"/>
  <c r="R145" i="1"/>
  <c r="AJ141" i="1"/>
  <c r="P141" i="1"/>
  <c r="P139" i="1"/>
  <c r="AE137" i="1"/>
  <c r="K137" i="1"/>
  <c r="AM131" i="1"/>
  <c r="W131" i="1"/>
  <c r="AO123" i="1"/>
  <c r="Y123" i="1"/>
  <c r="AJ121" i="1"/>
  <c r="T121" i="1"/>
  <c r="AM111" i="1"/>
  <c r="W111" i="1"/>
  <c r="Z109" i="1"/>
  <c r="Q95" i="1"/>
  <c r="AE143" i="1"/>
  <c r="O143" i="1"/>
  <c r="AI139" i="1"/>
  <c r="S139" i="1"/>
  <c r="AH137" i="1"/>
  <c r="AM133" i="1"/>
  <c r="W133" i="1"/>
  <c r="AN127" i="1"/>
  <c r="X127" i="1"/>
  <c r="AO125" i="1"/>
  <c r="AB123" i="1"/>
  <c r="L123" i="1"/>
  <c r="AE121" i="1"/>
  <c r="O121" i="1"/>
  <c r="AF117" i="1"/>
  <c r="P117" i="1"/>
  <c r="AI115" i="1"/>
  <c r="Y107" i="1"/>
  <c r="Y101" i="1"/>
  <c r="Y97" i="1"/>
  <c r="AI93" i="1"/>
  <c r="S93" i="1"/>
  <c r="Z79" i="1"/>
  <c r="AI67" i="1"/>
  <c r="S67" i="1"/>
  <c r="AJ135" i="1"/>
  <c r="T135" i="1"/>
  <c r="AH133" i="1"/>
  <c r="AO131" i="1"/>
  <c r="AN129" i="1"/>
  <c r="X129" i="1"/>
  <c r="AQ127" i="1"/>
  <c r="AA127" i="1"/>
  <c r="K127" i="1"/>
  <c r="AB125" i="1"/>
  <c r="L125" i="1"/>
  <c r="AE123" i="1"/>
  <c r="O123" i="1"/>
  <c r="AI117" i="1"/>
  <c r="S117" i="1"/>
  <c r="AG113" i="1"/>
  <c r="AL109" i="1"/>
  <c r="R109" i="1"/>
  <c r="Y105" i="1"/>
  <c r="AH103" i="1"/>
  <c r="R103" i="1"/>
  <c r="AD99" i="1"/>
  <c r="AK95" i="1"/>
  <c r="M95" i="1"/>
  <c r="Y89" i="1"/>
  <c r="AJ77" i="1"/>
  <c r="T77" i="1"/>
  <c r="AQ141" i="1"/>
  <c r="AA141" i="1"/>
  <c r="K141" i="1"/>
  <c r="AC139" i="1"/>
  <c r="AN137" i="1"/>
  <c r="X137" i="1"/>
  <c r="AQ135" i="1"/>
  <c r="AA135" i="1"/>
  <c r="K135" i="1"/>
  <c r="AB131" i="1"/>
  <c r="L131" i="1"/>
  <c r="AE129" i="1"/>
  <c r="O129" i="1"/>
  <c r="AI125" i="1"/>
  <c r="S125" i="1"/>
  <c r="AJ119" i="1"/>
  <c r="T119" i="1"/>
  <c r="AH117" i="1"/>
  <c r="AO115" i="1"/>
  <c r="AN113" i="1"/>
  <c r="AL91" i="1"/>
  <c r="R91" i="1"/>
  <c r="AK73" i="1"/>
  <c r="U73" i="1"/>
  <c r="X113" i="1"/>
  <c r="AP111" i="1"/>
  <c r="Z111" i="1"/>
  <c r="AO109" i="1"/>
  <c r="AN107" i="1"/>
  <c r="X107" i="1"/>
  <c r="AN105" i="1"/>
  <c r="X105" i="1"/>
  <c r="AO103" i="1"/>
  <c r="U103" i="1"/>
  <c r="AF101" i="1"/>
  <c r="P101" i="1"/>
  <c r="U99" i="1"/>
  <c r="AB97" i="1"/>
  <c r="L97" i="1"/>
  <c r="AB95" i="1"/>
  <c r="L95" i="1"/>
  <c r="Q91" i="1"/>
  <c r="AB89" i="1"/>
  <c r="L89" i="1"/>
  <c r="Z87" i="1"/>
  <c r="J87" i="1"/>
  <c r="AE85" i="1"/>
  <c r="O85" i="1"/>
  <c r="AC79" i="1"/>
  <c r="M79" i="1"/>
  <c r="P71" i="1"/>
  <c r="AA69" i="1"/>
  <c r="K69" i="1"/>
  <c r="AE113" i="1"/>
  <c r="O113" i="1"/>
  <c r="AJ109" i="1"/>
  <c r="T109" i="1"/>
  <c r="AM107" i="1"/>
  <c r="W107" i="1"/>
  <c r="AQ105" i="1"/>
  <c r="AA105" i="1"/>
  <c r="K105" i="1"/>
  <c r="AB103" i="1"/>
  <c r="L103" i="1"/>
  <c r="AE101" i="1"/>
  <c r="O101" i="1"/>
  <c r="AF99" i="1"/>
  <c r="P99" i="1"/>
  <c r="AI97" i="1"/>
  <c r="S97" i="1"/>
  <c r="AM95" i="1"/>
  <c r="W95" i="1"/>
  <c r="AO93" i="1"/>
  <c r="Q93" i="1"/>
  <c r="AB91" i="1"/>
  <c r="L91" i="1"/>
  <c r="AE89" i="1"/>
  <c r="O89" i="1"/>
  <c r="Y81" i="1"/>
  <c r="AM71" i="1"/>
  <c r="S115" i="1"/>
  <c r="AJ111" i="1"/>
  <c r="T111" i="1"/>
  <c r="AM109" i="1"/>
  <c r="W109" i="1"/>
  <c r="AP105" i="1"/>
  <c r="R105" i="1"/>
  <c r="AM103" i="1"/>
  <c r="W103" i="1"/>
  <c r="AQ99" i="1"/>
  <c r="AA99" i="1"/>
  <c r="AP95" i="1"/>
  <c r="R95" i="1"/>
  <c r="AJ93" i="1"/>
  <c r="T93" i="1"/>
  <c r="AM91" i="1"/>
  <c r="G151" i="1"/>
  <c r="E185" i="1"/>
  <c r="E153" i="1"/>
  <c r="E121" i="1"/>
  <c r="G129" i="1"/>
  <c r="G97" i="1"/>
  <c r="G65" i="1"/>
  <c r="F89" i="1"/>
  <c r="C61" i="1"/>
  <c r="I91" i="1"/>
  <c r="H181" i="1"/>
  <c r="H139" i="1"/>
  <c r="F53" i="1"/>
  <c r="C179" i="1"/>
  <c r="C163" i="1"/>
  <c r="F191" i="1"/>
  <c r="F159" i="1"/>
  <c r="I179" i="1"/>
  <c r="I163" i="1"/>
  <c r="I147" i="1"/>
  <c r="I131" i="1"/>
  <c r="I115" i="1"/>
  <c r="C141" i="1"/>
  <c r="C125" i="1"/>
  <c r="C109" i="1"/>
  <c r="C93" i="1"/>
  <c r="C77" i="1"/>
  <c r="F145" i="1"/>
  <c r="F113" i="1"/>
  <c r="F81" i="1"/>
  <c r="G55" i="1"/>
  <c r="G39" i="1"/>
  <c r="E81" i="1"/>
  <c r="E49" i="1"/>
  <c r="H171" i="1"/>
  <c r="D151" i="1"/>
  <c r="D135" i="1"/>
  <c r="D119" i="1"/>
  <c r="H99" i="1"/>
  <c r="F45" i="1"/>
  <c r="I85" i="1"/>
  <c r="I53" i="1"/>
  <c r="D177" i="1"/>
  <c r="H81" i="1"/>
  <c r="H69" i="1"/>
  <c r="R43" i="1"/>
  <c r="AH43" i="1"/>
  <c r="S45" i="1"/>
  <c r="M47" i="1"/>
  <c r="AC47" i="1"/>
  <c r="J53" i="1"/>
  <c r="Z53" i="1"/>
  <c r="AP53" i="1"/>
  <c r="W55" i="1"/>
  <c r="AM55" i="1"/>
  <c r="U57" i="1"/>
  <c r="AK57" i="1"/>
  <c r="R59" i="1"/>
  <c r="V47" i="1"/>
  <c r="AL47" i="1"/>
  <c r="T49" i="1"/>
  <c r="AJ49" i="1"/>
  <c r="U51" i="1"/>
  <c r="AK51" i="1"/>
  <c r="R57" i="1"/>
  <c r="AH57" i="1"/>
  <c r="S59" i="1"/>
  <c r="M45" i="1"/>
  <c r="AC45" i="1"/>
  <c r="K47" i="1"/>
  <c r="AA47" i="1"/>
  <c r="AQ47" i="1"/>
  <c r="Y49" i="1"/>
  <c r="AO49" i="1"/>
  <c r="V51" i="1"/>
  <c r="AL51" i="1"/>
  <c r="U55" i="1"/>
  <c r="AK55" i="1"/>
  <c r="U41" i="1"/>
  <c r="AK41" i="1"/>
  <c r="R45" i="1"/>
  <c r="AH45" i="1"/>
  <c r="N55" i="1"/>
  <c r="AD55" i="1"/>
  <c r="M59" i="1"/>
  <c r="AC59" i="1"/>
  <c r="L61" i="1"/>
  <c r="M63" i="1"/>
  <c r="AC63" i="1"/>
  <c r="J69" i="1"/>
  <c r="Z69" i="1"/>
  <c r="AP69" i="1"/>
  <c r="W71" i="1"/>
  <c r="M43" i="1"/>
  <c r="AC43" i="1"/>
  <c r="W45" i="1"/>
  <c r="V49" i="1"/>
  <c r="AL49" i="1"/>
  <c r="U53" i="1"/>
  <c r="AK53" i="1"/>
  <c r="V59" i="1"/>
  <c r="AL59" i="1"/>
  <c r="U61" i="1"/>
  <c r="AK61" i="1"/>
  <c r="R63" i="1"/>
  <c r="AH63" i="1"/>
  <c r="P65" i="1"/>
  <c r="AF65" i="1"/>
  <c r="Q67" i="1"/>
  <c r="AG67" i="1"/>
  <c r="S51" i="1"/>
  <c r="AM51" i="1"/>
  <c r="T57" i="1"/>
  <c r="AJ57" i="1"/>
  <c r="R61" i="1"/>
  <c r="AH61" i="1"/>
  <c r="O63" i="1"/>
  <c r="AE63" i="1"/>
  <c r="M65" i="1"/>
  <c r="AC65" i="1"/>
  <c r="J67" i="1"/>
  <c r="Z67" i="1"/>
  <c r="AP67" i="1"/>
  <c r="AJ69" i="1"/>
  <c r="Y71" i="1"/>
  <c r="T47" i="1"/>
  <c r="AJ47" i="1"/>
  <c r="X63" i="1"/>
  <c r="J73" i="1"/>
  <c r="Z73" i="1"/>
  <c r="AP73" i="1"/>
  <c r="AI75" i="1"/>
  <c r="U77" i="1"/>
  <c r="AK77" i="1"/>
  <c r="O83" i="1"/>
  <c r="AE83" i="1"/>
  <c r="L85" i="1"/>
  <c r="AB85" i="1"/>
  <c r="K87" i="1"/>
  <c r="Q69" i="1"/>
  <c r="AG69" i="1"/>
  <c r="AO71" i="1"/>
  <c r="V77" i="1"/>
  <c r="AL77" i="1"/>
  <c r="S79" i="1"/>
  <c r="AI79" i="1"/>
  <c r="O81" i="1"/>
  <c r="AE81" i="1"/>
  <c r="L83" i="1"/>
  <c r="AB83" i="1"/>
  <c r="Q85" i="1"/>
  <c r="AG85" i="1"/>
  <c r="O61" i="1"/>
  <c r="AM61" i="1"/>
  <c r="R65" i="1"/>
  <c r="AH65" i="1"/>
  <c r="N71" i="1"/>
  <c r="AD71" i="1"/>
  <c r="L73" i="1"/>
  <c r="AB73" i="1"/>
  <c r="M75" i="1"/>
  <c r="AC75" i="1"/>
  <c r="L81" i="1"/>
  <c r="AB81" i="1"/>
  <c r="Q83" i="1"/>
  <c r="AB63" i="1"/>
  <c r="V75" i="1"/>
  <c r="AL75" i="1"/>
  <c r="V83" i="1"/>
  <c r="AP83" i="1"/>
  <c r="X87" i="1"/>
  <c r="AN87" i="1"/>
  <c r="W91" i="1"/>
  <c r="AQ91" i="1"/>
  <c r="AB93" i="1"/>
  <c r="Z95" i="1"/>
  <c r="AE99" i="1"/>
  <c r="AA103" i="1"/>
  <c r="Z105" i="1"/>
  <c r="AA109" i="1"/>
  <c r="X111" i="1"/>
  <c r="W115" i="1"/>
  <c r="AG81" i="1"/>
  <c r="AI89" i="1"/>
  <c r="AF91" i="1"/>
  <c r="K95" i="1"/>
  <c r="AQ95" i="1"/>
  <c r="L99" i="1"/>
  <c r="AQ101" i="1"/>
  <c r="AM105" i="1"/>
  <c r="AF109" i="1"/>
  <c r="W69" i="1"/>
  <c r="K85" i="1"/>
  <c r="AP87" i="1"/>
  <c r="X95" i="1"/>
  <c r="L101" i="1"/>
  <c r="T105" i="1"/>
  <c r="AG109" i="1"/>
  <c r="Q73" i="1"/>
  <c r="AJ113" i="1"/>
  <c r="AF119" i="1"/>
  <c r="AA129" i="1"/>
  <c r="W135" i="1"/>
  <c r="Y139" i="1"/>
  <c r="P77" i="1"/>
  <c r="AG95" i="1"/>
  <c r="U105" i="1"/>
  <c r="O117" i="1"/>
  <c r="AQ123" i="1"/>
  <c r="AM127" i="1"/>
  <c r="Z133" i="1"/>
  <c r="AE67" i="1"/>
  <c r="Q97" i="1"/>
  <c r="L117" i="1"/>
  <c r="AQ121" i="1"/>
  <c r="AJ127" i="1"/>
  <c r="O139" i="1"/>
  <c r="AQ143" i="1"/>
  <c r="P121" i="1"/>
  <c r="S131" i="1"/>
  <c r="L139" i="1"/>
  <c r="AD145" i="1"/>
  <c r="V153" i="1"/>
  <c r="N161" i="1"/>
  <c r="AP165" i="1"/>
  <c r="S171" i="1"/>
  <c r="V115" i="1"/>
  <c r="AP129" i="1"/>
  <c r="S149" i="1"/>
  <c r="K157" i="1"/>
  <c r="AM161" i="1"/>
  <c r="AD169" i="1"/>
  <c r="AK97" i="1"/>
  <c r="AD125" i="1"/>
  <c r="AN133" i="1"/>
  <c r="Z141" i="1"/>
  <c r="AF145" i="1"/>
  <c r="N151" i="1"/>
  <c r="Z155" i="1"/>
  <c r="AL159" i="1"/>
  <c r="X165" i="1"/>
  <c r="AA173" i="1"/>
  <c r="AE155" i="1"/>
  <c r="AH175" i="1"/>
  <c r="AD181" i="1"/>
  <c r="V189" i="1"/>
  <c r="AK39" i="1"/>
  <c r="AI179" i="1"/>
  <c r="AE87" i="1"/>
  <c r="O151" i="1"/>
  <c r="J171" i="1"/>
  <c r="AQ175" i="1"/>
  <c r="AI181" i="1"/>
  <c r="AA189" i="1"/>
  <c r="AE159" i="1"/>
  <c r="AA187" i="1"/>
  <c r="AE147" i="1"/>
  <c r="AA163" i="1"/>
  <c r="P177" i="1"/>
  <c r="AN181" i="1"/>
  <c r="R187" i="1"/>
  <c r="AD191" i="1"/>
  <c r="AA159" i="1"/>
  <c r="AM187" i="1"/>
  <c r="AK177" i="1"/>
  <c r="AG189" i="1"/>
  <c r="H191" i="1"/>
  <c r="D75" i="1"/>
  <c r="D59" i="1"/>
  <c r="D45" i="1"/>
  <c r="D79" i="1"/>
  <c r="H63" i="1"/>
  <c r="H45" i="1"/>
  <c r="C191" i="1"/>
  <c r="C183" i="1"/>
  <c r="C175" i="1"/>
  <c r="C167" i="1"/>
  <c r="C159" i="1"/>
  <c r="C151" i="1"/>
  <c r="F187" i="1"/>
  <c r="F179" i="1"/>
  <c r="F171" i="1"/>
  <c r="F163" i="1"/>
  <c r="F155" i="1"/>
  <c r="I191" i="1"/>
  <c r="I183" i="1"/>
  <c r="I175" i="1"/>
  <c r="I167" i="1"/>
  <c r="I159" i="1"/>
  <c r="I151" i="1"/>
  <c r="I143" i="1"/>
  <c r="I135" i="1"/>
  <c r="I127" i="1"/>
  <c r="I119" i="1"/>
  <c r="I111" i="1"/>
  <c r="C145" i="1"/>
  <c r="C137" i="1"/>
  <c r="C129" i="1"/>
  <c r="C121" i="1"/>
  <c r="C113" i="1"/>
  <c r="C105" i="1"/>
  <c r="C97" i="1"/>
  <c r="C89" i="1"/>
  <c r="C81" i="1"/>
  <c r="C73" i="1"/>
  <c r="C65" i="1"/>
  <c r="F141" i="1"/>
  <c r="F133" i="1"/>
  <c r="F125" i="1"/>
  <c r="F117" i="1"/>
  <c r="F109" i="1"/>
  <c r="F101" i="1"/>
  <c r="F93" i="1"/>
  <c r="F85" i="1"/>
  <c r="F77" i="1"/>
  <c r="F69" i="1"/>
  <c r="G59" i="1"/>
  <c r="G51" i="1"/>
  <c r="G43" i="1"/>
  <c r="E105" i="1"/>
  <c r="I89" i="1"/>
  <c r="E73" i="1"/>
  <c r="I57" i="1"/>
  <c r="E41" i="1"/>
  <c r="H179" i="1"/>
  <c r="D163" i="1"/>
  <c r="D155" i="1"/>
  <c r="D147" i="1"/>
  <c r="D139" i="1"/>
  <c r="D131" i="1"/>
  <c r="D123" i="1"/>
  <c r="D115" i="1"/>
  <c r="H105" i="1"/>
  <c r="H91" i="1"/>
  <c r="F57" i="1"/>
  <c r="F49" i="1"/>
  <c r="F41" i="1"/>
  <c r="E99" i="1"/>
  <c r="I83" i="1"/>
  <c r="E67" i="1"/>
  <c r="I51" i="1"/>
  <c r="D191" i="1"/>
  <c r="D175" i="1"/>
  <c r="D103" i="1"/>
  <c r="H89" i="1"/>
  <c r="D73" i="1"/>
  <c r="D57" i="1"/>
  <c r="D43" i="1"/>
  <c r="D77" i="1"/>
  <c r="H61" i="1"/>
  <c r="H43" i="1"/>
  <c r="G187" i="1"/>
  <c r="G179" i="1"/>
  <c r="G171" i="1"/>
  <c r="G163" i="1"/>
  <c r="G155" i="1"/>
  <c r="E189" i="1"/>
  <c r="E181" i="1"/>
  <c r="E173" i="1"/>
  <c r="E165" i="1"/>
  <c r="E157" i="1"/>
  <c r="E149" i="1"/>
  <c r="E141" i="1"/>
  <c r="E133" i="1"/>
  <c r="E125" i="1"/>
  <c r="E117" i="1"/>
  <c r="E109" i="1"/>
  <c r="G141" i="1"/>
  <c r="G133" i="1"/>
  <c r="G125" i="1"/>
  <c r="G117" i="1"/>
  <c r="G109" i="1"/>
  <c r="G101" i="1"/>
  <c r="G93" i="1"/>
  <c r="G85" i="1"/>
  <c r="G77" i="1"/>
  <c r="G69" i="1"/>
  <c r="C57" i="1"/>
  <c r="C49" i="1"/>
  <c r="C41" i="1"/>
  <c r="I99" i="1"/>
  <c r="E83" i="1"/>
  <c r="I67" i="1"/>
  <c r="E51" i="1"/>
  <c r="H189" i="1"/>
  <c r="H173" i="1"/>
  <c r="H159" i="1"/>
  <c r="H151" i="1"/>
  <c r="H143" i="1"/>
  <c r="H135" i="1"/>
  <c r="H127" i="1"/>
  <c r="H119" i="1"/>
  <c r="H111" i="1"/>
  <c r="H101" i="1"/>
  <c r="D37" i="1"/>
  <c r="E93" i="1"/>
  <c r="I77" i="1"/>
  <c r="E61" i="1"/>
  <c r="I45" i="1"/>
  <c r="D185" i="1"/>
  <c r="D169" i="1"/>
  <c r="D97" i="1"/>
  <c r="H83" i="1"/>
  <c r="D67" i="1"/>
  <c r="H51" i="1"/>
  <c r="D91" i="1"/>
  <c r="H71" i="1"/>
  <c r="H55" i="1"/>
  <c r="F37" i="1"/>
  <c r="G189" i="1"/>
  <c r="G185" i="1"/>
  <c r="G181" i="1"/>
  <c r="G177" i="1"/>
  <c r="G173" i="1"/>
  <c r="G169" i="1"/>
  <c r="G165" i="1"/>
  <c r="G161" i="1"/>
  <c r="G157" i="1"/>
  <c r="G153" i="1"/>
  <c r="G149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C63" i="1"/>
  <c r="C59" i="1"/>
  <c r="C55" i="1"/>
  <c r="C51" i="1"/>
  <c r="C47" i="1"/>
  <c r="C43" i="1"/>
  <c r="C39" i="1"/>
  <c r="E103" i="1"/>
  <c r="I95" i="1"/>
  <c r="I87" i="1"/>
  <c r="E79" i="1"/>
  <c r="E71" i="1"/>
  <c r="E63" i="1"/>
  <c r="I55" i="1"/>
  <c r="E47" i="1"/>
  <c r="E39" i="1"/>
  <c r="H185" i="1"/>
  <c r="H177" i="1"/>
  <c r="H169" i="1"/>
  <c r="H161" i="1"/>
  <c r="H157" i="1"/>
  <c r="H153" i="1"/>
  <c r="H149" i="1"/>
  <c r="H145" i="1"/>
  <c r="H141" i="1"/>
  <c r="H137" i="1"/>
  <c r="H133" i="1"/>
  <c r="H129" i="1"/>
  <c r="H125" i="1"/>
  <c r="H121" i="1"/>
  <c r="H117" i="1"/>
  <c r="H113" i="1"/>
  <c r="H109" i="1"/>
  <c r="D105" i="1"/>
  <c r="H97" i="1"/>
  <c r="I105" i="1"/>
  <c r="E97" i="1"/>
  <c r="E89" i="1"/>
  <c r="I81" i="1"/>
  <c r="I73" i="1"/>
  <c r="E65" i="1"/>
  <c r="E57" i="1"/>
  <c r="I49" i="1"/>
  <c r="I41" i="1"/>
  <c r="D189" i="1"/>
  <c r="D181" i="1"/>
  <c r="D173" i="1"/>
  <c r="D165" i="1"/>
  <c r="D101" i="1"/>
  <c r="D93" i="1"/>
  <c r="D87" i="1"/>
  <c r="H79" i="1"/>
  <c r="D71" i="1"/>
  <c r="D63" i="1"/>
  <c r="D55" i="1"/>
  <c r="D49" i="1"/>
  <c r="D41" i="1"/>
  <c r="D83" i="1"/>
  <c r="H75" i="1"/>
  <c r="H67" i="1"/>
  <c r="H59" i="1"/>
  <c r="H49" i="1"/>
  <c r="H41" i="1"/>
  <c r="H87" i="1"/>
  <c r="J37" i="1"/>
  <c r="C189" i="1"/>
  <c r="C185" i="1"/>
  <c r="C181" i="1"/>
  <c r="C177" i="1"/>
  <c r="C173" i="1"/>
  <c r="C169" i="1"/>
  <c r="C165" i="1"/>
  <c r="C161" i="1"/>
  <c r="C157" i="1"/>
  <c r="C153" i="1"/>
  <c r="C149" i="1"/>
  <c r="F189" i="1"/>
  <c r="F185" i="1"/>
  <c r="F181" i="1"/>
  <c r="F177" i="1"/>
  <c r="F173" i="1"/>
  <c r="F169" i="1"/>
  <c r="F165" i="1"/>
  <c r="F161" i="1"/>
  <c r="F157" i="1"/>
  <c r="F153" i="1"/>
  <c r="F149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G61" i="1"/>
  <c r="G57" i="1"/>
  <c r="G53" i="1"/>
  <c r="G49" i="1"/>
  <c r="G45" i="1"/>
  <c r="G41" i="1"/>
  <c r="G37" i="1"/>
  <c r="E101" i="1"/>
  <c r="I93" i="1"/>
  <c r="E85" i="1"/>
  <c r="E77" i="1"/>
  <c r="E69" i="1"/>
  <c r="I61" i="1"/>
  <c r="E53" i="1"/>
  <c r="E45" i="1"/>
  <c r="I37" i="1"/>
  <c r="H183" i="1"/>
  <c r="H175" i="1"/>
  <c r="H167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H103" i="1"/>
  <c r="H95" i="1"/>
  <c r="F63" i="1"/>
  <c r="F59" i="1"/>
  <c r="F55" i="1"/>
  <c r="F51" i="1"/>
  <c r="F47" i="1"/>
  <c r="F43" i="1"/>
  <c r="F39" i="1"/>
  <c r="I103" i="1"/>
  <c r="E95" i="1"/>
  <c r="E87" i="1"/>
  <c r="I79" i="1"/>
  <c r="I71" i="1"/>
  <c r="I63" i="1"/>
  <c r="E55" i="1"/>
  <c r="I47" i="1"/>
  <c r="I39" i="1"/>
  <c r="D187" i="1"/>
  <c r="D179" i="1"/>
  <c r="D171" i="1"/>
  <c r="H163" i="1"/>
  <c r="D99" i="1"/>
  <c r="E107" i="1"/>
  <c r="H85" i="1"/>
  <c r="H77" i="1"/>
  <c r="D69" i="1"/>
  <c r="D61" i="1"/>
  <c r="H53" i="1"/>
  <c r="D47" i="1"/>
  <c r="D39" i="1"/>
  <c r="D81" i="1"/>
  <c r="H73" i="1"/>
  <c r="D65" i="1"/>
  <c r="H57" i="1"/>
  <c r="H47" i="1"/>
  <c r="H39" i="1"/>
  <c r="AA34" i="1" l="1"/>
  <c r="AK34" i="1"/>
  <c r="AJ34" i="1"/>
  <c r="F34" i="1"/>
  <c r="AQ34" i="1"/>
  <c r="K34" i="1"/>
  <c r="X34" i="1"/>
  <c r="Y34" i="1"/>
  <c r="Z34" i="1"/>
  <c r="AF34" i="1"/>
  <c r="AM34" i="1"/>
  <c r="AG34" i="1"/>
  <c r="AN34" i="1"/>
  <c r="W34" i="1"/>
  <c r="E34" i="1"/>
  <c r="M34" i="1"/>
  <c r="G34" i="1"/>
  <c r="J34" i="1"/>
  <c r="AE34" i="1"/>
  <c r="N34" i="1"/>
  <c r="O34" i="1"/>
  <c r="H34" i="1"/>
  <c r="S34" i="1"/>
  <c r="AB34" i="1"/>
  <c r="AC34" i="1"/>
  <c r="V34" i="1"/>
  <c r="I34" i="1"/>
  <c r="AH34" i="1"/>
  <c r="AP34" i="1"/>
  <c r="AI34" i="1"/>
  <c r="AO34" i="1"/>
  <c r="D34" i="1"/>
  <c r="L34" i="1"/>
  <c r="R34" i="1"/>
  <c r="Q34" i="1"/>
  <c r="AD34" i="1"/>
  <c r="P34" i="1"/>
  <c r="T34" i="1"/>
  <c r="U34" i="1"/>
  <c r="AL34" i="1"/>
  <c r="C34" i="1"/>
  <c r="AR41" i="1"/>
  <c r="AR39" i="1"/>
  <c r="AR79" i="1"/>
  <c r="AR111" i="1"/>
  <c r="AR127" i="1"/>
  <c r="AR143" i="1"/>
  <c r="AR157" i="1"/>
  <c r="AR173" i="1"/>
  <c r="AR189" i="1"/>
  <c r="AR43" i="1"/>
  <c r="AR59" i="1"/>
  <c r="AR73" i="1"/>
  <c r="AR167" i="1"/>
  <c r="AR109" i="1"/>
  <c r="AR53" i="1"/>
  <c r="AR95" i="1"/>
  <c r="AR61" i="1"/>
  <c r="AR85" i="1"/>
  <c r="AR67" i="1"/>
  <c r="AR83" i="1"/>
  <c r="AR99" i="1"/>
  <c r="AR115" i="1"/>
  <c r="AR131" i="1"/>
  <c r="AR147" i="1"/>
  <c r="AR161" i="1"/>
  <c r="AR177" i="1"/>
  <c r="AR47" i="1"/>
  <c r="AR63" i="1"/>
  <c r="AR81" i="1"/>
  <c r="AR113" i="1"/>
  <c r="AR145" i="1"/>
  <c r="AR175" i="1"/>
  <c r="AR125" i="1"/>
  <c r="AR101" i="1"/>
  <c r="AR187" i="1"/>
  <c r="AR137" i="1"/>
  <c r="AR171" i="1"/>
  <c r="AR87" i="1"/>
  <c r="AR119" i="1"/>
  <c r="AR149" i="1"/>
  <c r="AR181" i="1"/>
  <c r="AR37" i="1"/>
  <c r="AR49" i="1"/>
  <c r="AR89" i="1"/>
  <c r="AR121" i="1"/>
  <c r="AR151" i="1"/>
  <c r="AR183" i="1"/>
  <c r="AR77" i="1"/>
  <c r="AR141" i="1"/>
  <c r="AR163" i="1"/>
  <c r="AR117" i="1"/>
  <c r="AR105" i="1"/>
  <c r="AR71" i="1"/>
  <c r="AR103" i="1"/>
  <c r="AR135" i="1"/>
  <c r="AR165" i="1"/>
  <c r="AR51" i="1"/>
  <c r="AR75" i="1"/>
  <c r="AR91" i="1"/>
  <c r="AR107" i="1"/>
  <c r="AR123" i="1"/>
  <c r="AR139" i="1"/>
  <c r="AR153" i="1"/>
  <c r="AR169" i="1"/>
  <c r="AR185" i="1"/>
  <c r="AR55" i="1"/>
  <c r="AR57" i="1"/>
  <c r="AR65" i="1"/>
  <c r="AR97" i="1"/>
  <c r="AR129" i="1"/>
  <c r="AR159" i="1"/>
  <c r="AR191" i="1"/>
  <c r="AR93" i="1"/>
  <c r="AR179" i="1"/>
  <c r="AR45" i="1"/>
  <c r="AR69" i="1"/>
  <c r="AR133" i="1"/>
  <c r="AR155" i="1"/>
  <c r="H13" i="1" l="1"/>
  <c r="H15" i="1"/>
  <c r="AR34" i="1"/>
</calcChain>
</file>

<file path=xl/sharedStrings.xml><?xml version="1.0" encoding="utf-8"?>
<sst xmlns="http://schemas.openxmlformats.org/spreadsheetml/2006/main" count="140" uniqueCount="63">
  <si>
    <t>launchpad lvl</t>
  </si>
  <si>
    <t xml:space="preserve">buillding cost </t>
  </si>
  <si>
    <t>time to launch</t>
  </si>
  <si>
    <t>BFR Quality</t>
  </si>
  <si>
    <t xml:space="preserve">probability of incidence </t>
  </si>
  <si>
    <t>research value:</t>
  </si>
  <si>
    <t>costs</t>
  </si>
  <si>
    <t>Launchpad lvl</t>
  </si>
  <si>
    <t xml:space="preserve">BFR quality </t>
  </si>
  <si>
    <t xml:space="preserve">investment </t>
  </si>
  <si>
    <t>BFR price</t>
  </si>
  <si>
    <t xml:space="preserve">daily expected return </t>
  </si>
  <si>
    <t>research price</t>
  </si>
  <si>
    <t>research amount if possitive</t>
  </si>
  <si>
    <t xml:space="preserve">exchange comission </t>
  </si>
  <si>
    <t>Monte Carlo</t>
  </si>
  <si>
    <t>Simulation</t>
  </si>
  <si>
    <t xml:space="preserve">result </t>
  </si>
  <si>
    <t>initial investment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</si>
  <si>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</si>
  <si>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</si>
  <si>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</si>
  <si>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</si>
  <si>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</si>
  <si>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</si>
  <si>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</si>
  <si>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</si>
  <si>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</si>
  <si>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</si>
  <si>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</si>
  <si>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</si>
  <si>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</si>
  <si>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</si>
  <si>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</si>
  <si>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</si>
  <si>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</si>
  <si>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</si>
  <si>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</si>
  <si>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</si>
  <si>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</si>
  <si>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</si>
  <si>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</si>
  <si>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</si>
  <si>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</si>
  <si>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</si>
  <si>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</si>
  <si>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</si>
  <si>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</si>
  <si>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</si>
  <si>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</si>
  <si>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</si>
  <si>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</si>
  <si>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</si>
  <si>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</si>
  <si>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</si>
  <si>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</si>
  <si>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</si>
  <si>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</si>
  <si>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</si>
  <si>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</si>
  <si>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tir</t>
  </si>
  <si>
    <t>IRR</t>
  </si>
  <si>
    <t>time in h /probability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</si>
</sst>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44" fontId="0" fillId="0" borderId="2" xfId="1" applyFont="1" applyBorder="1"/>
    <xf numFmtId="44" fontId="0" fillId="0" borderId="6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0" xfId="0" applyNumberFormat="1"/>
    <xf numFmtId="0" fontId="2" fillId="0" borderId="0" xfId="0" applyFont="1"/>
    <xf numFmtId="9" fontId="0" fillId="0" borderId="10" xfId="2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T191"/>
  <sheetViews>
    <sheetView tabSelected="1" zoomScale="60" zoomScaleNormal="60" workbookViewId="0">
      <selection activeCell="H20" sqref="H20"/>
    </sheetView>
  </sheetViews>
  <sheetFormatPr baseColWidth="10" defaultRowHeight="15" x14ac:dyDescent="0.25"/>
  <cols>
    <col min="2" max="2" width="23" bestFit="1" customWidth="1"/>
    <col min="5" max="5" width="22.7109375" bestFit="1" customWidth="1"/>
    <col min="7" max="7" width="29.85546875" bestFit="1" customWidth="1"/>
    <col min="8" max="8" width="17.28515625" bestFit="1" customWidth="1"/>
    <col min="10" max="10" width="15.7109375" bestFit="1" customWidth="1"/>
    <col min="11" max="43" width="15.7109375" customWidth="1"/>
    <col min="44" max="44" width="31.7109375" bestFit="1" customWidth="1"/>
  </cols>
  <sheetData>
    <row r="4" spans="3:46" x14ac:dyDescent="0.25">
      <c r="C4" s="2" t="s">
        <v>0</v>
      </c>
      <c r="D4" s="8" t="s">
        <v>1</v>
      </c>
      <c r="E4" s="3" t="s">
        <v>2</v>
      </c>
      <c r="G4" s="2" t="s">
        <v>12</v>
      </c>
      <c r="H4" s="3">
        <v>300</v>
      </c>
    </row>
    <row r="5" spans="3:46" x14ac:dyDescent="0.25">
      <c r="C5" s="4">
        <v>1</v>
      </c>
      <c r="D5" s="9">
        <v>124200</v>
      </c>
      <c r="E5" s="5">
        <v>128</v>
      </c>
      <c r="G5" s="4" t="s">
        <v>13</v>
      </c>
      <c r="H5" s="5">
        <v>2800</v>
      </c>
    </row>
    <row r="6" spans="3:46" x14ac:dyDescent="0.25">
      <c r="C6" s="4">
        <v>2</v>
      </c>
      <c r="D6" s="9">
        <f>124000*(C6-1)+D5</f>
        <v>248200</v>
      </c>
      <c r="E6" s="5">
        <f>E5/2</f>
        <v>64</v>
      </c>
      <c r="G6" s="4" t="s">
        <v>14</v>
      </c>
      <c r="H6" s="5">
        <v>0.03</v>
      </c>
    </row>
    <row r="7" spans="3:46" x14ac:dyDescent="0.25">
      <c r="C7" s="4">
        <v>3</v>
      </c>
      <c r="D7" s="9">
        <f>124000*(C7-1)+D6</f>
        <v>496200</v>
      </c>
      <c r="E7" s="5">
        <f t="shared" ref="E7:E14" si="0">E6/2</f>
        <v>32</v>
      </c>
      <c r="G7" s="6" t="s">
        <v>5</v>
      </c>
      <c r="H7" s="7">
        <f>H4*H5*(1-H6)</f>
        <v>814800</v>
      </c>
    </row>
    <row r="8" spans="3:46" x14ac:dyDescent="0.25">
      <c r="C8" s="4">
        <v>4</v>
      </c>
      <c r="D8" s="9">
        <f>124000*(C8-1)+D7</f>
        <v>868200</v>
      </c>
      <c r="E8" s="5">
        <f t="shared" si="0"/>
        <v>16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 spans="3:46" x14ac:dyDescent="0.25">
      <c r="C9" s="4">
        <v>5</v>
      </c>
      <c r="D9" s="9">
        <f>124000*(C9-1)+D8</f>
        <v>1364200</v>
      </c>
      <c r="E9" s="5">
        <f t="shared" si="0"/>
        <v>8</v>
      </c>
      <c r="G9" s="2"/>
      <c r="H9" s="8"/>
      <c r="I9" s="8" t="s">
        <v>6</v>
      </c>
      <c r="J9" s="3" t="s">
        <v>62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 spans="3:46" x14ac:dyDescent="0.25">
      <c r="C10" s="4">
        <v>6</v>
      </c>
      <c r="D10" s="9">
        <f t="shared" ref="D10:D14" si="1">124000*(C10-1)+D9</f>
        <v>1984200</v>
      </c>
      <c r="E10" s="5">
        <f t="shared" si="0"/>
        <v>4</v>
      </c>
      <c r="G10" s="4" t="s">
        <v>7</v>
      </c>
      <c r="H10" s="9">
        <v>10</v>
      </c>
      <c r="I10" s="9">
        <f>LOOKUP(H10,C5:C14,D5:D14)</f>
        <v>5704200</v>
      </c>
      <c r="J10" s="5">
        <f>LOOKUP(I10,D5:D14,E5:E14)</f>
        <v>0.25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 spans="3:46" x14ac:dyDescent="0.25">
      <c r="C11" s="4">
        <v>7</v>
      </c>
      <c r="D11" s="9">
        <f t="shared" si="1"/>
        <v>2728200</v>
      </c>
      <c r="E11" s="5">
        <f t="shared" si="0"/>
        <v>2</v>
      </c>
      <c r="G11" s="6" t="s">
        <v>8</v>
      </c>
      <c r="H11" s="10">
        <v>7</v>
      </c>
      <c r="I11" s="10">
        <f>LOOKUP(H11,C18:C27,D18:D27)</f>
        <v>920000</v>
      </c>
      <c r="J11" s="7">
        <f>LOOKUP(H11,C18:C25,E18:E25)</f>
        <v>3.90625E-3</v>
      </c>
      <c r="K11" s="9"/>
    </row>
    <row r="12" spans="3:46" x14ac:dyDescent="0.25">
      <c r="C12" s="4">
        <v>8</v>
      </c>
      <c r="D12" s="9">
        <f t="shared" si="1"/>
        <v>3596200</v>
      </c>
      <c r="E12" s="5">
        <f t="shared" si="0"/>
        <v>1</v>
      </c>
    </row>
    <row r="13" spans="3:46" x14ac:dyDescent="0.25">
      <c r="C13" s="4">
        <v>9</v>
      </c>
      <c r="D13" s="9">
        <f t="shared" si="1"/>
        <v>4588200</v>
      </c>
      <c r="E13" s="5">
        <f t="shared" si="0"/>
        <v>0.5</v>
      </c>
      <c r="G13" s="2" t="s">
        <v>11</v>
      </c>
      <c r="H13" s="11">
        <f ca="1">AVERAGE(C34:AQ34)*24/J10</f>
        <v>77752111.069418401</v>
      </c>
    </row>
    <row r="14" spans="3:46" x14ac:dyDescent="0.25">
      <c r="C14" s="6">
        <v>10</v>
      </c>
      <c r="D14" s="10">
        <f t="shared" si="1"/>
        <v>5704200</v>
      </c>
      <c r="E14" s="7">
        <f t="shared" si="0"/>
        <v>0.25</v>
      </c>
      <c r="G14" s="6" t="s">
        <v>9</v>
      </c>
      <c r="H14" s="12">
        <f>B34</f>
        <v>-5704200</v>
      </c>
    </row>
    <row r="15" spans="3:46" x14ac:dyDescent="0.25">
      <c r="G15" s="13" t="s">
        <v>61</v>
      </c>
      <c r="H15" s="18">
        <f ca="1">AVERAGE(AR36:AR191)*24/J10</f>
        <v>13.500437400790879</v>
      </c>
      <c r="AT15" s="1"/>
    </row>
    <row r="16" spans="3:46" x14ac:dyDescent="0.25">
      <c r="AT16" s="1"/>
    </row>
    <row r="17" spans="1:44" x14ac:dyDescent="0.25">
      <c r="C17" s="2" t="s">
        <v>3</v>
      </c>
      <c r="D17" s="8" t="s">
        <v>10</v>
      </c>
      <c r="E17" s="3" t="s">
        <v>4</v>
      </c>
    </row>
    <row r="18" spans="1:44" x14ac:dyDescent="0.25">
      <c r="C18" s="4">
        <v>0</v>
      </c>
      <c r="D18" s="9">
        <v>780000</v>
      </c>
      <c r="E18" s="5">
        <v>0.5</v>
      </c>
    </row>
    <row r="19" spans="1:44" x14ac:dyDescent="0.25">
      <c r="C19" s="4">
        <v>1</v>
      </c>
      <c r="D19" s="9">
        <v>800000</v>
      </c>
      <c r="E19" s="5">
        <f>E18/2</f>
        <v>0.25</v>
      </c>
    </row>
    <row r="20" spans="1:44" x14ac:dyDescent="0.25">
      <c r="C20" s="4">
        <v>2</v>
      </c>
      <c r="D20" s="9">
        <v>820000</v>
      </c>
      <c r="E20" s="5">
        <f t="shared" ref="E20:E25" si="2">E19/2</f>
        <v>0.125</v>
      </c>
    </row>
    <row r="21" spans="1:44" x14ac:dyDescent="0.25">
      <c r="C21" s="4">
        <v>3</v>
      </c>
      <c r="D21" s="9">
        <v>840000</v>
      </c>
      <c r="E21" s="5">
        <f t="shared" si="2"/>
        <v>6.25E-2</v>
      </c>
    </row>
    <row r="22" spans="1:44" x14ac:dyDescent="0.25">
      <c r="C22" s="4">
        <v>4</v>
      </c>
      <c r="D22" s="9">
        <v>860000</v>
      </c>
      <c r="E22" s="5">
        <f t="shared" si="2"/>
        <v>3.125E-2</v>
      </c>
    </row>
    <row r="23" spans="1:44" x14ac:dyDescent="0.25">
      <c r="C23" s="4">
        <v>5</v>
      </c>
      <c r="D23" s="9">
        <v>880000</v>
      </c>
      <c r="E23" s="5">
        <f t="shared" si="2"/>
        <v>1.5625E-2</v>
      </c>
    </row>
    <row r="24" spans="1:44" x14ac:dyDescent="0.25">
      <c r="C24" s="4">
        <v>6</v>
      </c>
      <c r="D24" s="9">
        <v>900000</v>
      </c>
      <c r="E24" s="5">
        <f t="shared" si="2"/>
        <v>7.8125E-3</v>
      </c>
    </row>
    <row r="25" spans="1:44" x14ac:dyDescent="0.25">
      <c r="C25" s="6">
        <v>7</v>
      </c>
      <c r="D25" s="10">
        <v>920000</v>
      </c>
      <c r="E25" s="7">
        <f t="shared" si="2"/>
        <v>3.90625E-3</v>
      </c>
    </row>
    <row r="26" spans="1:44" x14ac:dyDescent="0.25">
      <c r="A26" s="9"/>
      <c r="B26" s="9"/>
      <c r="C26" s="9"/>
      <c r="D26" s="9"/>
      <c r="E26" s="9"/>
      <c r="F26" s="9"/>
    </row>
    <row r="27" spans="1:44" x14ac:dyDescent="0.25">
      <c r="A27" s="9"/>
      <c r="B27" s="9"/>
      <c r="C27" s="9"/>
      <c r="D27" s="9"/>
      <c r="E27" s="9"/>
      <c r="F27" s="9"/>
    </row>
    <row r="28" spans="1:44" x14ac:dyDescent="0.25">
      <c r="A28" s="13"/>
      <c r="B28" s="15"/>
      <c r="C28" s="15"/>
      <c r="D28" s="15" t="s">
        <v>15</v>
      </c>
      <c r="E28" s="15" t="s">
        <v>16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4"/>
    </row>
    <row r="29" spans="1:44" x14ac:dyDescent="0.25">
      <c r="A29" s="2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3"/>
    </row>
    <row r="30" spans="1:44" x14ac:dyDescent="0.25">
      <c r="A30" s="4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5"/>
    </row>
    <row r="31" spans="1:44" x14ac:dyDescent="0.25">
      <c r="A31" s="4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5"/>
    </row>
    <row r="32" spans="1:44" x14ac:dyDescent="0.25">
      <c r="A32" s="4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5"/>
    </row>
    <row r="33" spans="1:44" x14ac:dyDescent="0.25">
      <c r="A33" s="4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5"/>
    </row>
    <row r="34" spans="1:44" x14ac:dyDescent="0.25">
      <c r="A34" s="6"/>
      <c r="B34" s="10">
        <f>AVERAGEIF($A$36:$A$191,"result ",B36:B191)</f>
        <v>-5704200</v>
      </c>
      <c r="C34" s="10">
        <f ca="1">AVERAGEIF($A$36:$A$191,"result ",C36:C191)</f>
        <v>792558.97435897437</v>
      </c>
      <c r="D34" s="10">
        <f t="shared" ref="D34:AQ34" ca="1" si="3">AVERAGEIF($A$36:$A$191,"result ",D36:D191)</f>
        <v>792558.97435897437</v>
      </c>
      <c r="E34" s="10">
        <f t="shared" ca="1" si="3"/>
        <v>814800</v>
      </c>
      <c r="F34" s="10">
        <f t="shared" ca="1" si="3"/>
        <v>792558.97435897437</v>
      </c>
      <c r="G34" s="10">
        <f t="shared" ca="1" si="3"/>
        <v>814800</v>
      </c>
      <c r="H34" s="10">
        <f t="shared" ca="1" si="3"/>
        <v>792558.97435897437</v>
      </c>
      <c r="I34" s="10">
        <f t="shared" ca="1" si="3"/>
        <v>814800</v>
      </c>
      <c r="J34" s="10">
        <f t="shared" ca="1" si="3"/>
        <v>814800</v>
      </c>
      <c r="K34" s="10">
        <f t="shared" ca="1" si="3"/>
        <v>792558.97435897437</v>
      </c>
      <c r="L34" s="10">
        <f t="shared" ca="1" si="3"/>
        <v>814800</v>
      </c>
      <c r="M34" s="10">
        <f t="shared" ca="1" si="3"/>
        <v>814800</v>
      </c>
      <c r="N34" s="10">
        <f t="shared" ca="1" si="3"/>
        <v>814800</v>
      </c>
      <c r="O34" s="10">
        <f t="shared" ca="1" si="3"/>
        <v>814800</v>
      </c>
      <c r="P34" s="10">
        <f t="shared" ca="1" si="3"/>
        <v>814800</v>
      </c>
      <c r="Q34" s="10">
        <f t="shared" ca="1" si="3"/>
        <v>814800</v>
      </c>
      <c r="R34" s="10">
        <f t="shared" ca="1" si="3"/>
        <v>814800</v>
      </c>
      <c r="S34" s="10">
        <f t="shared" ca="1" si="3"/>
        <v>814800</v>
      </c>
      <c r="T34" s="10">
        <f t="shared" ca="1" si="3"/>
        <v>792558.97435897437</v>
      </c>
      <c r="U34" s="10">
        <f t="shared" ca="1" si="3"/>
        <v>814800</v>
      </c>
      <c r="V34" s="10">
        <f t="shared" ca="1" si="3"/>
        <v>814800</v>
      </c>
      <c r="W34" s="10">
        <f t="shared" ca="1" si="3"/>
        <v>814800</v>
      </c>
      <c r="X34" s="10">
        <f t="shared" ca="1" si="3"/>
        <v>814800</v>
      </c>
      <c r="Y34" s="10">
        <f t="shared" ca="1" si="3"/>
        <v>814800</v>
      </c>
      <c r="Z34" s="10">
        <f t="shared" ca="1" si="3"/>
        <v>814800</v>
      </c>
      <c r="AA34" s="10">
        <f t="shared" ca="1" si="3"/>
        <v>814800</v>
      </c>
      <c r="AB34" s="10">
        <f t="shared" ca="1" si="3"/>
        <v>792558.97435897437</v>
      </c>
      <c r="AC34" s="10">
        <f t="shared" ca="1" si="3"/>
        <v>792558.97435897437</v>
      </c>
      <c r="AD34" s="10">
        <f t="shared" ca="1" si="3"/>
        <v>814800</v>
      </c>
      <c r="AE34" s="10">
        <f t="shared" ca="1" si="3"/>
        <v>814800</v>
      </c>
      <c r="AF34" s="10">
        <f t="shared" ca="1" si="3"/>
        <v>814800</v>
      </c>
      <c r="AG34" s="10">
        <f t="shared" ca="1" si="3"/>
        <v>792558.97435897437</v>
      </c>
      <c r="AH34" s="10">
        <f t="shared" ca="1" si="3"/>
        <v>814800</v>
      </c>
      <c r="AI34" s="10">
        <f t="shared" ca="1" si="3"/>
        <v>814800</v>
      </c>
      <c r="AJ34" s="10">
        <f t="shared" ca="1" si="3"/>
        <v>814800</v>
      </c>
      <c r="AK34" s="10">
        <f t="shared" ca="1" si="3"/>
        <v>814800</v>
      </c>
      <c r="AL34" s="10">
        <f t="shared" ca="1" si="3"/>
        <v>814800</v>
      </c>
      <c r="AM34" s="10">
        <f t="shared" ca="1" si="3"/>
        <v>814800</v>
      </c>
      <c r="AN34" s="10">
        <f t="shared" ca="1" si="3"/>
        <v>814800</v>
      </c>
      <c r="AO34" s="10">
        <f t="shared" ca="1" si="3"/>
        <v>814800</v>
      </c>
      <c r="AP34" s="10">
        <f t="shared" ca="1" si="3"/>
        <v>814800</v>
      </c>
      <c r="AQ34" s="10">
        <f t="shared" ca="1" si="3"/>
        <v>814800</v>
      </c>
      <c r="AR34" s="16">
        <f ca="1">IRR(B34:AQ34)</f>
        <v>0.1404533434400661</v>
      </c>
    </row>
    <row r="35" spans="1:44" x14ac:dyDescent="0.25">
      <c r="B35" s="17" t="s">
        <v>18</v>
      </c>
      <c r="C35" s="17" t="s">
        <v>19</v>
      </c>
      <c r="D35" s="17" t="s">
        <v>20</v>
      </c>
      <c r="E35" s="17" t="s">
        <v>21</v>
      </c>
      <c r="F35" s="17" t="s">
        <v>22</v>
      </c>
      <c r="G35" s="17" t="s">
        <v>23</v>
      </c>
      <c r="H35" s="17" t="s">
        <v>24</v>
      </c>
      <c r="I35" s="17" t="s">
        <v>25</v>
      </c>
      <c r="J35" s="17" t="s">
        <v>26</v>
      </c>
      <c r="K35" s="17" t="s">
        <v>27</v>
      </c>
      <c r="L35" s="17" t="s">
        <v>28</v>
      </c>
      <c r="M35" s="17" t="s">
        <v>29</v>
      </c>
      <c r="N35" s="17" t="s">
        <v>30</v>
      </c>
      <c r="O35" s="17" t="s">
        <v>31</v>
      </c>
      <c r="P35" s="17" t="s">
        <v>32</v>
      </c>
      <c r="Q35" s="17" t="s">
        <v>33</v>
      </c>
      <c r="R35" s="17" t="s">
        <v>34</v>
      </c>
      <c r="S35" s="17" t="s">
        <v>35</v>
      </c>
      <c r="T35" s="17" t="s">
        <v>36</v>
      </c>
      <c r="U35" s="17" t="s">
        <v>37</v>
      </c>
      <c r="V35" s="17" t="s">
        <v>38</v>
      </c>
      <c r="W35" s="17" t="s">
        <v>39</v>
      </c>
      <c r="X35" s="17" t="s">
        <v>40</v>
      </c>
      <c r="Y35" s="17" t="s">
        <v>41</v>
      </c>
      <c r="Z35" s="17" t="s">
        <v>42</v>
      </c>
      <c r="AA35" s="17" t="s">
        <v>43</v>
      </c>
      <c r="AB35" s="17" t="s">
        <v>44</v>
      </c>
      <c r="AC35" s="17" t="s">
        <v>45</v>
      </c>
      <c r="AD35" s="17" t="s">
        <v>46</v>
      </c>
      <c r="AE35" s="17" t="s">
        <v>47</v>
      </c>
      <c r="AF35" s="17" t="s">
        <v>48</v>
      </c>
      <c r="AG35" s="17" t="s">
        <v>49</v>
      </c>
      <c r="AH35" s="17" t="s">
        <v>50</v>
      </c>
      <c r="AI35" s="17" t="s">
        <v>51</v>
      </c>
      <c r="AJ35" s="17" t="s">
        <v>52</v>
      </c>
      <c r="AK35" s="17" t="s">
        <v>53</v>
      </c>
      <c r="AL35" s="17" t="s">
        <v>54</v>
      </c>
      <c r="AM35" s="17" t="s">
        <v>55</v>
      </c>
      <c r="AN35" s="17" t="s">
        <v>56</v>
      </c>
      <c r="AO35" s="17" t="s">
        <v>57</v>
      </c>
      <c r="AP35" s="17" t="s">
        <v>58</v>
      </c>
      <c r="AQ35" s="17" t="s">
        <v>59</v>
      </c>
      <c r="AR35" s="17" t="s">
        <v>60</v>
      </c>
    </row>
    <row r="36" spans="1:44" x14ac:dyDescent="0.25">
      <c r="C36">
        <f ca="1">RAND()</f>
        <v>0.77633432068373964</v>
      </c>
      <c r="D36">
        <f t="shared" ref="D36:S62" ca="1" si="4">RAND()</f>
        <v>0.1735427723073818</v>
      </c>
      <c r="E36">
        <f t="shared" ca="1" si="4"/>
        <v>0.62988382355014538</v>
      </c>
      <c r="F36">
        <f t="shared" ca="1" si="4"/>
        <v>6.1237721312890625E-2</v>
      </c>
      <c r="G36">
        <f t="shared" ca="1" si="4"/>
        <v>0.8189159873036419</v>
      </c>
      <c r="H36">
        <f t="shared" ca="1" si="4"/>
        <v>0.81659024284663573</v>
      </c>
      <c r="I36">
        <f t="shared" ca="1" si="4"/>
        <v>0.39841777995752825</v>
      </c>
      <c r="J36">
        <f t="shared" ca="1" si="4"/>
        <v>0.36468016317484242</v>
      </c>
      <c r="K36">
        <f t="shared" ca="1" si="4"/>
        <v>0.27125599366452624</v>
      </c>
      <c r="L36">
        <f t="shared" ca="1" si="4"/>
        <v>0.13705351317777537</v>
      </c>
      <c r="M36">
        <f t="shared" ca="1" si="4"/>
        <v>0.56386478823725361</v>
      </c>
      <c r="N36">
        <f t="shared" ca="1" si="4"/>
        <v>0.52926888265172189</v>
      </c>
      <c r="O36">
        <f t="shared" ca="1" si="4"/>
        <v>0.99698595075945851</v>
      </c>
      <c r="P36">
        <f t="shared" ca="1" si="4"/>
        <v>0.11462940153542833</v>
      </c>
      <c r="Q36">
        <f t="shared" ca="1" si="4"/>
        <v>0.16630395188968528</v>
      </c>
      <c r="R36">
        <f t="shared" ca="1" si="4"/>
        <v>0.67690010013058222</v>
      </c>
      <c r="S36">
        <f t="shared" ca="1" si="4"/>
        <v>0.44222301687720356</v>
      </c>
      <c r="T36">
        <f t="shared" ref="T36:AQ50" ca="1" si="5">RAND()</f>
        <v>0.78476418045573837</v>
      </c>
      <c r="U36">
        <f t="shared" ca="1" si="5"/>
        <v>0.95635226226469694</v>
      </c>
      <c r="V36">
        <f t="shared" ca="1" si="5"/>
        <v>0.63578110732511295</v>
      </c>
      <c r="W36">
        <f t="shared" ca="1" si="5"/>
        <v>0.53762176966640918</v>
      </c>
      <c r="X36">
        <f t="shared" ca="1" si="5"/>
        <v>0.64770109313738411</v>
      </c>
      <c r="Y36">
        <f t="shared" ca="1" si="5"/>
        <v>0.70928511963357976</v>
      </c>
      <c r="Z36">
        <f t="shared" ca="1" si="5"/>
        <v>0.10646767711585181</v>
      </c>
      <c r="AA36">
        <f t="shared" ca="1" si="5"/>
        <v>0.97152077139445048</v>
      </c>
      <c r="AB36">
        <f t="shared" ca="1" si="5"/>
        <v>0.80406822420804114</v>
      </c>
      <c r="AC36">
        <f t="shared" ca="1" si="5"/>
        <v>0.61115289422476893</v>
      </c>
      <c r="AD36">
        <f t="shared" ca="1" si="5"/>
        <v>0.23872016501568771</v>
      </c>
      <c r="AE36">
        <f t="shared" ca="1" si="5"/>
        <v>0.61993403683957271</v>
      </c>
      <c r="AF36">
        <f t="shared" ca="1" si="5"/>
        <v>0.357889781802607</v>
      </c>
      <c r="AG36">
        <f t="shared" ca="1" si="5"/>
        <v>0.83307427873885176</v>
      </c>
      <c r="AH36">
        <f t="shared" ca="1" si="5"/>
        <v>0.3736188518656065</v>
      </c>
      <c r="AI36">
        <f t="shared" ca="1" si="5"/>
        <v>0.19167931485805978</v>
      </c>
      <c r="AJ36">
        <f t="shared" ca="1" si="5"/>
        <v>0.1499068343365807</v>
      </c>
      <c r="AK36">
        <f t="shared" ca="1" si="5"/>
        <v>0.26947400003880129</v>
      </c>
      <c r="AL36">
        <f t="shared" ca="1" si="5"/>
        <v>0.11242431390092722</v>
      </c>
      <c r="AM36">
        <f t="shared" ca="1" si="5"/>
        <v>0.44244135757193503</v>
      </c>
      <c r="AN36">
        <f t="shared" ca="1" si="5"/>
        <v>0.95084557719957941</v>
      </c>
      <c r="AO36">
        <f t="shared" ca="1" si="5"/>
        <v>0.95154498866697679</v>
      </c>
      <c r="AP36">
        <f t="shared" ca="1" si="5"/>
        <v>7.9554384234368225E-2</v>
      </c>
      <c r="AQ36">
        <f t="shared" ca="1" si="5"/>
        <v>0.16392190171646759</v>
      </c>
    </row>
    <row r="37" spans="1:44" x14ac:dyDescent="0.25">
      <c r="A37" t="s">
        <v>17</v>
      </c>
      <c r="B37">
        <f>-$I$10</f>
        <v>-5704200</v>
      </c>
      <c r="C37">
        <f ca="1">IF(C36&gt;$J$11,$H$7,-$I$11)</f>
        <v>814800</v>
      </c>
      <c r="D37">
        <f ca="1">IF(D36&gt;$J$11,$H$7,-$I$11)</f>
        <v>814800</v>
      </c>
      <c r="E37">
        <f ca="1">IF(E36&gt;$J$11,$H$7,-$I$11)</f>
        <v>814800</v>
      </c>
      <c r="F37">
        <f ca="1">IF(F36&gt;$J$11,$H$7,-$I$11)</f>
        <v>814800</v>
      </c>
      <c r="G37">
        <f ca="1">IF(G36&gt;$J$11,$H$7,-$I$11)</f>
        <v>814800</v>
      </c>
      <c r="H37">
        <f ca="1">IF(H36&gt;$J$11,$H$7,-$I$11)</f>
        <v>814800</v>
      </c>
      <c r="I37">
        <f ca="1">IF(I36&gt;$J$11,$H$7,-$I$11)</f>
        <v>814800</v>
      </c>
      <c r="J37">
        <f ca="1">IF(J36&gt;$J$11,$H$7,-$I$11)</f>
        <v>814800</v>
      </c>
      <c r="K37">
        <f ca="1">IF(K36&gt;$J$11,$H$7,-$I$11)</f>
        <v>814800</v>
      </c>
      <c r="L37">
        <f ca="1">IF(L36&gt;$J$11,$H$7,-$I$11)</f>
        <v>814800</v>
      </c>
      <c r="M37">
        <f ca="1">IF(M36&gt;$J$11,$H$7,-$I$11)</f>
        <v>814800</v>
      </c>
      <c r="N37">
        <f ca="1">IF(N36&gt;$J$11,$H$7,-$I$11)</f>
        <v>814800</v>
      </c>
      <c r="O37">
        <f ca="1">IF(O36&gt;$J$11,$H$7,-$I$11)</f>
        <v>814800</v>
      </c>
      <c r="P37">
        <f ca="1">IF(P36&gt;$J$11,$H$7,-$I$11)</f>
        <v>814800</v>
      </c>
      <c r="Q37">
        <f ca="1">IF(Q36&gt;$J$11,$H$7,-$I$11)</f>
        <v>814800</v>
      </c>
      <c r="R37">
        <f ca="1">IF(R36&gt;$J$11,$H$7,-$I$11)</f>
        <v>814800</v>
      </c>
      <c r="S37">
        <f ca="1">IF(S36&gt;$J$11,$H$7,-$I$11)</f>
        <v>814800</v>
      </c>
      <c r="T37">
        <f ca="1">IF(T36&gt;$J$11,$H$7,-$I$11)</f>
        <v>814800</v>
      </c>
      <c r="U37">
        <f ca="1">IF(U36&gt;$J$11,$H$7,-$I$11)</f>
        <v>814800</v>
      </c>
      <c r="V37">
        <f ca="1">IF(V36&gt;$J$11,$H$7,-$I$11)</f>
        <v>814800</v>
      </c>
      <c r="W37">
        <f ca="1">IF(W36&gt;$J$11,$H$7,-$I$11)</f>
        <v>814800</v>
      </c>
      <c r="X37">
        <f ca="1">IF(X36&gt;$J$11,$H$7,-$I$11)</f>
        <v>814800</v>
      </c>
      <c r="Y37">
        <f ca="1">IF(Y36&gt;$J$11,$H$7,-$I$11)</f>
        <v>814800</v>
      </c>
      <c r="Z37">
        <f ca="1">IF(Z36&gt;$J$11,$H$7,-$I$11)</f>
        <v>814800</v>
      </c>
      <c r="AA37">
        <f ca="1">IF(AA36&gt;$J$11,$H$7,-$I$11)</f>
        <v>814800</v>
      </c>
      <c r="AB37">
        <f ca="1">IF(AB36&gt;$J$11,$H$7,-$I$11)</f>
        <v>814800</v>
      </c>
      <c r="AC37">
        <f ca="1">IF(AC36&gt;$J$11,$H$7,-$I$11)</f>
        <v>814800</v>
      </c>
      <c r="AD37">
        <f ca="1">IF(AD36&gt;$J$11,$H$7,-$I$11)</f>
        <v>814800</v>
      </c>
      <c r="AE37">
        <f ca="1">IF(AE36&gt;$J$11,$H$7,-$I$11)</f>
        <v>814800</v>
      </c>
      <c r="AF37">
        <f ca="1">IF(AF36&gt;$J$11,$H$7,-$I$11)</f>
        <v>814800</v>
      </c>
      <c r="AG37">
        <f ca="1">IF(AG36&gt;$J$11,$H$7,-$I$11)</f>
        <v>814800</v>
      </c>
      <c r="AH37">
        <f ca="1">IF(AH36&gt;$J$11,$H$7,-$I$11)</f>
        <v>814800</v>
      </c>
      <c r="AI37">
        <f ca="1">IF(AI36&gt;$J$11,$H$7,-$I$11)</f>
        <v>814800</v>
      </c>
      <c r="AJ37">
        <f ca="1">IF(AJ36&gt;$J$11,$H$7,-$I$11)</f>
        <v>814800</v>
      </c>
      <c r="AK37">
        <f ca="1">IF(AK36&gt;$J$11,$H$7,-$I$11)</f>
        <v>814800</v>
      </c>
      <c r="AL37">
        <f ca="1">IF(AL36&gt;$J$11,$H$7,-$I$11)</f>
        <v>814800</v>
      </c>
      <c r="AM37">
        <f ca="1">IF(AM36&gt;$J$11,$H$7,-$I$11)</f>
        <v>814800</v>
      </c>
      <c r="AN37">
        <f ca="1">IF(AN36&gt;$J$11,$H$7,-$I$11)</f>
        <v>814800</v>
      </c>
      <c r="AO37">
        <f ca="1">IF(AO36&gt;$J$11,$H$7,-$I$11)</f>
        <v>814800</v>
      </c>
      <c r="AP37">
        <f ca="1">IF(AP36&gt;$J$11,$H$7,-$I$11)</f>
        <v>814800</v>
      </c>
      <c r="AQ37">
        <f ca="1">IF(AQ36&gt;$J$11,$H$7,-$I$11)</f>
        <v>814800</v>
      </c>
      <c r="AR37" s="16">
        <f ca="1">IRR(B37:AQ37)</f>
        <v>0.1422298180384769</v>
      </c>
    </row>
    <row r="38" spans="1:44" x14ac:dyDescent="0.25">
      <c r="C38">
        <f ca="1">RAND()</f>
        <v>0.66488190311660056</v>
      </c>
      <c r="D38">
        <f t="shared" ca="1" si="4"/>
        <v>0.24419349668267254</v>
      </c>
      <c r="E38">
        <f t="shared" ca="1" si="4"/>
        <v>0.2429303533510927</v>
      </c>
      <c r="F38">
        <f t="shared" ca="1" si="4"/>
        <v>0.73040949165528679</v>
      </c>
      <c r="G38">
        <f t="shared" ca="1" si="4"/>
        <v>0.98453599786403856</v>
      </c>
      <c r="H38">
        <f t="shared" ca="1" si="4"/>
        <v>0.36772752415204435</v>
      </c>
      <c r="I38">
        <f t="shared" ca="1" si="4"/>
        <v>0.97315209741420272</v>
      </c>
      <c r="J38">
        <f t="shared" ca="1" si="4"/>
        <v>0.29635383969568085</v>
      </c>
      <c r="K38">
        <f t="shared" ca="1" si="4"/>
        <v>0.73836563040570757</v>
      </c>
      <c r="L38">
        <f t="shared" ca="1" si="4"/>
        <v>0.27392402742151656</v>
      </c>
      <c r="M38">
        <f t="shared" ca="1" si="4"/>
        <v>0.30321040539968858</v>
      </c>
      <c r="N38">
        <f t="shared" ca="1" si="4"/>
        <v>0.86264220249173718</v>
      </c>
      <c r="O38">
        <f t="shared" ca="1" si="4"/>
        <v>0.25582100452913281</v>
      </c>
      <c r="P38">
        <f t="shared" ca="1" si="4"/>
        <v>0.51413271097937696</v>
      </c>
      <c r="Q38">
        <f t="shared" ca="1" si="4"/>
        <v>0.57446559740208258</v>
      </c>
      <c r="R38">
        <f t="shared" ca="1" si="4"/>
        <v>9.3439764783427193E-2</v>
      </c>
      <c r="S38">
        <f t="shared" ca="1" si="4"/>
        <v>0.92804222641751766</v>
      </c>
      <c r="T38">
        <f t="shared" ca="1" si="5"/>
        <v>0.92427315088977313</v>
      </c>
      <c r="U38">
        <f t="shared" ca="1" si="5"/>
        <v>0.64432537012566848</v>
      </c>
      <c r="V38">
        <f t="shared" ca="1" si="5"/>
        <v>0.98694858744932801</v>
      </c>
      <c r="W38">
        <f t="shared" ca="1" si="5"/>
        <v>4.2129259852502488E-2</v>
      </c>
      <c r="X38">
        <f t="shared" ca="1" si="5"/>
        <v>0.92705560463495817</v>
      </c>
      <c r="Y38">
        <f t="shared" ca="1" si="5"/>
        <v>0.28010740336630746</v>
      </c>
      <c r="Z38">
        <f t="shared" ca="1" si="5"/>
        <v>0.47744971522195634</v>
      </c>
      <c r="AA38">
        <f t="shared" ca="1" si="5"/>
        <v>0.59772403211254899</v>
      </c>
      <c r="AB38">
        <f t="shared" ca="1" si="5"/>
        <v>0.78023847744218389</v>
      </c>
      <c r="AC38">
        <f t="shared" ca="1" si="5"/>
        <v>0.21179754510856397</v>
      </c>
      <c r="AD38">
        <f t="shared" ca="1" si="5"/>
        <v>0.30649447844565747</v>
      </c>
      <c r="AE38">
        <f t="shared" ca="1" si="5"/>
        <v>0.32104750030707152</v>
      </c>
      <c r="AF38">
        <f t="shared" ca="1" si="5"/>
        <v>4.514566443260204E-2</v>
      </c>
      <c r="AG38">
        <f t="shared" ca="1" si="5"/>
        <v>0.92913210015959224</v>
      </c>
      <c r="AH38">
        <f t="shared" ca="1" si="5"/>
        <v>0.65234958708393864</v>
      </c>
      <c r="AI38">
        <f t="shared" ca="1" si="5"/>
        <v>0.74590360716933823</v>
      </c>
      <c r="AJ38">
        <f t="shared" ca="1" si="5"/>
        <v>0.44515435537499615</v>
      </c>
      <c r="AK38">
        <f t="shared" ca="1" si="5"/>
        <v>0.21862114644400288</v>
      </c>
      <c r="AL38">
        <f t="shared" ca="1" si="5"/>
        <v>0.35315903984891606</v>
      </c>
      <c r="AM38">
        <f t="shared" ca="1" si="5"/>
        <v>0.17532998495194996</v>
      </c>
      <c r="AN38">
        <f t="shared" ca="1" si="5"/>
        <v>0.73789349107450275</v>
      </c>
      <c r="AO38">
        <f t="shared" ca="1" si="5"/>
        <v>0.70548237393183577</v>
      </c>
      <c r="AP38">
        <f t="shared" ca="1" si="5"/>
        <v>4.7044812562635485E-2</v>
      </c>
      <c r="AQ38">
        <f t="shared" ca="1" si="5"/>
        <v>3.2681040136833706E-2</v>
      </c>
    </row>
    <row r="39" spans="1:44" x14ac:dyDescent="0.25">
      <c r="A39" t="s">
        <v>17</v>
      </c>
      <c r="B39">
        <f>-$I$10</f>
        <v>-5704200</v>
      </c>
      <c r="C39">
        <f ca="1">IF(C38&gt;$J$11,$H$7,-$I$11)</f>
        <v>814800</v>
      </c>
      <c r="D39">
        <f ca="1">IF(D38&gt;$J$11,$H$7,-$I$11)</f>
        <v>814800</v>
      </c>
      <c r="E39">
        <f ca="1">IF(E38&gt;$J$11,$H$7,-$I$11)</f>
        <v>814800</v>
      </c>
      <c r="F39">
        <f ca="1">IF(F38&gt;$J$11,$H$7,-$I$11)</f>
        <v>814800</v>
      </c>
      <c r="G39">
        <f ca="1">IF(G38&gt;$J$11,$H$7,-$I$11)</f>
        <v>814800</v>
      </c>
      <c r="H39">
        <f ca="1">IF(H38&gt;$J$11,$H$7,-$I$11)</f>
        <v>814800</v>
      </c>
      <c r="I39">
        <f ca="1">IF(I38&gt;$J$11,$H$7,-$I$11)</f>
        <v>814800</v>
      </c>
      <c r="J39">
        <f ca="1">IF(J38&gt;$J$11,$H$7,-$I$11)</f>
        <v>814800</v>
      </c>
      <c r="K39">
        <f ca="1">IF(K38&gt;$J$11,$H$7,-$I$11)</f>
        <v>814800</v>
      </c>
      <c r="L39">
        <f ca="1">IF(L38&gt;$J$11,$H$7,-$I$11)</f>
        <v>814800</v>
      </c>
      <c r="M39">
        <f ca="1">IF(M38&gt;$J$11,$H$7,-$I$11)</f>
        <v>814800</v>
      </c>
      <c r="N39">
        <f ca="1">IF(N38&gt;$J$11,$H$7,-$I$11)</f>
        <v>814800</v>
      </c>
      <c r="O39">
        <f ca="1">IF(O38&gt;$J$11,$H$7,-$I$11)</f>
        <v>814800</v>
      </c>
      <c r="P39">
        <f ca="1">IF(P38&gt;$J$11,$H$7,-$I$11)</f>
        <v>814800</v>
      </c>
      <c r="Q39">
        <f ca="1">IF(Q38&gt;$J$11,$H$7,-$I$11)</f>
        <v>814800</v>
      </c>
      <c r="R39">
        <f ca="1">IF(R38&gt;$J$11,$H$7,-$I$11)</f>
        <v>814800</v>
      </c>
      <c r="S39">
        <f ca="1">IF(S38&gt;$J$11,$H$7,-$I$11)</f>
        <v>814800</v>
      </c>
      <c r="T39">
        <f ca="1">IF(T38&gt;$J$11,$H$7,-$I$11)</f>
        <v>814800</v>
      </c>
      <c r="U39">
        <f ca="1">IF(U38&gt;$J$11,$H$7,-$I$11)</f>
        <v>814800</v>
      </c>
      <c r="V39">
        <f ca="1">IF(V38&gt;$J$11,$H$7,-$I$11)</f>
        <v>814800</v>
      </c>
      <c r="W39">
        <f ca="1">IF(W38&gt;$J$11,$H$7,-$I$11)</f>
        <v>814800</v>
      </c>
      <c r="X39">
        <f ca="1">IF(X38&gt;$J$11,$H$7,-$I$11)</f>
        <v>814800</v>
      </c>
      <c r="Y39">
        <f ca="1">IF(Y38&gt;$J$11,$H$7,-$I$11)</f>
        <v>814800</v>
      </c>
      <c r="Z39">
        <f ca="1">IF(Z38&gt;$J$11,$H$7,-$I$11)</f>
        <v>814800</v>
      </c>
      <c r="AA39">
        <f ca="1">IF(AA38&gt;$J$11,$H$7,-$I$11)</f>
        <v>814800</v>
      </c>
      <c r="AB39">
        <f ca="1">IF(AB38&gt;$J$11,$H$7,-$I$11)</f>
        <v>814800</v>
      </c>
      <c r="AC39">
        <f ca="1">IF(AC38&gt;$J$11,$H$7,-$I$11)</f>
        <v>814800</v>
      </c>
      <c r="AD39">
        <f ca="1">IF(AD38&gt;$J$11,$H$7,-$I$11)</f>
        <v>814800</v>
      </c>
      <c r="AE39">
        <f ca="1">IF(AE38&gt;$J$11,$H$7,-$I$11)</f>
        <v>814800</v>
      </c>
      <c r="AF39">
        <f ca="1">IF(AF38&gt;$J$11,$H$7,-$I$11)</f>
        <v>814800</v>
      </c>
      <c r="AG39">
        <f ca="1">IF(AG38&gt;$J$11,$H$7,-$I$11)</f>
        <v>814800</v>
      </c>
      <c r="AH39">
        <f ca="1">IF(AH38&gt;$J$11,$H$7,-$I$11)</f>
        <v>814800</v>
      </c>
      <c r="AI39">
        <f ca="1">IF(AI38&gt;$J$11,$H$7,-$I$11)</f>
        <v>814800</v>
      </c>
      <c r="AJ39">
        <f ca="1">IF(AJ38&gt;$J$11,$H$7,-$I$11)</f>
        <v>814800</v>
      </c>
      <c r="AK39">
        <f ca="1">IF(AK38&gt;$J$11,$H$7,-$I$11)</f>
        <v>814800</v>
      </c>
      <c r="AL39">
        <f ca="1">IF(AL38&gt;$J$11,$H$7,-$I$11)</f>
        <v>814800</v>
      </c>
      <c r="AM39">
        <f ca="1">IF(AM38&gt;$J$11,$H$7,-$I$11)</f>
        <v>814800</v>
      </c>
      <c r="AN39">
        <f ca="1">IF(AN38&gt;$J$11,$H$7,-$I$11)</f>
        <v>814800</v>
      </c>
      <c r="AO39">
        <f ca="1">IF(AO38&gt;$J$11,$H$7,-$I$11)</f>
        <v>814800</v>
      </c>
      <c r="AP39">
        <f ca="1">IF(AP38&gt;$J$11,$H$7,-$I$11)</f>
        <v>814800</v>
      </c>
      <c r="AQ39">
        <f ca="1">IF(AQ38&gt;$J$11,$H$7,-$I$11)</f>
        <v>814800</v>
      </c>
      <c r="AR39" s="16">
        <f ca="1">IRR(B39:AQ39)</f>
        <v>0.1422298180384769</v>
      </c>
    </row>
    <row r="40" spans="1:44" x14ac:dyDescent="0.25">
      <c r="C40">
        <f ca="1">RAND()</f>
        <v>0.18771074303409341</v>
      </c>
      <c r="D40">
        <f t="shared" ca="1" si="4"/>
        <v>0.35816604154235065</v>
      </c>
      <c r="E40">
        <f t="shared" ca="1" si="4"/>
        <v>0.93006875282985435</v>
      </c>
      <c r="F40">
        <f t="shared" ca="1" si="4"/>
        <v>0.37176019559446072</v>
      </c>
      <c r="G40">
        <f t="shared" ca="1" si="4"/>
        <v>5.6278926502063564E-3</v>
      </c>
      <c r="H40">
        <f t="shared" ca="1" si="4"/>
        <v>0.11086363587497317</v>
      </c>
      <c r="I40">
        <f t="shared" ca="1" si="4"/>
        <v>0.24938322234018495</v>
      </c>
      <c r="J40">
        <f t="shared" ca="1" si="4"/>
        <v>0.17611882087734554</v>
      </c>
      <c r="K40">
        <f t="shared" ca="1" si="4"/>
        <v>0.42589728431462692</v>
      </c>
      <c r="L40">
        <f t="shared" ca="1" si="4"/>
        <v>0.55454292111887304</v>
      </c>
      <c r="M40">
        <f t="shared" ca="1" si="4"/>
        <v>0.48316608386005333</v>
      </c>
      <c r="N40">
        <f t="shared" ca="1" si="4"/>
        <v>0.29186200348243996</v>
      </c>
      <c r="O40">
        <f t="shared" ca="1" si="4"/>
        <v>2.694562537004852E-2</v>
      </c>
      <c r="P40">
        <f t="shared" ca="1" si="4"/>
        <v>0.26343512201698338</v>
      </c>
      <c r="Q40">
        <f t="shared" ca="1" si="4"/>
        <v>0.35640787685040021</v>
      </c>
      <c r="R40">
        <f t="shared" ca="1" si="4"/>
        <v>0.51591496915236557</v>
      </c>
      <c r="S40">
        <f t="shared" ca="1" si="4"/>
        <v>0.37031036154259234</v>
      </c>
      <c r="T40">
        <f t="shared" ca="1" si="5"/>
        <v>0.78761591244670148</v>
      </c>
      <c r="U40">
        <f t="shared" ca="1" si="5"/>
        <v>0.41353582326100358</v>
      </c>
      <c r="V40">
        <f t="shared" ca="1" si="5"/>
        <v>0.14427810600351154</v>
      </c>
      <c r="W40">
        <f t="shared" ca="1" si="5"/>
        <v>0.74767993782373787</v>
      </c>
      <c r="X40">
        <f t="shared" ca="1" si="5"/>
        <v>7.8208792040091346E-2</v>
      </c>
      <c r="Y40">
        <f t="shared" ca="1" si="5"/>
        <v>0.40158495742847056</v>
      </c>
      <c r="Z40">
        <f t="shared" ca="1" si="5"/>
        <v>0.33330145295477709</v>
      </c>
      <c r="AA40">
        <f t="shared" ca="1" si="5"/>
        <v>0.7033881503623155</v>
      </c>
      <c r="AB40">
        <f t="shared" ca="1" si="5"/>
        <v>2.6058798152758578E-2</v>
      </c>
      <c r="AC40">
        <f t="shared" ca="1" si="5"/>
        <v>0.80944574704231542</v>
      </c>
      <c r="AD40">
        <f t="shared" ca="1" si="5"/>
        <v>0.38429427390127668</v>
      </c>
      <c r="AE40">
        <f t="shared" ca="1" si="5"/>
        <v>0.33431927118616933</v>
      </c>
      <c r="AF40">
        <f t="shared" ca="1" si="5"/>
        <v>0.41909448072625699</v>
      </c>
      <c r="AG40">
        <f t="shared" ca="1" si="5"/>
        <v>0.33364126355976187</v>
      </c>
      <c r="AH40">
        <f t="shared" ca="1" si="5"/>
        <v>0.82932995444923507</v>
      </c>
      <c r="AI40">
        <f t="shared" ca="1" si="5"/>
        <v>0.88701391925194195</v>
      </c>
      <c r="AJ40">
        <f t="shared" ca="1" si="5"/>
        <v>0.19425917074036114</v>
      </c>
      <c r="AK40">
        <f t="shared" ca="1" si="5"/>
        <v>0.70508342850179628</v>
      </c>
      <c r="AL40">
        <f t="shared" ca="1" si="5"/>
        <v>0.22683803258192803</v>
      </c>
      <c r="AM40">
        <f t="shared" ca="1" si="5"/>
        <v>0.43394579084479745</v>
      </c>
      <c r="AN40">
        <f t="shared" ca="1" si="5"/>
        <v>0.93854315101706365</v>
      </c>
      <c r="AO40">
        <f t="shared" ca="1" si="5"/>
        <v>0.93938019957745245</v>
      </c>
      <c r="AP40">
        <f t="shared" ca="1" si="5"/>
        <v>0.18469382525986688</v>
      </c>
      <c r="AQ40">
        <f t="shared" ca="1" si="5"/>
        <v>0.22914616603559501</v>
      </c>
    </row>
    <row r="41" spans="1:44" x14ac:dyDescent="0.25">
      <c r="A41" t="s">
        <v>17</v>
      </c>
      <c r="B41">
        <f>-$I$10</f>
        <v>-5704200</v>
      </c>
      <c r="C41">
        <f ca="1">IF(C40&gt;$J$11,$H$7,-$I$11)</f>
        <v>814800</v>
      </c>
      <c r="D41">
        <f ca="1">IF(D40&gt;$J$11,$H$7,-$I$11)</f>
        <v>814800</v>
      </c>
      <c r="E41">
        <f ca="1">IF(E40&gt;$J$11,$H$7,-$I$11)</f>
        <v>814800</v>
      </c>
      <c r="F41">
        <f ca="1">IF(F40&gt;$J$11,$H$7,-$I$11)</f>
        <v>814800</v>
      </c>
      <c r="G41">
        <f ca="1">IF(G40&gt;$J$11,$H$7,-$I$11)</f>
        <v>814800</v>
      </c>
      <c r="H41">
        <f ca="1">IF(H40&gt;$J$11,$H$7,-$I$11)</f>
        <v>814800</v>
      </c>
      <c r="I41">
        <f ca="1">IF(I40&gt;$J$11,$H$7,-$I$11)</f>
        <v>814800</v>
      </c>
      <c r="J41">
        <f ca="1">IF(J40&gt;$J$11,$H$7,-$I$11)</f>
        <v>814800</v>
      </c>
      <c r="K41">
        <f ca="1">IF(K40&gt;$J$11,$H$7,-$I$11)</f>
        <v>814800</v>
      </c>
      <c r="L41">
        <f ca="1">IF(L40&gt;$J$11,$H$7,-$I$11)</f>
        <v>814800</v>
      </c>
      <c r="M41">
        <f ca="1">IF(M40&gt;$J$11,$H$7,-$I$11)</f>
        <v>814800</v>
      </c>
      <c r="N41">
        <f ca="1">IF(N40&gt;$J$11,$H$7,-$I$11)</f>
        <v>814800</v>
      </c>
      <c r="O41">
        <f ca="1">IF(O40&gt;$J$11,$H$7,-$I$11)</f>
        <v>814800</v>
      </c>
      <c r="P41">
        <f ca="1">IF(P40&gt;$J$11,$H$7,-$I$11)</f>
        <v>814800</v>
      </c>
      <c r="Q41">
        <f ca="1">IF(Q40&gt;$J$11,$H$7,-$I$11)</f>
        <v>814800</v>
      </c>
      <c r="R41">
        <f ca="1">IF(R40&gt;$J$11,$H$7,-$I$11)</f>
        <v>814800</v>
      </c>
      <c r="S41">
        <f ca="1">IF(S40&gt;$J$11,$H$7,-$I$11)</f>
        <v>814800</v>
      </c>
      <c r="T41">
        <f ca="1">IF(T40&gt;$J$11,$H$7,-$I$11)</f>
        <v>814800</v>
      </c>
      <c r="U41">
        <f ca="1">IF(U40&gt;$J$11,$H$7,-$I$11)</f>
        <v>814800</v>
      </c>
      <c r="V41">
        <f ca="1">IF(V40&gt;$J$11,$H$7,-$I$11)</f>
        <v>814800</v>
      </c>
      <c r="W41">
        <f ca="1">IF(W40&gt;$J$11,$H$7,-$I$11)</f>
        <v>814800</v>
      </c>
      <c r="X41">
        <f ca="1">IF(X40&gt;$J$11,$H$7,-$I$11)</f>
        <v>814800</v>
      </c>
      <c r="Y41">
        <f ca="1">IF(Y40&gt;$J$11,$H$7,-$I$11)</f>
        <v>814800</v>
      </c>
      <c r="Z41">
        <f ca="1">IF(Z40&gt;$J$11,$H$7,-$I$11)</f>
        <v>814800</v>
      </c>
      <c r="AA41">
        <f ca="1">IF(AA40&gt;$J$11,$H$7,-$I$11)</f>
        <v>814800</v>
      </c>
      <c r="AB41">
        <f ca="1">IF(AB40&gt;$J$11,$H$7,-$I$11)</f>
        <v>814800</v>
      </c>
      <c r="AC41">
        <f ca="1">IF(AC40&gt;$J$11,$H$7,-$I$11)</f>
        <v>814800</v>
      </c>
      <c r="AD41">
        <f ca="1">IF(AD40&gt;$J$11,$H$7,-$I$11)</f>
        <v>814800</v>
      </c>
      <c r="AE41">
        <f ca="1">IF(AE40&gt;$J$11,$H$7,-$I$11)</f>
        <v>814800</v>
      </c>
      <c r="AF41">
        <f ca="1">IF(AF40&gt;$J$11,$H$7,-$I$11)</f>
        <v>814800</v>
      </c>
      <c r="AG41">
        <f ca="1">IF(AG40&gt;$J$11,$H$7,-$I$11)</f>
        <v>814800</v>
      </c>
      <c r="AH41">
        <f ca="1">IF(AH40&gt;$J$11,$H$7,-$I$11)</f>
        <v>814800</v>
      </c>
      <c r="AI41">
        <f ca="1">IF(AI40&gt;$J$11,$H$7,-$I$11)</f>
        <v>814800</v>
      </c>
      <c r="AJ41">
        <f ca="1">IF(AJ40&gt;$J$11,$H$7,-$I$11)</f>
        <v>814800</v>
      </c>
      <c r="AK41">
        <f ca="1">IF(AK40&gt;$J$11,$H$7,-$I$11)</f>
        <v>814800</v>
      </c>
      <c r="AL41">
        <f ca="1">IF(AL40&gt;$J$11,$H$7,-$I$11)</f>
        <v>814800</v>
      </c>
      <c r="AM41">
        <f ca="1">IF(AM40&gt;$J$11,$H$7,-$I$11)</f>
        <v>814800</v>
      </c>
      <c r="AN41">
        <f ca="1">IF(AN40&gt;$J$11,$H$7,-$I$11)</f>
        <v>814800</v>
      </c>
      <c r="AO41">
        <f ca="1">IF(AO40&gt;$J$11,$H$7,-$I$11)</f>
        <v>814800</v>
      </c>
      <c r="AP41">
        <f ca="1">IF(AP40&gt;$J$11,$H$7,-$I$11)</f>
        <v>814800</v>
      </c>
      <c r="AQ41">
        <f ca="1">IF(AQ40&gt;$J$11,$H$7,-$I$11)</f>
        <v>814800</v>
      </c>
      <c r="AR41" s="16">
        <f ca="1">IRR(B41:AQ41)</f>
        <v>0.1422298180384769</v>
      </c>
    </row>
    <row r="42" spans="1:44" x14ac:dyDescent="0.25">
      <c r="C42">
        <f ca="1">RAND()</f>
        <v>0.59137982256659372</v>
      </c>
      <c r="D42">
        <f t="shared" ca="1" si="4"/>
        <v>0.85120706808403246</v>
      </c>
      <c r="E42">
        <f t="shared" ca="1" si="4"/>
        <v>0.60706914286315283</v>
      </c>
      <c r="F42">
        <f t="shared" ca="1" si="4"/>
        <v>7.0700833990732015E-2</v>
      </c>
      <c r="G42">
        <f t="shared" ca="1" si="4"/>
        <v>0.94880454007714432</v>
      </c>
      <c r="H42">
        <f t="shared" ca="1" si="4"/>
        <v>0.22095438728112882</v>
      </c>
      <c r="I42">
        <f t="shared" ca="1" si="4"/>
        <v>2.9816261352557327E-2</v>
      </c>
      <c r="J42">
        <f t="shared" ca="1" si="4"/>
        <v>0.16051671322577332</v>
      </c>
      <c r="K42">
        <f t="shared" ca="1" si="4"/>
        <v>0.44858459022681663</v>
      </c>
      <c r="L42">
        <f t="shared" ca="1" si="4"/>
        <v>0.54410156152062961</v>
      </c>
      <c r="M42">
        <f t="shared" ca="1" si="4"/>
        <v>0.8967740077966514</v>
      </c>
      <c r="N42">
        <f t="shared" ca="1" si="4"/>
        <v>0.58699980597407131</v>
      </c>
      <c r="O42">
        <f t="shared" ca="1" si="4"/>
        <v>0.20832449378172169</v>
      </c>
      <c r="P42">
        <f t="shared" ca="1" si="4"/>
        <v>0.52709232382087357</v>
      </c>
      <c r="Q42">
        <f t="shared" ca="1" si="4"/>
        <v>0.41078600553333144</v>
      </c>
      <c r="R42">
        <f t="shared" ca="1" si="4"/>
        <v>0.67029583214757371</v>
      </c>
      <c r="S42">
        <f t="shared" ca="1" si="4"/>
        <v>0.49258830803887976</v>
      </c>
      <c r="T42">
        <f t="shared" ca="1" si="5"/>
        <v>0.65891062962347269</v>
      </c>
      <c r="U42">
        <f t="shared" ca="1" si="5"/>
        <v>0.58794511129092097</v>
      </c>
      <c r="V42">
        <f t="shared" ca="1" si="5"/>
        <v>5.1355261266046504E-2</v>
      </c>
      <c r="W42">
        <f t="shared" ca="1" si="5"/>
        <v>5.7250867611394862E-2</v>
      </c>
      <c r="X42">
        <f t="shared" ca="1" si="5"/>
        <v>0.37808834016116111</v>
      </c>
      <c r="Y42">
        <f t="shared" ca="1" si="5"/>
        <v>0.25243495725024478</v>
      </c>
      <c r="Z42">
        <f t="shared" ca="1" si="5"/>
        <v>0.39848287440970842</v>
      </c>
      <c r="AA42">
        <f t="shared" ca="1" si="5"/>
        <v>0.57443781178045383</v>
      </c>
      <c r="AB42">
        <f t="shared" ca="1" si="5"/>
        <v>0.90718883003826445</v>
      </c>
      <c r="AC42">
        <f t="shared" ca="1" si="5"/>
        <v>0.73251439221994208</v>
      </c>
      <c r="AD42">
        <f t="shared" ca="1" si="5"/>
        <v>0.72823906817764128</v>
      </c>
      <c r="AE42">
        <f t="shared" ca="1" si="5"/>
        <v>0.83892979059655481</v>
      </c>
      <c r="AF42">
        <f t="shared" ca="1" si="5"/>
        <v>0.9863800754609181</v>
      </c>
      <c r="AG42">
        <f t="shared" ca="1" si="5"/>
        <v>0.4517718358058439</v>
      </c>
      <c r="AH42">
        <f t="shared" ca="1" si="5"/>
        <v>0.63892363786492956</v>
      </c>
      <c r="AI42">
        <f t="shared" ca="1" si="5"/>
        <v>0.5349111817817499</v>
      </c>
      <c r="AJ42">
        <f t="shared" ca="1" si="5"/>
        <v>0.82442668525208707</v>
      </c>
      <c r="AK42">
        <f t="shared" ca="1" si="5"/>
        <v>0.58532757725458162</v>
      </c>
      <c r="AL42">
        <f t="shared" ca="1" si="5"/>
        <v>0.18615692290178543</v>
      </c>
      <c r="AM42">
        <f t="shared" ca="1" si="5"/>
        <v>0.44993331592673858</v>
      </c>
      <c r="AN42">
        <f t="shared" ca="1" si="5"/>
        <v>0.36632451856435055</v>
      </c>
      <c r="AO42">
        <f t="shared" ca="1" si="5"/>
        <v>0.16979118047884256</v>
      </c>
      <c r="AP42">
        <f t="shared" ca="1" si="5"/>
        <v>0.55501567153814779</v>
      </c>
      <c r="AQ42">
        <f t="shared" ca="1" si="5"/>
        <v>0.72707363897620325</v>
      </c>
    </row>
    <row r="43" spans="1:44" x14ac:dyDescent="0.25">
      <c r="A43" t="s">
        <v>17</v>
      </c>
      <c r="B43">
        <f>-$I$10</f>
        <v>-5704200</v>
      </c>
      <c r="C43">
        <f ca="1">IF(C42&gt;$J$11,$H$7,-$I$11)</f>
        <v>814800</v>
      </c>
      <c r="D43">
        <f ca="1">IF(D42&gt;$J$11,$H$7,-$I$11)</f>
        <v>814800</v>
      </c>
      <c r="E43">
        <f ca="1">IF(E42&gt;$J$11,$H$7,-$I$11)</f>
        <v>814800</v>
      </c>
      <c r="F43">
        <f ca="1">IF(F42&gt;$J$11,$H$7,-$I$11)</f>
        <v>814800</v>
      </c>
      <c r="G43">
        <f ca="1">IF(G42&gt;$J$11,$H$7,-$I$11)</f>
        <v>814800</v>
      </c>
      <c r="H43">
        <f ca="1">IF(H42&gt;$J$11,$H$7,-$I$11)</f>
        <v>814800</v>
      </c>
      <c r="I43">
        <f ca="1">IF(I42&gt;$J$11,$H$7,-$I$11)</f>
        <v>814800</v>
      </c>
      <c r="J43">
        <f ca="1">IF(J42&gt;$J$11,$H$7,-$I$11)</f>
        <v>814800</v>
      </c>
      <c r="K43">
        <f ca="1">IF(K42&gt;$J$11,$H$7,-$I$11)</f>
        <v>814800</v>
      </c>
      <c r="L43">
        <f ca="1">IF(L42&gt;$J$11,$H$7,-$I$11)</f>
        <v>814800</v>
      </c>
      <c r="M43">
        <f ca="1">IF(M42&gt;$J$11,$H$7,-$I$11)</f>
        <v>814800</v>
      </c>
      <c r="N43">
        <f ca="1">IF(N42&gt;$J$11,$H$7,-$I$11)</f>
        <v>814800</v>
      </c>
      <c r="O43">
        <f ca="1">IF(O42&gt;$J$11,$H$7,-$I$11)</f>
        <v>814800</v>
      </c>
      <c r="P43">
        <f ca="1">IF(P42&gt;$J$11,$H$7,-$I$11)</f>
        <v>814800</v>
      </c>
      <c r="Q43">
        <f ca="1">IF(Q42&gt;$J$11,$H$7,-$I$11)</f>
        <v>814800</v>
      </c>
      <c r="R43">
        <f ca="1">IF(R42&gt;$J$11,$H$7,-$I$11)</f>
        <v>814800</v>
      </c>
      <c r="S43">
        <f ca="1">IF(S42&gt;$J$11,$H$7,-$I$11)</f>
        <v>814800</v>
      </c>
      <c r="T43">
        <f ca="1">IF(T42&gt;$J$11,$H$7,-$I$11)</f>
        <v>814800</v>
      </c>
      <c r="U43">
        <f ca="1">IF(U42&gt;$J$11,$H$7,-$I$11)</f>
        <v>814800</v>
      </c>
      <c r="V43">
        <f ca="1">IF(V42&gt;$J$11,$H$7,-$I$11)</f>
        <v>814800</v>
      </c>
      <c r="W43">
        <f ca="1">IF(W42&gt;$J$11,$H$7,-$I$11)</f>
        <v>814800</v>
      </c>
      <c r="X43">
        <f ca="1">IF(X42&gt;$J$11,$H$7,-$I$11)</f>
        <v>814800</v>
      </c>
      <c r="Y43">
        <f ca="1">IF(Y42&gt;$J$11,$H$7,-$I$11)</f>
        <v>814800</v>
      </c>
      <c r="Z43">
        <f ca="1">IF(Z42&gt;$J$11,$H$7,-$I$11)</f>
        <v>814800</v>
      </c>
      <c r="AA43">
        <f ca="1">IF(AA42&gt;$J$11,$H$7,-$I$11)</f>
        <v>814800</v>
      </c>
      <c r="AB43">
        <f ca="1">IF(AB42&gt;$J$11,$H$7,-$I$11)</f>
        <v>814800</v>
      </c>
      <c r="AC43">
        <f ca="1">IF(AC42&gt;$J$11,$H$7,-$I$11)</f>
        <v>814800</v>
      </c>
      <c r="AD43">
        <f ca="1">IF(AD42&gt;$J$11,$H$7,-$I$11)</f>
        <v>814800</v>
      </c>
      <c r="AE43">
        <f ca="1">IF(AE42&gt;$J$11,$H$7,-$I$11)</f>
        <v>814800</v>
      </c>
      <c r="AF43">
        <f ca="1">IF(AF42&gt;$J$11,$H$7,-$I$11)</f>
        <v>814800</v>
      </c>
      <c r="AG43">
        <f ca="1">IF(AG42&gt;$J$11,$H$7,-$I$11)</f>
        <v>814800</v>
      </c>
      <c r="AH43">
        <f ca="1">IF(AH42&gt;$J$11,$H$7,-$I$11)</f>
        <v>814800</v>
      </c>
      <c r="AI43">
        <f ca="1">IF(AI42&gt;$J$11,$H$7,-$I$11)</f>
        <v>814800</v>
      </c>
      <c r="AJ43">
        <f ca="1">IF(AJ42&gt;$J$11,$H$7,-$I$11)</f>
        <v>814800</v>
      </c>
      <c r="AK43">
        <f ca="1">IF(AK42&gt;$J$11,$H$7,-$I$11)</f>
        <v>814800</v>
      </c>
      <c r="AL43">
        <f ca="1">IF(AL42&gt;$J$11,$H$7,-$I$11)</f>
        <v>814800</v>
      </c>
      <c r="AM43">
        <f ca="1">IF(AM42&gt;$J$11,$H$7,-$I$11)</f>
        <v>814800</v>
      </c>
      <c r="AN43">
        <f ca="1">IF(AN42&gt;$J$11,$H$7,-$I$11)</f>
        <v>814800</v>
      </c>
      <c r="AO43">
        <f ca="1">IF(AO42&gt;$J$11,$H$7,-$I$11)</f>
        <v>814800</v>
      </c>
      <c r="AP43">
        <f ca="1">IF(AP42&gt;$J$11,$H$7,-$I$11)</f>
        <v>814800</v>
      </c>
      <c r="AQ43">
        <f ca="1">IF(AQ42&gt;$J$11,$H$7,-$I$11)</f>
        <v>814800</v>
      </c>
      <c r="AR43" s="16">
        <f t="shared" ref="AR43" ca="1" si="6">IRR(B43:AQ43)</f>
        <v>0.1422298180384769</v>
      </c>
    </row>
    <row r="44" spans="1:44" x14ac:dyDescent="0.25">
      <c r="C44">
        <f ca="1">RAND()</f>
        <v>0.34568639497716835</v>
      </c>
      <c r="D44">
        <f t="shared" ca="1" si="4"/>
        <v>0.79933897772450857</v>
      </c>
      <c r="E44">
        <f t="shared" ca="1" si="4"/>
        <v>0.36861619805986956</v>
      </c>
      <c r="F44">
        <f t="shared" ca="1" si="4"/>
        <v>0.5676708429374544</v>
      </c>
      <c r="G44">
        <f t="shared" ca="1" si="4"/>
        <v>0.8441092056258469</v>
      </c>
      <c r="H44">
        <f t="shared" ca="1" si="4"/>
        <v>0.56487665228288297</v>
      </c>
      <c r="I44">
        <f t="shared" ca="1" si="4"/>
        <v>0.60455416173955245</v>
      </c>
      <c r="J44">
        <f t="shared" ca="1" si="4"/>
        <v>0.40068846309304695</v>
      </c>
      <c r="K44">
        <f t="shared" ca="1" si="4"/>
        <v>0.56939151667286292</v>
      </c>
      <c r="L44">
        <f t="shared" ca="1" si="4"/>
        <v>0.55230794410483963</v>
      </c>
      <c r="M44">
        <f t="shared" ca="1" si="4"/>
        <v>0.77475450600657814</v>
      </c>
      <c r="N44">
        <f t="shared" ca="1" si="4"/>
        <v>7.5078171882094091E-2</v>
      </c>
      <c r="O44">
        <f t="shared" ca="1" si="4"/>
        <v>4.7537965893054146E-3</v>
      </c>
      <c r="P44">
        <f t="shared" ca="1" si="4"/>
        <v>6.2494108317239672E-2</v>
      </c>
      <c r="Q44">
        <f t="shared" ca="1" si="4"/>
        <v>0.26615413415974698</v>
      </c>
      <c r="R44">
        <f t="shared" ca="1" si="4"/>
        <v>0.15783867857518341</v>
      </c>
      <c r="S44">
        <f t="shared" ca="1" si="4"/>
        <v>0.95260553974339823</v>
      </c>
      <c r="T44">
        <f t="shared" ca="1" si="5"/>
        <v>0.26034425754824109</v>
      </c>
      <c r="U44">
        <f t="shared" ca="1" si="5"/>
        <v>0.92771419489254714</v>
      </c>
      <c r="V44">
        <f t="shared" ca="1" si="5"/>
        <v>0.43378078111257379</v>
      </c>
      <c r="W44">
        <f t="shared" ca="1" si="5"/>
        <v>0.36138337690017197</v>
      </c>
      <c r="X44">
        <f t="shared" ca="1" si="5"/>
        <v>0.8388571163566404</v>
      </c>
      <c r="Y44">
        <f t="shared" ca="1" si="5"/>
        <v>5.8896310787799666E-2</v>
      </c>
      <c r="Z44">
        <f t="shared" ca="1" si="5"/>
        <v>0.14539969650728346</v>
      </c>
      <c r="AA44">
        <f t="shared" ca="1" si="5"/>
        <v>0.5137895032016484</v>
      </c>
      <c r="AB44">
        <f t="shared" ca="1" si="5"/>
        <v>0.3809776148076699</v>
      </c>
      <c r="AC44">
        <f t="shared" ca="1" si="5"/>
        <v>0.84270187779012118</v>
      </c>
      <c r="AD44">
        <f t="shared" ca="1" si="5"/>
        <v>0.33459101841079564</v>
      </c>
      <c r="AE44">
        <f t="shared" ca="1" si="5"/>
        <v>0.31804740348708116</v>
      </c>
      <c r="AF44">
        <f t="shared" ca="1" si="5"/>
        <v>0.67701978824838194</v>
      </c>
      <c r="AG44">
        <f t="shared" ca="1" si="5"/>
        <v>0.7275401952781535</v>
      </c>
      <c r="AH44">
        <f t="shared" ca="1" si="5"/>
        <v>0.34459918220487684</v>
      </c>
      <c r="AI44">
        <f t="shared" ca="1" si="5"/>
        <v>0.26786243386586472</v>
      </c>
      <c r="AJ44">
        <f t="shared" ca="1" si="5"/>
        <v>0.9529577346548439</v>
      </c>
      <c r="AK44">
        <f t="shared" ca="1" si="5"/>
        <v>0.18597528395304486</v>
      </c>
      <c r="AL44">
        <f t="shared" ca="1" si="5"/>
        <v>0.44084838635935031</v>
      </c>
      <c r="AM44">
        <f t="shared" ca="1" si="5"/>
        <v>0.7822812503091251</v>
      </c>
      <c r="AN44">
        <f t="shared" ca="1" si="5"/>
        <v>1.6770059206891008E-2</v>
      </c>
      <c r="AO44">
        <f t="shared" ca="1" si="5"/>
        <v>0.61646658643267127</v>
      </c>
      <c r="AP44">
        <f t="shared" ca="1" si="5"/>
        <v>0.20675163878865077</v>
      </c>
      <c r="AQ44">
        <f t="shared" ca="1" si="5"/>
        <v>0.73557682139148872</v>
      </c>
    </row>
    <row r="45" spans="1:44" x14ac:dyDescent="0.25">
      <c r="A45" t="s">
        <v>17</v>
      </c>
      <c r="B45">
        <f>-$I$10</f>
        <v>-5704200</v>
      </c>
      <c r="C45">
        <f ca="1">IF(C44&gt;$J$11,$H$7,-$I$11)</f>
        <v>814800</v>
      </c>
      <c r="D45">
        <f ca="1">IF(D44&gt;$J$11,$H$7,-$I$11)</f>
        <v>814800</v>
      </c>
      <c r="E45">
        <f ca="1">IF(E44&gt;$J$11,$H$7,-$I$11)</f>
        <v>814800</v>
      </c>
      <c r="F45">
        <f ca="1">IF(F44&gt;$J$11,$H$7,-$I$11)</f>
        <v>814800</v>
      </c>
      <c r="G45">
        <f ca="1">IF(G44&gt;$J$11,$H$7,-$I$11)</f>
        <v>814800</v>
      </c>
      <c r="H45">
        <f ca="1">IF(H44&gt;$J$11,$H$7,-$I$11)</f>
        <v>814800</v>
      </c>
      <c r="I45">
        <f ca="1">IF(I44&gt;$J$11,$H$7,-$I$11)</f>
        <v>814800</v>
      </c>
      <c r="J45">
        <f ca="1">IF(J44&gt;$J$11,$H$7,-$I$11)</f>
        <v>814800</v>
      </c>
      <c r="K45">
        <f ca="1">IF(K44&gt;$J$11,$H$7,-$I$11)</f>
        <v>814800</v>
      </c>
      <c r="L45">
        <f ca="1">IF(L44&gt;$J$11,$H$7,-$I$11)</f>
        <v>814800</v>
      </c>
      <c r="M45">
        <f ca="1">IF(M44&gt;$J$11,$H$7,-$I$11)</f>
        <v>814800</v>
      </c>
      <c r="N45">
        <f ca="1">IF(N44&gt;$J$11,$H$7,-$I$11)</f>
        <v>814800</v>
      </c>
      <c r="O45">
        <f ca="1">IF(O44&gt;$J$11,$H$7,-$I$11)</f>
        <v>814800</v>
      </c>
      <c r="P45">
        <f ca="1">IF(P44&gt;$J$11,$H$7,-$I$11)</f>
        <v>814800</v>
      </c>
      <c r="Q45">
        <f ca="1">IF(Q44&gt;$J$11,$H$7,-$I$11)</f>
        <v>814800</v>
      </c>
      <c r="R45">
        <f ca="1">IF(R44&gt;$J$11,$H$7,-$I$11)</f>
        <v>814800</v>
      </c>
      <c r="S45">
        <f ca="1">IF(S44&gt;$J$11,$H$7,-$I$11)</f>
        <v>814800</v>
      </c>
      <c r="T45">
        <f ca="1">IF(T44&gt;$J$11,$H$7,-$I$11)</f>
        <v>814800</v>
      </c>
      <c r="U45">
        <f ca="1">IF(U44&gt;$J$11,$H$7,-$I$11)</f>
        <v>814800</v>
      </c>
      <c r="V45">
        <f ca="1">IF(V44&gt;$J$11,$H$7,-$I$11)</f>
        <v>814800</v>
      </c>
      <c r="W45">
        <f ca="1">IF(W44&gt;$J$11,$H$7,-$I$11)</f>
        <v>814800</v>
      </c>
      <c r="X45">
        <f ca="1">IF(X44&gt;$J$11,$H$7,-$I$11)</f>
        <v>814800</v>
      </c>
      <c r="Y45">
        <f ca="1">IF(Y44&gt;$J$11,$H$7,-$I$11)</f>
        <v>814800</v>
      </c>
      <c r="Z45">
        <f ca="1">IF(Z44&gt;$J$11,$H$7,-$I$11)</f>
        <v>814800</v>
      </c>
      <c r="AA45">
        <f ca="1">IF(AA44&gt;$J$11,$H$7,-$I$11)</f>
        <v>814800</v>
      </c>
      <c r="AB45">
        <f ca="1">IF(AB44&gt;$J$11,$H$7,-$I$11)</f>
        <v>814800</v>
      </c>
      <c r="AC45">
        <f ca="1">IF(AC44&gt;$J$11,$H$7,-$I$11)</f>
        <v>814800</v>
      </c>
      <c r="AD45">
        <f ca="1">IF(AD44&gt;$J$11,$H$7,-$I$11)</f>
        <v>814800</v>
      </c>
      <c r="AE45">
        <f ca="1">IF(AE44&gt;$J$11,$H$7,-$I$11)</f>
        <v>814800</v>
      </c>
      <c r="AF45">
        <f ca="1">IF(AF44&gt;$J$11,$H$7,-$I$11)</f>
        <v>814800</v>
      </c>
      <c r="AG45">
        <f ca="1">IF(AG44&gt;$J$11,$H$7,-$I$11)</f>
        <v>814800</v>
      </c>
      <c r="AH45">
        <f ca="1">IF(AH44&gt;$J$11,$H$7,-$I$11)</f>
        <v>814800</v>
      </c>
      <c r="AI45">
        <f ca="1">IF(AI44&gt;$J$11,$H$7,-$I$11)</f>
        <v>814800</v>
      </c>
      <c r="AJ45">
        <f ca="1">IF(AJ44&gt;$J$11,$H$7,-$I$11)</f>
        <v>814800</v>
      </c>
      <c r="AK45">
        <f ca="1">IF(AK44&gt;$J$11,$H$7,-$I$11)</f>
        <v>814800</v>
      </c>
      <c r="AL45">
        <f ca="1">IF(AL44&gt;$J$11,$H$7,-$I$11)</f>
        <v>814800</v>
      </c>
      <c r="AM45">
        <f ca="1">IF(AM44&gt;$J$11,$H$7,-$I$11)</f>
        <v>814800</v>
      </c>
      <c r="AN45">
        <f ca="1">IF(AN44&gt;$J$11,$H$7,-$I$11)</f>
        <v>814800</v>
      </c>
      <c r="AO45">
        <f ca="1">IF(AO44&gt;$J$11,$H$7,-$I$11)</f>
        <v>814800</v>
      </c>
      <c r="AP45">
        <f ca="1">IF(AP44&gt;$J$11,$H$7,-$I$11)</f>
        <v>814800</v>
      </c>
      <c r="AQ45">
        <f ca="1">IF(AQ44&gt;$J$11,$H$7,-$I$11)</f>
        <v>814800</v>
      </c>
      <c r="AR45" s="16">
        <f t="shared" ref="AR45" ca="1" si="7">IRR(B45:AQ45)</f>
        <v>0.1422298180384769</v>
      </c>
    </row>
    <row r="46" spans="1:44" x14ac:dyDescent="0.25">
      <c r="C46">
        <f ca="1">RAND()</f>
        <v>0.20162724136030852</v>
      </c>
      <c r="D46">
        <f t="shared" ca="1" si="4"/>
        <v>1.2451271193782754E-2</v>
      </c>
      <c r="E46">
        <f t="shared" ca="1" si="4"/>
        <v>0.22542743047995129</v>
      </c>
      <c r="F46">
        <f t="shared" ca="1" si="4"/>
        <v>0.15623815933385465</v>
      </c>
      <c r="G46">
        <f t="shared" ca="1" si="4"/>
        <v>0.53201243851947533</v>
      </c>
      <c r="H46">
        <f t="shared" ca="1" si="4"/>
        <v>0.87742022551364163</v>
      </c>
      <c r="I46">
        <f t="shared" ca="1" si="4"/>
        <v>8.7391922392777155E-2</v>
      </c>
      <c r="J46">
        <f t="shared" ca="1" si="4"/>
        <v>0.13400752447746056</v>
      </c>
      <c r="K46">
        <f t="shared" ca="1" si="4"/>
        <v>0.55972854248276127</v>
      </c>
      <c r="L46">
        <f t="shared" ca="1" si="4"/>
        <v>9.1845502178762861E-2</v>
      </c>
      <c r="M46">
        <f t="shared" ca="1" si="4"/>
        <v>8.8897215449635247E-2</v>
      </c>
      <c r="N46">
        <f t="shared" ca="1" si="4"/>
        <v>0.58522265050524569</v>
      </c>
      <c r="O46">
        <f t="shared" ca="1" si="4"/>
        <v>0.91446084953831652</v>
      </c>
      <c r="P46">
        <f t="shared" ca="1" si="4"/>
        <v>2.5959443477019284E-2</v>
      </c>
      <c r="Q46">
        <f t="shared" ca="1" si="4"/>
        <v>0.97594327687863835</v>
      </c>
      <c r="R46">
        <f t="shared" ca="1" si="4"/>
        <v>0.70889617023417539</v>
      </c>
      <c r="S46">
        <f t="shared" ca="1" si="4"/>
        <v>0.75032604577970596</v>
      </c>
      <c r="T46">
        <f t="shared" ca="1" si="5"/>
        <v>0.68045359227100422</v>
      </c>
      <c r="U46">
        <f t="shared" ca="1" si="5"/>
        <v>0.53572028713455788</v>
      </c>
      <c r="V46">
        <f t="shared" ca="1" si="5"/>
        <v>0.48532017995725307</v>
      </c>
      <c r="W46">
        <f t="shared" ca="1" si="5"/>
        <v>0.96897153392297475</v>
      </c>
      <c r="X46">
        <f t="shared" ca="1" si="5"/>
        <v>0.42714710749167539</v>
      </c>
      <c r="Y46">
        <f t="shared" ca="1" si="5"/>
        <v>0.15680876181340297</v>
      </c>
      <c r="Z46">
        <f t="shared" ca="1" si="5"/>
        <v>0.72841252495573949</v>
      </c>
      <c r="AA46">
        <f t="shared" ca="1" si="5"/>
        <v>0.14821534341230136</v>
      </c>
      <c r="AB46">
        <f t="shared" ca="1" si="5"/>
        <v>0.70186568750642142</v>
      </c>
      <c r="AC46">
        <f t="shared" ca="1" si="5"/>
        <v>0.72267878929669294</v>
      </c>
      <c r="AD46">
        <f t="shared" ca="1" si="5"/>
        <v>0.59829676527308095</v>
      </c>
      <c r="AE46">
        <f t="shared" ca="1" si="5"/>
        <v>0.54362716468473149</v>
      </c>
      <c r="AF46">
        <f t="shared" ca="1" si="5"/>
        <v>0.76090812019848075</v>
      </c>
      <c r="AG46">
        <f t="shared" ca="1" si="5"/>
        <v>0.22021917902609289</v>
      </c>
      <c r="AH46">
        <f t="shared" ca="1" si="5"/>
        <v>4.2797821892898713E-2</v>
      </c>
      <c r="AI46">
        <f t="shared" ca="1" si="5"/>
        <v>0.24869504767352413</v>
      </c>
      <c r="AJ46">
        <f t="shared" ca="1" si="5"/>
        <v>4.3478482659372819E-2</v>
      </c>
      <c r="AK46">
        <f t="shared" ca="1" si="5"/>
        <v>0.55572225823566213</v>
      </c>
      <c r="AL46">
        <f t="shared" ca="1" si="5"/>
        <v>0.97328158086165295</v>
      </c>
      <c r="AM46">
        <f t="shared" ca="1" si="5"/>
        <v>0.59308271243604471</v>
      </c>
      <c r="AN46">
        <f t="shared" ca="1" si="5"/>
        <v>0.47676789582361723</v>
      </c>
      <c r="AO46">
        <f t="shared" ca="1" si="5"/>
        <v>0.83005404730933874</v>
      </c>
      <c r="AP46">
        <f t="shared" ca="1" si="5"/>
        <v>0.56519027160216406</v>
      </c>
      <c r="AQ46">
        <f t="shared" ca="1" si="5"/>
        <v>7.2582318152755843E-2</v>
      </c>
    </row>
    <row r="47" spans="1:44" x14ac:dyDescent="0.25">
      <c r="A47" t="s">
        <v>17</v>
      </c>
      <c r="B47">
        <f>-$I$10</f>
        <v>-5704200</v>
      </c>
      <c r="C47">
        <f ca="1">IF(C46&gt;$J$11,$H$7,-$I$11)</f>
        <v>814800</v>
      </c>
      <c r="D47">
        <f ca="1">IF(D46&gt;$J$11,$H$7,-$I$11)</f>
        <v>814800</v>
      </c>
      <c r="E47">
        <f ca="1">IF(E46&gt;$J$11,$H$7,-$I$11)</f>
        <v>814800</v>
      </c>
      <c r="F47">
        <f ca="1">IF(F46&gt;$J$11,$H$7,-$I$11)</f>
        <v>814800</v>
      </c>
      <c r="G47">
        <f ca="1">IF(G46&gt;$J$11,$H$7,-$I$11)</f>
        <v>814800</v>
      </c>
      <c r="H47">
        <f ca="1">IF(H46&gt;$J$11,$H$7,-$I$11)</f>
        <v>814800</v>
      </c>
      <c r="I47">
        <f ca="1">IF(I46&gt;$J$11,$H$7,-$I$11)</f>
        <v>814800</v>
      </c>
      <c r="J47">
        <f ca="1">IF(J46&gt;$J$11,$H$7,-$I$11)</f>
        <v>814800</v>
      </c>
      <c r="K47">
        <f ca="1">IF(K46&gt;$J$11,$H$7,-$I$11)</f>
        <v>814800</v>
      </c>
      <c r="L47">
        <f ca="1">IF(L46&gt;$J$11,$H$7,-$I$11)</f>
        <v>814800</v>
      </c>
      <c r="M47">
        <f ca="1">IF(M46&gt;$J$11,$H$7,-$I$11)</f>
        <v>814800</v>
      </c>
      <c r="N47">
        <f ca="1">IF(N46&gt;$J$11,$H$7,-$I$11)</f>
        <v>814800</v>
      </c>
      <c r="O47">
        <f ca="1">IF(O46&gt;$J$11,$H$7,-$I$11)</f>
        <v>814800</v>
      </c>
      <c r="P47">
        <f ca="1">IF(P46&gt;$J$11,$H$7,-$I$11)</f>
        <v>814800</v>
      </c>
      <c r="Q47">
        <f ca="1">IF(Q46&gt;$J$11,$H$7,-$I$11)</f>
        <v>814800</v>
      </c>
      <c r="R47">
        <f ca="1">IF(R46&gt;$J$11,$H$7,-$I$11)</f>
        <v>814800</v>
      </c>
      <c r="S47">
        <f ca="1">IF(S46&gt;$J$11,$H$7,-$I$11)</f>
        <v>814800</v>
      </c>
      <c r="T47">
        <f ca="1">IF(T46&gt;$J$11,$H$7,-$I$11)</f>
        <v>814800</v>
      </c>
      <c r="U47">
        <f ca="1">IF(U46&gt;$J$11,$H$7,-$I$11)</f>
        <v>814800</v>
      </c>
      <c r="V47">
        <f ca="1">IF(V46&gt;$J$11,$H$7,-$I$11)</f>
        <v>814800</v>
      </c>
      <c r="W47">
        <f ca="1">IF(W46&gt;$J$11,$H$7,-$I$11)</f>
        <v>814800</v>
      </c>
      <c r="X47">
        <f ca="1">IF(X46&gt;$J$11,$H$7,-$I$11)</f>
        <v>814800</v>
      </c>
      <c r="Y47">
        <f ca="1">IF(Y46&gt;$J$11,$H$7,-$I$11)</f>
        <v>814800</v>
      </c>
      <c r="Z47">
        <f ca="1">IF(Z46&gt;$J$11,$H$7,-$I$11)</f>
        <v>814800</v>
      </c>
      <c r="AA47">
        <f ca="1">IF(AA46&gt;$J$11,$H$7,-$I$11)</f>
        <v>814800</v>
      </c>
      <c r="AB47">
        <f ca="1">IF(AB46&gt;$J$11,$H$7,-$I$11)</f>
        <v>814800</v>
      </c>
      <c r="AC47">
        <f ca="1">IF(AC46&gt;$J$11,$H$7,-$I$11)</f>
        <v>814800</v>
      </c>
      <c r="AD47">
        <f ca="1">IF(AD46&gt;$J$11,$H$7,-$I$11)</f>
        <v>814800</v>
      </c>
      <c r="AE47">
        <f ca="1">IF(AE46&gt;$J$11,$H$7,-$I$11)</f>
        <v>814800</v>
      </c>
      <c r="AF47">
        <f ca="1">IF(AF46&gt;$J$11,$H$7,-$I$11)</f>
        <v>814800</v>
      </c>
      <c r="AG47">
        <f ca="1">IF(AG46&gt;$J$11,$H$7,-$I$11)</f>
        <v>814800</v>
      </c>
      <c r="AH47">
        <f ca="1">IF(AH46&gt;$J$11,$H$7,-$I$11)</f>
        <v>814800</v>
      </c>
      <c r="AI47">
        <f ca="1">IF(AI46&gt;$J$11,$H$7,-$I$11)</f>
        <v>814800</v>
      </c>
      <c r="AJ47">
        <f ca="1">IF(AJ46&gt;$J$11,$H$7,-$I$11)</f>
        <v>814800</v>
      </c>
      <c r="AK47">
        <f ca="1">IF(AK46&gt;$J$11,$H$7,-$I$11)</f>
        <v>814800</v>
      </c>
      <c r="AL47">
        <f ca="1">IF(AL46&gt;$J$11,$H$7,-$I$11)</f>
        <v>814800</v>
      </c>
      <c r="AM47">
        <f ca="1">IF(AM46&gt;$J$11,$H$7,-$I$11)</f>
        <v>814800</v>
      </c>
      <c r="AN47">
        <f ca="1">IF(AN46&gt;$J$11,$H$7,-$I$11)</f>
        <v>814800</v>
      </c>
      <c r="AO47">
        <f ca="1">IF(AO46&gt;$J$11,$H$7,-$I$11)</f>
        <v>814800</v>
      </c>
      <c r="AP47">
        <f ca="1">IF(AP46&gt;$J$11,$H$7,-$I$11)</f>
        <v>814800</v>
      </c>
      <c r="AQ47">
        <f ca="1">IF(AQ46&gt;$J$11,$H$7,-$I$11)</f>
        <v>814800</v>
      </c>
      <c r="AR47" s="16">
        <f t="shared" ref="AR47" ca="1" si="8">IRR(B47:AQ47)</f>
        <v>0.1422298180384769</v>
      </c>
    </row>
    <row r="48" spans="1:44" x14ac:dyDescent="0.25">
      <c r="C48">
        <f ca="1">RAND()</f>
        <v>0.29667887461100906</v>
      </c>
      <c r="D48">
        <f t="shared" ca="1" si="4"/>
        <v>0.82758417320019384</v>
      </c>
      <c r="E48">
        <f t="shared" ca="1" si="4"/>
        <v>0.25507336681668902</v>
      </c>
      <c r="F48">
        <f t="shared" ca="1" si="4"/>
        <v>7.1857068106018107E-2</v>
      </c>
      <c r="G48">
        <f t="shared" ca="1" si="4"/>
        <v>0.35330103145280989</v>
      </c>
      <c r="H48">
        <f t="shared" ca="1" si="4"/>
        <v>0.51493900107666546</v>
      </c>
      <c r="I48">
        <f t="shared" ca="1" si="4"/>
        <v>0.99083495688215428</v>
      </c>
      <c r="J48">
        <f t="shared" ca="1" si="4"/>
        <v>0.20409818248127243</v>
      </c>
      <c r="K48">
        <f t="shared" ca="1" si="4"/>
        <v>0.44979597743462807</v>
      </c>
      <c r="L48">
        <f t="shared" ca="1" si="4"/>
        <v>0.44706255889160795</v>
      </c>
      <c r="M48">
        <f t="shared" ca="1" si="4"/>
        <v>0.59402137008579192</v>
      </c>
      <c r="N48">
        <f t="shared" ca="1" si="4"/>
        <v>0.40976929252028771</v>
      </c>
      <c r="O48">
        <f t="shared" ca="1" si="4"/>
        <v>4.9122614910895757E-2</v>
      </c>
      <c r="P48">
        <f t="shared" ca="1" si="4"/>
        <v>0.35101504546154438</v>
      </c>
      <c r="Q48">
        <f t="shared" ca="1" si="4"/>
        <v>0.7222478770582037</v>
      </c>
      <c r="R48">
        <f t="shared" ca="1" si="4"/>
        <v>0.8454437191319516</v>
      </c>
      <c r="S48">
        <f t="shared" ca="1" si="4"/>
        <v>0.19523168499650956</v>
      </c>
      <c r="T48">
        <f t="shared" ca="1" si="5"/>
        <v>0.30748934864663269</v>
      </c>
      <c r="U48">
        <f t="shared" ca="1" si="5"/>
        <v>0.62184933071550708</v>
      </c>
      <c r="V48">
        <f t="shared" ca="1" si="5"/>
        <v>0.2384327710711992</v>
      </c>
      <c r="W48">
        <f t="shared" ca="1" si="5"/>
        <v>0.79269040066384377</v>
      </c>
      <c r="X48">
        <f t="shared" ca="1" si="5"/>
        <v>0.45913362151115988</v>
      </c>
      <c r="Y48">
        <f t="shared" ca="1" si="5"/>
        <v>0.60176553829066415</v>
      </c>
      <c r="Z48">
        <f t="shared" ca="1" si="5"/>
        <v>0.52495242705844147</v>
      </c>
      <c r="AA48">
        <f t="shared" ca="1" si="5"/>
        <v>0.70716251634013649</v>
      </c>
      <c r="AB48">
        <f t="shared" ca="1" si="5"/>
        <v>0.51061561285936019</v>
      </c>
      <c r="AC48">
        <f t="shared" ca="1" si="5"/>
        <v>0.50910002618416905</v>
      </c>
      <c r="AD48">
        <f t="shared" ca="1" si="5"/>
        <v>1.2528278013122729E-2</v>
      </c>
      <c r="AE48">
        <f t="shared" ca="1" si="5"/>
        <v>0.62311179140960749</v>
      </c>
      <c r="AF48">
        <f t="shared" ca="1" si="5"/>
        <v>0.6346359344486131</v>
      </c>
      <c r="AG48">
        <f t="shared" ca="1" si="5"/>
        <v>0.9759864843768844</v>
      </c>
      <c r="AH48">
        <f t="shared" ca="1" si="5"/>
        <v>0.13677445023102874</v>
      </c>
      <c r="AI48">
        <f t="shared" ca="1" si="5"/>
        <v>0.3875153629192557</v>
      </c>
      <c r="AJ48">
        <f t="shared" ca="1" si="5"/>
        <v>7.6276626024925798E-2</v>
      </c>
      <c r="AK48">
        <f t="shared" ca="1" si="5"/>
        <v>0.91166575554665585</v>
      </c>
      <c r="AL48">
        <f t="shared" ca="1" si="5"/>
        <v>0.35532221682299203</v>
      </c>
      <c r="AM48">
        <f t="shared" ca="1" si="5"/>
        <v>0.1625439484614184</v>
      </c>
      <c r="AN48">
        <f t="shared" ca="1" si="5"/>
        <v>0.14040744588645893</v>
      </c>
      <c r="AO48">
        <f t="shared" ca="1" si="5"/>
        <v>0.78756513324952038</v>
      </c>
      <c r="AP48">
        <f t="shared" ca="1" si="5"/>
        <v>2.8377164189586801E-2</v>
      </c>
      <c r="AQ48">
        <f t="shared" ca="1" si="5"/>
        <v>0.16818906243585685</v>
      </c>
    </row>
    <row r="49" spans="1:44" x14ac:dyDescent="0.25">
      <c r="A49" t="s">
        <v>17</v>
      </c>
      <c r="B49">
        <f>-$I$10</f>
        <v>-5704200</v>
      </c>
      <c r="C49">
        <f ca="1">IF(C48&gt;$J$11,$H$7,-$I$11)</f>
        <v>814800</v>
      </c>
      <c r="D49">
        <f ca="1">IF(D48&gt;$J$11,$H$7,-$I$11)</f>
        <v>814800</v>
      </c>
      <c r="E49">
        <f ca="1">IF(E48&gt;$J$11,$H$7,-$I$11)</f>
        <v>814800</v>
      </c>
      <c r="F49">
        <f ca="1">IF(F48&gt;$J$11,$H$7,-$I$11)</f>
        <v>814800</v>
      </c>
      <c r="G49">
        <f ca="1">IF(G48&gt;$J$11,$H$7,-$I$11)</f>
        <v>814800</v>
      </c>
      <c r="H49">
        <f ca="1">IF(H48&gt;$J$11,$H$7,-$I$11)</f>
        <v>814800</v>
      </c>
      <c r="I49">
        <f ca="1">IF(I48&gt;$J$11,$H$7,-$I$11)</f>
        <v>814800</v>
      </c>
      <c r="J49">
        <f ca="1">IF(J48&gt;$J$11,$H$7,-$I$11)</f>
        <v>814800</v>
      </c>
      <c r="K49">
        <f ca="1">IF(K48&gt;$J$11,$H$7,-$I$11)</f>
        <v>814800</v>
      </c>
      <c r="L49">
        <f ca="1">IF(L48&gt;$J$11,$H$7,-$I$11)</f>
        <v>814800</v>
      </c>
      <c r="M49">
        <f ca="1">IF(M48&gt;$J$11,$H$7,-$I$11)</f>
        <v>814800</v>
      </c>
      <c r="N49">
        <f ca="1">IF(N48&gt;$J$11,$H$7,-$I$11)</f>
        <v>814800</v>
      </c>
      <c r="O49">
        <f ca="1">IF(O48&gt;$J$11,$H$7,-$I$11)</f>
        <v>814800</v>
      </c>
      <c r="P49">
        <f ca="1">IF(P48&gt;$J$11,$H$7,-$I$11)</f>
        <v>814800</v>
      </c>
      <c r="Q49">
        <f ca="1">IF(Q48&gt;$J$11,$H$7,-$I$11)</f>
        <v>814800</v>
      </c>
      <c r="R49">
        <f ca="1">IF(R48&gt;$J$11,$H$7,-$I$11)</f>
        <v>814800</v>
      </c>
      <c r="S49">
        <f ca="1">IF(S48&gt;$J$11,$H$7,-$I$11)</f>
        <v>814800</v>
      </c>
      <c r="T49">
        <f ca="1">IF(T48&gt;$J$11,$H$7,-$I$11)</f>
        <v>814800</v>
      </c>
      <c r="U49">
        <f ca="1">IF(U48&gt;$J$11,$H$7,-$I$11)</f>
        <v>814800</v>
      </c>
      <c r="V49">
        <f ca="1">IF(V48&gt;$J$11,$H$7,-$I$11)</f>
        <v>814800</v>
      </c>
      <c r="W49">
        <f ca="1">IF(W48&gt;$J$11,$H$7,-$I$11)</f>
        <v>814800</v>
      </c>
      <c r="X49">
        <f ca="1">IF(X48&gt;$J$11,$H$7,-$I$11)</f>
        <v>814800</v>
      </c>
      <c r="Y49">
        <f ca="1">IF(Y48&gt;$J$11,$H$7,-$I$11)</f>
        <v>814800</v>
      </c>
      <c r="Z49">
        <f ca="1">IF(Z48&gt;$J$11,$H$7,-$I$11)</f>
        <v>814800</v>
      </c>
      <c r="AA49">
        <f ca="1">IF(AA48&gt;$J$11,$H$7,-$I$11)</f>
        <v>814800</v>
      </c>
      <c r="AB49">
        <f ca="1">IF(AB48&gt;$J$11,$H$7,-$I$11)</f>
        <v>814800</v>
      </c>
      <c r="AC49">
        <f ca="1">IF(AC48&gt;$J$11,$H$7,-$I$11)</f>
        <v>814800</v>
      </c>
      <c r="AD49">
        <f ca="1">IF(AD48&gt;$J$11,$H$7,-$I$11)</f>
        <v>814800</v>
      </c>
      <c r="AE49">
        <f ca="1">IF(AE48&gt;$J$11,$H$7,-$I$11)</f>
        <v>814800</v>
      </c>
      <c r="AF49">
        <f ca="1">IF(AF48&gt;$J$11,$H$7,-$I$11)</f>
        <v>814800</v>
      </c>
      <c r="AG49">
        <f ca="1">IF(AG48&gt;$J$11,$H$7,-$I$11)</f>
        <v>814800</v>
      </c>
      <c r="AH49">
        <f ca="1">IF(AH48&gt;$J$11,$H$7,-$I$11)</f>
        <v>814800</v>
      </c>
      <c r="AI49">
        <f ca="1">IF(AI48&gt;$J$11,$H$7,-$I$11)</f>
        <v>814800</v>
      </c>
      <c r="AJ49">
        <f ca="1">IF(AJ48&gt;$J$11,$H$7,-$I$11)</f>
        <v>814800</v>
      </c>
      <c r="AK49">
        <f ca="1">IF(AK48&gt;$J$11,$H$7,-$I$11)</f>
        <v>814800</v>
      </c>
      <c r="AL49">
        <f ca="1">IF(AL48&gt;$J$11,$H$7,-$I$11)</f>
        <v>814800</v>
      </c>
      <c r="AM49">
        <f ca="1">IF(AM48&gt;$J$11,$H$7,-$I$11)</f>
        <v>814800</v>
      </c>
      <c r="AN49">
        <f ca="1">IF(AN48&gt;$J$11,$H$7,-$I$11)</f>
        <v>814800</v>
      </c>
      <c r="AO49">
        <f ca="1">IF(AO48&gt;$J$11,$H$7,-$I$11)</f>
        <v>814800</v>
      </c>
      <c r="AP49">
        <f ca="1">IF(AP48&gt;$J$11,$H$7,-$I$11)</f>
        <v>814800</v>
      </c>
      <c r="AQ49">
        <f ca="1">IF(AQ48&gt;$J$11,$H$7,-$I$11)</f>
        <v>814800</v>
      </c>
      <c r="AR49" s="16">
        <f t="shared" ref="AR49" ca="1" si="9">IRR(B49:AQ49)</f>
        <v>0.1422298180384769</v>
      </c>
    </row>
    <row r="50" spans="1:44" x14ac:dyDescent="0.25">
      <c r="C50">
        <f ca="1">RAND()</f>
        <v>0.46120695617323781</v>
      </c>
      <c r="D50">
        <f t="shared" ca="1" si="4"/>
        <v>5.0605969692604669E-2</v>
      </c>
      <c r="E50">
        <f t="shared" ca="1" si="4"/>
        <v>0.58610960915533861</v>
      </c>
      <c r="F50">
        <f t="shared" ca="1" si="4"/>
        <v>0.3555533354114494</v>
      </c>
      <c r="G50">
        <f t="shared" ca="1" si="4"/>
        <v>0.59785975919960932</v>
      </c>
      <c r="H50">
        <f t="shared" ca="1" si="4"/>
        <v>0.28295742540740554</v>
      </c>
      <c r="I50">
        <f t="shared" ca="1" si="4"/>
        <v>8.0959080546264439E-2</v>
      </c>
      <c r="J50">
        <f t="shared" ca="1" si="4"/>
        <v>0.38192617416036712</v>
      </c>
      <c r="K50">
        <f t="shared" ca="1" si="4"/>
        <v>0.48630144960303345</v>
      </c>
      <c r="L50">
        <f t="shared" ca="1" si="4"/>
        <v>0.73157142317560908</v>
      </c>
      <c r="M50">
        <f t="shared" ca="1" si="4"/>
        <v>6.5697919864269316E-2</v>
      </c>
      <c r="N50">
        <f t="shared" ca="1" si="4"/>
        <v>0.85978472315135124</v>
      </c>
      <c r="O50">
        <f t="shared" ca="1" si="4"/>
        <v>0.19701832544153675</v>
      </c>
      <c r="P50">
        <f t="shared" ca="1" si="4"/>
        <v>9.5768479613182578E-2</v>
      </c>
      <c r="Q50">
        <f t="shared" ca="1" si="4"/>
        <v>0.90076718340196726</v>
      </c>
      <c r="R50">
        <f t="shared" ca="1" si="4"/>
        <v>0.30543418699263492</v>
      </c>
      <c r="S50">
        <f t="shared" ca="1" si="4"/>
        <v>0.16263315688647983</v>
      </c>
      <c r="T50">
        <f t="shared" ca="1" si="5"/>
        <v>0.42075639396666231</v>
      </c>
      <c r="U50">
        <f t="shared" ca="1" si="5"/>
        <v>0.87868321553669271</v>
      </c>
      <c r="V50">
        <f t="shared" ca="1" si="5"/>
        <v>0.70993298845226827</v>
      </c>
      <c r="W50">
        <f t="shared" ca="1" si="5"/>
        <v>0.1832243157224458</v>
      </c>
      <c r="X50">
        <f t="shared" ca="1" si="5"/>
        <v>0.26510614051156733</v>
      </c>
      <c r="Y50">
        <f t="shared" ca="1" si="5"/>
        <v>9.7792454448346611E-2</v>
      </c>
      <c r="Z50">
        <f t="shared" ca="1" si="5"/>
        <v>3.1596750948307939E-2</v>
      </c>
      <c r="AA50">
        <f t="shared" ca="1" si="5"/>
        <v>0.58708172431837713</v>
      </c>
      <c r="AB50">
        <f t="shared" ca="1" si="5"/>
        <v>0.3466994966375605</v>
      </c>
      <c r="AC50">
        <f t="shared" ca="1" si="5"/>
        <v>3.2021134076262836E-2</v>
      </c>
      <c r="AD50">
        <f t="shared" ca="1" si="5"/>
        <v>0.49675726567583212</v>
      </c>
      <c r="AE50">
        <f t="shared" ca="1" si="5"/>
        <v>0.68676430647764064</v>
      </c>
      <c r="AF50">
        <f t="shared" ca="1" si="5"/>
        <v>0.34336575619882048</v>
      </c>
      <c r="AG50">
        <f t="shared" ca="1" si="5"/>
        <v>0.12130097157311404</v>
      </c>
      <c r="AH50">
        <f t="shared" ca="1" si="5"/>
        <v>0.30594353672394781</v>
      </c>
      <c r="AI50">
        <f t="shared" ca="1" si="5"/>
        <v>0.97437875150181463</v>
      </c>
      <c r="AJ50">
        <f t="shared" ca="1" si="5"/>
        <v>0.35992400756781684</v>
      </c>
      <c r="AK50">
        <f t="shared" ca="1" si="5"/>
        <v>0.29676715904151529</v>
      </c>
      <c r="AL50">
        <f t="shared" ca="1" si="5"/>
        <v>0.3227067216822529</v>
      </c>
      <c r="AM50">
        <f t="shared" ca="1" si="5"/>
        <v>0.70469204113402584</v>
      </c>
      <c r="AN50">
        <f t="shared" ca="1" si="5"/>
        <v>0.29915792313230782</v>
      </c>
      <c r="AO50">
        <f t="shared" ca="1" si="5"/>
        <v>0.52676489132426108</v>
      </c>
      <c r="AP50">
        <f t="shared" ca="1" si="5"/>
        <v>0.54449062850515018</v>
      </c>
      <c r="AQ50">
        <f t="shared" ca="1" si="5"/>
        <v>0.82606773201311112</v>
      </c>
    </row>
    <row r="51" spans="1:44" x14ac:dyDescent="0.25">
      <c r="A51" t="s">
        <v>17</v>
      </c>
      <c r="B51">
        <f>-$I$10</f>
        <v>-5704200</v>
      </c>
      <c r="C51">
        <f ca="1">IF(C50&gt;$J$11,$H$7,-$I$11)</f>
        <v>814800</v>
      </c>
      <c r="D51">
        <f ca="1">IF(D50&gt;$J$11,$H$7,-$I$11)</f>
        <v>814800</v>
      </c>
      <c r="E51">
        <f ca="1">IF(E50&gt;$J$11,$H$7,-$I$11)</f>
        <v>814800</v>
      </c>
      <c r="F51">
        <f ca="1">IF(F50&gt;$J$11,$H$7,-$I$11)</f>
        <v>814800</v>
      </c>
      <c r="G51">
        <f ca="1">IF(G50&gt;$J$11,$H$7,-$I$11)</f>
        <v>814800</v>
      </c>
      <c r="H51">
        <f ca="1">IF(H50&gt;$J$11,$H$7,-$I$11)</f>
        <v>814800</v>
      </c>
      <c r="I51">
        <f ca="1">IF(I50&gt;$J$11,$H$7,-$I$11)</f>
        <v>814800</v>
      </c>
      <c r="J51">
        <f ca="1">IF(J50&gt;$J$11,$H$7,-$I$11)</f>
        <v>814800</v>
      </c>
      <c r="K51">
        <f ca="1">IF(K50&gt;$J$11,$H$7,-$I$11)</f>
        <v>814800</v>
      </c>
      <c r="L51">
        <f ca="1">IF(L50&gt;$J$11,$H$7,-$I$11)</f>
        <v>814800</v>
      </c>
      <c r="M51">
        <f ca="1">IF(M50&gt;$J$11,$H$7,-$I$11)</f>
        <v>814800</v>
      </c>
      <c r="N51">
        <f ca="1">IF(N50&gt;$J$11,$H$7,-$I$11)</f>
        <v>814800</v>
      </c>
      <c r="O51">
        <f ca="1">IF(O50&gt;$J$11,$H$7,-$I$11)</f>
        <v>814800</v>
      </c>
      <c r="P51">
        <f ca="1">IF(P50&gt;$J$11,$H$7,-$I$11)</f>
        <v>814800</v>
      </c>
      <c r="Q51">
        <f ca="1">IF(Q50&gt;$J$11,$H$7,-$I$11)</f>
        <v>814800</v>
      </c>
      <c r="R51">
        <f ca="1">IF(R50&gt;$J$11,$H$7,-$I$11)</f>
        <v>814800</v>
      </c>
      <c r="S51">
        <f ca="1">IF(S50&gt;$J$11,$H$7,-$I$11)</f>
        <v>814800</v>
      </c>
      <c r="T51">
        <f ca="1">IF(T50&gt;$J$11,$H$7,-$I$11)</f>
        <v>814800</v>
      </c>
      <c r="U51">
        <f ca="1">IF(U50&gt;$J$11,$H$7,-$I$11)</f>
        <v>814800</v>
      </c>
      <c r="V51">
        <f ca="1">IF(V50&gt;$J$11,$H$7,-$I$11)</f>
        <v>814800</v>
      </c>
      <c r="W51">
        <f ca="1">IF(W50&gt;$J$11,$H$7,-$I$11)</f>
        <v>814800</v>
      </c>
      <c r="X51">
        <f ca="1">IF(X50&gt;$J$11,$H$7,-$I$11)</f>
        <v>814800</v>
      </c>
      <c r="Y51">
        <f ca="1">IF(Y50&gt;$J$11,$H$7,-$I$11)</f>
        <v>814800</v>
      </c>
      <c r="Z51">
        <f ca="1">IF(Z50&gt;$J$11,$H$7,-$I$11)</f>
        <v>814800</v>
      </c>
      <c r="AA51">
        <f ca="1">IF(AA50&gt;$J$11,$H$7,-$I$11)</f>
        <v>814800</v>
      </c>
      <c r="AB51">
        <f ca="1">IF(AB50&gt;$J$11,$H$7,-$I$11)</f>
        <v>814800</v>
      </c>
      <c r="AC51">
        <f ca="1">IF(AC50&gt;$J$11,$H$7,-$I$11)</f>
        <v>814800</v>
      </c>
      <c r="AD51">
        <f ca="1">IF(AD50&gt;$J$11,$H$7,-$I$11)</f>
        <v>814800</v>
      </c>
      <c r="AE51">
        <f ca="1">IF(AE50&gt;$J$11,$H$7,-$I$11)</f>
        <v>814800</v>
      </c>
      <c r="AF51">
        <f ca="1">IF(AF50&gt;$J$11,$H$7,-$I$11)</f>
        <v>814800</v>
      </c>
      <c r="AG51">
        <f ca="1">IF(AG50&gt;$J$11,$H$7,-$I$11)</f>
        <v>814800</v>
      </c>
      <c r="AH51">
        <f ca="1">IF(AH50&gt;$J$11,$H$7,-$I$11)</f>
        <v>814800</v>
      </c>
      <c r="AI51">
        <f ca="1">IF(AI50&gt;$J$11,$H$7,-$I$11)</f>
        <v>814800</v>
      </c>
      <c r="AJ51">
        <f ca="1">IF(AJ50&gt;$J$11,$H$7,-$I$11)</f>
        <v>814800</v>
      </c>
      <c r="AK51">
        <f ca="1">IF(AK50&gt;$J$11,$H$7,-$I$11)</f>
        <v>814800</v>
      </c>
      <c r="AL51">
        <f ca="1">IF(AL50&gt;$J$11,$H$7,-$I$11)</f>
        <v>814800</v>
      </c>
      <c r="AM51">
        <f ca="1">IF(AM50&gt;$J$11,$H$7,-$I$11)</f>
        <v>814800</v>
      </c>
      <c r="AN51">
        <f ca="1">IF(AN50&gt;$J$11,$H$7,-$I$11)</f>
        <v>814800</v>
      </c>
      <c r="AO51">
        <f ca="1">IF(AO50&gt;$J$11,$H$7,-$I$11)</f>
        <v>814800</v>
      </c>
      <c r="AP51">
        <f ca="1">IF(AP50&gt;$J$11,$H$7,-$I$11)</f>
        <v>814800</v>
      </c>
      <c r="AQ51">
        <f ca="1">IF(AQ50&gt;$J$11,$H$7,-$I$11)</f>
        <v>814800</v>
      </c>
      <c r="AR51" s="16">
        <f t="shared" ref="AR51" ca="1" si="10">IRR(B51:AQ51)</f>
        <v>0.1422298180384769</v>
      </c>
    </row>
    <row r="52" spans="1:44" x14ac:dyDescent="0.25">
      <c r="C52">
        <f ca="1">RAND()</f>
        <v>0.2538796093486595</v>
      </c>
      <c r="D52">
        <f t="shared" ca="1" si="4"/>
        <v>0.27112290141847029</v>
      </c>
      <c r="E52">
        <f t="shared" ca="1" si="4"/>
        <v>0.9199591673770976</v>
      </c>
      <c r="F52">
        <f t="shared" ca="1" si="4"/>
        <v>0.70446159410135112</v>
      </c>
      <c r="G52">
        <f t="shared" ca="1" si="4"/>
        <v>0.35134633494432665</v>
      </c>
      <c r="H52">
        <f t="shared" ca="1" si="4"/>
        <v>0.37128545583589279</v>
      </c>
      <c r="I52">
        <f t="shared" ca="1" si="4"/>
        <v>0.91489234263823238</v>
      </c>
      <c r="J52">
        <f t="shared" ca="1" si="4"/>
        <v>5.3660994432697118E-3</v>
      </c>
      <c r="K52">
        <f t="shared" ca="1" si="4"/>
        <v>0.81994945133896946</v>
      </c>
      <c r="L52">
        <f t="shared" ca="1" si="4"/>
        <v>0.76537492454117462</v>
      </c>
      <c r="M52">
        <f t="shared" ca="1" si="4"/>
        <v>8.8058800458793551E-2</v>
      </c>
      <c r="N52">
        <f t="shared" ca="1" si="4"/>
        <v>0.50382387796420447</v>
      </c>
      <c r="O52">
        <f t="shared" ca="1" si="4"/>
        <v>0.31559724837376879</v>
      </c>
      <c r="P52">
        <f t="shared" ca="1" si="4"/>
        <v>0.57879077079759345</v>
      </c>
      <c r="Q52">
        <f t="shared" ca="1" si="4"/>
        <v>0.35028656345142473</v>
      </c>
      <c r="R52">
        <f t="shared" ca="1" si="4"/>
        <v>0.69659116048797776</v>
      </c>
      <c r="S52">
        <f t="shared" ca="1" si="4"/>
        <v>0.81621986144041359</v>
      </c>
      <c r="T52">
        <f t="shared" ref="T52:AI115" ca="1" si="11">RAND()</f>
        <v>0.59486658894508249</v>
      </c>
      <c r="U52">
        <f t="shared" ca="1" si="11"/>
        <v>0.15571612324076811</v>
      </c>
      <c r="V52">
        <f t="shared" ca="1" si="11"/>
        <v>0.77405328727857825</v>
      </c>
      <c r="W52">
        <f t="shared" ca="1" si="11"/>
        <v>0.91673812098302376</v>
      </c>
      <c r="X52">
        <f t="shared" ca="1" si="11"/>
        <v>0.65679439907246551</v>
      </c>
      <c r="Y52">
        <f t="shared" ca="1" si="11"/>
        <v>0.73899131206928959</v>
      </c>
      <c r="Z52">
        <f t="shared" ca="1" si="11"/>
        <v>0.98400887821460559</v>
      </c>
      <c r="AA52">
        <f t="shared" ca="1" si="11"/>
        <v>0.68151309397637094</v>
      </c>
      <c r="AB52">
        <f t="shared" ca="1" si="11"/>
        <v>0.39118328006804648</v>
      </c>
      <c r="AC52">
        <f t="shared" ca="1" si="11"/>
        <v>0.29854587274566458</v>
      </c>
      <c r="AD52">
        <f t="shared" ca="1" si="11"/>
        <v>0.41752318581372871</v>
      </c>
      <c r="AE52">
        <f t="shared" ca="1" si="11"/>
        <v>0.62851485227290149</v>
      </c>
      <c r="AF52">
        <f t="shared" ca="1" si="11"/>
        <v>2.022941707922199E-2</v>
      </c>
      <c r="AG52">
        <f t="shared" ca="1" si="11"/>
        <v>0.3422095075139534</v>
      </c>
      <c r="AH52">
        <f t="shared" ca="1" si="11"/>
        <v>0.79184099600141444</v>
      </c>
      <c r="AI52">
        <f t="shared" ca="1" si="11"/>
        <v>0.66903813233289344</v>
      </c>
      <c r="AJ52">
        <f t="shared" ref="AJ52:AQ115" ca="1" si="12">RAND()</f>
        <v>0.84019433875212968</v>
      </c>
      <c r="AK52">
        <f t="shared" ca="1" si="12"/>
        <v>0.90946136934704336</v>
      </c>
      <c r="AL52">
        <f t="shared" ca="1" si="12"/>
        <v>7.5560692034986943E-2</v>
      </c>
      <c r="AM52">
        <f t="shared" ca="1" si="12"/>
        <v>0.63527239044673778</v>
      </c>
      <c r="AN52">
        <f t="shared" ca="1" si="12"/>
        <v>7.8969425192555565E-2</v>
      </c>
      <c r="AO52">
        <f t="shared" ca="1" si="12"/>
        <v>0.44323521303316193</v>
      </c>
      <c r="AP52">
        <f t="shared" ca="1" si="12"/>
        <v>0.55768392438743897</v>
      </c>
      <c r="AQ52">
        <f t="shared" ca="1" si="12"/>
        <v>0.59676386932745074</v>
      </c>
    </row>
    <row r="53" spans="1:44" x14ac:dyDescent="0.25">
      <c r="A53" t="s">
        <v>17</v>
      </c>
      <c r="B53">
        <f>-$I$10</f>
        <v>-5704200</v>
      </c>
      <c r="C53">
        <f ca="1">IF(C52&gt;$J$11,$H$7,-$I$11)</f>
        <v>814800</v>
      </c>
      <c r="D53">
        <f ca="1">IF(D52&gt;$J$11,$H$7,-$I$11)</f>
        <v>814800</v>
      </c>
      <c r="E53">
        <f ca="1">IF(E52&gt;$J$11,$H$7,-$I$11)</f>
        <v>814800</v>
      </c>
      <c r="F53">
        <f ca="1">IF(F52&gt;$J$11,$H$7,-$I$11)</f>
        <v>814800</v>
      </c>
      <c r="G53">
        <f ca="1">IF(G52&gt;$J$11,$H$7,-$I$11)</f>
        <v>814800</v>
      </c>
      <c r="H53">
        <f ca="1">IF(H52&gt;$J$11,$H$7,-$I$11)</f>
        <v>814800</v>
      </c>
      <c r="I53">
        <f ca="1">IF(I52&gt;$J$11,$H$7,-$I$11)</f>
        <v>814800</v>
      </c>
      <c r="J53">
        <f ca="1">IF(J52&gt;$J$11,$H$7,-$I$11)</f>
        <v>814800</v>
      </c>
      <c r="K53">
        <f ca="1">IF(K52&gt;$J$11,$H$7,-$I$11)</f>
        <v>814800</v>
      </c>
      <c r="L53">
        <f ca="1">IF(L52&gt;$J$11,$H$7,-$I$11)</f>
        <v>814800</v>
      </c>
      <c r="M53">
        <f ca="1">IF(M52&gt;$J$11,$H$7,-$I$11)</f>
        <v>814800</v>
      </c>
      <c r="N53">
        <f ca="1">IF(N52&gt;$J$11,$H$7,-$I$11)</f>
        <v>814800</v>
      </c>
      <c r="O53">
        <f ca="1">IF(O52&gt;$J$11,$H$7,-$I$11)</f>
        <v>814800</v>
      </c>
      <c r="P53">
        <f ca="1">IF(P52&gt;$J$11,$H$7,-$I$11)</f>
        <v>814800</v>
      </c>
      <c r="Q53">
        <f ca="1">IF(Q52&gt;$J$11,$H$7,-$I$11)</f>
        <v>814800</v>
      </c>
      <c r="R53">
        <f ca="1">IF(R52&gt;$J$11,$H$7,-$I$11)</f>
        <v>814800</v>
      </c>
      <c r="S53">
        <f ca="1">IF(S52&gt;$J$11,$H$7,-$I$11)</f>
        <v>814800</v>
      </c>
      <c r="T53">
        <f ca="1">IF(T52&gt;$J$11,$H$7,-$I$11)</f>
        <v>814800</v>
      </c>
      <c r="U53">
        <f ca="1">IF(U52&gt;$J$11,$H$7,-$I$11)</f>
        <v>814800</v>
      </c>
      <c r="V53">
        <f ca="1">IF(V52&gt;$J$11,$H$7,-$I$11)</f>
        <v>814800</v>
      </c>
      <c r="W53">
        <f ca="1">IF(W52&gt;$J$11,$H$7,-$I$11)</f>
        <v>814800</v>
      </c>
      <c r="X53">
        <f ca="1">IF(X52&gt;$J$11,$H$7,-$I$11)</f>
        <v>814800</v>
      </c>
      <c r="Y53">
        <f ca="1">IF(Y52&gt;$J$11,$H$7,-$I$11)</f>
        <v>814800</v>
      </c>
      <c r="Z53">
        <f ca="1">IF(Z52&gt;$J$11,$H$7,-$I$11)</f>
        <v>814800</v>
      </c>
      <c r="AA53">
        <f ca="1">IF(AA52&gt;$J$11,$H$7,-$I$11)</f>
        <v>814800</v>
      </c>
      <c r="AB53">
        <f ca="1">IF(AB52&gt;$J$11,$H$7,-$I$11)</f>
        <v>814800</v>
      </c>
      <c r="AC53">
        <f ca="1">IF(AC52&gt;$J$11,$H$7,-$I$11)</f>
        <v>814800</v>
      </c>
      <c r="AD53">
        <f ca="1">IF(AD52&gt;$J$11,$H$7,-$I$11)</f>
        <v>814800</v>
      </c>
      <c r="AE53">
        <f ca="1">IF(AE52&gt;$J$11,$H$7,-$I$11)</f>
        <v>814800</v>
      </c>
      <c r="AF53">
        <f ca="1">IF(AF52&gt;$J$11,$H$7,-$I$11)</f>
        <v>814800</v>
      </c>
      <c r="AG53">
        <f ca="1">IF(AG52&gt;$J$11,$H$7,-$I$11)</f>
        <v>814800</v>
      </c>
      <c r="AH53">
        <f ca="1">IF(AH52&gt;$J$11,$H$7,-$I$11)</f>
        <v>814800</v>
      </c>
      <c r="AI53">
        <f ca="1">IF(AI52&gt;$J$11,$H$7,-$I$11)</f>
        <v>814800</v>
      </c>
      <c r="AJ53">
        <f ca="1">IF(AJ52&gt;$J$11,$H$7,-$I$11)</f>
        <v>814800</v>
      </c>
      <c r="AK53">
        <f ca="1">IF(AK52&gt;$J$11,$H$7,-$I$11)</f>
        <v>814800</v>
      </c>
      <c r="AL53">
        <f ca="1">IF(AL52&gt;$J$11,$H$7,-$I$11)</f>
        <v>814800</v>
      </c>
      <c r="AM53">
        <f ca="1">IF(AM52&gt;$J$11,$H$7,-$I$11)</f>
        <v>814800</v>
      </c>
      <c r="AN53">
        <f ca="1">IF(AN52&gt;$J$11,$H$7,-$I$11)</f>
        <v>814800</v>
      </c>
      <c r="AO53">
        <f ca="1">IF(AO52&gt;$J$11,$H$7,-$I$11)</f>
        <v>814800</v>
      </c>
      <c r="AP53">
        <f ca="1">IF(AP52&gt;$J$11,$H$7,-$I$11)</f>
        <v>814800</v>
      </c>
      <c r="AQ53">
        <f ca="1">IF(AQ52&gt;$J$11,$H$7,-$I$11)</f>
        <v>814800</v>
      </c>
      <c r="AR53" s="16">
        <f t="shared" ref="AR53" ca="1" si="13">IRR(B53:AQ53)</f>
        <v>0.1422298180384769</v>
      </c>
    </row>
    <row r="54" spans="1:44" x14ac:dyDescent="0.25">
      <c r="C54">
        <f ca="1">RAND()</f>
        <v>2.1329093278124045E-3</v>
      </c>
      <c r="D54">
        <f t="shared" ca="1" si="4"/>
        <v>0.56425722376390941</v>
      </c>
      <c r="E54">
        <f t="shared" ca="1" si="4"/>
        <v>6.7560273425363304E-2</v>
      </c>
      <c r="F54">
        <f t="shared" ca="1" si="4"/>
        <v>0.2217916049395221</v>
      </c>
      <c r="G54">
        <f t="shared" ca="1" si="4"/>
        <v>0.22609642772495753</v>
      </c>
      <c r="H54">
        <f t="shared" ca="1" si="4"/>
        <v>0.16503222030886111</v>
      </c>
      <c r="I54">
        <f t="shared" ca="1" si="4"/>
        <v>0.90432649865886061</v>
      </c>
      <c r="J54">
        <f t="shared" ca="1" si="4"/>
        <v>0.30568316021402986</v>
      </c>
      <c r="K54">
        <f t="shared" ca="1" si="4"/>
        <v>3.3548588024272852E-2</v>
      </c>
      <c r="L54">
        <f t="shared" ca="1" si="4"/>
        <v>0.46694867774673188</v>
      </c>
      <c r="M54">
        <f t="shared" ca="1" si="4"/>
        <v>0.45497005648003763</v>
      </c>
      <c r="N54">
        <f t="shared" ca="1" si="4"/>
        <v>0.19872829945898707</v>
      </c>
      <c r="O54">
        <f t="shared" ca="1" si="4"/>
        <v>0.75961540941420924</v>
      </c>
      <c r="P54">
        <f t="shared" ca="1" si="4"/>
        <v>0.99250041295953262</v>
      </c>
      <c r="Q54">
        <f t="shared" ca="1" si="4"/>
        <v>0.49796845996034345</v>
      </c>
      <c r="R54">
        <f t="shared" ca="1" si="4"/>
        <v>0.2127864524757378</v>
      </c>
      <c r="S54">
        <f t="shared" ca="1" si="4"/>
        <v>0.71089931649395932</v>
      </c>
      <c r="T54">
        <f t="shared" ref="T54:AI117" ca="1" si="14">RAND()</f>
        <v>0.32915334397313856</v>
      </c>
      <c r="U54">
        <f t="shared" ca="1" si="14"/>
        <v>0.40644192827462355</v>
      </c>
      <c r="V54">
        <f t="shared" ca="1" si="14"/>
        <v>0.46272910650089305</v>
      </c>
      <c r="W54">
        <f t="shared" ca="1" si="14"/>
        <v>0.58838603605963025</v>
      </c>
      <c r="X54">
        <f t="shared" ca="1" si="14"/>
        <v>0.47962791992849707</v>
      </c>
      <c r="Y54">
        <f t="shared" ca="1" si="14"/>
        <v>0.56634124581076106</v>
      </c>
      <c r="Z54">
        <f t="shared" ca="1" si="14"/>
        <v>0.72547523263843217</v>
      </c>
      <c r="AA54">
        <f t="shared" ca="1" si="14"/>
        <v>0.13009862362011171</v>
      </c>
      <c r="AB54">
        <f t="shared" ca="1" si="14"/>
        <v>0.98129791686413648</v>
      </c>
      <c r="AC54">
        <f t="shared" ca="1" si="14"/>
        <v>0.23012316435680713</v>
      </c>
      <c r="AD54">
        <f t="shared" ca="1" si="14"/>
        <v>0.41655001265374025</v>
      </c>
      <c r="AE54">
        <f t="shared" ca="1" si="14"/>
        <v>0.39360423498592179</v>
      </c>
      <c r="AF54">
        <f t="shared" ca="1" si="14"/>
        <v>0.99411119988161389</v>
      </c>
      <c r="AG54">
        <f t="shared" ca="1" si="14"/>
        <v>0.25871506922107435</v>
      </c>
      <c r="AH54">
        <f t="shared" ca="1" si="14"/>
        <v>0.19821561608558236</v>
      </c>
      <c r="AI54">
        <f t="shared" ca="1" si="14"/>
        <v>0.33780085091887324</v>
      </c>
      <c r="AJ54">
        <f t="shared" ref="AJ54:AQ117" ca="1" si="15">RAND()</f>
        <v>0.32031641981575143</v>
      </c>
      <c r="AK54">
        <f t="shared" ca="1" si="15"/>
        <v>0.74880480644059344</v>
      </c>
      <c r="AL54">
        <f t="shared" ca="1" si="15"/>
        <v>0.16672211443948126</v>
      </c>
      <c r="AM54">
        <f t="shared" ca="1" si="15"/>
        <v>0.59731209194667167</v>
      </c>
      <c r="AN54">
        <f t="shared" ca="1" si="15"/>
        <v>0.60493692750747652</v>
      </c>
      <c r="AO54">
        <f t="shared" ca="1" si="15"/>
        <v>0.18964872217520112</v>
      </c>
      <c r="AP54">
        <f t="shared" ca="1" si="15"/>
        <v>0.56080660942116378</v>
      </c>
      <c r="AQ54">
        <f t="shared" ca="1" si="15"/>
        <v>0.35039113346877282</v>
      </c>
    </row>
    <row r="55" spans="1:44" x14ac:dyDescent="0.25">
      <c r="A55" t="s">
        <v>17</v>
      </c>
      <c r="B55">
        <f>-$I$10</f>
        <v>-5704200</v>
      </c>
      <c r="C55">
        <f ca="1">IF(C54&gt;$J$11,$H$7,-$I$11)</f>
        <v>-920000</v>
      </c>
      <c r="D55">
        <f ca="1">IF(D54&gt;$J$11,$H$7,-$I$11)</f>
        <v>814800</v>
      </c>
      <c r="E55">
        <f ca="1">IF(E54&gt;$J$11,$H$7,-$I$11)</f>
        <v>814800</v>
      </c>
      <c r="F55">
        <f ca="1">IF(F54&gt;$J$11,$H$7,-$I$11)</f>
        <v>814800</v>
      </c>
      <c r="G55">
        <f ca="1">IF(G54&gt;$J$11,$H$7,-$I$11)</f>
        <v>814800</v>
      </c>
      <c r="H55">
        <f ca="1">IF(H54&gt;$J$11,$H$7,-$I$11)</f>
        <v>814800</v>
      </c>
      <c r="I55">
        <f ca="1">IF(I54&gt;$J$11,$H$7,-$I$11)</f>
        <v>814800</v>
      </c>
      <c r="J55">
        <f ca="1">IF(J54&gt;$J$11,$H$7,-$I$11)</f>
        <v>814800</v>
      </c>
      <c r="K55">
        <f ca="1">IF(K54&gt;$J$11,$H$7,-$I$11)</f>
        <v>814800</v>
      </c>
      <c r="L55">
        <f ca="1">IF(L54&gt;$J$11,$H$7,-$I$11)</f>
        <v>814800</v>
      </c>
      <c r="M55">
        <f ca="1">IF(M54&gt;$J$11,$H$7,-$I$11)</f>
        <v>814800</v>
      </c>
      <c r="N55">
        <f ca="1">IF(N54&gt;$J$11,$H$7,-$I$11)</f>
        <v>814800</v>
      </c>
      <c r="O55">
        <f ca="1">IF(O54&gt;$J$11,$H$7,-$I$11)</f>
        <v>814800</v>
      </c>
      <c r="P55">
        <f ca="1">IF(P54&gt;$J$11,$H$7,-$I$11)</f>
        <v>814800</v>
      </c>
      <c r="Q55">
        <f ca="1">IF(Q54&gt;$J$11,$H$7,-$I$11)</f>
        <v>814800</v>
      </c>
      <c r="R55">
        <f ca="1">IF(R54&gt;$J$11,$H$7,-$I$11)</f>
        <v>814800</v>
      </c>
      <c r="S55">
        <f ca="1">IF(S54&gt;$J$11,$H$7,-$I$11)</f>
        <v>814800</v>
      </c>
      <c r="T55">
        <f ca="1">IF(T54&gt;$J$11,$H$7,-$I$11)</f>
        <v>814800</v>
      </c>
      <c r="U55">
        <f ca="1">IF(U54&gt;$J$11,$H$7,-$I$11)</f>
        <v>814800</v>
      </c>
      <c r="V55">
        <f ca="1">IF(V54&gt;$J$11,$H$7,-$I$11)</f>
        <v>814800</v>
      </c>
      <c r="W55">
        <f ca="1">IF(W54&gt;$J$11,$H$7,-$I$11)</f>
        <v>814800</v>
      </c>
      <c r="X55">
        <f ca="1">IF(X54&gt;$J$11,$H$7,-$I$11)</f>
        <v>814800</v>
      </c>
      <c r="Y55">
        <f ca="1">IF(Y54&gt;$J$11,$H$7,-$I$11)</f>
        <v>814800</v>
      </c>
      <c r="Z55">
        <f ca="1">IF(Z54&gt;$J$11,$H$7,-$I$11)</f>
        <v>814800</v>
      </c>
      <c r="AA55">
        <f ca="1">IF(AA54&gt;$J$11,$H$7,-$I$11)</f>
        <v>814800</v>
      </c>
      <c r="AB55">
        <f ca="1">IF(AB54&gt;$J$11,$H$7,-$I$11)</f>
        <v>814800</v>
      </c>
      <c r="AC55">
        <f ca="1">IF(AC54&gt;$J$11,$H$7,-$I$11)</f>
        <v>814800</v>
      </c>
      <c r="AD55">
        <f ca="1">IF(AD54&gt;$J$11,$H$7,-$I$11)</f>
        <v>814800</v>
      </c>
      <c r="AE55">
        <f ca="1">IF(AE54&gt;$J$11,$H$7,-$I$11)</f>
        <v>814800</v>
      </c>
      <c r="AF55">
        <f ca="1">IF(AF54&gt;$J$11,$H$7,-$I$11)</f>
        <v>814800</v>
      </c>
      <c r="AG55">
        <f ca="1">IF(AG54&gt;$J$11,$H$7,-$I$11)</f>
        <v>814800</v>
      </c>
      <c r="AH55">
        <f ca="1">IF(AH54&gt;$J$11,$H$7,-$I$11)</f>
        <v>814800</v>
      </c>
      <c r="AI55">
        <f ca="1">IF(AI54&gt;$J$11,$H$7,-$I$11)</f>
        <v>814800</v>
      </c>
      <c r="AJ55">
        <f ca="1">IF(AJ54&gt;$J$11,$H$7,-$I$11)</f>
        <v>814800</v>
      </c>
      <c r="AK55">
        <f ca="1">IF(AK54&gt;$J$11,$H$7,-$I$11)</f>
        <v>814800</v>
      </c>
      <c r="AL55">
        <f ca="1">IF(AL54&gt;$J$11,$H$7,-$I$11)</f>
        <v>814800</v>
      </c>
      <c r="AM55">
        <f ca="1">IF(AM54&gt;$J$11,$H$7,-$I$11)</f>
        <v>814800</v>
      </c>
      <c r="AN55">
        <f ca="1">IF(AN54&gt;$J$11,$H$7,-$I$11)</f>
        <v>814800</v>
      </c>
      <c r="AO55">
        <f ca="1">IF(AO54&gt;$J$11,$H$7,-$I$11)</f>
        <v>814800</v>
      </c>
      <c r="AP55">
        <f ca="1">IF(AP54&gt;$J$11,$H$7,-$I$11)</f>
        <v>814800</v>
      </c>
      <c r="AQ55">
        <f ca="1">IF(AQ54&gt;$J$11,$H$7,-$I$11)</f>
        <v>814800</v>
      </c>
      <c r="AR55" s="16">
        <f t="shared" ref="AR55" ca="1" si="16">IRR(B55:AQ55)</f>
        <v>0.11061618480765412</v>
      </c>
    </row>
    <row r="56" spans="1:44" x14ac:dyDescent="0.25">
      <c r="C56">
        <f ca="1">RAND()</f>
        <v>0.62410916237098191</v>
      </c>
      <c r="D56">
        <f t="shared" ca="1" si="4"/>
        <v>0.64822082212137955</v>
      </c>
      <c r="E56">
        <f t="shared" ca="1" si="4"/>
        <v>0.30251705678807617</v>
      </c>
      <c r="F56">
        <f t="shared" ca="1" si="4"/>
        <v>0.41586902609211174</v>
      </c>
      <c r="G56">
        <f t="shared" ca="1" si="4"/>
        <v>0.22224549679991723</v>
      </c>
      <c r="H56">
        <f t="shared" ca="1" si="4"/>
        <v>0.30739023411136523</v>
      </c>
      <c r="I56">
        <f t="shared" ca="1" si="4"/>
        <v>0.17493826768034926</v>
      </c>
      <c r="J56">
        <f t="shared" ca="1" si="4"/>
        <v>0.4193374438290326</v>
      </c>
      <c r="K56">
        <f t="shared" ca="1" si="4"/>
        <v>0.59113061297516922</v>
      </c>
      <c r="L56">
        <f t="shared" ca="1" si="4"/>
        <v>0.12909037341834984</v>
      </c>
      <c r="M56">
        <f t="shared" ca="1" si="4"/>
        <v>0.57626542585756035</v>
      </c>
      <c r="N56">
        <f t="shared" ca="1" si="4"/>
        <v>0.6592009554998256</v>
      </c>
      <c r="O56">
        <f t="shared" ca="1" si="4"/>
        <v>0.83913318220336053</v>
      </c>
      <c r="P56">
        <f t="shared" ca="1" si="4"/>
        <v>0.31183563833504546</v>
      </c>
      <c r="Q56">
        <f t="shared" ca="1" si="4"/>
        <v>0.74562860888549609</v>
      </c>
      <c r="R56">
        <f t="shared" ca="1" si="4"/>
        <v>0.93866917563502461</v>
      </c>
      <c r="S56">
        <f t="shared" ca="1" si="4"/>
        <v>0.27853466317838116</v>
      </c>
      <c r="T56">
        <f t="shared" ref="T56:AI119" ca="1" si="17">RAND()</f>
        <v>0.7445470044121566</v>
      </c>
      <c r="U56">
        <f t="shared" ca="1" si="17"/>
        <v>0.65233075107257088</v>
      </c>
      <c r="V56">
        <f t="shared" ca="1" si="17"/>
        <v>0.27460126169777077</v>
      </c>
      <c r="W56">
        <f t="shared" ca="1" si="17"/>
        <v>0.93649134085661312</v>
      </c>
      <c r="X56">
        <f t="shared" ca="1" si="17"/>
        <v>0.19808868284309966</v>
      </c>
      <c r="Y56">
        <f t="shared" ca="1" si="17"/>
        <v>0.40061152081957085</v>
      </c>
      <c r="Z56">
        <f t="shared" ca="1" si="17"/>
        <v>2.0634417837341545E-2</v>
      </c>
      <c r="AA56">
        <f t="shared" ca="1" si="17"/>
        <v>0.47716265752220999</v>
      </c>
      <c r="AB56">
        <f t="shared" ca="1" si="17"/>
        <v>3.7540208026632715E-2</v>
      </c>
      <c r="AC56">
        <f t="shared" ca="1" si="17"/>
        <v>0.39695371345677488</v>
      </c>
      <c r="AD56">
        <f t="shared" ca="1" si="17"/>
        <v>0.20295551323598104</v>
      </c>
      <c r="AE56">
        <f t="shared" ca="1" si="17"/>
        <v>5.334103374255883E-2</v>
      </c>
      <c r="AF56">
        <f t="shared" ca="1" si="17"/>
        <v>0.61444441835664365</v>
      </c>
      <c r="AG56">
        <f t="shared" ca="1" si="17"/>
        <v>0.71302501151885322</v>
      </c>
      <c r="AH56">
        <f t="shared" ca="1" si="17"/>
        <v>0.2820678949441251</v>
      </c>
      <c r="AI56">
        <f t="shared" ca="1" si="17"/>
        <v>0.24038127175113888</v>
      </c>
      <c r="AJ56">
        <f t="shared" ref="AJ56:AQ119" ca="1" si="18">RAND()</f>
        <v>0.65239669498071506</v>
      </c>
      <c r="AK56">
        <f t="shared" ca="1" si="18"/>
        <v>0.5535510399109298</v>
      </c>
      <c r="AL56">
        <f t="shared" ca="1" si="18"/>
        <v>0.57645820210567733</v>
      </c>
      <c r="AM56">
        <f t="shared" ca="1" si="18"/>
        <v>2.7786575196665053E-2</v>
      </c>
      <c r="AN56">
        <f t="shared" ca="1" si="18"/>
        <v>0.31631848650002681</v>
      </c>
      <c r="AO56">
        <f t="shared" ca="1" si="18"/>
        <v>0.1090046071944889</v>
      </c>
      <c r="AP56">
        <f t="shared" ca="1" si="18"/>
        <v>0.44494626283551386</v>
      </c>
      <c r="AQ56">
        <f t="shared" ca="1" si="18"/>
        <v>0.15463856766836792</v>
      </c>
    </row>
    <row r="57" spans="1:44" x14ac:dyDescent="0.25">
      <c r="A57" t="s">
        <v>17</v>
      </c>
      <c r="B57">
        <f>-$I$10</f>
        <v>-5704200</v>
      </c>
      <c r="C57">
        <f ca="1">IF(C56&gt;$J$11,$H$7,-$I$11)</f>
        <v>814800</v>
      </c>
      <c r="D57">
        <f ca="1">IF(D56&gt;$J$11,$H$7,-$I$11)</f>
        <v>814800</v>
      </c>
      <c r="E57">
        <f ca="1">IF(E56&gt;$J$11,$H$7,-$I$11)</f>
        <v>814800</v>
      </c>
      <c r="F57">
        <f ca="1">IF(F56&gt;$J$11,$H$7,-$I$11)</f>
        <v>814800</v>
      </c>
      <c r="G57">
        <f ca="1">IF(G56&gt;$J$11,$H$7,-$I$11)</f>
        <v>814800</v>
      </c>
      <c r="H57">
        <f ca="1">IF(H56&gt;$J$11,$H$7,-$I$11)</f>
        <v>814800</v>
      </c>
      <c r="I57">
        <f ca="1">IF(I56&gt;$J$11,$H$7,-$I$11)</f>
        <v>814800</v>
      </c>
      <c r="J57">
        <f ca="1">IF(J56&gt;$J$11,$H$7,-$I$11)</f>
        <v>814800</v>
      </c>
      <c r="K57">
        <f ca="1">IF(K56&gt;$J$11,$H$7,-$I$11)</f>
        <v>814800</v>
      </c>
      <c r="L57">
        <f ca="1">IF(L56&gt;$J$11,$H$7,-$I$11)</f>
        <v>814800</v>
      </c>
      <c r="M57">
        <f ca="1">IF(M56&gt;$J$11,$H$7,-$I$11)</f>
        <v>814800</v>
      </c>
      <c r="N57">
        <f ca="1">IF(N56&gt;$J$11,$H$7,-$I$11)</f>
        <v>814800</v>
      </c>
      <c r="O57">
        <f ca="1">IF(O56&gt;$J$11,$H$7,-$I$11)</f>
        <v>814800</v>
      </c>
      <c r="P57">
        <f ca="1">IF(P56&gt;$J$11,$H$7,-$I$11)</f>
        <v>814800</v>
      </c>
      <c r="Q57">
        <f ca="1">IF(Q56&gt;$J$11,$H$7,-$I$11)</f>
        <v>814800</v>
      </c>
      <c r="R57">
        <f ca="1">IF(R56&gt;$J$11,$H$7,-$I$11)</f>
        <v>814800</v>
      </c>
      <c r="S57">
        <f ca="1">IF(S56&gt;$J$11,$H$7,-$I$11)</f>
        <v>814800</v>
      </c>
      <c r="T57">
        <f ca="1">IF(T56&gt;$J$11,$H$7,-$I$11)</f>
        <v>814800</v>
      </c>
      <c r="U57">
        <f ca="1">IF(U56&gt;$J$11,$H$7,-$I$11)</f>
        <v>814800</v>
      </c>
      <c r="V57">
        <f ca="1">IF(V56&gt;$J$11,$H$7,-$I$11)</f>
        <v>814800</v>
      </c>
      <c r="W57">
        <f ca="1">IF(W56&gt;$J$11,$H$7,-$I$11)</f>
        <v>814800</v>
      </c>
      <c r="X57">
        <f ca="1">IF(X56&gt;$J$11,$H$7,-$I$11)</f>
        <v>814800</v>
      </c>
      <c r="Y57">
        <f ca="1">IF(Y56&gt;$J$11,$H$7,-$I$11)</f>
        <v>814800</v>
      </c>
      <c r="Z57">
        <f ca="1">IF(Z56&gt;$J$11,$H$7,-$I$11)</f>
        <v>814800</v>
      </c>
      <c r="AA57">
        <f ca="1">IF(AA56&gt;$J$11,$H$7,-$I$11)</f>
        <v>814800</v>
      </c>
      <c r="AB57">
        <f ca="1">IF(AB56&gt;$J$11,$H$7,-$I$11)</f>
        <v>814800</v>
      </c>
      <c r="AC57">
        <f ca="1">IF(AC56&gt;$J$11,$H$7,-$I$11)</f>
        <v>814800</v>
      </c>
      <c r="AD57">
        <f ca="1">IF(AD56&gt;$J$11,$H$7,-$I$11)</f>
        <v>814800</v>
      </c>
      <c r="AE57">
        <f ca="1">IF(AE56&gt;$J$11,$H$7,-$I$11)</f>
        <v>814800</v>
      </c>
      <c r="AF57">
        <f ca="1">IF(AF56&gt;$J$11,$H$7,-$I$11)</f>
        <v>814800</v>
      </c>
      <c r="AG57">
        <f ca="1">IF(AG56&gt;$J$11,$H$7,-$I$11)</f>
        <v>814800</v>
      </c>
      <c r="AH57">
        <f ca="1">IF(AH56&gt;$J$11,$H$7,-$I$11)</f>
        <v>814800</v>
      </c>
      <c r="AI57">
        <f ca="1">IF(AI56&gt;$J$11,$H$7,-$I$11)</f>
        <v>814800</v>
      </c>
      <c r="AJ57">
        <f ca="1">IF(AJ56&gt;$J$11,$H$7,-$I$11)</f>
        <v>814800</v>
      </c>
      <c r="AK57">
        <f ca="1">IF(AK56&gt;$J$11,$H$7,-$I$11)</f>
        <v>814800</v>
      </c>
      <c r="AL57">
        <f ca="1">IF(AL56&gt;$J$11,$H$7,-$I$11)</f>
        <v>814800</v>
      </c>
      <c r="AM57">
        <f ca="1">IF(AM56&gt;$J$11,$H$7,-$I$11)</f>
        <v>814800</v>
      </c>
      <c r="AN57">
        <f ca="1">IF(AN56&gt;$J$11,$H$7,-$I$11)</f>
        <v>814800</v>
      </c>
      <c r="AO57">
        <f ca="1">IF(AO56&gt;$J$11,$H$7,-$I$11)</f>
        <v>814800</v>
      </c>
      <c r="AP57">
        <f ca="1">IF(AP56&gt;$J$11,$H$7,-$I$11)</f>
        <v>814800</v>
      </c>
      <c r="AQ57">
        <f ca="1">IF(AQ56&gt;$J$11,$H$7,-$I$11)</f>
        <v>814800</v>
      </c>
      <c r="AR57" s="16">
        <f t="shared" ref="AR57" ca="1" si="19">IRR(B57:AQ57)</f>
        <v>0.1422298180384769</v>
      </c>
    </row>
    <row r="58" spans="1:44" x14ac:dyDescent="0.25">
      <c r="C58">
        <f ca="1">RAND()</f>
        <v>0.66829387763329462</v>
      </c>
      <c r="D58">
        <f t="shared" ca="1" si="4"/>
        <v>0.42578174712183736</v>
      </c>
      <c r="E58">
        <f t="shared" ca="1" si="4"/>
        <v>0.38324071710133012</v>
      </c>
      <c r="F58">
        <f t="shared" ca="1" si="4"/>
        <v>0.12832031461003079</v>
      </c>
      <c r="G58">
        <f t="shared" ca="1" si="4"/>
        <v>0.65850659351096075</v>
      </c>
      <c r="H58">
        <f t="shared" ca="1" si="4"/>
        <v>0.64648761445297009</v>
      </c>
      <c r="I58">
        <f t="shared" ca="1" si="4"/>
        <v>0.70215305270758044</v>
      </c>
      <c r="J58">
        <f t="shared" ca="1" si="4"/>
        <v>0.91177151209564034</v>
      </c>
      <c r="K58">
        <f t="shared" ca="1" si="4"/>
        <v>0.36765893341843814</v>
      </c>
      <c r="L58">
        <f t="shared" ca="1" si="4"/>
        <v>0.85718267002397075</v>
      </c>
      <c r="M58">
        <f t="shared" ca="1" si="4"/>
        <v>0.95599095256428868</v>
      </c>
      <c r="N58">
        <f t="shared" ca="1" si="4"/>
        <v>0.69394536545851548</v>
      </c>
      <c r="O58">
        <f t="shared" ca="1" si="4"/>
        <v>0.1990672255997139</v>
      </c>
      <c r="P58">
        <f t="shared" ca="1" si="4"/>
        <v>8.8079610266883157E-2</v>
      </c>
      <c r="Q58">
        <f t="shared" ca="1" si="4"/>
        <v>5.0263024786582955E-2</v>
      </c>
      <c r="R58">
        <f t="shared" ca="1" si="4"/>
        <v>0.65671144586859942</v>
      </c>
      <c r="S58">
        <f t="shared" ca="1" si="4"/>
        <v>0.33274788540873179</v>
      </c>
      <c r="T58">
        <f t="shared" ref="T58:AI121" ca="1" si="20">RAND()</f>
        <v>0.29266832825403222</v>
      </c>
      <c r="U58">
        <f t="shared" ca="1" si="20"/>
        <v>0.64967815206549617</v>
      </c>
      <c r="V58">
        <f t="shared" ca="1" si="20"/>
        <v>0.16008704626027948</v>
      </c>
      <c r="W58">
        <f t="shared" ca="1" si="20"/>
        <v>0.72129424585820101</v>
      </c>
      <c r="X58">
        <f t="shared" ca="1" si="20"/>
        <v>0.20750495928409318</v>
      </c>
      <c r="Y58">
        <f t="shared" ca="1" si="20"/>
        <v>0.61897360053800521</v>
      </c>
      <c r="Z58">
        <f t="shared" ca="1" si="20"/>
        <v>5.8419261730355387E-2</v>
      </c>
      <c r="AA58">
        <f t="shared" ca="1" si="20"/>
        <v>0.16256173980629574</v>
      </c>
      <c r="AB58">
        <f t="shared" ca="1" si="20"/>
        <v>0.62380767223735778</v>
      </c>
      <c r="AC58">
        <f t="shared" ca="1" si="20"/>
        <v>0.46325102251181505</v>
      </c>
      <c r="AD58">
        <f t="shared" ca="1" si="20"/>
        <v>0.54642449249012692</v>
      </c>
      <c r="AE58">
        <f t="shared" ca="1" si="20"/>
        <v>6.1670152739811135E-3</v>
      </c>
      <c r="AF58">
        <f t="shared" ca="1" si="20"/>
        <v>0.72182829121364833</v>
      </c>
      <c r="AG58">
        <f t="shared" ca="1" si="20"/>
        <v>0.26832042140292678</v>
      </c>
      <c r="AH58">
        <f t="shared" ca="1" si="20"/>
        <v>0.60977095442149287</v>
      </c>
      <c r="AI58">
        <f t="shared" ca="1" si="20"/>
        <v>0.46541036676803738</v>
      </c>
      <c r="AJ58">
        <f t="shared" ref="AJ58:AQ121" ca="1" si="21">RAND()</f>
        <v>0.25024791745755692</v>
      </c>
      <c r="AK58">
        <f t="shared" ca="1" si="21"/>
        <v>0.59691004938564163</v>
      </c>
      <c r="AL58">
        <f t="shared" ca="1" si="21"/>
        <v>0.62166820245603094</v>
      </c>
      <c r="AM58">
        <f t="shared" ca="1" si="21"/>
        <v>0.72924654840143643</v>
      </c>
      <c r="AN58">
        <f t="shared" ca="1" si="21"/>
        <v>0.79510506740131615</v>
      </c>
      <c r="AO58">
        <f t="shared" ca="1" si="21"/>
        <v>0.89976757288726283</v>
      </c>
      <c r="AP58">
        <f t="shared" ca="1" si="21"/>
        <v>0.16985027069736636</v>
      </c>
      <c r="AQ58">
        <f t="shared" ca="1" si="21"/>
        <v>0.86032380012468035</v>
      </c>
    </row>
    <row r="59" spans="1:44" x14ac:dyDescent="0.25">
      <c r="A59" t="s">
        <v>17</v>
      </c>
      <c r="B59">
        <f>-$I$10</f>
        <v>-5704200</v>
      </c>
      <c r="C59">
        <f ca="1">IF(C58&gt;$J$11,$H$7,-$I$11)</f>
        <v>814800</v>
      </c>
      <c r="D59">
        <f ca="1">IF(D58&gt;$J$11,$H$7,-$I$11)</f>
        <v>814800</v>
      </c>
      <c r="E59">
        <f ca="1">IF(E58&gt;$J$11,$H$7,-$I$11)</f>
        <v>814800</v>
      </c>
      <c r="F59">
        <f ca="1">IF(F58&gt;$J$11,$H$7,-$I$11)</f>
        <v>814800</v>
      </c>
      <c r="G59">
        <f ca="1">IF(G58&gt;$J$11,$H$7,-$I$11)</f>
        <v>814800</v>
      </c>
      <c r="H59">
        <f ca="1">IF(H58&gt;$J$11,$H$7,-$I$11)</f>
        <v>814800</v>
      </c>
      <c r="I59">
        <f ca="1">IF(I58&gt;$J$11,$H$7,-$I$11)</f>
        <v>814800</v>
      </c>
      <c r="J59">
        <f ca="1">IF(J58&gt;$J$11,$H$7,-$I$11)</f>
        <v>814800</v>
      </c>
      <c r="K59">
        <f ca="1">IF(K58&gt;$J$11,$H$7,-$I$11)</f>
        <v>814800</v>
      </c>
      <c r="L59">
        <f ca="1">IF(L58&gt;$J$11,$H$7,-$I$11)</f>
        <v>814800</v>
      </c>
      <c r="M59">
        <f ca="1">IF(M58&gt;$J$11,$H$7,-$I$11)</f>
        <v>814800</v>
      </c>
      <c r="N59">
        <f ca="1">IF(N58&gt;$J$11,$H$7,-$I$11)</f>
        <v>814800</v>
      </c>
      <c r="O59">
        <f ca="1">IF(O58&gt;$J$11,$H$7,-$I$11)</f>
        <v>814800</v>
      </c>
      <c r="P59">
        <f ca="1">IF(P58&gt;$J$11,$H$7,-$I$11)</f>
        <v>814800</v>
      </c>
      <c r="Q59">
        <f ca="1">IF(Q58&gt;$J$11,$H$7,-$I$11)</f>
        <v>814800</v>
      </c>
      <c r="R59">
        <f ca="1">IF(R58&gt;$J$11,$H$7,-$I$11)</f>
        <v>814800</v>
      </c>
      <c r="S59">
        <f ca="1">IF(S58&gt;$J$11,$H$7,-$I$11)</f>
        <v>814800</v>
      </c>
      <c r="T59">
        <f ca="1">IF(T58&gt;$J$11,$H$7,-$I$11)</f>
        <v>814800</v>
      </c>
      <c r="U59">
        <f ca="1">IF(U58&gt;$J$11,$H$7,-$I$11)</f>
        <v>814800</v>
      </c>
      <c r="V59">
        <f ca="1">IF(V58&gt;$J$11,$H$7,-$I$11)</f>
        <v>814800</v>
      </c>
      <c r="W59">
        <f ca="1">IF(W58&gt;$J$11,$H$7,-$I$11)</f>
        <v>814800</v>
      </c>
      <c r="X59">
        <f ca="1">IF(X58&gt;$J$11,$H$7,-$I$11)</f>
        <v>814800</v>
      </c>
      <c r="Y59">
        <f ca="1">IF(Y58&gt;$J$11,$H$7,-$I$11)</f>
        <v>814800</v>
      </c>
      <c r="Z59">
        <f ca="1">IF(Z58&gt;$J$11,$H$7,-$I$11)</f>
        <v>814800</v>
      </c>
      <c r="AA59">
        <f ca="1">IF(AA58&gt;$J$11,$H$7,-$I$11)</f>
        <v>814800</v>
      </c>
      <c r="AB59">
        <f ca="1">IF(AB58&gt;$J$11,$H$7,-$I$11)</f>
        <v>814800</v>
      </c>
      <c r="AC59">
        <f ca="1">IF(AC58&gt;$J$11,$H$7,-$I$11)</f>
        <v>814800</v>
      </c>
      <c r="AD59">
        <f ca="1">IF(AD58&gt;$J$11,$H$7,-$I$11)</f>
        <v>814800</v>
      </c>
      <c r="AE59">
        <f ca="1">IF(AE58&gt;$J$11,$H$7,-$I$11)</f>
        <v>814800</v>
      </c>
      <c r="AF59">
        <f ca="1">IF(AF58&gt;$J$11,$H$7,-$I$11)</f>
        <v>814800</v>
      </c>
      <c r="AG59">
        <f ca="1">IF(AG58&gt;$J$11,$H$7,-$I$11)</f>
        <v>814800</v>
      </c>
      <c r="AH59">
        <f ca="1">IF(AH58&gt;$J$11,$H$7,-$I$11)</f>
        <v>814800</v>
      </c>
      <c r="AI59">
        <f ca="1">IF(AI58&gt;$J$11,$H$7,-$I$11)</f>
        <v>814800</v>
      </c>
      <c r="AJ59">
        <f ca="1">IF(AJ58&gt;$J$11,$H$7,-$I$11)</f>
        <v>814800</v>
      </c>
      <c r="AK59">
        <f ca="1">IF(AK58&gt;$J$11,$H$7,-$I$11)</f>
        <v>814800</v>
      </c>
      <c r="AL59">
        <f ca="1">IF(AL58&gt;$J$11,$H$7,-$I$11)</f>
        <v>814800</v>
      </c>
      <c r="AM59">
        <f ca="1">IF(AM58&gt;$J$11,$H$7,-$I$11)</f>
        <v>814800</v>
      </c>
      <c r="AN59">
        <f ca="1">IF(AN58&gt;$J$11,$H$7,-$I$11)</f>
        <v>814800</v>
      </c>
      <c r="AO59">
        <f ca="1">IF(AO58&gt;$J$11,$H$7,-$I$11)</f>
        <v>814800</v>
      </c>
      <c r="AP59">
        <f ca="1">IF(AP58&gt;$J$11,$H$7,-$I$11)</f>
        <v>814800</v>
      </c>
      <c r="AQ59">
        <f ca="1">IF(AQ58&gt;$J$11,$H$7,-$I$11)</f>
        <v>814800</v>
      </c>
      <c r="AR59" s="16">
        <f t="shared" ref="AR59" ca="1" si="22">IRR(B59:AQ59)</f>
        <v>0.1422298180384769</v>
      </c>
    </row>
    <row r="60" spans="1:44" x14ac:dyDescent="0.25">
      <c r="C60">
        <f ca="1">RAND()</f>
        <v>5.149613626255678E-2</v>
      </c>
      <c r="D60">
        <f t="shared" ca="1" si="4"/>
        <v>0.31898506946822336</v>
      </c>
      <c r="E60">
        <f t="shared" ca="1" si="4"/>
        <v>0.53095187863731708</v>
      </c>
      <c r="F60">
        <f t="shared" ca="1" si="4"/>
        <v>0.30491115503727639</v>
      </c>
      <c r="G60">
        <f t="shared" ca="1" si="4"/>
        <v>0.68605077810324311</v>
      </c>
      <c r="H60">
        <f t="shared" ca="1" si="4"/>
        <v>0.2891415877642376</v>
      </c>
      <c r="I60">
        <f t="shared" ca="1" si="4"/>
        <v>0.62375335383906938</v>
      </c>
      <c r="J60">
        <f t="shared" ca="1" si="4"/>
        <v>8.6365653053030234E-2</v>
      </c>
      <c r="K60">
        <f t="shared" ca="1" si="4"/>
        <v>0.43326529561325322</v>
      </c>
      <c r="L60">
        <f t="shared" ca="1" si="4"/>
        <v>0.79535307163677083</v>
      </c>
      <c r="M60">
        <f t="shared" ca="1" si="4"/>
        <v>0.51425697736895537</v>
      </c>
      <c r="N60">
        <f t="shared" ca="1" si="4"/>
        <v>0.36390960895219016</v>
      </c>
      <c r="O60">
        <f t="shared" ca="1" si="4"/>
        <v>7.8073500857102962E-2</v>
      </c>
      <c r="P60">
        <f t="shared" ca="1" si="4"/>
        <v>0.27284662674872628</v>
      </c>
      <c r="Q60">
        <f t="shared" ca="1" si="4"/>
        <v>0.54910469296011699</v>
      </c>
      <c r="R60">
        <f t="shared" ca="1" si="4"/>
        <v>0.66707232831236496</v>
      </c>
      <c r="S60">
        <f t="shared" ca="1" si="4"/>
        <v>0.80774879997623195</v>
      </c>
      <c r="T60">
        <f t="shared" ref="T60:AI123" ca="1" si="23">RAND()</f>
        <v>0.34255772530029294</v>
      </c>
      <c r="U60">
        <f t="shared" ca="1" si="23"/>
        <v>0.67378418159722264</v>
      </c>
      <c r="V60">
        <f t="shared" ca="1" si="23"/>
        <v>0.35966000351739058</v>
      </c>
      <c r="W60">
        <f t="shared" ca="1" si="23"/>
        <v>0.52495593427115839</v>
      </c>
      <c r="X60">
        <f t="shared" ca="1" si="23"/>
        <v>9.5669722628740628E-3</v>
      </c>
      <c r="Y60">
        <f t="shared" ca="1" si="23"/>
        <v>0.73201753231187527</v>
      </c>
      <c r="Z60">
        <f t="shared" ca="1" si="23"/>
        <v>0.28130676110501218</v>
      </c>
      <c r="AA60">
        <f t="shared" ca="1" si="23"/>
        <v>0.28228257305392301</v>
      </c>
      <c r="AB60">
        <f t="shared" ca="1" si="23"/>
        <v>0.14909922905311135</v>
      </c>
      <c r="AC60">
        <f t="shared" ca="1" si="23"/>
        <v>0.73174054058643445</v>
      </c>
      <c r="AD60">
        <f t="shared" ca="1" si="23"/>
        <v>0.73842632942854902</v>
      </c>
      <c r="AE60">
        <f t="shared" ca="1" si="23"/>
        <v>0.76883378190789842</v>
      </c>
      <c r="AF60">
        <f t="shared" ca="1" si="23"/>
        <v>3.0626264088759902E-2</v>
      </c>
      <c r="AG60">
        <f t="shared" ca="1" si="23"/>
        <v>0.71893253757291198</v>
      </c>
      <c r="AH60">
        <f t="shared" ca="1" si="23"/>
        <v>0.43295445587328785</v>
      </c>
      <c r="AI60">
        <f t="shared" ca="1" si="23"/>
        <v>0.59608434258339638</v>
      </c>
      <c r="AJ60">
        <f t="shared" ref="AJ60:AQ123" ca="1" si="24">RAND()</f>
        <v>0.44717143866090492</v>
      </c>
      <c r="AK60">
        <f t="shared" ca="1" si="24"/>
        <v>0.54924235650085451</v>
      </c>
      <c r="AL60">
        <f t="shared" ca="1" si="24"/>
        <v>4.8020001704014215E-2</v>
      </c>
      <c r="AM60">
        <f t="shared" ca="1" si="24"/>
        <v>0.25593903645060234</v>
      </c>
      <c r="AN60">
        <f t="shared" ca="1" si="24"/>
        <v>0.5421388256856251</v>
      </c>
      <c r="AO60">
        <f t="shared" ca="1" si="24"/>
        <v>0.430160659265033</v>
      </c>
      <c r="AP60">
        <f t="shared" ca="1" si="24"/>
        <v>0.15785081877776308</v>
      </c>
      <c r="AQ60">
        <f t="shared" ca="1" si="24"/>
        <v>0.50299248791393125</v>
      </c>
    </row>
    <row r="61" spans="1:44" x14ac:dyDescent="0.25">
      <c r="A61" t="s">
        <v>17</v>
      </c>
      <c r="B61">
        <f>-$I$10</f>
        <v>-5704200</v>
      </c>
      <c r="C61">
        <f ca="1">IF(C60&gt;$J$11,$H$7,-$I$11)</f>
        <v>814800</v>
      </c>
      <c r="D61">
        <f ca="1">IF(D60&gt;$J$11,$H$7,-$I$11)</f>
        <v>814800</v>
      </c>
      <c r="E61">
        <f ca="1">IF(E60&gt;$J$11,$H$7,-$I$11)</f>
        <v>814800</v>
      </c>
      <c r="F61">
        <f ca="1">IF(F60&gt;$J$11,$H$7,-$I$11)</f>
        <v>814800</v>
      </c>
      <c r="G61">
        <f ca="1">IF(G60&gt;$J$11,$H$7,-$I$11)</f>
        <v>814800</v>
      </c>
      <c r="H61">
        <f ca="1">IF(H60&gt;$J$11,$H$7,-$I$11)</f>
        <v>814800</v>
      </c>
      <c r="I61">
        <f ca="1">IF(I60&gt;$J$11,$H$7,-$I$11)</f>
        <v>814800</v>
      </c>
      <c r="J61">
        <f ca="1">IF(J60&gt;$J$11,$H$7,-$I$11)</f>
        <v>814800</v>
      </c>
      <c r="K61">
        <f ca="1">IF(K60&gt;$J$11,$H$7,-$I$11)</f>
        <v>814800</v>
      </c>
      <c r="L61">
        <f ca="1">IF(L60&gt;$J$11,$H$7,-$I$11)</f>
        <v>814800</v>
      </c>
      <c r="M61">
        <f ca="1">IF(M60&gt;$J$11,$H$7,-$I$11)</f>
        <v>814800</v>
      </c>
      <c r="N61">
        <f ca="1">IF(N60&gt;$J$11,$H$7,-$I$11)</f>
        <v>814800</v>
      </c>
      <c r="O61">
        <f ca="1">IF(O60&gt;$J$11,$H$7,-$I$11)</f>
        <v>814800</v>
      </c>
      <c r="P61">
        <f ca="1">IF(P60&gt;$J$11,$H$7,-$I$11)</f>
        <v>814800</v>
      </c>
      <c r="Q61">
        <f ca="1">IF(Q60&gt;$J$11,$H$7,-$I$11)</f>
        <v>814800</v>
      </c>
      <c r="R61">
        <f ca="1">IF(R60&gt;$J$11,$H$7,-$I$11)</f>
        <v>814800</v>
      </c>
      <c r="S61">
        <f ca="1">IF(S60&gt;$J$11,$H$7,-$I$11)</f>
        <v>814800</v>
      </c>
      <c r="T61">
        <f ca="1">IF(T60&gt;$J$11,$H$7,-$I$11)</f>
        <v>814800</v>
      </c>
      <c r="U61">
        <f ca="1">IF(U60&gt;$J$11,$H$7,-$I$11)</f>
        <v>814800</v>
      </c>
      <c r="V61">
        <f ca="1">IF(V60&gt;$J$11,$H$7,-$I$11)</f>
        <v>814800</v>
      </c>
      <c r="W61">
        <f ca="1">IF(W60&gt;$J$11,$H$7,-$I$11)</f>
        <v>814800</v>
      </c>
      <c r="X61">
        <f ca="1">IF(X60&gt;$J$11,$H$7,-$I$11)</f>
        <v>814800</v>
      </c>
      <c r="Y61">
        <f ca="1">IF(Y60&gt;$J$11,$H$7,-$I$11)</f>
        <v>814800</v>
      </c>
      <c r="Z61">
        <f ca="1">IF(Z60&gt;$J$11,$H$7,-$I$11)</f>
        <v>814800</v>
      </c>
      <c r="AA61">
        <f ca="1">IF(AA60&gt;$J$11,$H$7,-$I$11)</f>
        <v>814800</v>
      </c>
      <c r="AB61">
        <f ca="1">IF(AB60&gt;$J$11,$H$7,-$I$11)</f>
        <v>814800</v>
      </c>
      <c r="AC61">
        <f ca="1">IF(AC60&gt;$J$11,$H$7,-$I$11)</f>
        <v>814800</v>
      </c>
      <c r="AD61">
        <f ca="1">IF(AD60&gt;$J$11,$H$7,-$I$11)</f>
        <v>814800</v>
      </c>
      <c r="AE61">
        <f ca="1">IF(AE60&gt;$J$11,$H$7,-$I$11)</f>
        <v>814800</v>
      </c>
      <c r="AF61">
        <f ca="1">IF(AF60&gt;$J$11,$H$7,-$I$11)</f>
        <v>814800</v>
      </c>
      <c r="AG61">
        <f ca="1">IF(AG60&gt;$J$11,$H$7,-$I$11)</f>
        <v>814800</v>
      </c>
      <c r="AH61">
        <f ca="1">IF(AH60&gt;$J$11,$H$7,-$I$11)</f>
        <v>814800</v>
      </c>
      <c r="AI61">
        <f ca="1">IF(AI60&gt;$J$11,$H$7,-$I$11)</f>
        <v>814800</v>
      </c>
      <c r="AJ61">
        <f ca="1">IF(AJ60&gt;$J$11,$H$7,-$I$11)</f>
        <v>814800</v>
      </c>
      <c r="AK61">
        <f ca="1">IF(AK60&gt;$J$11,$H$7,-$I$11)</f>
        <v>814800</v>
      </c>
      <c r="AL61">
        <f ca="1">IF(AL60&gt;$J$11,$H$7,-$I$11)</f>
        <v>814800</v>
      </c>
      <c r="AM61">
        <f ca="1">IF(AM60&gt;$J$11,$H$7,-$I$11)</f>
        <v>814800</v>
      </c>
      <c r="AN61">
        <f ca="1">IF(AN60&gt;$J$11,$H$7,-$I$11)</f>
        <v>814800</v>
      </c>
      <c r="AO61">
        <f ca="1">IF(AO60&gt;$J$11,$H$7,-$I$11)</f>
        <v>814800</v>
      </c>
      <c r="AP61">
        <f ca="1">IF(AP60&gt;$J$11,$H$7,-$I$11)</f>
        <v>814800</v>
      </c>
      <c r="AQ61">
        <f ca="1">IF(AQ60&gt;$J$11,$H$7,-$I$11)</f>
        <v>814800</v>
      </c>
      <c r="AR61" s="16">
        <f t="shared" ref="AR61" ca="1" si="25">IRR(B61:AQ61)</f>
        <v>0.1422298180384769</v>
      </c>
    </row>
    <row r="62" spans="1:44" x14ac:dyDescent="0.25">
      <c r="C62">
        <f ca="1">RAND()</f>
        <v>0.88254199543131806</v>
      </c>
      <c r="D62">
        <f t="shared" ca="1" si="4"/>
        <v>0.28702977809961427</v>
      </c>
      <c r="E62">
        <f t="shared" ca="1" si="4"/>
        <v>0.96016108586141258</v>
      </c>
      <c r="F62">
        <f t="shared" ca="1" si="4"/>
        <v>0.2465127288426856</v>
      </c>
      <c r="G62">
        <f t="shared" ca="1" si="4"/>
        <v>0.43635911548581097</v>
      </c>
      <c r="H62">
        <f t="shared" ca="1" si="4"/>
        <v>0.2578676212410016</v>
      </c>
      <c r="I62">
        <f t="shared" ca="1" si="4"/>
        <v>0.62853567858974246</v>
      </c>
      <c r="J62">
        <f t="shared" ca="1" si="4"/>
        <v>0.2572940206309301</v>
      </c>
      <c r="K62">
        <f t="shared" ca="1" si="4"/>
        <v>0.71372373764044639</v>
      </c>
      <c r="L62">
        <f t="shared" ca="1" si="4"/>
        <v>0.51128654584918165</v>
      </c>
      <c r="M62">
        <f t="shared" ca="1" si="4"/>
        <v>0.95456644007865055</v>
      </c>
      <c r="N62">
        <f t="shared" ca="1" si="4"/>
        <v>0.8459032423557834</v>
      </c>
      <c r="O62">
        <f t="shared" ca="1" si="4"/>
        <v>0.50621016636187999</v>
      </c>
      <c r="P62">
        <f t="shared" ca="1" si="4"/>
        <v>0.48674505316622918</v>
      </c>
      <c r="Q62">
        <f t="shared" ca="1" si="4"/>
        <v>0.4494891357113574</v>
      </c>
      <c r="R62">
        <f t="shared" ca="1" si="4"/>
        <v>0.30588014980639666</v>
      </c>
      <c r="S62">
        <f t="shared" ca="1" si="4"/>
        <v>0.46152205411381753</v>
      </c>
      <c r="T62">
        <f t="shared" ref="T62:AI125" ca="1" si="26">RAND()</f>
        <v>6.4012202752833258E-2</v>
      </c>
      <c r="U62">
        <f t="shared" ca="1" si="26"/>
        <v>0.18677304066346745</v>
      </c>
      <c r="V62">
        <f t="shared" ca="1" si="26"/>
        <v>0.44316959423925695</v>
      </c>
      <c r="W62">
        <f t="shared" ca="1" si="26"/>
        <v>0.49961781510393966</v>
      </c>
      <c r="X62">
        <f t="shared" ca="1" si="26"/>
        <v>0.96987405230091384</v>
      </c>
      <c r="Y62">
        <f t="shared" ca="1" si="26"/>
        <v>0.63317904772063116</v>
      </c>
      <c r="Z62">
        <f t="shared" ca="1" si="26"/>
        <v>0.16057998093017056</v>
      </c>
      <c r="AA62">
        <f t="shared" ca="1" si="26"/>
        <v>0.5573820215579639</v>
      </c>
      <c r="AB62">
        <f t="shared" ca="1" si="26"/>
        <v>0.36638196842735593</v>
      </c>
      <c r="AC62">
        <f t="shared" ca="1" si="26"/>
        <v>0.23180541893064655</v>
      </c>
      <c r="AD62">
        <f t="shared" ca="1" si="26"/>
        <v>0.45534788914948576</v>
      </c>
      <c r="AE62">
        <f t="shared" ca="1" si="26"/>
        <v>0.60437291064164145</v>
      </c>
      <c r="AF62">
        <f t="shared" ca="1" si="26"/>
        <v>0.9971310933869526</v>
      </c>
      <c r="AG62">
        <f t="shared" ca="1" si="26"/>
        <v>0.30970791861003699</v>
      </c>
      <c r="AH62">
        <f t="shared" ca="1" si="26"/>
        <v>0.80131341535631584</v>
      </c>
      <c r="AI62">
        <f t="shared" ca="1" si="26"/>
        <v>0.79903741371942338</v>
      </c>
      <c r="AJ62">
        <f t="shared" ref="AJ62:AQ125" ca="1" si="27">RAND()</f>
        <v>0.6885574600682498</v>
      </c>
      <c r="AK62">
        <f t="shared" ca="1" si="27"/>
        <v>0.77415087365260937</v>
      </c>
      <c r="AL62">
        <f t="shared" ca="1" si="27"/>
        <v>0.30821764003153462</v>
      </c>
      <c r="AM62">
        <f t="shared" ca="1" si="27"/>
        <v>0.69367079003134924</v>
      </c>
      <c r="AN62">
        <f t="shared" ca="1" si="27"/>
        <v>0.44495490191298315</v>
      </c>
      <c r="AO62">
        <f t="shared" ca="1" si="27"/>
        <v>0.93000671855221506</v>
      </c>
      <c r="AP62">
        <f t="shared" ca="1" si="27"/>
        <v>0.44995907270664404</v>
      </c>
      <c r="AQ62">
        <f t="shared" ca="1" si="27"/>
        <v>8.669775142312508E-2</v>
      </c>
    </row>
    <row r="63" spans="1:44" x14ac:dyDescent="0.25">
      <c r="A63" t="s">
        <v>17</v>
      </c>
      <c r="B63">
        <f>-$I$10</f>
        <v>-5704200</v>
      </c>
      <c r="C63">
        <f ca="1">IF(C62&gt;$J$11,$H$7,-$I$11)</f>
        <v>814800</v>
      </c>
      <c r="D63">
        <f ca="1">IF(D62&gt;$J$11,$H$7,-$I$11)</f>
        <v>814800</v>
      </c>
      <c r="E63">
        <f ca="1">IF(E62&gt;$J$11,$H$7,-$I$11)</f>
        <v>814800</v>
      </c>
      <c r="F63">
        <f ca="1">IF(F62&gt;$J$11,$H$7,-$I$11)</f>
        <v>814800</v>
      </c>
      <c r="G63">
        <f ca="1">IF(G62&gt;$J$11,$H$7,-$I$11)</f>
        <v>814800</v>
      </c>
      <c r="H63">
        <f ca="1">IF(H62&gt;$J$11,$H$7,-$I$11)</f>
        <v>814800</v>
      </c>
      <c r="I63">
        <f ca="1">IF(I62&gt;$J$11,$H$7,-$I$11)</f>
        <v>814800</v>
      </c>
      <c r="J63">
        <f ca="1">IF(J62&gt;$J$11,$H$7,-$I$11)</f>
        <v>814800</v>
      </c>
      <c r="K63">
        <f ca="1">IF(K62&gt;$J$11,$H$7,-$I$11)</f>
        <v>814800</v>
      </c>
      <c r="L63">
        <f ca="1">IF(L62&gt;$J$11,$H$7,-$I$11)</f>
        <v>814800</v>
      </c>
      <c r="M63">
        <f ca="1">IF(M62&gt;$J$11,$H$7,-$I$11)</f>
        <v>814800</v>
      </c>
      <c r="N63">
        <f ca="1">IF(N62&gt;$J$11,$H$7,-$I$11)</f>
        <v>814800</v>
      </c>
      <c r="O63">
        <f ca="1">IF(O62&gt;$J$11,$H$7,-$I$11)</f>
        <v>814800</v>
      </c>
      <c r="P63">
        <f ca="1">IF(P62&gt;$J$11,$H$7,-$I$11)</f>
        <v>814800</v>
      </c>
      <c r="Q63">
        <f ca="1">IF(Q62&gt;$J$11,$H$7,-$I$11)</f>
        <v>814800</v>
      </c>
      <c r="R63">
        <f ca="1">IF(R62&gt;$J$11,$H$7,-$I$11)</f>
        <v>814800</v>
      </c>
      <c r="S63">
        <f ca="1">IF(S62&gt;$J$11,$H$7,-$I$11)</f>
        <v>814800</v>
      </c>
      <c r="T63">
        <f ca="1">IF(T62&gt;$J$11,$H$7,-$I$11)</f>
        <v>814800</v>
      </c>
      <c r="U63">
        <f ca="1">IF(U62&gt;$J$11,$H$7,-$I$11)</f>
        <v>814800</v>
      </c>
      <c r="V63">
        <f ca="1">IF(V62&gt;$J$11,$H$7,-$I$11)</f>
        <v>814800</v>
      </c>
      <c r="W63">
        <f ca="1">IF(W62&gt;$J$11,$H$7,-$I$11)</f>
        <v>814800</v>
      </c>
      <c r="X63">
        <f ca="1">IF(X62&gt;$J$11,$H$7,-$I$11)</f>
        <v>814800</v>
      </c>
      <c r="Y63">
        <f ca="1">IF(Y62&gt;$J$11,$H$7,-$I$11)</f>
        <v>814800</v>
      </c>
      <c r="Z63">
        <f ca="1">IF(Z62&gt;$J$11,$H$7,-$I$11)</f>
        <v>814800</v>
      </c>
      <c r="AA63">
        <f ca="1">IF(AA62&gt;$J$11,$H$7,-$I$11)</f>
        <v>814800</v>
      </c>
      <c r="AB63">
        <f ca="1">IF(AB62&gt;$J$11,$H$7,-$I$11)</f>
        <v>814800</v>
      </c>
      <c r="AC63">
        <f ca="1">IF(AC62&gt;$J$11,$H$7,-$I$11)</f>
        <v>814800</v>
      </c>
      <c r="AD63">
        <f ca="1">IF(AD62&gt;$J$11,$H$7,-$I$11)</f>
        <v>814800</v>
      </c>
      <c r="AE63">
        <f ca="1">IF(AE62&gt;$J$11,$H$7,-$I$11)</f>
        <v>814800</v>
      </c>
      <c r="AF63">
        <f ca="1">IF(AF62&gt;$J$11,$H$7,-$I$11)</f>
        <v>814800</v>
      </c>
      <c r="AG63">
        <f ca="1">IF(AG62&gt;$J$11,$H$7,-$I$11)</f>
        <v>814800</v>
      </c>
      <c r="AH63">
        <f ca="1">IF(AH62&gt;$J$11,$H$7,-$I$11)</f>
        <v>814800</v>
      </c>
      <c r="AI63">
        <f ca="1">IF(AI62&gt;$J$11,$H$7,-$I$11)</f>
        <v>814800</v>
      </c>
      <c r="AJ63">
        <f ca="1">IF(AJ62&gt;$J$11,$H$7,-$I$11)</f>
        <v>814800</v>
      </c>
      <c r="AK63">
        <f ca="1">IF(AK62&gt;$J$11,$H$7,-$I$11)</f>
        <v>814800</v>
      </c>
      <c r="AL63">
        <f ca="1">IF(AL62&gt;$J$11,$H$7,-$I$11)</f>
        <v>814800</v>
      </c>
      <c r="AM63">
        <f ca="1">IF(AM62&gt;$J$11,$H$7,-$I$11)</f>
        <v>814800</v>
      </c>
      <c r="AN63">
        <f ca="1">IF(AN62&gt;$J$11,$H$7,-$I$11)</f>
        <v>814800</v>
      </c>
      <c r="AO63">
        <f ca="1">IF(AO62&gt;$J$11,$H$7,-$I$11)</f>
        <v>814800</v>
      </c>
      <c r="AP63">
        <f ca="1">IF(AP62&gt;$J$11,$H$7,-$I$11)</f>
        <v>814800</v>
      </c>
      <c r="AQ63">
        <f ca="1">IF(AQ62&gt;$J$11,$H$7,-$I$11)</f>
        <v>814800</v>
      </c>
      <c r="AR63" s="16">
        <f t="shared" ref="AR63" ca="1" si="28">IRR(B63:AQ63)</f>
        <v>0.1422298180384769</v>
      </c>
    </row>
    <row r="64" spans="1:44" x14ac:dyDescent="0.25">
      <c r="C64">
        <f ca="1">RAND()</f>
        <v>0.67264444030219628</v>
      </c>
      <c r="D64">
        <f t="shared" ref="D64:S86" ca="1" si="29">RAND()</f>
        <v>9.5462585367722896E-2</v>
      </c>
      <c r="E64">
        <f t="shared" ca="1" si="29"/>
        <v>0.63629878086329028</v>
      </c>
      <c r="F64">
        <f t="shared" ca="1" si="29"/>
        <v>0.35674498812842081</v>
      </c>
      <c r="G64">
        <f t="shared" ca="1" si="29"/>
        <v>0.88356383009845363</v>
      </c>
      <c r="H64">
        <f t="shared" ca="1" si="29"/>
        <v>7.9344603186026097E-2</v>
      </c>
      <c r="I64">
        <f t="shared" ca="1" si="29"/>
        <v>0.40630630621825725</v>
      </c>
      <c r="J64">
        <f t="shared" ca="1" si="29"/>
        <v>0.93694093319852567</v>
      </c>
      <c r="K64">
        <f t="shared" ca="1" si="29"/>
        <v>0.32723186420854689</v>
      </c>
      <c r="L64">
        <f t="shared" ca="1" si="29"/>
        <v>0.84759825900391528</v>
      </c>
      <c r="M64">
        <f t="shared" ca="1" si="29"/>
        <v>0.43273372215123618</v>
      </c>
      <c r="N64">
        <f t="shared" ca="1" si="29"/>
        <v>0.14675730725148117</v>
      </c>
      <c r="O64">
        <f t="shared" ca="1" si="29"/>
        <v>0.46724345227358988</v>
      </c>
      <c r="P64">
        <f t="shared" ca="1" si="29"/>
        <v>0.81040425221327084</v>
      </c>
      <c r="Q64">
        <f t="shared" ca="1" si="29"/>
        <v>0.94502408226356427</v>
      </c>
      <c r="R64">
        <f t="shared" ca="1" si="29"/>
        <v>0.79438365689515789</v>
      </c>
      <c r="S64">
        <f t="shared" ca="1" si="29"/>
        <v>0.18806301066368403</v>
      </c>
      <c r="T64">
        <f t="shared" ref="T64:AI127" ca="1" si="30">RAND()</f>
        <v>0.32214698460260238</v>
      </c>
      <c r="U64">
        <f t="shared" ca="1" si="30"/>
        <v>0.59191702164967241</v>
      </c>
      <c r="V64">
        <f t="shared" ca="1" si="30"/>
        <v>0.10611829498038194</v>
      </c>
      <c r="W64">
        <f t="shared" ca="1" si="30"/>
        <v>0.45434849159165236</v>
      </c>
      <c r="X64">
        <f t="shared" ca="1" si="30"/>
        <v>0.16951552579715157</v>
      </c>
      <c r="Y64">
        <f t="shared" ca="1" si="30"/>
        <v>0.60944530070100855</v>
      </c>
      <c r="Z64">
        <f t="shared" ca="1" si="30"/>
        <v>0.35052684068823814</v>
      </c>
      <c r="AA64">
        <f t="shared" ca="1" si="30"/>
        <v>0.82355093432347681</v>
      </c>
      <c r="AB64">
        <f t="shared" ca="1" si="30"/>
        <v>0.46111339426279363</v>
      </c>
      <c r="AC64">
        <f t="shared" ca="1" si="30"/>
        <v>0.5720802596174136</v>
      </c>
      <c r="AD64">
        <f t="shared" ca="1" si="30"/>
        <v>0.82633121189431213</v>
      </c>
      <c r="AE64">
        <f t="shared" ca="1" si="30"/>
        <v>0.89270178465769978</v>
      </c>
      <c r="AF64">
        <f t="shared" ca="1" si="30"/>
        <v>0.75958175442237086</v>
      </c>
      <c r="AG64">
        <f t="shared" ca="1" si="30"/>
        <v>1.9323667083008034E-2</v>
      </c>
      <c r="AH64">
        <f t="shared" ca="1" si="30"/>
        <v>0.7667607482670924</v>
      </c>
      <c r="AI64">
        <f t="shared" ca="1" si="30"/>
        <v>0.17803971485795977</v>
      </c>
      <c r="AJ64">
        <f t="shared" ref="AJ64:AQ127" ca="1" si="31">RAND()</f>
        <v>0.65145483506229418</v>
      </c>
      <c r="AK64">
        <f t="shared" ca="1" si="31"/>
        <v>0.57761446071821521</v>
      </c>
      <c r="AL64">
        <f t="shared" ca="1" si="31"/>
        <v>0.63281606576650085</v>
      </c>
      <c r="AM64">
        <f t="shared" ca="1" si="31"/>
        <v>0.50962545279650118</v>
      </c>
      <c r="AN64">
        <f t="shared" ca="1" si="31"/>
        <v>0.88047901798531125</v>
      </c>
      <c r="AO64">
        <f t="shared" ca="1" si="31"/>
        <v>0.65714733147954107</v>
      </c>
      <c r="AP64">
        <f t="shared" ca="1" si="31"/>
        <v>0.69386043190121283</v>
      </c>
      <c r="AQ64">
        <f t="shared" ca="1" si="31"/>
        <v>0.81887183059429924</v>
      </c>
    </row>
    <row r="65" spans="1:44" x14ac:dyDescent="0.25">
      <c r="A65" t="s">
        <v>17</v>
      </c>
      <c r="B65">
        <f>-$I$10</f>
        <v>-5704200</v>
      </c>
      <c r="C65">
        <f ca="1">IF(C64&gt;$J$11,$H$7,-$I$11)</f>
        <v>814800</v>
      </c>
      <c r="D65">
        <f ca="1">IF(D64&gt;$J$11,$H$7,-$I$11)</f>
        <v>814800</v>
      </c>
      <c r="E65">
        <f ca="1">IF(E64&gt;$J$11,$H$7,-$I$11)</f>
        <v>814800</v>
      </c>
      <c r="F65">
        <f ca="1">IF(F64&gt;$J$11,$H$7,-$I$11)</f>
        <v>814800</v>
      </c>
      <c r="G65">
        <f ca="1">IF(G64&gt;$J$11,$H$7,-$I$11)</f>
        <v>814800</v>
      </c>
      <c r="H65">
        <f ca="1">IF(H64&gt;$J$11,$H$7,-$I$11)</f>
        <v>814800</v>
      </c>
      <c r="I65">
        <f ca="1">IF(I64&gt;$J$11,$H$7,-$I$11)</f>
        <v>814800</v>
      </c>
      <c r="J65">
        <f ca="1">IF(J64&gt;$J$11,$H$7,-$I$11)</f>
        <v>814800</v>
      </c>
      <c r="K65">
        <f ca="1">IF(K64&gt;$J$11,$H$7,-$I$11)</f>
        <v>814800</v>
      </c>
      <c r="L65">
        <f ca="1">IF(L64&gt;$J$11,$H$7,-$I$11)</f>
        <v>814800</v>
      </c>
      <c r="M65">
        <f ca="1">IF(M64&gt;$J$11,$H$7,-$I$11)</f>
        <v>814800</v>
      </c>
      <c r="N65">
        <f ca="1">IF(N64&gt;$J$11,$H$7,-$I$11)</f>
        <v>814800</v>
      </c>
      <c r="O65">
        <f ca="1">IF(O64&gt;$J$11,$H$7,-$I$11)</f>
        <v>814800</v>
      </c>
      <c r="P65">
        <f ca="1">IF(P64&gt;$J$11,$H$7,-$I$11)</f>
        <v>814800</v>
      </c>
      <c r="Q65">
        <f ca="1">IF(Q64&gt;$J$11,$H$7,-$I$11)</f>
        <v>814800</v>
      </c>
      <c r="R65">
        <f ca="1">IF(R64&gt;$J$11,$H$7,-$I$11)</f>
        <v>814800</v>
      </c>
      <c r="S65">
        <f ca="1">IF(S64&gt;$J$11,$H$7,-$I$11)</f>
        <v>814800</v>
      </c>
      <c r="T65">
        <f ca="1">IF(T64&gt;$J$11,$H$7,-$I$11)</f>
        <v>814800</v>
      </c>
      <c r="U65">
        <f ca="1">IF(U64&gt;$J$11,$H$7,-$I$11)</f>
        <v>814800</v>
      </c>
      <c r="V65">
        <f ca="1">IF(V64&gt;$J$11,$H$7,-$I$11)</f>
        <v>814800</v>
      </c>
      <c r="W65">
        <f ca="1">IF(W64&gt;$J$11,$H$7,-$I$11)</f>
        <v>814800</v>
      </c>
      <c r="X65">
        <f ca="1">IF(X64&gt;$J$11,$H$7,-$I$11)</f>
        <v>814800</v>
      </c>
      <c r="Y65">
        <f ca="1">IF(Y64&gt;$J$11,$H$7,-$I$11)</f>
        <v>814800</v>
      </c>
      <c r="Z65">
        <f ca="1">IF(Z64&gt;$J$11,$H$7,-$I$11)</f>
        <v>814800</v>
      </c>
      <c r="AA65">
        <f ca="1">IF(AA64&gt;$J$11,$H$7,-$I$11)</f>
        <v>814800</v>
      </c>
      <c r="AB65">
        <f ca="1">IF(AB64&gt;$J$11,$H$7,-$I$11)</f>
        <v>814800</v>
      </c>
      <c r="AC65">
        <f ca="1">IF(AC64&gt;$J$11,$H$7,-$I$11)</f>
        <v>814800</v>
      </c>
      <c r="AD65">
        <f ca="1">IF(AD64&gt;$J$11,$H$7,-$I$11)</f>
        <v>814800</v>
      </c>
      <c r="AE65">
        <f ca="1">IF(AE64&gt;$J$11,$H$7,-$I$11)</f>
        <v>814800</v>
      </c>
      <c r="AF65">
        <f ca="1">IF(AF64&gt;$J$11,$H$7,-$I$11)</f>
        <v>814800</v>
      </c>
      <c r="AG65">
        <f ca="1">IF(AG64&gt;$J$11,$H$7,-$I$11)</f>
        <v>814800</v>
      </c>
      <c r="AH65">
        <f ca="1">IF(AH64&gt;$J$11,$H$7,-$I$11)</f>
        <v>814800</v>
      </c>
      <c r="AI65">
        <f ca="1">IF(AI64&gt;$J$11,$H$7,-$I$11)</f>
        <v>814800</v>
      </c>
      <c r="AJ65">
        <f ca="1">IF(AJ64&gt;$J$11,$H$7,-$I$11)</f>
        <v>814800</v>
      </c>
      <c r="AK65">
        <f ca="1">IF(AK64&gt;$J$11,$H$7,-$I$11)</f>
        <v>814800</v>
      </c>
      <c r="AL65">
        <f ca="1">IF(AL64&gt;$J$11,$H$7,-$I$11)</f>
        <v>814800</v>
      </c>
      <c r="AM65">
        <f ca="1">IF(AM64&gt;$J$11,$H$7,-$I$11)</f>
        <v>814800</v>
      </c>
      <c r="AN65">
        <f ca="1">IF(AN64&gt;$J$11,$H$7,-$I$11)</f>
        <v>814800</v>
      </c>
      <c r="AO65">
        <f ca="1">IF(AO64&gt;$J$11,$H$7,-$I$11)</f>
        <v>814800</v>
      </c>
      <c r="AP65">
        <f ca="1">IF(AP64&gt;$J$11,$H$7,-$I$11)</f>
        <v>814800</v>
      </c>
      <c r="AQ65">
        <f ca="1">IF(AQ64&gt;$J$11,$H$7,-$I$11)</f>
        <v>814800</v>
      </c>
      <c r="AR65" s="16">
        <f t="shared" ref="AR65" ca="1" si="32">IRR(B65:AQ65)</f>
        <v>0.1422298180384769</v>
      </c>
    </row>
    <row r="66" spans="1:44" x14ac:dyDescent="0.25">
      <c r="C66">
        <f ca="1">RAND()</f>
        <v>6.6903632927089784E-2</v>
      </c>
      <c r="D66">
        <f t="shared" ca="1" si="29"/>
        <v>0.53445446815293729</v>
      </c>
      <c r="E66">
        <f t="shared" ca="1" si="29"/>
        <v>0.86043700806651491</v>
      </c>
      <c r="F66">
        <f t="shared" ca="1" si="29"/>
        <v>0.71940964796650519</v>
      </c>
      <c r="G66">
        <f t="shared" ca="1" si="29"/>
        <v>0.90194734447417857</v>
      </c>
      <c r="H66">
        <f t="shared" ca="1" si="29"/>
        <v>0.76497629630262065</v>
      </c>
      <c r="I66">
        <f t="shared" ca="1" si="29"/>
        <v>0.73745618152082382</v>
      </c>
      <c r="J66">
        <f t="shared" ca="1" si="29"/>
        <v>0.70107895502753181</v>
      </c>
      <c r="K66">
        <f t="shared" ca="1" si="29"/>
        <v>0.33007936577482955</v>
      </c>
      <c r="L66">
        <f t="shared" ca="1" si="29"/>
        <v>0.79325351610579664</v>
      </c>
      <c r="M66">
        <f t="shared" ca="1" si="29"/>
        <v>0.50834998011776833</v>
      </c>
      <c r="N66">
        <f t="shared" ca="1" si="29"/>
        <v>0.1526028286302672</v>
      </c>
      <c r="O66">
        <f t="shared" ca="1" si="29"/>
        <v>0.13199715188604633</v>
      </c>
      <c r="P66">
        <f t="shared" ca="1" si="29"/>
        <v>0.60917024610225079</v>
      </c>
      <c r="Q66">
        <f t="shared" ca="1" si="29"/>
        <v>0.73258870257703168</v>
      </c>
      <c r="R66">
        <f t="shared" ca="1" si="29"/>
        <v>0.98491442940360785</v>
      </c>
      <c r="S66">
        <f t="shared" ca="1" si="29"/>
        <v>0.33107839752558232</v>
      </c>
      <c r="T66">
        <f t="shared" ref="T66:AI129" ca="1" si="33">RAND()</f>
        <v>1.7233921502978977E-2</v>
      </c>
      <c r="U66">
        <f t="shared" ca="1" si="33"/>
        <v>0.76989961203650337</v>
      </c>
      <c r="V66">
        <f t="shared" ca="1" si="33"/>
        <v>0.31950963643960739</v>
      </c>
      <c r="W66">
        <f t="shared" ca="1" si="33"/>
        <v>0.34278537701429868</v>
      </c>
      <c r="X66">
        <f t="shared" ca="1" si="33"/>
        <v>0.10421809952834593</v>
      </c>
      <c r="Y66">
        <f t="shared" ca="1" si="33"/>
        <v>0.91008720460861892</v>
      </c>
      <c r="Z66">
        <f t="shared" ca="1" si="33"/>
        <v>0.41437721121882287</v>
      </c>
      <c r="AA66">
        <f t="shared" ca="1" si="33"/>
        <v>0.14852883528590244</v>
      </c>
      <c r="AB66">
        <f t="shared" ca="1" si="33"/>
        <v>0.96895533874330664</v>
      </c>
      <c r="AC66">
        <f t="shared" ca="1" si="33"/>
        <v>0.32476296417741657</v>
      </c>
      <c r="AD66">
        <f t="shared" ca="1" si="33"/>
        <v>0.65814455731818255</v>
      </c>
      <c r="AE66">
        <f t="shared" ca="1" si="33"/>
        <v>0.73371040057407344</v>
      </c>
      <c r="AF66">
        <f t="shared" ca="1" si="33"/>
        <v>0.15711196883948275</v>
      </c>
      <c r="AG66">
        <f t="shared" ca="1" si="33"/>
        <v>0.82093313987767325</v>
      </c>
      <c r="AH66">
        <f t="shared" ca="1" si="33"/>
        <v>0.76082458437867007</v>
      </c>
      <c r="AI66">
        <f t="shared" ca="1" si="33"/>
        <v>0.86180786417965161</v>
      </c>
      <c r="AJ66">
        <f t="shared" ref="AJ66:AQ129" ca="1" si="34">RAND()</f>
        <v>0.69093448112267697</v>
      </c>
      <c r="AK66">
        <f t="shared" ca="1" si="34"/>
        <v>0.71907307540763443</v>
      </c>
      <c r="AL66">
        <f t="shared" ca="1" si="34"/>
        <v>0.86421013467477614</v>
      </c>
      <c r="AM66">
        <f t="shared" ca="1" si="34"/>
        <v>0.88363777248859254</v>
      </c>
      <c r="AN66">
        <f t="shared" ca="1" si="34"/>
        <v>0.92943782944796205</v>
      </c>
      <c r="AO66">
        <f t="shared" ca="1" si="34"/>
        <v>0.87939450151384779</v>
      </c>
      <c r="AP66">
        <f t="shared" ca="1" si="34"/>
        <v>0.61101838356447169</v>
      </c>
      <c r="AQ66">
        <f t="shared" ca="1" si="34"/>
        <v>0.73393980324059094</v>
      </c>
    </row>
    <row r="67" spans="1:44" x14ac:dyDescent="0.25">
      <c r="A67" t="s">
        <v>17</v>
      </c>
      <c r="B67">
        <f>-$I$10</f>
        <v>-5704200</v>
      </c>
      <c r="C67">
        <f ca="1">IF(C66&gt;$J$11,$H$7,-$I$11)</f>
        <v>814800</v>
      </c>
      <c r="D67">
        <f ca="1">IF(D66&gt;$J$11,$H$7,-$I$11)</f>
        <v>814800</v>
      </c>
      <c r="E67">
        <f ca="1">IF(E66&gt;$J$11,$H$7,-$I$11)</f>
        <v>814800</v>
      </c>
      <c r="F67">
        <f ca="1">IF(F66&gt;$J$11,$H$7,-$I$11)</f>
        <v>814800</v>
      </c>
      <c r="G67">
        <f ca="1">IF(G66&gt;$J$11,$H$7,-$I$11)</f>
        <v>814800</v>
      </c>
      <c r="H67">
        <f ca="1">IF(H66&gt;$J$11,$H$7,-$I$11)</f>
        <v>814800</v>
      </c>
      <c r="I67">
        <f ca="1">IF(I66&gt;$J$11,$H$7,-$I$11)</f>
        <v>814800</v>
      </c>
      <c r="J67">
        <f ca="1">IF(J66&gt;$J$11,$H$7,-$I$11)</f>
        <v>814800</v>
      </c>
      <c r="K67">
        <f ca="1">IF(K66&gt;$J$11,$H$7,-$I$11)</f>
        <v>814800</v>
      </c>
      <c r="L67">
        <f ca="1">IF(L66&gt;$J$11,$H$7,-$I$11)</f>
        <v>814800</v>
      </c>
      <c r="M67">
        <f ca="1">IF(M66&gt;$J$11,$H$7,-$I$11)</f>
        <v>814800</v>
      </c>
      <c r="N67">
        <f ca="1">IF(N66&gt;$J$11,$H$7,-$I$11)</f>
        <v>814800</v>
      </c>
      <c r="O67">
        <f ca="1">IF(O66&gt;$J$11,$H$7,-$I$11)</f>
        <v>814800</v>
      </c>
      <c r="P67">
        <f ca="1">IF(P66&gt;$J$11,$H$7,-$I$11)</f>
        <v>814800</v>
      </c>
      <c r="Q67">
        <f ca="1">IF(Q66&gt;$J$11,$H$7,-$I$11)</f>
        <v>814800</v>
      </c>
      <c r="R67">
        <f ca="1">IF(R66&gt;$J$11,$H$7,-$I$11)</f>
        <v>814800</v>
      </c>
      <c r="S67">
        <f ca="1">IF(S66&gt;$J$11,$H$7,-$I$11)</f>
        <v>814800</v>
      </c>
      <c r="T67">
        <f ca="1">IF(T66&gt;$J$11,$H$7,-$I$11)</f>
        <v>814800</v>
      </c>
      <c r="U67">
        <f ca="1">IF(U66&gt;$J$11,$H$7,-$I$11)</f>
        <v>814800</v>
      </c>
      <c r="V67">
        <f ca="1">IF(V66&gt;$J$11,$H$7,-$I$11)</f>
        <v>814800</v>
      </c>
      <c r="W67">
        <f ca="1">IF(W66&gt;$J$11,$H$7,-$I$11)</f>
        <v>814800</v>
      </c>
      <c r="X67">
        <f ca="1">IF(X66&gt;$J$11,$H$7,-$I$11)</f>
        <v>814800</v>
      </c>
      <c r="Y67">
        <f ca="1">IF(Y66&gt;$J$11,$H$7,-$I$11)</f>
        <v>814800</v>
      </c>
      <c r="Z67">
        <f ca="1">IF(Z66&gt;$J$11,$H$7,-$I$11)</f>
        <v>814800</v>
      </c>
      <c r="AA67">
        <f ca="1">IF(AA66&gt;$J$11,$H$7,-$I$11)</f>
        <v>814800</v>
      </c>
      <c r="AB67">
        <f ca="1">IF(AB66&gt;$J$11,$H$7,-$I$11)</f>
        <v>814800</v>
      </c>
      <c r="AC67">
        <f ca="1">IF(AC66&gt;$J$11,$H$7,-$I$11)</f>
        <v>814800</v>
      </c>
      <c r="AD67">
        <f ca="1">IF(AD66&gt;$J$11,$H$7,-$I$11)</f>
        <v>814800</v>
      </c>
      <c r="AE67">
        <f ca="1">IF(AE66&gt;$J$11,$H$7,-$I$11)</f>
        <v>814800</v>
      </c>
      <c r="AF67">
        <f ca="1">IF(AF66&gt;$J$11,$H$7,-$I$11)</f>
        <v>814800</v>
      </c>
      <c r="AG67">
        <f ca="1">IF(AG66&gt;$J$11,$H$7,-$I$11)</f>
        <v>814800</v>
      </c>
      <c r="AH67">
        <f ca="1">IF(AH66&gt;$J$11,$H$7,-$I$11)</f>
        <v>814800</v>
      </c>
      <c r="AI67">
        <f ca="1">IF(AI66&gt;$J$11,$H$7,-$I$11)</f>
        <v>814800</v>
      </c>
      <c r="AJ67">
        <f ca="1">IF(AJ66&gt;$J$11,$H$7,-$I$11)</f>
        <v>814800</v>
      </c>
      <c r="AK67">
        <f ca="1">IF(AK66&gt;$J$11,$H$7,-$I$11)</f>
        <v>814800</v>
      </c>
      <c r="AL67">
        <f ca="1">IF(AL66&gt;$J$11,$H$7,-$I$11)</f>
        <v>814800</v>
      </c>
      <c r="AM67">
        <f ca="1">IF(AM66&gt;$J$11,$H$7,-$I$11)</f>
        <v>814800</v>
      </c>
      <c r="AN67">
        <f ca="1">IF(AN66&gt;$J$11,$H$7,-$I$11)</f>
        <v>814800</v>
      </c>
      <c r="AO67">
        <f ca="1">IF(AO66&gt;$J$11,$H$7,-$I$11)</f>
        <v>814800</v>
      </c>
      <c r="AP67">
        <f ca="1">IF(AP66&gt;$J$11,$H$7,-$I$11)</f>
        <v>814800</v>
      </c>
      <c r="AQ67">
        <f ca="1">IF(AQ66&gt;$J$11,$H$7,-$I$11)</f>
        <v>814800</v>
      </c>
      <c r="AR67" s="16">
        <f t="shared" ref="AR67" ca="1" si="35">IRR(B67:AQ67)</f>
        <v>0.1422298180384769</v>
      </c>
    </row>
    <row r="68" spans="1:44" x14ac:dyDescent="0.25">
      <c r="C68">
        <f ca="1">RAND()</f>
        <v>0.59372691148045731</v>
      </c>
      <c r="D68">
        <f t="shared" ca="1" si="29"/>
        <v>0.97380446809490762</v>
      </c>
      <c r="E68">
        <f t="shared" ca="1" si="29"/>
        <v>0.26842981612618966</v>
      </c>
      <c r="F68">
        <f t="shared" ca="1" si="29"/>
        <v>3.0529078726500014E-3</v>
      </c>
      <c r="G68">
        <f t="shared" ca="1" si="29"/>
        <v>0.96728983982562444</v>
      </c>
      <c r="H68">
        <f t="shared" ca="1" si="29"/>
        <v>0.81235868858510729</v>
      </c>
      <c r="I68">
        <f t="shared" ca="1" si="29"/>
        <v>0.19421144358165388</v>
      </c>
      <c r="J68">
        <f t="shared" ca="1" si="29"/>
        <v>0.79839166552440144</v>
      </c>
      <c r="K68">
        <f t="shared" ca="1" si="29"/>
        <v>0.81206659892689725</v>
      </c>
      <c r="L68">
        <f t="shared" ca="1" si="29"/>
        <v>0.33061949620869502</v>
      </c>
      <c r="M68">
        <f t="shared" ca="1" si="29"/>
        <v>0.54596494192737999</v>
      </c>
      <c r="N68">
        <f t="shared" ca="1" si="29"/>
        <v>0.23040745187875911</v>
      </c>
      <c r="O68">
        <f t="shared" ca="1" si="29"/>
        <v>0.54596083184095701</v>
      </c>
      <c r="P68">
        <f t="shared" ca="1" si="29"/>
        <v>0.559382557324962</v>
      </c>
      <c r="Q68">
        <f t="shared" ca="1" si="29"/>
        <v>0.77810992197382289</v>
      </c>
      <c r="R68">
        <f t="shared" ca="1" si="29"/>
        <v>0.70504158478426038</v>
      </c>
      <c r="S68">
        <f t="shared" ca="1" si="29"/>
        <v>0.19412032537851931</v>
      </c>
      <c r="T68">
        <f t="shared" ref="T68:AI131" ca="1" si="36">RAND()</f>
        <v>0.41297937687590913</v>
      </c>
      <c r="U68">
        <f t="shared" ca="1" si="36"/>
        <v>0.55932523827996583</v>
      </c>
      <c r="V68">
        <f t="shared" ca="1" si="36"/>
        <v>0.67321135420559775</v>
      </c>
      <c r="W68">
        <f t="shared" ca="1" si="36"/>
        <v>0.71317381998249696</v>
      </c>
      <c r="X68">
        <f t="shared" ca="1" si="36"/>
        <v>0.73062739443095159</v>
      </c>
      <c r="Y68">
        <f t="shared" ca="1" si="36"/>
        <v>0.92512330405735421</v>
      </c>
      <c r="Z68">
        <f t="shared" ca="1" si="36"/>
        <v>0.72035272653827354</v>
      </c>
      <c r="AA68">
        <f t="shared" ca="1" si="36"/>
        <v>0.25027206059882412</v>
      </c>
      <c r="AB68">
        <f t="shared" ca="1" si="36"/>
        <v>0.15750180379880907</v>
      </c>
      <c r="AC68">
        <f t="shared" ca="1" si="36"/>
        <v>0.79991981749179697</v>
      </c>
      <c r="AD68">
        <f t="shared" ca="1" si="36"/>
        <v>0.59443200905745119</v>
      </c>
      <c r="AE68">
        <f t="shared" ca="1" si="36"/>
        <v>0.32170545207637469</v>
      </c>
      <c r="AF68">
        <f t="shared" ca="1" si="36"/>
        <v>0.96245793486938946</v>
      </c>
      <c r="AG68">
        <f t="shared" ca="1" si="36"/>
        <v>0.94761792526585131</v>
      </c>
      <c r="AH68">
        <f t="shared" ca="1" si="36"/>
        <v>0.28687956561549111</v>
      </c>
      <c r="AI68">
        <f t="shared" ca="1" si="36"/>
        <v>0.49985096589985467</v>
      </c>
      <c r="AJ68">
        <f t="shared" ref="AJ68:AQ131" ca="1" si="37">RAND()</f>
        <v>8.1718816575708675E-2</v>
      </c>
      <c r="AK68">
        <f t="shared" ca="1" si="37"/>
        <v>0.62944464675707834</v>
      </c>
      <c r="AL68">
        <f t="shared" ca="1" si="37"/>
        <v>0.14410628308193807</v>
      </c>
      <c r="AM68">
        <f t="shared" ca="1" si="37"/>
        <v>0.36855104148859918</v>
      </c>
      <c r="AN68">
        <f t="shared" ca="1" si="37"/>
        <v>7.8525004981184088E-2</v>
      </c>
      <c r="AO68">
        <f t="shared" ca="1" si="37"/>
        <v>0.98129206082523091</v>
      </c>
      <c r="AP68">
        <f t="shared" ca="1" si="37"/>
        <v>0.43005231592044524</v>
      </c>
      <c r="AQ68">
        <f t="shared" ca="1" si="37"/>
        <v>8.1767858055953102E-2</v>
      </c>
    </row>
    <row r="69" spans="1:44" x14ac:dyDescent="0.25">
      <c r="A69" t="s">
        <v>17</v>
      </c>
      <c r="B69">
        <f>-$I$10</f>
        <v>-5704200</v>
      </c>
      <c r="C69">
        <f ca="1">IF(C68&gt;$J$11,$H$7,-$I$11)</f>
        <v>814800</v>
      </c>
      <c r="D69">
        <f ca="1">IF(D68&gt;$J$11,$H$7,-$I$11)</f>
        <v>814800</v>
      </c>
      <c r="E69">
        <f ca="1">IF(E68&gt;$J$11,$H$7,-$I$11)</f>
        <v>814800</v>
      </c>
      <c r="F69">
        <f ca="1">IF(F68&gt;$J$11,$H$7,-$I$11)</f>
        <v>-920000</v>
      </c>
      <c r="G69">
        <f ca="1">IF(G68&gt;$J$11,$H$7,-$I$11)</f>
        <v>814800</v>
      </c>
      <c r="H69">
        <f ca="1">IF(H68&gt;$J$11,$H$7,-$I$11)</f>
        <v>814800</v>
      </c>
      <c r="I69">
        <f ca="1">IF(I68&gt;$J$11,$H$7,-$I$11)</f>
        <v>814800</v>
      </c>
      <c r="J69">
        <f ca="1">IF(J68&gt;$J$11,$H$7,-$I$11)</f>
        <v>814800</v>
      </c>
      <c r="K69">
        <f ca="1">IF(K68&gt;$J$11,$H$7,-$I$11)</f>
        <v>814800</v>
      </c>
      <c r="L69">
        <f ca="1">IF(L68&gt;$J$11,$H$7,-$I$11)</f>
        <v>814800</v>
      </c>
      <c r="M69">
        <f ca="1">IF(M68&gt;$J$11,$H$7,-$I$11)</f>
        <v>814800</v>
      </c>
      <c r="N69">
        <f ca="1">IF(N68&gt;$J$11,$H$7,-$I$11)</f>
        <v>814800</v>
      </c>
      <c r="O69">
        <f ca="1">IF(O68&gt;$J$11,$H$7,-$I$11)</f>
        <v>814800</v>
      </c>
      <c r="P69">
        <f ca="1">IF(P68&gt;$J$11,$H$7,-$I$11)</f>
        <v>814800</v>
      </c>
      <c r="Q69">
        <f ca="1">IF(Q68&gt;$J$11,$H$7,-$I$11)</f>
        <v>814800</v>
      </c>
      <c r="R69">
        <f ca="1">IF(R68&gt;$J$11,$H$7,-$I$11)</f>
        <v>814800</v>
      </c>
      <c r="S69">
        <f ca="1">IF(S68&gt;$J$11,$H$7,-$I$11)</f>
        <v>814800</v>
      </c>
      <c r="T69">
        <f ca="1">IF(T68&gt;$J$11,$H$7,-$I$11)</f>
        <v>814800</v>
      </c>
      <c r="U69">
        <f ca="1">IF(U68&gt;$J$11,$H$7,-$I$11)</f>
        <v>814800</v>
      </c>
      <c r="V69">
        <f ca="1">IF(V68&gt;$J$11,$H$7,-$I$11)</f>
        <v>814800</v>
      </c>
      <c r="W69">
        <f ca="1">IF(W68&gt;$J$11,$H$7,-$I$11)</f>
        <v>814800</v>
      </c>
      <c r="X69">
        <f ca="1">IF(X68&gt;$J$11,$H$7,-$I$11)</f>
        <v>814800</v>
      </c>
      <c r="Y69">
        <f ca="1">IF(Y68&gt;$J$11,$H$7,-$I$11)</f>
        <v>814800</v>
      </c>
      <c r="Z69">
        <f ca="1">IF(Z68&gt;$J$11,$H$7,-$I$11)</f>
        <v>814800</v>
      </c>
      <c r="AA69">
        <f ca="1">IF(AA68&gt;$J$11,$H$7,-$I$11)</f>
        <v>814800</v>
      </c>
      <c r="AB69">
        <f ca="1">IF(AB68&gt;$J$11,$H$7,-$I$11)</f>
        <v>814800</v>
      </c>
      <c r="AC69">
        <f ca="1">IF(AC68&gt;$J$11,$H$7,-$I$11)</f>
        <v>814800</v>
      </c>
      <c r="AD69">
        <f ca="1">IF(AD68&gt;$J$11,$H$7,-$I$11)</f>
        <v>814800</v>
      </c>
      <c r="AE69">
        <f ca="1">IF(AE68&gt;$J$11,$H$7,-$I$11)</f>
        <v>814800</v>
      </c>
      <c r="AF69">
        <f ca="1">IF(AF68&gt;$J$11,$H$7,-$I$11)</f>
        <v>814800</v>
      </c>
      <c r="AG69">
        <f ca="1">IF(AG68&gt;$J$11,$H$7,-$I$11)</f>
        <v>814800</v>
      </c>
      <c r="AH69">
        <f ca="1">IF(AH68&gt;$J$11,$H$7,-$I$11)</f>
        <v>814800</v>
      </c>
      <c r="AI69">
        <f ca="1">IF(AI68&gt;$J$11,$H$7,-$I$11)</f>
        <v>814800</v>
      </c>
      <c r="AJ69">
        <f ca="1">IF(AJ68&gt;$J$11,$H$7,-$I$11)</f>
        <v>814800</v>
      </c>
      <c r="AK69">
        <f ca="1">IF(AK68&gt;$J$11,$H$7,-$I$11)</f>
        <v>814800</v>
      </c>
      <c r="AL69">
        <f ca="1">IF(AL68&gt;$J$11,$H$7,-$I$11)</f>
        <v>814800</v>
      </c>
      <c r="AM69">
        <f ca="1">IF(AM68&gt;$J$11,$H$7,-$I$11)</f>
        <v>814800</v>
      </c>
      <c r="AN69">
        <f ca="1">IF(AN68&gt;$J$11,$H$7,-$I$11)</f>
        <v>814800</v>
      </c>
      <c r="AO69">
        <f ca="1">IF(AO68&gt;$J$11,$H$7,-$I$11)</f>
        <v>814800</v>
      </c>
      <c r="AP69">
        <f ca="1">IF(AP68&gt;$J$11,$H$7,-$I$11)</f>
        <v>814800</v>
      </c>
      <c r="AQ69">
        <f ca="1">IF(AQ68&gt;$J$11,$H$7,-$I$11)</f>
        <v>814800</v>
      </c>
      <c r="AR69" s="16">
        <f t="shared" ref="AR69" ca="1" si="38">IRR(B69:AQ69)</f>
        <v>0.11837487632693811</v>
      </c>
    </row>
    <row r="70" spans="1:44" x14ac:dyDescent="0.25">
      <c r="C70">
        <f ca="1">RAND()</f>
        <v>0.41485418947496977</v>
      </c>
      <c r="D70">
        <f t="shared" ca="1" si="29"/>
        <v>0.6836988340589133</v>
      </c>
      <c r="E70">
        <f t="shared" ca="1" si="29"/>
        <v>0.16825867599586564</v>
      </c>
      <c r="F70">
        <f t="shared" ca="1" si="29"/>
        <v>0.63930478059411222</v>
      </c>
      <c r="G70">
        <f t="shared" ca="1" si="29"/>
        <v>3.4367490862952876E-2</v>
      </c>
      <c r="H70">
        <f t="shared" ca="1" si="29"/>
        <v>0.9422630540031216</v>
      </c>
      <c r="I70">
        <f t="shared" ca="1" si="29"/>
        <v>0.10733277734851854</v>
      </c>
      <c r="J70">
        <f t="shared" ca="1" si="29"/>
        <v>0.58798542371713802</v>
      </c>
      <c r="K70">
        <f t="shared" ca="1" si="29"/>
        <v>0.55235306510630977</v>
      </c>
      <c r="L70">
        <f t="shared" ca="1" si="29"/>
        <v>0.39438540323697435</v>
      </c>
      <c r="M70">
        <f t="shared" ca="1" si="29"/>
        <v>0.42338875677535626</v>
      </c>
      <c r="N70">
        <f t="shared" ca="1" si="29"/>
        <v>0.33194345106905643</v>
      </c>
      <c r="O70">
        <f t="shared" ca="1" si="29"/>
        <v>0.12949646579711049</v>
      </c>
      <c r="P70">
        <f t="shared" ca="1" si="29"/>
        <v>0.26919622646729469</v>
      </c>
      <c r="Q70">
        <f t="shared" ca="1" si="29"/>
        <v>0.83200102074651994</v>
      </c>
      <c r="R70">
        <f t="shared" ca="1" si="29"/>
        <v>0.39130541421998322</v>
      </c>
      <c r="S70">
        <f t="shared" ca="1" si="29"/>
        <v>0.87641123620383765</v>
      </c>
      <c r="T70">
        <f t="shared" ref="T70:AI133" ca="1" si="39">RAND()</f>
        <v>0.32890036087931052</v>
      </c>
      <c r="U70">
        <f t="shared" ca="1" si="39"/>
        <v>0.94080038756779805</v>
      </c>
      <c r="V70">
        <f t="shared" ca="1" si="39"/>
        <v>0.87708429849590719</v>
      </c>
      <c r="W70">
        <f t="shared" ca="1" si="39"/>
        <v>0.88874629376190084</v>
      </c>
      <c r="X70">
        <f t="shared" ca="1" si="39"/>
        <v>0.3271963637911931</v>
      </c>
      <c r="Y70">
        <f t="shared" ca="1" si="39"/>
        <v>0.57051958669188085</v>
      </c>
      <c r="Z70">
        <f t="shared" ca="1" si="39"/>
        <v>0.35371791372984174</v>
      </c>
      <c r="AA70">
        <f t="shared" ca="1" si="39"/>
        <v>0.68579609990687718</v>
      </c>
      <c r="AB70">
        <f t="shared" ca="1" si="39"/>
        <v>0.13339450910796802</v>
      </c>
      <c r="AC70">
        <f t="shared" ca="1" si="39"/>
        <v>0.31727005344915238</v>
      </c>
      <c r="AD70">
        <f t="shared" ca="1" si="39"/>
        <v>0.15369563395616892</v>
      </c>
      <c r="AE70">
        <f t="shared" ca="1" si="39"/>
        <v>2.136069419488873E-2</v>
      </c>
      <c r="AF70">
        <f t="shared" ca="1" si="39"/>
        <v>0.69558498865056484</v>
      </c>
      <c r="AG70">
        <f t="shared" ca="1" si="39"/>
        <v>0.22533926979274654</v>
      </c>
      <c r="AH70">
        <f t="shared" ca="1" si="39"/>
        <v>0.77947748708297959</v>
      </c>
      <c r="AI70">
        <f t="shared" ca="1" si="39"/>
        <v>0.17543205899628145</v>
      </c>
      <c r="AJ70">
        <f t="shared" ref="AJ70:AQ133" ca="1" si="40">RAND()</f>
        <v>0.78616588448582136</v>
      </c>
      <c r="AK70">
        <f t="shared" ca="1" si="40"/>
        <v>0.29726620103808699</v>
      </c>
      <c r="AL70">
        <f t="shared" ca="1" si="40"/>
        <v>0.97023755635749021</v>
      </c>
      <c r="AM70">
        <f t="shared" ca="1" si="40"/>
        <v>0.10526537621244836</v>
      </c>
      <c r="AN70">
        <f t="shared" ca="1" si="40"/>
        <v>0.951124629796264</v>
      </c>
      <c r="AO70">
        <f t="shared" ca="1" si="40"/>
        <v>0.66270950557988184</v>
      </c>
      <c r="AP70">
        <f t="shared" ca="1" si="40"/>
        <v>0.15643592641397952</v>
      </c>
      <c r="AQ70">
        <f t="shared" ca="1" si="40"/>
        <v>0.81584699660799365</v>
      </c>
    </row>
    <row r="71" spans="1:44" x14ac:dyDescent="0.25">
      <c r="A71" t="s">
        <v>17</v>
      </c>
      <c r="B71">
        <f>-$I$10</f>
        <v>-5704200</v>
      </c>
      <c r="C71">
        <f ca="1">IF(C70&gt;$J$11,$H$7,-$I$11)</f>
        <v>814800</v>
      </c>
      <c r="D71">
        <f ca="1">IF(D70&gt;$J$11,$H$7,-$I$11)</f>
        <v>814800</v>
      </c>
      <c r="E71">
        <f ca="1">IF(E70&gt;$J$11,$H$7,-$I$11)</f>
        <v>814800</v>
      </c>
      <c r="F71">
        <f ca="1">IF(F70&gt;$J$11,$H$7,-$I$11)</f>
        <v>814800</v>
      </c>
      <c r="G71">
        <f ca="1">IF(G70&gt;$J$11,$H$7,-$I$11)</f>
        <v>814800</v>
      </c>
      <c r="H71">
        <f ca="1">IF(H70&gt;$J$11,$H$7,-$I$11)</f>
        <v>814800</v>
      </c>
      <c r="I71">
        <f ca="1">IF(I70&gt;$J$11,$H$7,-$I$11)</f>
        <v>814800</v>
      </c>
      <c r="J71">
        <f ca="1">IF(J70&gt;$J$11,$H$7,-$I$11)</f>
        <v>814800</v>
      </c>
      <c r="K71">
        <f ca="1">IF(K70&gt;$J$11,$H$7,-$I$11)</f>
        <v>814800</v>
      </c>
      <c r="L71">
        <f ca="1">IF(L70&gt;$J$11,$H$7,-$I$11)</f>
        <v>814800</v>
      </c>
      <c r="M71">
        <f ca="1">IF(M70&gt;$J$11,$H$7,-$I$11)</f>
        <v>814800</v>
      </c>
      <c r="N71">
        <f ca="1">IF(N70&gt;$J$11,$H$7,-$I$11)</f>
        <v>814800</v>
      </c>
      <c r="O71">
        <f ca="1">IF(O70&gt;$J$11,$H$7,-$I$11)</f>
        <v>814800</v>
      </c>
      <c r="P71">
        <f ca="1">IF(P70&gt;$J$11,$H$7,-$I$11)</f>
        <v>814800</v>
      </c>
      <c r="Q71">
        <f ca="1">IF(Q70&gt;$J$11,$H$7,-$I$11)</f>
        <v>814800</v>
      </c>
      <c r="R71">
        <f ca="1">IF(R70&gt;$J$11,$H$7,-$I$11)</f>
        <v>814800</v>
      </c>
      <c r="S71">
        <f ca="1">IF(S70&gt;$J$11,$H$7,-$I$11)</f>
        <v>814800</v>
      </c>
      <c r="T71">
        <f ca="1">IF(T70&gt;$J$11,$H$7,-$I$11)</f>
        <v>814800</v>
      </c>
      <c r="U71">
        <f ca="1">IF(U70&gt;$J$11,$H$7,-$I$11)</f>
        <v>814800</v>
      </c>
      <c r="V71">
        <f ca="1">IF(V70&gt;$J$11,$H$7,-$I$11)</f>
        <v>814800</v>
      </c>
      <c r="W71">
        <f ca="1">IF(W70&gt;$J$11,$H$7,-$I$11)</f>
        <v>814800</v>
      </c>
      <c r="X71">
        <f ca="1">IF(X70&gt;$J$11,$H$7,-$I$11)</f>
        <v>814800</v>
      </c>
      <c r="Y71">
        <f ca="1">IF(Y70&gt;$J$11,$H$7,-$I$11)</f>
        <v>814800</v>
      </c>
      <c r="Z71">
        <f ca="1">IF(Z70&gt;$J$11,$H$7,-$I$11)</f>
        <v>814800</v>
      </c>
      <c r="AA71">
        <f ca="1">IF(AA70&gt;$J$11,$H$7,-$I$11)</f>
        <v>814800</v>
      </c>
      <c r="AB71">
        <f ca="1">IF(AB70&gt;$J$11,$H$7,-$I$11)</f>
        <v>814800</v>
      </c>
      <c r="AC71">
        <f ca="1">IF(AC70&gt;$J$11,$H$7,-$I$11)</f>
        <v>814800</v>
      </c>
      <c r="AD71">
        <f ca="1">IF(AD70&gt;$J$11,$H$7,-$I$11)</f>
        <v>814800</v>
      </c>
      <c r="AE71">
        <f ca="1">IF(AE70&gt;$J$11,$H$7,-$I$11)</f>
        <v>814800</v>
      </c>
      <c r="AF71">
        <f ca="1">IF(AF70&gt;$J$11,$H$7,-$I$11)</f>
        <v>814800</v>
      </c>
      <c r="AG71">
        <f ca="1">IF(AG70&gt;$J$11,$H$7,-$I$11)</f>
        <v>814800</v>
      </c>
      <c r="AH71">
        <f ca="1">IF(AH70&gt;$J$11,$H$7,-$I$11)</f>
        <v>814800</v>
      </c>
      <c r="AI71">
        <f ca="1">IF(AI70&gt;$J$11,$H$7,-$I$11)</f>
        <v>814800</v>
      </c>
      <c r="AJ71">
        <f ca="1">IF(AJ70&gt;$J$11,$H$7,-$I$11)</f>
        <v>814800</v>
      </c>
      <c r="AK71">
        <f ca="1">IF(AK70&gt;$J$11,$H$7,-$I$11)</f>
        <v>814800</v>
      </c>
      <c r="AL71">
        <f ca="1">IF(AL70&gt;$J$11,$H$7,-$I$11)</f>
        <v>814800</v>
      </c>
      <c r="AM71">
        <f ca="1">IF(AM70&gt;$J$11,$H$7,-$I$11)</f>
        <v>814800</v>
      </c>
      <c r="AN71">
        <f ca="1">IF(AN70&gt;$J$11,$H$7,-$I$11)</f>
        <v>814800</v>
      </c>
      <c r="AO71">
        <f ca="1">IF(AO70&gt;$J$11,$H$7,-$I$11)</f>
        <v>814800</v>
      </c>
      <c r="AP71">
        <f ca="1">IF(AP70&gt;$J$11,$H$7,-$I$11)</f>
        <v>814800</v>
      </c>
      <c r="AQ71">
        <f ca="1">IF(AQ70&gt;$J$11,$H$7,-$I$11)</f>
        <v>814800</v>
      </c>
      <c r="AR71" s="16">
        <f t="shared" ref="AR71" ca="1" si="41">IRR(B71:AQ71)</f>
        <v>0.1422298180384769</v>
      </c>
    </row>
    <row r="72" spans="1:44" x14ac:dyDescent="0.25">
      <c r="C72">
        <f ca="1">RAND()</f>
        <v>0.32405141694739947</v>
      </c>
      <c r="D72">
        <f t="shared" ca="1" si="29"/>
        <v>0.54850374678839486</v>
      </c>
      <c r="E72">
        <f t="shared" ca="1" si="29"/>
        <v>0.30834462764158788</v>
      </c>
      <c r="F72">
        <f t="shared" ca="1" si="29"/>
        <v>0.28197907816434764</v>
      </c>
      <c r="G72">
        <f t="shared" ca="1" si="29"/>
        <v>0.98072055536791092</v>
      </c>
      <c r="H72">
        <f t="shared" ca="1" si="29"/>
        <v>0.87264199570723378</v>
      </c>
      <c r="I72">
        <f t="shared" ca="1" si="29"/>
        <v>0.80716933091765053</v>
      </c>
      <c r="J72">
        <f t="shared" ca="1" si="29"/>
        <v>0.17661566121013383</v>
      </c>
      <c r="K72">
        <f t="shared" ca="1" si="29"/>
        <v>3.0396793055676774E-2</v>
      </c>
      <c r="L72">
        <f t="shared" ca="1" si="29"/>
        <v>0.58458484616602979</v>
      </c>
      <c r="M72">
        <f t="shared" ca="1" si="29"/>
        <v>0.31624882974227775</v>
      </c>
      <c r="N72">
        <f t="shared" ca="1" si="29"/>
        <v>0.23617455496650319</v>
      </c>
      <c r="O72">
        <f t="shared" ca="1" si="29"/>
        <v>0.2250624170096831</v>
      </c>
      <c r="P72">
        <f t="shared" ca="1" si="29"/>
        <v>0.89610573438334618</v>
      </c>
      <c r="Q72">
        <f t="shared" ca="1" si="29"/>
        <v>0.81286864837413153</v>
      </c>
      <c r="R72">
        <f t="shared" ca="1" si="29"/>
        <v>0.53296789055124605</v>
      </c>
      <c r="S72">
        <f t="shared" ca="1" si="29"/>
        <v>0.11107875279668955</v>
      </c>
      <c r="T72">
        <f t="shared" ref="T72:AI135" ca="1" si="42">RAND()</f>
        <v>0.24176948196159442</v>
      </c>
      <c r="U72">
        <f t="shared" ca="1" si="42"/>
        <v>0.87655190473967082</v>
      </c>
      <c r="V72">
        <f t="shared" ca="1" si="42"/>
        <v>0.62026934556026359</v>
      </c>
      <c r="W72">
        <f t="shared" ca="1" si="42"/>
        <v>0.74016652544936368</v>
      </c>
      <c r="X72">
        <f t="shared" ca="1" si="42"/>
        <v>0.59027198275307424</v>
      </c>
      <c r="Y72">
        <f t="shared" ca="1" si="42"/>
        <v>0.9811571711415974</v>
      </c>
      <c r="Z72">
        <f t="shared" ca="1" si="42"/>
        <v>0.79479875472903616</v>
      </c>
      <c r="AA72">
        <f t="shared" ca="1" si="42"/>
        <v>0.53803536337515068</v>
      </c>
      <c r="AB72">
        <f t="shared" ca="1" si="42"/>
        <v>0.71989349342294229</v>
      </c>
      <c r="AC72">
        <f t="shared" ca="1" si="42"/>
        <v>0.93950445955154271</v>
      </c>
      <c r="AD72">
        <f t="shared" ca="1" si="42"/>
        <v>0.63922900415747441</v>
      </c>
      <c r="AE72">
        <f t="shared" ca="1" si="42"/>
        <v>0.77945615462632267</v>
      </c>
      <c r="AF72">
        <f t="shared" ca="1" si="42"/>
        <v>0.87389574197138986</v>
      </c>
      <c r="AG72">
        <f t="shared" ca="1" si="42"/>
        <v>0.19098325574177721</v>
      </c>
      <c r="AH72">
        <f t="shared" ca="1" si="42"/>
        <v>0.69113619155870076</v>
      </c>
      <c r="AI72">
        <f t="shared" ca="1" si="42"/>
        <v>8.8656064798336986E-3</v>
      </c>
      <c r="AJ72">
        <f t="shared" ref="AJ72:AQ135" ca="1" si="43">RAND()</f>
        <v>0.93465421664937065</v>
      </c>
      <c r="AK72">
        <f t="shared" ca="1" si="43"/>
        <v>0.47341552802713749</v>
      </c>
      <c r="AL72">
        <f t="shared" ca="1" si="43"/>
        <v>0.76362449815607603</v>
      </c>
      <c r="AM72">
        <f t="shared" ca="1" si="43"/>
        <v>7.8906819124147431E-2</v>
      </c>
      <c r="AN72">
        <f t="shared" ca="1" si="43"/>
        <v>0.15401212467360148</v>
      </c>
      <c r="AO72">
        <f t="shared" ca="1" si="43"/>
        <v>0.38632489536846926</v>
      </c>
      <c r="AP72">
        <f t="shared" ca="1" si="43"/>
        <v>0.33589959171111261</v>
      </c>
      <c r="AQ72">
        <f t="shared" ca="1" si="43"/>
        <v>0.21136411144061074</v>
      </c>
    </row>
    <row r="73" spans="1:44" x14ac:dyDescent="0.25">
      <c r="A73" t="s">
        <v>17</v>
      </c>
      <c r="B73">
        <f>-$I$10</f>
        <v>-5704200</v>
      </c>
      <c r="C73">
        <f ca="1">IF(C72&gt;$J$11,$H$7,-$I$11)</f>
        <v>814800</v>
      </c>
      <c r="D73">
        <f ca="1">IF(D72&gt;$J$11,$H$7,-$I$11)</f>
        <v>814800</v>
      </c>
      <c r="E73">
        <f ca="1">IF(E72&gt;$J$11,$H$7,-$I$11)</f>
        <v>814800</v>
      </c>
      <c r="F73">
        <f ca="1">IF(F72&gt;$J$11,$H$7,-$I$11)</f>
        <v>814800</v>
      </c>
      <c r="G73">
        <f ca="1">IF(G72&gt;$J$11,$H$7,-$I$11)</f>
        <v>814800</v>
      </c>
      <c r="H73">
        <f ca="1">IF(H72&gt;$J$11,$H$7,-$I$11)</f>
        <v>814800</v>
      </c>
      <c r="I73">
        <f ca="1">IF(I72&gt;$J$11,$H$7,-$I$11)</f>
        <v>814800</v>
      </c>
      <c r="J73">
        <f ca="1">IF(J72&gt;$J$11,$H$7,-$I$11)</f>
        <v>814800</v>
      </c>
      <c r="K73">
        <f ca="1">IF(K72&gt;$J$11,$H$7,-$I$11)</f>
        <v>814800</v>
      </c>
      <c r="L73">
        <f ca="1">IF(L72&gt;$J$11,$H$7,-$I$11)</f>
        <v>814800</v>
      </c>
      <c r="M73">
        <f ca="1">IF(M72&gt;$J$11,$H$7,-$I$11)</f>
        <v>814800</v>
      </c>
      <c r="N73">
        <f ca="1">IF(N72&gt;$J$11,$H$7,-$I$11)</f>
        <v>814800</v>
      </c>
      <c r="O73">
        <f ca="1">IF(O72&gt;$J$11,$H$7,-$I$11)</f>
        <v>814800</v>
      </c>
      <c r="P73">
        <f ca="1">IF(P72&gt;$J$11,$H$7,-$I$11)</f>
        <v>814800</v>
      </c>
      <c r="Q73">
        <f ca="1">IF(Q72&gt;$J$11,$H$7,-$I$11)</f>
        <v>814800</v>
      </c>
      <c r="R73">
        <f ca="1">IF(R72&gt;$J$11,$H$7,-$I$11)</f>
        <v>814800</v>
      </c>
      <c r="S73">
        <f ca="1">IF(S72&gt;$J$11,$H$7,-$I$11)</f>
        <v>814800</v>
      </c>
      <c r="T73">
        <f ca="1">IF(T72&gt;$J$11,$H$7,-$I$11)</f>
        <v>814800</v>
      </c>
      <c r="U73">
        <f ca="1">IF(U72&gt;$J$11,$H$7,-$I$11)</f>
        <v>814800</v>
      </c>
      <c r="V73">
        <f ca="1">IF(V72&gt;$J$11,$H$7,-$I$11)</f>
        <v>814800</v>
      </c>
      <c r="W73">
        <f ca="1">IF(W72&gt;$J$11,$H$7,-$I$11)</f>
        <v>814800</v>
      </c>
      <c r="X73">
        <f ca="1">IF(X72&gt;$J$11,$H$7,-$I$11)</f>
        <v>814800</v>
      </c>
      <c r="Y73">
        <f ca="1">IF(Y72&gt;$J$11,$H$7,-$I$11)</f>
        <v>814800</v>
      </c>
      <c r="Z73">
        <f ca="1">IF(Z72&gt;$J$11,$H$7,-$I$11)</f>
        <v>814800</v>
      </c>
      <c r="AA73">
        <f ca="1">IF(AA72&gt;$J$11,$H$7,-$I$11)</f>
        <v>814800</v>
      </c>
      <c r="AB73">
        <f ca="1">IF(AB72&gt;$J$11,$H$7,-$I$11)</f>
        <v>814800</v>
      </c>
      <c r="AC73">
        <f ca="1">IF(AC72&gt;$J$11,$H$7,-$I$11)</f>
        <v>814800</v>
      </c>
      <c r="AD73">
        <f ca="1">IF(AD72&gt;$J$11,$H$7,-$I$11)</f>
        <v>814800</v>
      </c>
      <c r="AE73">
        <f ca="1">IF(AE72&gt;$J$11,$H$7,-$I$11)</f>
        <v>814800</v>
      </c>
      <c r="AF73">
        <f ca="1">IF(AF72&gt;$J$11,$H$7,-$I$11)</f>
        <v>814800</v>
      </c>
      <c r="AG73">
        <f ca="1">IF(AG72&gt;$J$11,$H$7,-$I$11)</f>
        <v>814800</v>
      </c>
      <c r="AH73">
        <f ca="1">IF(AH72&gt;$J$11,$H$7,-$I$11)</f>
        <v>814800</v>
      </c>
      <c r="AI73">
        <f ca="1">IF(AI72&gt;$J$11,$H$7,-$I$11)</f>
        <v>814800</v>
      </c>
      <c r="AJ73">
        <f ca="1">IF(AJ72&gt;$J$11,$H$7,-$I$11)</f>
        <v>814800</v>
      </c>
      <c r="AK73">
        <f ca="1">IF(AK72&gt;$J$11,$H$7,-$I$11)</f>
        <v>814800</v>
      </c>
      <c r="AL73">
        <f ca="1">IF(AL72&gt;$J$11,$H$7,-$I$11)</f>
        <v>814800</v>
      </c>
      <c r="AM73">
        <f ca="1">IF(AM72&gt;$J$11,$H$7,-$I$11)</f>
        <v>814800</v>
      </c>
      <c r="AN73">
        <f ca="1">IF(AN72&gt;$J$11,$H$7,-$I$11)</f>
        <v>814800</v>
      </c>
      <c r="AO73">
        <f ca="1">IF(AO72&gt;$J$11,$H$7,-$I$11)</f>
        <v>814800</v>
      </c>
      <c r="AP73">
        <f ca="1">IF(AP72&gt;$J$11,$H$7,-$I$11)</f>
        <v>814800</v>
      </c>
      <c r="AQ73">
        <f ca="1">IF(AQ72&gt;$J$11,$H$7,-$I$11)</f>
        <v>814800</v>
      </c>
      <c r="AR73" s="16">
        <f t="shared" ref="AR73" ca="1" si="44">IRR(B73:AQ73)</f>
        <v>0.1422298180384769</v>
      </c>
    </row>
    <row r="74" spans="1:44" x14ac:dyDescent="0.25">
      <c r="C74">
        <f ca="1">RAND()</f>
        <v>0.49478502116141576</v>
      </c>
      <c r="D74">
        <f t="shared" ca="1" si="29"/>
        <v>0.36018770326125416</v>
      </c>
      <c r="E74">
        <f t="shared" ca="1" si="29"/>
        <v>0.1027279835191881</v>
      </c>
      <c r="F74">
        <f t="shared" ca="1" si="29"/>
        <v>0.97458034944540262</v>
      </c>
      <c r="G74">
        <f t="shared" ca="1" si="29"/>
        <v>0.28414483133235369</v>
      </c>
      <c r="H74">
        <f t="shared" ca="1" si="29"/>
        <v>0.49924359249970385</v>
      </c>
      <c r="I74">
        <f t="shared" ca="1" si="29"/>
        <v>0.74798480084838925</v>
      </c>
      <c r="J74">
        <f t="shared" ca="1" si="29"/>
        <v>0.84998749520073269</v>
      </c>
      <c r="K74">
        <f t="shared" ca="1" si="29"/>
        <v>0.43957954437234992</v>
      </c>
      <c r="L74">
        <f t="shared" ca="1" si="29"/>
        <v>6.8801209455983892E-2</v>
      </c>
      <c r="M74">
        <f t="shared" ca="1" si="29"/>
        <v>0.77142930388291819</v>
      </c>
      <c r="N74">
        <f t="shared" ca="1" si="29"/>
        <v>0.32989513964573647</v>
      </c>
      <c r="O74">
        <f t="shared" ca="1" si="29"/>
        <v>0.22553454940508499</v>
      </c>
      <c r="P74">
        <f t="shared" ca="1" si="29"/>
        <v>0.72837289387428938</v>
      </c>
      <c r="Q74">
        <f t="shared" ca="1" si="29"/>
        <v>0.75826590714518416</v>
      </c>
      <c r="R74">
        <f t="shared" ca="1" si="29"/>
        <v>0.33945905665428366</v>
      </c>
      <c r="S74">
        <f t="shared" ca="1" si="29"/>
        <v>0.43427103911626375</v>
      </c>
      <c r="T74">
        <f t="shared" ref="T74:AI137" ca="1" si="45">RAND()</f>
        <v>0.35774237852506652</v>
      </c>
      <c r="U74">
        <f t="shared" ca="1" si="45"/>
        <v>0.70949003544387423</v>
      </c>
      <c r="V74">
        <f t="shared" ca="1" si="45"/>
        <v>0.8522313003934936</v>
      </c>
      <c r="W74">
        <f t="shared" ca="1" si="45"/>
        <v>0.51648205450642737</v>
      </c>
      <c r="X74">
        <f t="shared" ca="1" si="45"/>
        <v>0.30364435149144764</v>
      </c>
      <c r="Y74">
        <f t="shared" ca="1" si="45"/>
        <v>0.51070017570989035</v>
      </c>
      <c r="Z74">
        <f t="shared" ca="1" si="45"/>
        <v>0.14783209752540094</v>
      </c>
      <c r="AA74">
        <f t="shared" ca="1" si="45"/>
        <v>4.8506847612614923E-3</v>
      </c>
      <c r="AB74">
        <f t="shared" ca="1" si="45"/>
        <v>0.9601171716318273</v>
      </c>
      <c r="AC74">
        <f t="shared" ca="1" si="45"/>
        <v>0.76174174555773222</v>
      </c>
      <c r="AD74">
        <f t="shared" ca="1" si="45"/>
        <v>0.8092406187840232</v>
      </c>
      <c r="AE74">
        <f t="shared" ca="1" si="45"/>
        <v>0.78672230868210269</v>
      </c>
      <c r="AF74">
        <f t="shared" ca="1" si="45"/>
        <v>0.81169786588077331</v>
      </c>
      <c r="AG74">
        <f t="shared" ca="1" si="45"/>
        <v>0.29965412084177079</v>
      </c>
      <c r="AH74">
        <f t="shared" ca="1" si="45"/>
        <v>0.88803224452211471</v>
      </c>
      <c r="AI74">
        <f t="shared" ca="1" si="45"/>
        <v>0.62602475271120217</v>
      </c>
      <c r="AJ74">
        <f t="shared" ref="AJ74:AQ137" ca="1" si="46">RAND()</f>
        <v>0.85867242893568907</v>
      </c>
      <c r="AK74">
        <f t="shared" ca="1" si="46"/>
        <v>0.29077225282213293</v>
      </c>
      <c r="AL74">
        <f t="shared" ca="1" si="46"/>
        <v>0.77666017841473367</v>
      </c>
      <c r="AM74">
        <f t="shared" ca="1" si="46"/>
        <v>8.6692926386998548E-2</v>
      </c>
      <c r="AN74">
        <f t="shared" ca="1" si="46"/>
        <v>0.79537749486986342</v>
      </c>
      <c r="AO74">
        <f t="shared" ca="1" si="46"/>
        <v>0.25498801086679912</v>
      </c>
      <c r="AP74">
        <f t="shared" ca="1" si="46"/>
        <v>0.20346642354545164</v>
      </c>
      <c r="AQ74">
        <f t="shared" ca="1" si="46"/>
        <v>0.28552209467504719</v>
      </c>
    </row>
    <row r="75" spans="1:44" x14ac:dyDescent="0.25">
      <c r="A75" t="s">
        <v>17</v>
      </c>
      <c r="B75">
        <f>-$I$10</f>
        <v>-5704200</v>
      </c>
      <c r="C75">
        <f ca="1">IF(C74&gt;$J$11,$H$7,-$I$11)</f>
        <v>814800</v>
      </c>
      <c r="D75">
        <f ca="1">IF(D74&gt;$J$11,$H$7,-$I$11)</f>
        <v>814800</v>
      </c>
      <c r="E75">
        <f ca="1">IF(E74&gt;$J$11,$H$7,-$I$11)</f>
        <v>814800</v>
      </c>
      <c r="F75">
        <f ca="1">IF(F74&gt;$J$11,$H$7,-$I$11)</f>
        <v>814800</v>
      </c>
      <c r="G75">
        <f ca="1">IF(G74&gt;$J$11,$H$7,-$I$11)</f>
        <v>814800</v>
      </c>
      <c r="H75">
        <f ca="1">IF(H74&gt;$J$11,$H$7,-$I$11)</f>
        <v>814800</v>
      </c>
      <c r="I75">
        <f ca="1">IF(I74&gt;$J$11,$H$7,-$I$11)</f>
        <v>814800</v>
      </c>
      <c r="J75">
        <f ca="1">IF(J74&gt;$J$11,$H$7,-$I$11)</f>
        <v>814800</v>
      </c>
      <c r="K75">
        <f ca="1">IF(K74&gt;$J$11,$H$7,-$I$11)</f>
        <v>814800</v>
      </c>
      <c r="L75">
        <f ca="1">IF(L74&gt;$J$11,$H$7,-$I$11)</f>
        <v>814800</v>
      </c>
      <c r="M75">
        <f ca="1">IF(M74&gt;$J$11,$H$7,-$I$11)</f>
        <v>814800</v>
      </c>
      <c r="N75">
        <f ca="1">IF(N74&gt;$J$11,$H$7,-$I$11)</f>
        <v>814800</v>
      </c>
      <c r="O75">
        <f ca="1">IF(O74&gt;$J$11,$H$7,-$I$11)</f>
        <v>814800</v>
      </c>
      <c r="P75">
        <f ca="1">IF(P74&gt;$J$11,$H$7,-$I$11)</f>
        <v>814800</v>
      </c>
      <c r="Q75">
        <f ca="1">IF(Q74&gt;$J$11,$H$7,-$I$11)</f>
        <v>814800</v>
      </c>
      <c r="R75">
        <f ca="1">IF(R74&gt;$J$11,$H$7,-$I$11)</f>
        <v>814800</v>
      </c>
      <c r="S75">
        <f ca="1">IF(S74&gt;$J$11,$H$7,-$I$11)</f>
        <v>814800</v>
      </c>
      <c r="T75">
        <f ca="1">IF(T74&gt;$J$11,$H$7,-$I$11)</f>
        <v>814800</v>
      </c>
      <c r="U75">
        <f ca="1">IF(U74&gt;$J$11,$H$7,-$I$11)</f>
        <v>814800</v>
      </c>
      <c r="V75">
        <f ca="1">IF(V74&gt;$J$11,$H$7,-$I$11)</f>
        <v>814800</v>
      </c>
      <c r="W75">
        <f ca="1">IF(W74&gt;$J$11,$H$7,-$I$11)</f>
        <v>814800</v>
      </c>
      <c r="X75">
        <f ca="1">IF(X74&gt;$J$11,$H$7,-$I$11)</f>
        <v>814800</v>
      </c>
      <c r="Y75">
        <f ca="1">IF(Y74&gt;$J$11,$H$7,-$I$11)</f>
        <v>814800</v>
      </c>
      <c r="Z75">
        <f ca="1">IF(Z74&gt;$J$11,$H$7,-$I$11)</f>
        <v>814800</v>
      </c>
      <c r="AA75">
        <f ca="1">IF(AA74&gt;$J$11,$H$7,-$I$11)</f>
        <v>814800</v>
      </c>
      <c r="AB75">
        <f ca="1">IF(AB74&gt;$J$11,$H$7,-$I$11)</f>
        <v>814800</v>
      </c>
      <c r="AC75">
        <f ca="1">IF(AC74&gt;$J$11,$H$7,-$I$11)</f>
        <v>814800</v>
      </c>
      <c r="AD75">
        <f ca="1">IF(AD74&gt;$J$11,$H$7,-$I$11)</f>
        <v>814800</v>
      </c>
      <c r="AE75">
        <f ca="1">IF(AE74&gt;$J$11,$H$7,-$I$11)</f>
        <v>814800</v>
      </c>
      <c r="AF75">
        <f ca="1">IF(AF74&gt;$J$11,$H$7,-$I$11)</f>
        <v>814800</v>
      </c>
      <c r="AG75">
        <f ca="1">IF(AG74&gt;$J$11,$H$7,-$I$11)</f>
        <v>814800</v>
      </c>
      <c r="AH75">
        <f ca="1">IF(AH74&gt;$J$11,$H$7,-$I$11)</f>
        <v>814800</v>
      </c>
      <c r="AI75">
        <f ca="1">IF(AI74&gt;$J$11,$H$7,-$I$11)</f>
        <v>814800</v>
      </c>
      <c r="AJ75">
        <f ca="1">IF(AJ74&gt;$J$11,$H$7,-$I$11)</f>
        <v>814800</v>
      </c>
      <c r="AK75">
        <f ca="1">IF(AK74&gt;$J$11,$H$7,-$I$11)</f>
        <v>814800</v>
      </c>
      <c r="AL75">
        <f ca="1">IF(AL74&gt;$J$11,$H$7,-$I$11)</f>
        <v>814800</v>
      </c>
      <c r="AM75">
        <f ca="1">IF(AM74&gt;$J$11,$H$7,-$I$11)</f>
        <v>814800</v>
      </c>
      <c r="AN75">
        <f ca="1">IF(AN74&gt;$J$11,$H$7,-$I$11)</f>
        <v>814800</v>
      </c>
      <c r="AO75">
        <f ca="1">IF(AO74&gt;$J$11,$H$7,-$I$11)</f>
        <v>814800</v>
      </c>
      <c r="AP75">
        <f ca="1">IF(AP74&gt;$J$11,$H$7,-$I$11)</f>
        <v>814800</v>
      </c>
      <c r="AQ75">
        <f ca="1">IF(AQ74&gt;$J$11,$H$7,-$I$11)</f>
        <v>814800</v>
      </c>
      <c r="AR75" s="16">
        <f t="shared" ref="AR75" ca="1" si="47">IRR(B75:AQ75)</f>
        <v>0.1422298180384769</v>
      </c>
    </row>
    <row r="76" spans="1:44" x14ac:dyDescent="0.25">
      <c r="C76">
        <f ca="1">RAND()</f>
        <v>0.72408416066339953</v>
      </c>
      <c r="D76">
        <f t="shared" ca="1" si="29"/>
        <v>0.41355974259807793</v>
      </c>
      <c r="E76">
        <f t="shared" ca="1" si="29"/>
        <v>0.21061546947328325</v>
      </c>
      <c r="F76">
        <f t="shared" ca="1" si="29"/>
        <v>0.5060213340135209</v>
      </c>
      <c r="G76">
        <f t="shared" ca="1" si="29"/>
        <v>1.0390844667158894E-2</v>
      </c>
      <c r="H76">
        <f t="shared" ca="1" si="29"/>
        <v>0.4839391445964446</v>
      </c>
      <c r="I76">
        <f t="shared" ca="1" si="29"/>
        <v>0.69574520606941281</v>
      </c>
      <c r="J76">
        <f t="shared" ca="1" si="29"/>
        <v>0.16212840335129031</v>
      </c>
      <c r="K76">
        <f t="shared" ca="1" si="29"/>
        <v>0.44409257888057418</v>
      </c>
      <c r="L76">
        <f t="shared" ca="1" si="29"/>
        <v>0.68579374663501524</v>
      </c>
      <c r="M76">
        <f t="shared" ca="1" si="29"/>
        <v>0.32984174460269833</v>
      </c>
      <c r="N76">
        <f t="shared" ca="1" si="29"/>
        <v>0.3703505108100672</v>
      </c>
      <c r="O76">
        <f t="shared" ca="1" si="29"/>
        <v>0.33098956262140811</v>
      </c>
      <c r="P76">
        <f t="shared" ca="1" si="29"/>
        <v>0.49018828519691382</v>
      </c>
      <c r="Q76">
        <f t="shared" ca="1" si="29"/>
        <v>0.22716429832567719</v>
      </c>
      <c r="R76">
        <f t="shared" ca="1" si="29"/>
        <v>0.68927822776029557</v>
      </c>
      <c r="S76">
        <f t="shared" ca="1" si="29"/>
        <v>0.68927337524616106</v>
      </c>
      <c r="T76">
        <f t="shared" ref="T76:AI139" ca="1" si="48">RAND()</f>
        <v>0.46556132951246021</v>
      </c>
      <c r="U76">
        <f t="shared" ca="1" si="48"/>
        <v>0.75911351683147299</v>
      </c>
      <c r="V76">
        <f t="shared" ca="1" si="48"/>
        <v>0.73334470323919365</v>
      </c>
      <c r="W76">
        <f t="shared" ca="1" si="48"/>
        <v>0.31657349391450496</v>
      </c>
      <c r="X76">
        <f t="shared" ca="1" si="48"/>
        <v>0.26737272801248058</v>
      </c>
      <c r="Y76">
        <f t="shared" ca="1" si="48"/>
        <v>5.9731897444296744E-2</v>
      </c>
      <c r="Z76">
        <f t="shared" ca="1" si="48"/>
        <v>0.21043466382451304</v>
      </c>
      <c r="AA76">
        <f t="shared" ca="1" si="48"/>
        <v>1.9373047535122478E-2</v>
      </c>
      <c r="AB76">
        <f t="shared" ca="1" si="48"/>
        <v>0.47937472541024972</v>
      </c>
      <c r="AC76">
        <f t="shared" ca="1" si="48"/>
        <v>0.57756158016154957</v>
      </c>
      <c r="AD76">
        <f t="shared" ca="1" si="48"/>
        <v>0.55198053279910586</v>
      </c>
      <c r="AE76">
        <f t="shared" ca="1" si="48"/>
        <v>0.93174265646172605</v>
      </c>
      <c r="AF76">
        <f t="shared" ca="1" si="48"/>
        <v>3.3402563319035794E-2</v>
      </c>
      <c r="AG76">
        <f t="shared" ca="1" si="48"/>
        <v>0.51866911030014939</v>
      </c>
      <c r="AH76">
        <f t="shared" ca="1" si="48"/>
        <v>3.091102185053074E-2</v>
      </c>
      <c r="AI76">
        <f t="shared" ca="1" si="48"/>
        <v>0.38662085294306925</v>
      </c>
      <c r="AJ76">
        <f t="shared" ref="AJ76:AQ139" ca="1" si="49">RAND()</f>
        <v>0.66793744058797955</v>
      </c>
      <c r="AK76">
        <f t="shared" ca="1" si="49"/>
        <v>0.52679341027462845</v>
      </c>
      <c r="AL76">
        <f t="shared" ca="1" si="49"/>
        <v>0.99170992691567872</v>
      </c>
      <c r="AM76">
        <f t="shared" ca="1" si="49"/>
        <v>0.29222064960129734</v>
      </c>
      <c r="AN76">
        <f t="shared" ca="1" si="49"/>
        <v>0.87526074169930324</v>
      </c>
      <c r="AO76">
        <f t="shared" ca="1" si="49"/>
        <v>0.22100548320866387</v>
      </c>
      <c r="AP76">
        <f t="shared" ca="1" si="49"/>
        <v>0.26761570405537671</v>
      </c>
      <c r="AQ76">
        <f t="shared" ca="1" si="49"/>
        <v>0.82893316944439532</v>
      </c>
    </row>
    <row r="77" spans="1:44" x14ac:dyDescent="0.25">
      <c r="A77" t="s">
        <v>17</v>
      </c>
      <c r="B77">
        <f>-$I$10</f>
        <v>-5704200</v>
      </c>
      <c r="C77">
        <f ca="1">IF(C76&gt;$J$11,$H$7,-$I$11)</f>
        <v>814800</v>
      </c>
      <c r="D77">
        <f ca="1">IF(D76&gt;$J$11,$H$7,-$I$11)</f>
        <v>814800</v>
      </c>
      <c r="E77">
        <f ca="1">IF(E76&gt;$J$11,$H$7,-$I$11)</f>
        <v>814800</v>
      </c>
      <c r="F77">
        <f ca="1">IF(F76&gt;$J$11,$H$7,-$I$11)</f>
        <v>814800</v>
      </c>
      <c r="G77">
        <f ca="1">IF(G76&gt;$J$11,$H$7,-$I$11)</f>
        <v>814800</v>
      </c>
      <c r="H77">
        <f ca="1">IF(H76&gt;$J$11,$H$7,-$I$11)</f>
        <v>814800</v>
      </c>
      <c r="I77">
        <f ca="1">IF(I76&gt;$J$11,$H$7,-$I$11)</f>
        <v>814800</v>
      </c>
      <c r="J77">
        <f ca="1">IF(J76&gt;$J$11,$H$7,-$I$11)</f>
        <v>814800</v>
      </c>
      <c r="K77">
        <f ca="1">IF(K76&gt;$J$11,$H$7,-$I$11)</f>
        <v>814800</v>
      </c>
      <c r="L77">
        <f ca="1">IF(L76&gt;$J$11,$H$7,-$I$11)</f>
        <v>814800</v>
      </c>
      <c r="M77">
        <f ca="1">IF(M76&gt;$J$11,$H$7,-$I$11)</f>
        <v>814800</v>
      </c>
      <c r="N77">
        <f ca="1">IF(N76&gt;$J$11,$H$7,-$I$11)</f>
        <v>814800</v>
      </c>
      <c r="O77">
        <f ca="1">IF(O76&gt;$J$11,$H$7,-$I$11)</f>
        <v>814800</v>
      </c>
      <c r="P77">
        <f ca="1">IF(P76&gt;$J$11,$H$7,-$I$11)</f>
        <v>814800</v>
      </c>
      <c r="Q77">
        <f ca="1">IF(Q76&gt;$J$11,$H$7,-$I$11)</f>
        <v>814800</v>
      </c>
      <c r="R77">
        <f ca="1">IF(R76&gt;$J$11,$H$7,-$I$11)</f>
        <v>814800</v>
      </c>
      <c r="S77">
        <f ca="1">IF(S76&gt;$J$11,$H$7,-$I$11)</f>
        <v>814800</v>
      </c>
      <c r="T77">
        <f ca="1">IF(T76&gt;$J$11,$H$7,-$I$11)</f>
        <v>814800</v>
      </c>
      <c r="U77">
        <f ca="1">IF(U76&gt;$J$11,$H$7,-$I$11)</f>
        <v>814800</v>
      </c>
      <c r="V77">
        <f ca="1">IF(V76&gt;$J$11,$H$7,-$I$11)</f>
        <v>814800</v>
      </c>
      <c r="W77">
        <f ca="1">IF(W76&gt;$J$11,$H$7,-$I$11)</f>
        <v>814800</v>
      </c>
      <c r="X77">
        <f ca="1">IF(X76&gt;$J$11,$H$7,-$I$11)</f>
        <v>814800</v>
      </c>
      <c r="Y77">
        <f ca="1">IF(Y76&gt;$J$11,$H$7,-$I$11)</f>
        <v>814800</v>
      </c>
      <c r="Z77">
        <f ca="1">IF(Z76&gt;$J$11,$H$7,-$I$11)</f>
        <v>814800</v>
      </c>
      <c r="AA77">
        <f ca="1">IF(AA76&gt;$J$11,$H$7,-$I$11)</f>
        <v>814800</v>
      </c>
      <c r="AB77">
        <f ca="1">IF(AB76&gt;$J$11,$H$7,-$I$11)</f>
        <v>814800</v>
      </c>
      <c r="AC77">
        <f ca="1">IF(AC76&gt;$J$11,$H$7,-$I$11)</f>
        <v>814800</v>
      </c>
      <c r="AD77">
        <f ca="1">IF(AD76&gt;$J$11,$H$7,-$I$11)</f>
        <v>814800</v>
      </c>
      <c r="AE77">
        <f ca="1">IF(AE76&gt;$J$11,$H$7,-$I$11)</f>
        <v>814800</v>
      </c>
      <c r="AF77">
        <f ca="1">IF(AF76&gt;$J$11,$H$7,-$I$11)</f>
        <v>814800</v>
      </c>
      <c r="AG77">
        <f ca="1">IF(AG76&gt;$J$11,$H$7,-$I$11)</f>
        <v>814800</v>
      </c>
      <c r="AH77">
        <f ca="1">IF(AH76&gt;$J$11,$H$7,-$I$11)</f>
        <v>814800</v>
      </c>
      <c r="AI77">
        <f ca="1">IF(AI76&gt;$J$11,$H$7,-$I$11)</f>
        <v>814800</v>
      </c>
      <c r="AJ77">
        <f ca="1">IF(AJ76&gt;$J$11,$H$7,-$I$11)</f>
        <v>814800</v>
      </c>
      <c r="AK77">
        <f ca="1">IF(AK76&gt;$J$11,$H$7,-$I$11)</f>
        <v>814800</v>
      </c>
      <c r="AL77">
        <f ca="1">IF(AL76&gt;$J$11,$H$7,-$I$11)</f>
        <v>814800</v>
      </c>
      <c r="AM77">
        <f ca="1">IF(AM76&gt;$J$11,$H$7,-$I$11)</f>
        <v>814800</v>
      </c>
      <c r="AN77">
        <f ca="1">IF(AN76&gt;$J$11,$H$7,-$I$11)</f>
        <v>814800</v>
      </c>
      <c r="AO77">
        <f ca="1">IF(AO76&gt;$J$11,$H$7,-$I$11)</f>
        <v>814800</v>
      </c>
      <c r="AP77">
        <f ca="1">IF(AP76&gt;$J$11,$H$7,-$I$11)</f>
        <v>814800</v>
      </c>
      <c r="AQ77">
        <f ca="1">IF(AQ76&gt;$J$11,$H$7,-$I$11)</f>
        <v>814800</v>
      </c>
      <c r="AR77" s="16">
        <f t="shared" ref="AR77" ca="1" si="50">IRR(B77:AQ77)</f>
        <v>0.1422298180384769</v>
      </c>
    </row>
    <row r="78" spans="1:44" x14ac:dyDescent="0.25">
      <c r="C78">
        <f ca="1">RAND()</f>
        <v>0.93964913891827917</v>
      </c>
      <c r="D78">
        <f t="shared" ca="1" si="29"/>
        <v>0.30371668383825079</v>
      </c>
      <c r="E78">
        <f t="shared" ca="1" si="29"/>
        <v>0.17966162217449144</v>
      </c>
      <c r="F78">
        <f t="shared" ca="1" si="29"/>
        <v>0.12409980730407089</v>
      </c>
      <c r="G78">
        <f t="shared" ca="1" si="29"/>
        <v>0.31264089377836146</v>
      </c>
      <c r="H78">
        <f t="shared" ca="1" si="29"/>
        <v>0.21383208938496845</v>
      </c>
      <c r="I78">
        <f t="shared" ca="1" si="29"/>
        <v>0.65107459152643044</v>
      </c>
      <c r="J78">
        <f t="shared" ca="1" si="29"/>
        <v>2.6415028334085155E-2</v>
      </c>
      <c r="K78">
        <f t="shared" ca="1" si="29"/>
        <v>0.8515540877056712</v>
      </c>
      <c r="L78">
        <f t="shared" ca="1" si="29"/>
        <v>0.89845276420341669</v>
      </c>
      <c r="M78">
        <f t="shared" ca="1" si="29"/>
        <v>0.88403670810385626</v>
      </c>
      <c r="N78">
        <f t="shared" ca="1" si="29"/>
        <v>0.7593402752562165</v>
      </c>
      <c r="O78">
        <f t="shared" ca="1" si="29"/>
        <v>0.17342660824060097</v>
      </c>
      <c r="P78">
        <f t="shared" ca="1" si="29"/>
        <v>0.8327473312837852</v>
      </c>
      <c r="Q78">
        <f t="shared" ca="1" si="29"/>
        <v>0.27906861677956785</v>
      </c>
      <c r="R78">
        <f t="shared" ca="1" si="29"/>
        <v>0.71998035798310434</v>
      </c>
      <c r="S78">
        <f t="shared" ca="1" si="29"/>
        <v>0.67381236707517911</v>
      </c>
      <c r="T78">
        <f t="shared" ref="T78:AI141" ca="1" si="51">RAND()</f>
        <v>0.96488371429060915</v>
      </c>
      <c r="U78">
        <f t="shared" ca="1" si="51"/>
        <v>0.48017573644850764</v>
      </c>
      <c r="V78">
        <f t="shared" ca="1" si="51"/>
        <v>0.22503556113465173</v>
      </c>
      <c r="W78">
        <f t="shared" ca="1" si="51"/>
        <v>0.69610035989416563</v>
      </c>
      <c r="X78">
        <f t="shared" ca="1" si="51"/>
        <v>2.4912990739162422E-2</v>
      </c>
      <c r="Y78">
        <f t="shared" ca="1" si="51"/>
        <v>0.26744789193142293</v>
      </c>
      <c r="Z78">
        <f t="shared" ca="1" si="51"/>
        <v>0.58245280037935565</v>
      </c>
      <c r="AA78">
        <f t="shared" ca="1" si="51"/>
        <v>0.55833415024516997</v>
      </c>
      <c r="AB78">
        <f t="shared" ca="1" si="51"/>
        <v>0.2057802067059844</v>
      </c>
      <c r="AC78">
        <f t="shared" ca="1" si="51"/>
        <v>0.25331376396356475</v>
      </c>
      <c r="AD78">
        <f t="shared" ca="1" si="51"/>
        <v>0.77748548864694567</v>
      </c>
      <c r="AE78">
        <f t="shared" ca="1" si="51"/>
        <v>0.86419114572201972</v>
      </c>
      <c r="AF78">
        <f t="shared" ca="1" si="51"/>
        <v>9.4795072825306637E-2</v>
      </c>
      <c r="AG78">
        <f t="shared" ca="1" si="51"/>
        <v>0.91110281148380046</v>
      </c>
      <c r="AH78">
        <f t="shared" ca="1" si="51"/>
        <v>7.051152565281682E-2</v>
      </c>
      <c r="AI78">
        <f t="shared" ca="1" si="51"/>
        <v>0.76413578671802118</v>
      </c>
      <c r="AJ78">
        <f t="shared" ref="AJ78:AQ141" ca="1" si="52">RAND()</f>
        <v>0.69452622015504295</v>
      </c>
      <c r="AK78">
        <f t="shared" ca="1" si="52"/>
        <v>5.4644988322950061E-2</v>
      </c>
      <c r="AL78">
        <f t="shared" ca="1" si="52"/>
        <v>0.15847515997453299</v>
      </c>
      <c r="AM78">
        <f t="shared" ca="1" si="52"/>
        <v>0.99378480079719611</v>
      </c>
      <c r="AN78">
        <f t="shared" ca="1" si="52"/>
        <v>0.8799832845226393</v>
      </c>
      <c r="AO78">
        <f t="shared" ca="1" si="52"/>
        <v>0.65840111736051266</v>
      </c>
      <c r="AP78">
        <f t="shared" ca="1" si="52"/>
        <v>0.6233339143243164</v>
      </c>
      <c r="AQ78">
        <f t="shared" ca="1" si="52"/>
        <v>0.69584850273217269</v>
      </c>
    </row>
    <row r="79" spans="1:44" x14ac:dyDescent="0.25">
      <c r="A79" t="s">
        <v>17</v>
      </c>
      <c r="B79">
        <f>-$I$10</f>
        <v>-5704200</v>
      </c>
      <c r="C79">
        <f ca="1">IF(C78&gt;$J$11,$H$7,-$I$11)</f>
        <v>814800</v>
      </c>
      <c r="D79">
        <f ca="1">IF(D78&gt;$J$11,$H$7,-$I$11)</f>
        <v>814800</v>
      </c>
      <c r="E79">
        <f ca="1">IF(E78&gt;$J$11,$H$7,-$I$11)</f>
        <v>814800</v>
      </c>
      <c r="F79">
        <f ca="1">IF(F78&gt;$J$11,$H$7,-$I$11)</f>
        <v>814800</v>
      </c>
      <c r="G79">
        <f ca="1">IF(G78&gt;$J$11,$H$7,-$I$11)</f>
        <v>814800</v>
      </c>
      <c r="H79">
        <f ca="1">IF(H78&gt;$J$11,$H$7,-$I$11)</f>
        <v>814800</v>
      </c>
      <c r="I79">
        <f ca="1">IF(I78&gt;$J$11,$H$7,-$I$11)</f>
        <v>814800</v>
      </c>
      <c r="J79">
        <f ca="1">IF(J78&gt;$J$11,$H$7,-$I$11)</f>
        <v>814800</v>
      </c>
      <c r="K79">
        <f ca="1">IF(K78&gt;$J$11,$H$7,-$I$11)</f>
        <v>814800</v>
      </c>
      <c r="L79">
        <f ca="1">IF(L78&gt;$J$11,$H$7,-$I$11)</f>
        <v>814800</v>
      </c>
      <c r="M79">
        <f ca="1">IF(M78&gt;$J$11,$H$7,-$I$11)</f>
        <v>814800</v>
      </c>
      <c r="N79">
        <f ca="1">IF(N78&gt;$J$11,$H$7,-$I$11)</f>
        <v>814800</v>
      </c>
      <c r="O79">
        <f ca="1">IF(O78&gt;$J$11,$H$7,-$I$11)</f>
        <v>814800</v>
      </c>
      <c r="P79">
        <f ca="1">IF(P78&gt;$J$11,$H$7,-$I$11)</f>
        <v>814800</v>
      </c>
      <c r="Q79">
        <f ca="1">IF(Q78&gt;$J$11,$H$7,-$I$11)</f>
        <v>814800</v>
      </c>
      <c r="R79">
        <f ca="1">IF(R78&gt;$J$11,$H$7,-$I$11)</f>
        <v>814800</v>
      </c>
      <c r="S79">
        <f ca="1">IF(S78&gt;$J$11,$H$7,-$I$11)</f>
        <v>814800</v>
      </c>
      <c r="T79">
        <f ca="1">IF(T78&gt;$J$11,$H$7,-$I$11)</f>
        <v>814800</v>
      </c>
      <c r="U79">
        <f ca="1">IF(U78&gt;$J$11,$H$7,-$I$11)</f>
        <v>814800</v>
      </c>
      <c r="V79">
        <f ca="1">IF(V78&gt;$J$11,$H$7,-$I$11)</f>
        <v>814800</v>
      </c>
      <c r="W79">
        <f ca="1">IF(W78&gt;$J$11,$H$7,-$I$11)</f>
        <v>814800</v>
      </c>
      <c r="X79">
        <f ca="1">IF(X78&gt;$J$11,$H$7,-$I$11)</f>
        <v>814800</v>
      </c>
      <c r="Y79">
        <f ca="1">IF(Y78&gt;$J$11,$H$7,-$I$11)</f>
        <v>814800</v>
      </c>
      <c r="Z79">
        <f ca="1">IF(Z78&gt;$J$11,$H$7,-$I$11)</f>
        <v>814800</v>
      </c>
      <c r="AA79">
        <f ca="1">IF(AA78&gt;$J$11,$H$7,-$I$11)</f>
        <v>814800</v>
      </c>
      <c r="AB79">
        <f ca="1">IF(AB78&gt;$J$11,$H$7,-$I$11)</f>
        <v>814800</v>
      </c>
      <c r="AC79">
        <f ca="1">IF(AC78&gt;$J$11,$H$7,-$I$11)</f>
        <v>814800</v>
      </c>
      <c r="AD79">
        <f ca="1">IF(AD78&gt;$J$11,$H$7,-$I$11)</f>
        <v>814800</v>
      </c>
      <c r="AE79">
        <f ca="1">IF(AE78&gt;$J$11,$H$7,-$I$11)</f>
        <v>814800</v>
      </c>
      <c r="AF79">
        <f ca="1">IF(AF78&gt;$J$11,$H$7,-$I$11)</f>
        <v>814800</v>
      </c>
      <c r="AG79">
        <f ca="1">IF(AG78&gt;$J$11,$H$7,-$I$11)</f>
        <v>814800</v>
      </c>
      <c r="AH79">
        <f ca="1">IF(AH78&gt;$J$11,$H$7,-$I$11)</f>
        <v>814800</v>
      </c>
      <c r="AI79">
        <f ca="1">IF(AI78&gt;$J$11,$H$7,-$I$11)</f>
        <v>814800</v>
      </c>
      <c r="AJ79">
        <f ca="1">IF(AJ78&gt;$J$11,$H$7,-$I$11)</f>
        <v>814800</v>
      </c>
      <c r="AK79">
        <f ca="1">IF(AK78&gt;$J$11,$H$7,-$I$11)</f>
        <v>814800</v>
      </c>
      <c r="AL79">
        <f ca="1">IF(AL78&gt;$J$11,$H$7,-$I$11)</f>
        <v>814800</v>
      </c>
      <c r="AM79">
        <f ca="1">IF(AM78&gt;$J$11,$H$7,-$I$11)</f>
        <v>814800</v>
      </c>
      <c r="AN79">
        <f ca="1">IF(AN78&gt;$J$11,$H$7,-$I$11)</f>
        <v>814800</v>
      </c>
      <c r="AO79">
        <f ca="1">IF(AO78&gt;$J$11,$H$7,-$I$11)</f>
        <v>814800</v>
      </c>
      <c r="AP79">
        <f ca="1">IF(AP78&gt;$J$11,$H$7,-$I$11)</f>
        <v>814800</v>
      </c>
      <c r="AQ79">
        <f ca="1">IF(AQ78&gt;$J$11,$H$7,-$I$11)</f>
        <v>814800</v>
      </c>
      <c r="AR79" s="16">
        <f t="shared" ref="AR79" ca="1" si="53">IRR(B79:AQ79)</f>
        <v>0.1422298180384769</v>
      </c>
    </row>
    <row r="80" spans="1:44" x14ac:dyDescent="0.25">
      <c r="C80">
        <f ca="1">RAND()</f>
        <v>5.133675477542432E-2</v>
      </c>
      <c r="D80">
        <f t="shared" ca="1" si="29"/>
        <v>0.17172764952770525</v>
      </c>
      <c r="E80">
        <f t="shared" ca="1" si="29"/>
        <v>0.22972270691550423</v>
      </c>
      <c r="F80">
        <f t="shared" ca="1" si="29"/>
        <v>0.90694334203640015</v>
      </c>
      <c r="G80">
        <f t="shared" ca="1" si="29"/>
        <v>0.49014943902254438</v>
      </c>
      <c r="H80">
        <f t="shared" ca="1" si="29"/>
        <v>0.8949561290215301</v>
      </c>
      <c r="I80">
        <f t="shared" ca="1" si="29"/>
        <v>0.71459431600057632</v>
      </c>
      <c r="J80">
        <f t="shared" ca="1" si="29"/>
        <v>0.25488552691155264</v>
      </c>
      <c r="K80">
        <f t="shared" ca="1" si="29"/>
        <v>0.12438459928540269</v>
      </c>
      <c r="L80">
        <f t="shared" ca="1" si="29"/>
        <v>0.26659352118423274</v>
      </c>
      <c r="M80">
        <f t="shared" ca="1" si="29"/>
        <v>0.20014144691945746</v>
      </c>
      <c r="N80">
        <f t="shared" ca="1" si="29"/>
        <v>0.30153655919773326</v>
      </c>
      <c r="O80">
        <f t="shared" ca="1" si="29"/>
        <v>0.37177323599037537</v>
      </c>
      <c r="P80">
        <f t="shared" ca="1" si="29"/>
        <v>0.33940616959373537</v>
      </c>
      <c r="Q80">
        <f t="shared" ca="1" si="29"/>
        <v>0.48971624535596581</v>
      </c>
      <c r="R80">
        <f t="shared" ca="1" si="29"/>
        <v>0.28524294223588909</v>
      </c>
      <c r="S80">
        <f t="shared" ca="1" si="29"/>
        <v>0.54530889727046972</v>
      </c>
      <c r="T80">
        <f t="shared" ref="T80:AI143" ca="1" si="54">RAND()</f>
        <v>0.56621960962469597</v>
      </c>
      <c r="U80">
        <f t="shared" ca="1" si="54"/>
        <v>0.81331426001255736</v>
      </c>
      <c r="V80">
        <f t="shared" ca="1" si="54"/>
        <v>0.57957651920781261</v>
      </c>
      <c r="W80">
        <f t="shared" ca="1" si="54"/>
        <v>0.49168910174397085</v>
      </c>
      <c r="X80">
        <f t="shared" ca="1" si="54"/>
        <v>0.73899362868953888</v>
      </c>
      <c r="Y80">
        <f t="shared" ca="1" si="54"/>
        <v>0.38492630739477451</v>
      </c>
      <c r="Z80">
        <f t="shared" ca="1" si="54"/>
        <v>5.2040975876582851E-2</v>
      </c>
      <c r="AA80">
        <f t="shared" ca="1" si="54"/>
        <v>0.80465768955695682</v>
      </c>
      <c r="AB80">
        <f t="shared" ca="1" si="54"/>
        <v>0.32040314572897499</v>
      </c>
      <c r="AC80">
        <f t="shared" ca="1" si="54"/>
        <v>0.93515150195923047</v>
      </c>
      <c r="AD80">
        <f t="shared" ca="1" si="54"/>
        <v>0.82586911697190379</v>
      </c>
      <c r="AE80">
        <f t="shared" ca="1" si="54"/>
        <v>0.65969316858464477</v>
      </c>
      <c r="AF80">
        <f t="shared" ca="1" si="54"/>
        <v>0.97011064451011852</v>
      </c>
      <c r="AG80">
        <f t="shared" ca="1" si="54"/>
        <v>0.14584506126319841</v>
      </c>
      <c r="AH80">
        <f t="shared" ca="1" si="54"/>
        <v>0.2330206802266116</v>
      </c>
      <c r="AI80">
        <f t="shared" ca="1" si="54"/>
        <v>0.40808171796833104</v>
      </c>
      <c r="AJ80">
        <f t="shared" ref="AJ80:AQ143" ca="1" si="55">RAND()</f>
        <v>0.4071361990780662</v>
      </c>
      <c r="AK80">
        <f t="shared" ca="1" si="55"/>
        <v>0.71531000851185045</v>
      </c>
      <c r="AL80">
        <f t="shared" ca="1" si="55"/>
        <v>0.26198372001595827</v>
      </c>
      <c r="AM80">
        <f t="shared" ca="1" si="55"/>
        <v>0.30439043261850407</v>
      </c>
      <c r="AN80">
        <f t="shared" ca="1" si="55"/>
        <v>0.19634880630760243</v>
      </c>
      <c r="AO80">
        <f t="shared" ca="1" si="55"/>
        <v>0.45873391254433249</v>
      </c>
      <c r="AP80">
        <f t="shared" ca="1" si="55"/>
        <v>0.71909301826613281</v>
      </c>
      <c r="AQ80">
        <f t="shared" ca="1" si="55"/>
        <v>0.74521297619352211</v>
      </c>
    </row>
    <row r="81" spans="1:44" x14ac:dyDescent="0.25">
      <c r="A81" t="s">
        <v>17</v>
      </c>
      <c r="B81">
        <f>-$I$10</f>
        <v>-5704200</v>
      </c>
      <c r="C81">
        <f ca="1">IF(C80&gt;$J$11,$H$7,-$I$11)</f>
        <v>814800</v>
      </c>
      <c r="D81">
        <f ca="1">IF(D80&gt;$J$11,$H$7,-$I$11)</f>
        <v>814800</v>
      </c>
      <c r="E81">
        <f ca="1">IF(E80&gt;$J$11,$H$7,-$I$11)</f>
        <v>814800</v>
      </c>
      <c r="F81">
        <f ca="1">IF(F80&gt;$J$11,$H$7,-$I$11)</f>
        <v>814800</v>
      </c>
      <c r="G81">
        <f ca="1">IF(G80&gt;$J$11,$H$7,-$I$11)</f>
        <v>814800</v>
      </c>
      <c r="H81">
        <f ca="1">IF(H80&gt;$J$11,$H$7,-$I$11)</f>
        <v>814800</v>
      </c>
      <c r="I81">
        <f ca="1">IF(I80&gt;$J$11,$H$7,-$I$11)</f>
        <v>814800</v>
      </c>
      <c r="J81">
        <f ca="1">IF(J80&gt;$J$11,$H$7,-$I$11)</f>
        <v>814800</v>
      </c>
      <c r="K81">
        <f ca="1">IF(K80&gt;$J$11,$H$7,-$I$11)</f>
        <v>814800</v>
      </c>
      <c r="L81">
        <f ca="1">IF(L80&gt;$J$11,$H$7,-$I$11)</f>
        <v>814800</v>
      </c>
      <c r="M81">
        <f ca="1">IF(M80&gt;$J$11,$H$7,-$I$11)</f>
        <v>814800</v>
      </c>
      <c r="N81">
        <f ca="1">IF(N80&gt;$J$11,$H$7,-$I$11)</f>
        <v>814800</v>
      </c>
      <c r="O81">
        <f ca="1">IF(O80&gt;$J$11,$H$7,-$I$11)</f>
        <v>814800</v>
      </c>
      <c r="P81">
        <f ca="1">IF(P80&gt;$J$11,$H$7,-$I$11)</f>
        <v>814800</v>
      </c>
      <c r="Q81">
        <f ca="1">IF(Q80&gt;$J$11,$H$7,-$I$11)</f>
        <v>814800</v>
      </c>
      <c r="R81">
        <f ca="1">IF(R80&gt;$J$11,$H$7,-$I$11)</f>
        <v>814800</v>
      </c>
      <c r="S81">
        <f ca="1">IF(S80&gt;$J$11,$H$7,-$I$11)</f>
        <v>814800</v>
      </c>
      <c r="T81">
        <f ca="1">IF(T80&gt;$J$11,$H$7,-$I$11)</f>
        <v>814800</v>
      </c>
      <c r="U81">
        <f ca="1">IF(U80&gt;$J$11,$H$7,-$I$11)</f>
        <v>814800</v>
      </c>
      <c r="V81">
        <f ca="1">IF(V80&gt;$J$11,$H$7,-$I$11)</f>
        <v>814800</v>
      </c>
      <c r="W81">
        <f ca="1">IF(W80&gt;$J$11,$H$7,-$I$11)</f>
        <v>814800</v>
      </c>
      <c r="X81">
        <f ca="1">IF(X80&gt;$J$11,$H$7,-$I$11)</f>
        <v>814800</v>
      </c>
      <c r="Y81">
        <f ca="1">IF(Y80&gt;$J$11,$H$7,-$I$11)</f>
        <v>814800</v>
      </c>
      <c r="Z81">
        <f ca="1">IF(Z80&gt;$J$11,$H$7,-$I$11)</f>
        <v>814800</v>
      </c>
      <c r="AA81">
        <f ca="1">IF(AA80&gt;$J$11,$H$7,-$I$11)</f>
        <v>814800</v>
      </c>
      <c r="AB81">
        <f ca="1">IF(AB80&gt;$J$11,$H$7,-$I$11)</f>
        <v>814800</v>
      </c>
      <c r="AC81">
        <f ca="1">IF(AC80&gt;$J$11,$H$7,-$I$11)</f>
        <v>814800</v>
      </c>
      <c r="AD81">
        <f ca="1">IF(AD80&gt;$J$11,$H$7,-$I$11)</f>
        <v>814800</v>
      </c>
      <c r="AE81">
        <f ca="1">IF(AE80&gt;$J$11,$H$7,-$I$11)</f>
        <v>814800</v>
      </c>
      <c r="AF81">
        <f ca="1">IF(AF80&gt;$J$11,$H$7,-$I$11)</f>
        <v>814800</v>
      </c>
      <c r="AG81">
        <f ca="1">IF(AG80&gt;$J$11,$H$7,-$I$11)</f>
        <v>814800</v>
      </c>
      <c r="AH81">
        <f ca="1">IF(AH80&gt;$J$11,$H$7,-$I$11)</f>
        <v>814800</v>
      </c>
      <c r="AI81">
        <f ca="1">IF(AI80&gt;$J$11,$H$7,-$I$11)</f>
        <v>814800</v>
      </c>
      <c r="AJ81">
        <f ca="1">IF(AJ80&gt;$J$11,$H$7,-$I$11)</f>
        <v>814800</v>
      </c>
      <c r="AK81">
        <f ca="1">IF(AK80&gt;$J$11,$H$7,-$I$11)</f>
        <v>814800</v>
      </c>
      <c r="AL81">
        <f ca="1">IF(AL80&gt;$J$11,$H$7,-$I$11)</f>
        <v>814800</v>
      </c>
      <c r="AM81">
        <f ca="1">IF(AM80&gt;$J$11,$H$7,-$I$11)</f>
        <v>814800</v>
      </c>
      <c r="AN81">
        <f ca="1">IF(AN80&gt;$J$11,$H$7,-$I$11)</f>
        <v>814800</v>
      </c>
      <c r="AO81">
        <f ca="1">IF(AO80&gt;$J$11,$H$7,-$I$11)</f>
        <v>814800</v>
      </c>
      <c r="AP81">
        <f ca="1">IF(AP80&gt;$J$11,$H$7,-$I$11)</f>
        <v>814800</v>
      </c>
      <c r="AQ81">
        <f ca="1">IF(AQ80&gt;$J$11,$H$7,-$I$11)</f>
        <v>814800</v>
      </c>
      <c r="AR81" s="16">
        <f t="shared" ref="AR81" ca="1" si="56">IRR(B81:AQ81)</f>
        <v>0.1422298180384769</v>
      </c>
    </row>
    <row r="82" spans="1:44" x14ac:dyDescent="0.25">
      <c r="C82">
        <f ca="1">RAND()</f>
        <v>0.65119341742953651</v>
      </c>
      <c r="D82">
        <f t="shared" ca="1" si="29"/>
        <v>0.81013525435006262</v>
      </c>
      <c r="E82">
        <f t="shared" ca="1" si="29"/>
        <v>0.23552666315889659</v>
      </c>
      <c r="F82">
        <f t="shared" ca="1" si="29"/>
        <v>0.35361741716499773</v>
      </c>
      <c r="G82">
        <f t="shared" ca="1" si="29"/>
        <v>0.51096954552562712</v>
      </c>
      <c r="H82">
        <f t="shared" ca="1" si="29"/>
        <v>0.39587305809401674</v>
      </c>
      <c r="I82">
        <f t="shared" ca="1" si="29"/>
        <v>9.644429943329802E-2</v>
      </c>
      <c r="J82">
        <f t="shared" ca="1" si="29"/>
        <v>0.23795931372179346</v>
      </c>
      <c r="K82">
        <f t="shared" ca="1" si="29"/>
        <v>0.54618231224827729</v>
      </c>
      <c r="L82">
        <f t="shared" ca="1" si="29"/>
        <v>0.4955978955048177</v>
      </c>
      <c r="M82">
        <f t="shared" ca="1" si="29"/>
        <v>0.27634615544354812</v>
      </c>
      <c r="N82">
        <f t="shared" ca="1" si="29"/>
        <v>0.9457029579921078</v>
      </c>
      <c r="O82">
        <f t="shared" ca="1" si="29"/>
        <v>0.29521036027349323</v>
      </c>
      <c r="P82">
        <f t="shared" ca="1" si="29"/>
        <v>0.94986987685033708</v>
      </c>
      <c r="Q82">
        <f t="shared" ca="1" si="29"/>
        <v>0.93652274407765468</v>
      </c>
      <c r="R82">
        <f t="shared" ca="1" si="29"/>
        <v>0.67403610930085811</v>
      </c>
      <c r="S82">
        <f t="shared" ca="1" si="29"/>
        <v>0.39639754298624053</v>
      </c>
      <c r="T82">
        <f t="shared" ref="T82:AI145" ca="1" si="57">RAND()</f>
        <v>0.65814662230016596</v>
      </c>
      <c r="U82">
        <f t="shared" ca="1" si="57"/>
        <v>0.25435407530969756</v>
      </c>
      <c r="V82">
        <f t="shared" ca="1" si="57"/>
        <v>0.11620675057544461</v>
      </c>
      <c r="W82">
        <f t="shared" ca="1" si="57"/>
        <v>0.59805502645499786</v>
      </c>
      <c r="X82">
        <f t="shared" ca="1" si="57"/>
        <v>0.75720317235284429</v>
      </c>
      <c r="Y82">
        <f t="shared" ca="1" si="57"/>
        <v>0.61517240012339447</v>
      </c>
      <c r="Z82">
        <f t="shared" ca="1" si="57"/>
        <v>0.56016221049594106</v>
      </c>
      <c r="AA82">
        <f t="shared" ca="1" si="57"/>
        <v>0.58206727090362675</v>
      </c>
      <c r="AB82">
        <f t="shared" ca="1" si="57"/>
        <v>0.42286848744414374</v>
      </c>
      <c r="AC82">
        <f t="shared" ca="1" si="57"/>
        <v>0.40860015664655513</v>
      </c>
      <c r="AD82">
        <f t="shared" ca="1" si="57"/>
        <v>0.64495157478958665</v>
      </c>
      <c r="AE82">
        <f t="shared" ca="1" si="57"/>
        <v>0.89365733261225755</v>
      </c>
      <c r="AF82">
        <f t="shared" ca="1" si="57"/>
        <v>0.94106456005406891</v>
      </c>
      <c r="AG82">
        <f t="shared" ca="1" si="57"/>
        <v>0.87708224575338645</v>
      </c>
      <c r="AH82">
        <f t="shared" ca="1" si="57"/>
        <v>1.3661822265440327E-2</v>
      </c>
      <c r="AI82">
        <f t="shared" ca="1" si="57"/>
        <v>0.99142062233716755</v>
      </c>
      <c r="AJ82">
        <f t="shared" ref="AJ82:AQ145" ca="1" si="58">RAND()</f>
        <v>0.57880317803621151</v>
      </c>
      <c r="AK82">
        <f t="shared" ca="1" si="58"/>
        <v>0.62993248131731072</v>
      </c>
      <c r="AL82">
        <f t="shared" ca="1" si="58"/>
        <v>0.18700249337648989</v>
      </c>
      <c r="AM82">
        <f t="shared" ca="1" si="58"/>
        <v>0.24398150496113569</v>
      </c>
      <c r="AN82">
        <f t="shared" ca="1" si="58"/>
        <v>6.6875293620972664E-3</v>
      </c>
      <c r="AO82">
        <f t="shared" ca="1" si="58"/>
        <v>0.74081544015200251</v>
      </c>
      <c r="AP82">
        <f t="shared" ca="1" si="58"/>
        <v>0.49624732640761549</v>
      </c>
      <c r="AQ82">
        <f t="shared" ca="1" si="58"/>
        <v>0.61353926559753658</v>
      </c>
    </row>
    <row r="83" spans="1:44" x14ac:dyDescent="0.25">
      <c r="A83" t="s">
        <v>17</v>
      </c>
      <c r="B83">
        <f>-$I$10</f>
        <v>-5704200</v>
      </c>
      <c r="C83">
        <f ca="1">IF(C82&gt;$J$11,$H$7,-$I$11)</f>
        <v>814800</v>
      </c>
      <c r="D83">
        <f ca="1">IF(D82&gt;$J$11,$H$7,-$I$11)</f>
        <v>814800</v>
      </c>
      <c r="E83">
        <f ca="1">IF(E82&gt;$J$11,$H$7,-$I$11)</f>
        <v>814800</v>
      </c>
      <c r="F83">
        <f ca="1">IF(F82&gt;$J$11,$H$7,-$I$11)</f>
        <v>814800</v>
      </c>
      <c r="G83">
        <f ca="1">IF(G82&gt;$J$11,$H$7,-$I$11)</f>
        <v>814800</v>
      </c>
      <c r="H83">
        <f ca="1">IF(H82&gt;$J$11,$H$7,-$I$11)</f>
        <v>814800</v>
      </c>
      <c r="I83">
        <f ca="1">IF(I82&gt;$J$11,$H$7,-$I$11)</f>
        <v>814800</v>
      </c>
      <c r="J83">
        <f ca="1">IF(J82&gt;$J$11,$H$7,-$I$11)</f>
        <v>814800</v>
      </c>
      <c r="K83">
        <f ca="1">IF(K82&gt;$J$11,$H$7,-$I$11)</f>
        <v>814800</v>
      </c>
      <c r="L83">
        <f ca="1">IF(L82&gt;$J$11,$H$7,-$I$11)</f>
        <v>814800</v>
      </c>
      <c r="M83">
        <f ca="1">IF(M82&gt;$J$11,$H$7,-$I$11)</f>
        <v>814800</v>
      </c>
      <c r="N83">
        <f ca="1">IF(N82&gt;$J$11,$H$7,-$I$11)</f>
        <v>814800</v>
      </c>
      <c r="O83">
        <f ca="1">IF(O82&gt;$J$11,$H$7,-$I$11)</f>
        <v>814800</v>
      </c>
      <c r="P83">
        <f ca="1">IF(P82&gt;$J$11,$H$7,-$I$11)</f>
        <v>814800</v>
      </c>
      <c r="Q83">
        <f ca="1">IF(Q82&gt;$J$11,$H$7,-$I$11)</f>
        <v>814800</v>
      </c>
      <c r="R83">
        <f ca="1">IF(R82&gt;$J$11,$H$7,-$I$11)</f>
        <v>814800</v>
      </c>
      <c r="S83">
        <f ca="1">IF(S82&gt;$J$11,$H$7,-$I$11)</f>
        <v>814800</v>
      </c>
      <c r="T83">
        <f ca="1">IF(T82&gt;$J$11,$H$7,-$I$11)</f>
        <v>814800</v>
      </c>
      <c r="U83">
        <f ca="1">IF(U82&gt;$J$11,$H$7,-$I$11)</f>
        <v>814800</v>
      </c>
      <c r="V83">
        <f ca="1">IF(V82&gt;$J$11,$H$7,-$I$11)</f>
        <v>814800</v>
      </c>
      <c r="W83">
        <f ca="1">IF(W82&gt;$J$11,$H$7,-$I$11)</f>
        <v>814800</v>
      </c>
      <c r="X83">
        <f ca="1">IF(X82&gt;$J$11,$H$7,-$I$11)</f>
        <v>814800</v>
      </c>
      <c r="Y83">
        <f ca="1">IF(Y82&gt;$J$11,$H$7,-$I$11)</f>
        <v>814800</v>
      </c>
      <c r="Z83">
        <f ca="1">IF(Z82&gt;$J$11,$H$7,-$I$11)</f>
        <v>814800</v>
      </c>
      <c r="AA83">
        <f ca="1">IF(AA82&gt;$J$11,$H$7,-$I$11)</f>
        <v>814800</v>
      </c>
      <c r="AB83">
        <f ca="1">IF(AB82&gt;$J$11,$H$7,-$I$11)</f>
        <v>814800</v>
      </c>
      <c r="AC83">
        <f ca="1">IF(AC82&gt;$J$11,$H$7,-$I$11)</f>
        <v>814800</v>
      </c>
      <c r="AD83">
        <f ca="1">IF(AD82&gt;$J$11,$H$7,-$I$11)</f>
        <v>814800</v>
      </c>
      <c r="AE83">
        <f ca="1">IF(AE82&gt;$J$11,$H$7,-$I$11)</f>
        <v>814800</v>
      </c>
      <c r="AF83">
        <f ca="1">IF(AF82&gt;$J$11,$H$7,-$I$11)</f>
        <v>814800</v>
      </c>
      <c r="AG83">
        <f ca="1">IF(AG82&gt;$J$11,$H$7,-$I$11)</f>
        <v>814800</v>
      </c>
      <c r="AH83">
        <f ca="1">IF(AH82&gt;$J$11,$H$7,-$I$11)</f>
        <v>814800</v>
      </c>
      <c r="AI83">
        <f ca="1">IF(AI82&gt;$J$11,$H$7,-$I$11)</f>
        <v>814800</v>
      </c>
      <c r="AJ83">
        <f ca="1">IF(AJ82&gt;$J$11,$H$7,-$I$11)</f>
        <v>814800</v>
      </c>
      <c r="AK83">
        <f ca="1">IF(AK82&gt;$J$11,$H$7,-$I$11)</f>
        <v>814800</v>
      </c>
      <c r="AL83">
        <f ca="1">IF(AL82&gt;$J$11,$H$7,-$I$11)</f>
        <v>814800</v>
      </c>
      <c r="AM83">
        <f ca="1">IF(AM82&gt;$J$11,$H$7,-$I$11)</f>
        <v>814800</v>
      </c>
      <c r="AN83">
        <f ca="1">IF(AN82&gt;$J$11,$H$7,-$I$11)</f>
        <v>814800</v>
      </c>
      <c r="AO83">
        <f ca="1">IF(AO82&gt;$J$11,$H$7,-$I$11)</f>
        <v>814800</v>
      </c>
      <c r="AP83">
        <f ca="1">IF(AP82&gt;$J$11,$H$7,-$I$11)</f>
        <v>814800</v>
      </c>
      <c r="AQ83">
        <f ca="1">IF(AQ82&gt;$J$11,$H$7,-$I$11)</f>
        <v>814800</v>
      </c>
      <c r="AR83" s="16">
        <f t="shared" ref="AR83" ca="1" si="59">IRR(B83:AQ83)</f>
        <v>0.1422298180384769</v>
      </c>
    </row>
    <row r="84" spans="1:44" x14ac:dyDescent="0.25">
      <c r="C84">
        <f ca="1">RAND()</f>
        <v>0.49686439961978424</v>
      </c>
      <c r="D84">
        <f t="shared" ca="1" si="29"/>
        <v>0.82622548895019132</v>
      </c>
      <c r="E84">
        <f t="shared" ca="1" si="29"/>
        <v>5.6871931243577478E-2</v>
      </c>
      <c r="F84">
        <f t="shared" ca="1" si="29"/>
        <v>0.68799862957076485</v>
      </c>
      <c r="G84">
        <f t="shared" ca="1" si="29"/>
        <v>0.63509309022590421</v>
      </c>
      <c r="H84">
        <f t="shared" ca="1" si="29"/>
        <v>0.98847564441062996</v>
      </c>
      <c r="I84">
        <f t="shared" ca="1" si="29"/>
        <v>0.11931764524805333</v>
      </c>
      <c r="J84">
        <f t="shared" ca="1" si="29"/>
        <v>0.91117532465610174</v>
      </c>
      <c r="K84">
        <f t="shared" ca="1" si="29"/>
        <v>0.49623980164718484</v>
      </c>
      <c r="L84">
        <f t="shared" ca="1" si="29"/>
        <v>1.7279692119826939E-2</v>
      </c>
      <c r="M84">
        <f t="shared" ca="1" si="29"/>
        <v>0.53612523810603085</v>
      </c>
      <c r="N84">
        <f t="shared" ca="1" si="29"/>
        <v>0.95507425170120341</v>
      </c>
      <c r="O84">
        <f t="shared" ca="1" si="29"/>
        <v>4.7412278055954604E-2</v>
      </c>
      <c r="P84">
        <f t="shared" ca="1" si="29"/>
        <v>0.40206863087082045</v>
      </c>
      <c r="Q84">
        <f t="shared" ca="1" si="29"/>
        <v>0.24646439110842999</v>
      </c>
      <c r="R84">
        <f t="shared" ca="1" si="29"/>
        <v>0.37238328911271767</v>
      </c>
      <c r="S84">
        <f t="shared" ca="1" si="29"/>
        <v>0.66484012467301312</v>
      </c>
      <c r="T84">
        <f t="shared" ref="T84:AI147" ca="1" si="60">RAND()</f>
        <v>0.85917979302365444</v>
      </c>
      <c r="U84">
        <f t="shared" ca="1" si="60"/>
        <v>0.80609638850419496</v>
      </c>
      <c r="V84">
        <f t="shared" ca="1" si="60"/>
        <v>0.4883813615016882</v>
      </c>
      <c r="W84">
        <f t="shared" ca="1" si="60"/>
        <v>0.3490335439732043</v>
      </c>
      <c r="X84">
        <f t="shared" ca="1" si="60"/>
        <v>0.68832768837738512</v>
      </c>
      <c r="Y84">
        <f t="shared" ca="1" si="60"/>
        <v>0.17057076016097972</v>
      </c>
      <c r="Z84">
        <f t="shared" ca="1" si="60"/>
        <v>0.70523379712544099</v>
      </c>
      <c r="AA84">
        <f t="shared" ca="1" si="60"/>
        <v>0.31238055809878773</v>
      </c>
      <c r="AB84">
        <f t="shared" ca="1" si="60"/>
        <v>0.78782831004957188</v>
      </c>
      <c r="AC84">
        <f t="shared" ca="1" si="60"/>
        <v>2.237852615387026E-2</v>
      </c>
      <c r="AD84">
        <f t="shared" ca="1" si="60"/>
        <v>0.8468524904018353</v>
      </c>
      <c r="AE84">
        <f t="shared" ca="1" si="60"/>
        <v>0.59061312735957949</v>
      </c>
      <c r="AF84">
        <f t="shared" ca="1" si="60"/>
        <v>0.13322804091061435</v>
      </c>
      <c r="AG84">
        <f t="shared" ca="1" si="60"/>
        <v>0.61808647802109107</v>
      </c>
      <c r="AH84">
        <f t="shared" ca="1" si="60"/>
        <v>0.10100272142587563</v>
      </c>
      <c r="AI84">
        <f t="shared" ca="1" si="60"/>
        <v>0.71888259372670948</v>
      </c>
      <c r="AJ84">
        <f t="shared" ref="AJ84:AQ147" ca="1" si="61">RAND()</f>
        <v>0.56025283354051758</v>
      </c>
      <c r="AK84">
        <f t="shared" ca="1" si="61"/>
        <v>0.35267756339810385</v>
      </c>
      <c r="AL84">
        <f t="shared" ca="1" si="61"/>
        <v>0.15598606857293829</v>
      </c>
      <c r="AM84">
        <f t="shared" ca="1" si="61"/>
        <v>0.10219619543413483</v>
      </c>
      <c r="AN84">
        <f t="shared" ca="1" si="61"/>
        <v>0.56896591082711856</v>
      </c>
      <c r="AO84">
        <f t="shared" ca="1" si="61"/>
        <v>0.76384446088473945</v>
      </c>
      <c r="AP84">
        <f t="shared" ca="1" si="61"/>
        <v>0.73104039715804447</v>
      </c>
      <c r="AQ84">
        <f t="shared" ca="1" si="61"/>
        <v>0.47066895881345827</v>
      </c>
    </row>
    <row r="85" spans="1:44" x14ac:dyDescent="0.25">
      <c r="A85" t="s">
        <v>17</v>
      </c>
      <c r="B85">
        <f>-$I$10</f>
        <v>-5704200</v>
      </c>
      <c r="C85">
        <f ca="1">IF(C84&gt;$J$11,$H$7,-$I$11)</f>
        <v>814800</v>
      </c>
      <c r="D85">
        <f ca="1">IF(D84&gt;$J$11,$H$7,-$I$11)</f>
        <v>814800</v>
      </c>
      <c r="E85">
        <f ca="1">IF(E84&gt;$J$11,$H$7,-$I$11)</f>
        <v>814800</v>
      </c>
      <c r="F85">
        <f ca="1">IF(F84&gt;$J$11,$H$7,-$I$11)</f>
        <v>814800</v>
      </c>
      <c r="G85">
        <f ca="1">IF(G84&gt;$J$11,$H$7,-$I$11)</f>
        <v>814800</v>
      </c>
      <c r="H85">
        <f ca="1">IF(H84&gt;$J$11,$H$7,-$I$11)</f>
        <v>814800</v>
      </c>
      <c r="I85">
        <f ca="1">IF(I84&gt;$J$11,$H$7,-$I$11)</f>
        <v>814800</v>
      </c>
      <c r="J85">
        <f ca="1">IF(J84&gt;$J$11,$H$7,-$I$11)</f>
        <v>814800</v>
      </c>
      <c r="K85">
        <f ca="1">IF(K84&gt;$J$11,$H$7,-$I$11)</f>
        <v>814800</v>
      </c>
      <c r="L85">
        <f ca="1">IF(L84&gt;$J$11,$H$7,-$I$11)</f>
        <v>814800</v>
      </c>
      <c r="M85">
        <f ca="1">IF(M84&gt;$J$11,$H$7,-$I$11)</f>
        <v>814800</v>
      </c>
      <c r="N85">
        <f ca="1">IF(N84&gt;$J$11,$H$7,-$I$11)</f>
        <v>814800</v>
      </c>
      <c r="O85">
        <f ca="1">IF(O84&gt;$J$11,$H$7,-$I$11)</f>
        <v>814800</v>
      </c>
      <c r="P85">
        <f ca="1">IF(P84&gt;$J$11,$H$7,-$I$11)</f>
        <v>814800</v>
      </c>
      <c r="Q85">
        <f ca="1">IF(Q84&gt;$J$11,$H$7,-$I$11)</f>
        <v>814800</v>
      </c>
      <c r="R85">
        <f ca="1">IF(R84&gt;$J$11,$H$7,-$I$11)</f>
        <v>814800</v>
      </c>
      <c r="S85">
        <f ca="1">IF(S84&gt;$J$11,$H$7,-$I$11)</f>
        <v>814800</v>
      </c>
      <c r="T85">
        <f ca="1">IF(T84&gt;$J$11,$H$7,-$I$11)</f>
        <v>814800</v>
      </c>
      <c r="U85">
        <f ca="1">IF(U84&gt;$J$11,$H$7,-$I$11)</f>
        <v>814800</v>
      </c>
      <c r="V85">
        <f ca="1">IF(V84&gt;$J$11,$H$7,-$I$11)</f>
        <v>814800</v>
      </c>
      <c r="W85">
        <f ca="1">IF(W84&gt;$J$11,$H$7,-$I$11)</f>
        <v>814800</v>
      </c>
      <c r="X85">
        <f ca="1">IF(X84&gt;$J$11,$H$7,-$I$11)</f>
        <v>814800</v>
      </c>
      <c r="Y85">
        <f ca="1">IF(Y84&gt;$J$11,$H$7,-$I$11)</f>
        <v>814800</v>
      </c>
      <c r="Z85">
        <f ca="1">IF(Z84&gt;$J$11,$H$7,-$I$11)</f>
        <v>814800</v>
      </c>
      <c r="AA85">
        <f ca="1">IF(AA84&gt;$J$11,$H$7,-$I$11)</f>
        <v>814800</v>
      </c>
      <c r="AB85">
        <f ca="1">IF(AB84&gt;$J$11,$H$7,-$I$11)</f>
        <v>814800</v>
      </c>
      <c r="AC85">
        <f ca="1">IF(AC84&gt;$J$11,$H$7,-$I$11)</f>
        <v>814800</v>
      </c>
      <c r="AD85">
        <f ca="1">IF(AD84&gt;$J$11,$H$7,-$I$11)</f>
        <v>814800</v>
      </c>
      <c r="AE85">
        <f ca="1">IF(AE84&gt;$J$11,$H$7,-$I$11)</f>
        <v>814800</v>
      </c>
      <c r="AF85">
        <f ca="1">IF(AF84&gt;$J$11,$H$7,-$I$11)</f>
        <v>814800</v>
      </c>
      <c r="AG85">
        <f ca="1">IF(AG84&gt;$J$11,$H$7,-$I$11)</f>
        <v>814800</v>
      </c>
      <c r="AH85">
        <f ca="1">IF(AH84&gt;$J$11,$H$7,-$I$11)</f>
        <v>814800</v>
      </c>
      <c r="AI85">
        <f ca="1">IF(AI84&gt;$J$11,$H$7,-$I$11)</f>
        <v>814800</v>
      </c>
      <c r="AJ85">
        <f ca="1">IF(AJ84&gt;$J$11,$H$7,-$I$11)</f>
        <v>814800</v>
      </c>
      <c r="AK85">
        <f ca="1">IF(AK84&gt;$J$11,$H$7,-$I$11)</f>
        <v>814800</v>
      </c>
      <c r="AL85">
        <f ca="1">IF(AL84&gt;$J$11,$H$7,-$I$11)</f>
        <v>814800</v>
      </c>
      <c r="AM85">
        <f ca="1">IF(AM84&gt;$J$11,$H$7,-$I$11)</f>
        <v>814800</v>
      </c>
      <c r="AN85">
        <f ca="1">IF(AN84&gt;$J$11,$H$7,-$I$11)</f>
        <v>814800</v>
      </c>
      <c r="AO85">
        <f ca="1">IF(AO84&gt;$J$11,$H$7,-$I$11)</f>
        <v>814800</v>
      </c>
      <c r="AP85">
        <f ca="1">IF(AP84&gt;$J$11,$H$7,-$I$11)</f>
        <v>814800</v>
      </c>
      <c r="AQ85">
        <f ca="1">IF(AQ84&gt;$J$11,$H$7,-$I$11)</f>
        <v>814800</v>
      </c>
      <c r="AR85" s="16">
        <f t="shared" ref="AR85" ca="1" si="62">IRR(B85:AQ85)</f>
        <v>0.1422298180384769</v>
      </c>
    </row>
    <row r="86" spans="1:44" x14ac:dyDescent="0.25">
      <c r="C86">
        <f ca="1">RAND()</f>
        <v>0.6866262119270643</v>
      </c>
      <c r="D86">
        <f t="shared" ca="1" si="29"/>
        <v>0.97553959200169971</v>
      </c>
      <c r="E86">
        <f t="shared" ca="1" si="29"/>
        <v>0.87031591531317865</v>
      </c>
      <c r="F86">
        <f t="shared" ca="1" si="29"/>
        <v>0.14129322941486033</v>
      </c>
      <c r="G86">
        <f t="shared" ca="1" si="29"/>
        <v>3.9664942231110834E-2</v>
      </c>
      <c r="H86">
        <f t="shared" ca="1" si="29"/>
        <v>0.64911115330737212</v>
      </c>
      <c r="I86">
        <f t="shared" ca="1" si="29"/>
        <v>0.92105967606242056</v>
      </c>
      <c r="J86">
        <f t="shared" ca="1" si="29"/>
        <v>0.39782750959338298</v>
      </c>
      <c r="K86">
        <f t="shared" ca="1" si="29"/>
        <v>0.9810404580028782</v>
      </c>
      <c r="L86">
        <f t="shared" ca="1" si="29"/>
        <v>0.47018157563255492</v>
      </c>
      <c r="M86">
        <f t="shared" ca="1" si="29"/>
        <v>0.86182089704735754</v>
      </c>
      <c r="N86">
        <f t="shared" ca="1" si="29"/>
        <v>0.21326227784430363</v>
      </c>
      <c r="O86">
        <f t="shared" ca="1" si="29"/>
        <v>0.60579442816551332</v>
      </c>
      <c r="P86">
        <f t="shared" ca="1" si="29"/>
        <v>0.16895354162058218</v>
      </c>
      <c r="Q86">
        <f t="shared" ca="1" si="29"/>
        <v>0.4346032479507792</v>
      </c>
      <c r="R86">
        <f t="shared" ca="1" si="29"/>
        <v>0.89019636634831323</v>
      </c>
      <c r="S86">
        <f t="shared" ca="1" si="29"/>
        <v>0.25276422712640378</v>
      </c>
      <c r="T86">
        <f t="shared" ref="T86:AI149" ca="1" si="63">RAND()</f>
        <v>0.41962171082401156</v>
      </c>
      <c r="U86">
        <f t="shared" ca="1" si="63"/>
        <v>0.47375810406012897</v>
      </c>
      <c r="V86">
        <f t="shared" ca="1" si="63"/>
        <v>0.47178440652210285</v>
      </c>
      <c r="W86">
        <f t="shared" ca="1" si="63"/>
        <v>5.4454094029500077E-2</v>
      </c>
      <c r="X86">
        <f t="shared" ca="1" si="63"/>
        <v>0.52100514891235961</v>
      </c>
      <c r="Y86">
        <f t="shared" ca="1" si="63"/>
        <v>0.39609171317334102</v>
      </c>
      <c r="Z86">
        <f t="shared" ca="1" si="63"/>
        <v>0.57451984977577053</v>
      </c>
      <c r="AA86">
        <f t="shared" ca="1" si="63"/>
        <v>0.8126653405616403</v>
      </c>
      <c r="AB86">
        <f t="shared" ca="1" si="63"/>
        <v>0.49988481177999056</v>
      </c>
      <c r="AC86">
        <f t="shared" ca="1" si="63"/>
        <v>0.24240349444587994</v>
      </c>
      <c r="AD86">
        <f t="shared" ca="1" si="63"/>
        <v>0.85302609304563703</v>
      </c>
      <c r="AE86">
        <f t="shared" ca="1" si="63"/>
        <v>0.34105601040403244</v>
      </c>
      <c r="AF86">
        <f t="shared" ca="1" si="63"/>
        <v>0.42894013725246727</v>
      </c>
      <c r="AG86">
        <f t="shared" ca="1" si="63"/>
        <v>0.94996506953879489</v>
      </c>
      <c r="AH86">
        <f t="shared" ca="1" si="63"/>
        <v>0.73580825521041981</v>
      </c>
      <c r="AI86">
        <f t="shared" ca="1" si="63"/>
        <v>0.77865764238888924</v>
      </c>
      <c r="AJ86">
        <f t="shared" ref="AJ86:AQ149" ca="1" si="64">RAND()</f>
        <v>0.74050255051043024</v>
      </c>
      <c r="AK86">
        <f t="shared" ca="1" si="64"/>
        <v>0.93895659371816265</v>
      </c>
      <c r="AL86">
        <f t="shared" ca="1" si="64"/>
        <v>0.14127787424355365</v>
      </c>
      <c r="AM86">
        <f t="shared" ca="1" si="64"/>
        <v>0.48106586438336219</v>
      </c>
      <c r="AN86">
        <f t="shared" ca="1" si="64"/>
        <v>0.7352434539025664</v>
      </c>
      <c r="AO86">
        <f t="shared" ca="1" si="64"/>
        <v>0.28831127382249466</v>
      </c>
      <c r="AP86">
        <f t="shared" ca="1" si="64"/>
        <v>0.1975645923506032</v>
      </c>
      <c r="AQ86">
        <f t="shared" ca="1" si="64"/>
        <v>0.67387247236062853</v>
      </c>
    </row>
    <row r="87" spans="1:44" x14ac:dyDescent="0.25">
      <c r="A87" t="s">
        <v>17</v>
      </c>
      <c r="B87">
        <f>-$I$10</f>
        <v>-5704200</v>
      </c>
      <c r="C87">
        <f ca="1">IF(C86&gt;$J$11,$H$7,-$I$11)</f>
        <v>814800</v>
      </c>
      <c r="D87">
        <f ca="1">IF(D86&gt;$J$11,$H$7,-$I$11)</f>
        <v>814800</v>
      </c>
      <c r="E87">
        <f ca="1">IF(E86&gt;$J$11,$H$7,-$I$11)</f>
        <v>814800</v>
      </c>
      <c r="F87">
        <f ca="1">IF(F86&gt;$J$11,$H$7,-$I$11)</f>
        <v>814800</v>
      </c>
      <c r="G87">
        <f ca="1">IF(G86&gt;$J$11,$H$7,-$I$11)</f>
        <v>814800</v>
      </c>
      <c r="H87">
        <f ca="1">IF(H86&gt;$J$11,$H$7,-$I$11)</f>
        <v>814800</v>
      </c>
      <c r="I87">
        <f ca="1">IF(I86&gt;$J$11,$H$7,-$I$11)</f>
        <v>814800</v>
      </c>
      <c r="J87">
        <f ca="1">IF(J86&gt;$J$11,$H$7,-$I$11)</f>
        <v>814800</v>
      </c>
      <c r="K87">
        <f ca="1">IF(K86&gt;$J$11,$H$7,-$I$11)</f>
        <v>814800</v>
      </c>
      <c r="L87">
        <f ca="1">IF(L86&gt;$J$11,$H$7,-$I$11)</f>
        <v>814800</v>
      </c>
      <c r="M87">
        <f ca="1">IF(M86&gt;$J$11,$H$7,-$I$11)</f>
        <v>814800</v>
      </c>
      <c r="N87">
        <f ca="1">IF(N86&gt;$J$11,$H$7,-$I$11)</f>
        <v>814800</v>
      </c>
      <c r="O87">
        <f ca="1">IF(O86&gt;$J$11,$H$7,-$I$11)</f>
        <v>814800</v>
      </c>
      <c r="P87">
        <f ca="1">IF(P86&gt;$J$11,$H$7,-$I$11)</f>
        <v>814800</v>
      </c>
      <c r="Q87">
        <f ca="1">IF(Q86&gt;$J$11,$H$7,-$I$11)</f>
        <v>814800</v>
      </c>
      <c r="R87">
        <f ca="1">IF(R86&gt;$J$11,$H$7,-$I$11)</f>
        <v>814800</v>
      </c>
      <c r="S87">
        <f ca="1">IF(S86&gt;$J$11,$H$7,-$I$11)</f>
        <v>814800</v>
      </c>
      <c r="T87">
        <f ca="1">IF(T86&gt;$J$11,$H$7,-$I$11)</f>
        <v>814800</v>
      </c>
      <c r="U87">
        <f ca="1">IF(U86&gt;$J$11,$H$7,-$I$11)</f>
        <v>814800</v>
      </c>
      <c r="V87">
        <f ca="1">IF(V86&gt;$J$11,$H$7,-$I$11)</f>
        <v>814800</v>
      </c>
      <c r="W87">
        <f ca="1">IF(W86&gt;$J$11,$H$7,-$I$11)</f>
        <v>814800</v>
      </c>
      <c r="X87">
        <f ca="1">IF(X86&gt;$J$11,$H$7,-$I$11)</f>
        <v>814800</v>
      </c>
      <c r="Y87">
        <f ca="1">IF(Y86&gt;$J$11,$H$7,-$I$11)</f>
        <v>814800</v>
      </c>
      <c r="Z87">
        <f ca="1">IF(Z86&gt;$J$11,$H$7,-$I$11)</f>
        <v>814800</v>
      </c>
      <c r="AA87">
        <f ca="1">IF(AA86&gt;$J$11,$H$7,-$I$11)</f>
        <v>814800</v>
      </c>
      <c r="AB87">
        <f ca="1">IF(AB86&gt;$J$11,$H$7,-$I$11)</f>
        <v>814800</v>
      </c>
      <c r="AC87">
        <f ca="1">IF(AC86&gt;$J$11,$H$7,-$I$11)</f>
        <v>814800</v>
      </c>
      <c r="AD87">
        <f ca="1">IF(AD86&gt;$J$11,$H$7,-$I$11)</f>
        <v>814800</v>
      </c>
      <c r="AE87">
        <f ca="1">IF(AE86&gt;$J$11,$H$7,-$I$11)</f>
        <v>814800</v>
      </c>
      <c r="AF87">
        <f ca="1">IF(AF86&gt;$J$11,$H$7,-$I$11)</f>
        <v>814800</v>
      </c>
      <c r="AG87">
        <f ca="1">IF(AG86&gt;$J$11,$H$7,-$I$11)</f>
        <v>814800</v>
      </c>
      <c r="AH87">
        <f ca="1">IF(AH86&gt;$J$11,$H$7,-$I$11)</f>
        <v>814800</v>
      </c>
      <c r="AI87">
        <f ca="1">IF(AI86&gt;$J$11,$H$7,-$I$11)</f>
        <v>814800</v>
      </c>
      <c r="AJ87">
        <f ca="1">IF(AJ86&gt;$J$11,$H$7,-$I$11)</f>
        <v>814800</v>
      </c>
      <c r="AK87">
        <f ca="1">IF(AK86&gt;$J$11,$H$7,-$I$11)</f>
        <v>814800</v>
      </c>
      <c r="AL87">
        <f ca="1">IF(AL86&gt;$J$11,$H$7,-$I$11)</f>
        <v>814800</v>
      </c>
      <c r="AM87">
        <f ca="1">IF(AM86&gt;$J$11,$H$7,-$I$11)</f>
        <v>814800</v>
      </c>
      <c r="AN87">
        <f ca="1">IF(AN86&gt;$J$11,$H$7,-$I$11)</f>
        <v>814800</v>
      </c>
      <c r="AO87">
        <f ca="1">IF(AO86&gt;$J$11,$H$7,-$I$11)</f>
        <v>814800</v>
      </c>
      <c r="AP87">
        <f ca="1">IF(AP86&gt;$J$11,$H$7,-$I$11)</f>
        <v>814800</v>
      </c>
      <c r="AQ87">
        <f ca="1">IF(AQ86&gt;$J$11,$H$7,-$I$11)</f>
        <v>814800</v>
      </c>
      <c r="AR87" s="16">
        <f t="shared" ref="AR87" ca="1" si="65">IRR(B87:AQ87)</f>
        <v>0.1422298180384769</v>
      </c>
    </row>
    <row r="88" spans="1:44" x14ac:dyDescent="0.25">
      <c r="C88">
        <f ca="1">RAND()</f>
        <v>8.7004033832678851E-2</v>
      </c>
      <c r="D88">
        <f t="shared" ref="D88:S112" ca="1" si="66">RAND()</f>
        <v>3.2430520849650257E-2</v>
      </c>
      <c r="E88">
        <f t="shared" ca="1" si="66"/>
        <v>0.39355021372456633</v>
      </c>
      <c r="F88">
        <f t="shared" ca="1" si="66"/>
        <v>0.87663539789903444</v>
      </c>
      <c r="G88">
        <f t="shared" ca="1" si="66"/>
        <v>2.422385518312753E-2</v>
      </c>
      <c r="H88">
        <f t="shared" ca="1" si="66"/>
        <v>0.30416330797311464</v>
      </c>
      <c r="I88">
        <f t="shared" ca="1" si="66"/>
        <v>1.8417538931256972E-2</v>
      </c>
      <c r="J88">
        <f t="shared" ca="1" si="66"/>
        <v>0.34727662309900353</v>
      </c>
      <c r="K88">
        <f t="shared" ca="1" si="66"/>
        <v>0.28012117094958267</v>
      </c>
      <c r="L88">
        <f t="shared" ca="1" si="66"/>
        <v>0.98076684801410174</v>
      </c>
      <c r="M88">
        <f t="shared" ca="1" si="66"/>
        <v>1.3312950458799988E-2</v>
      </c>
      <c r="N88">
        <f t="shared" ca="1" si="66"/>
        <v>7.983309976437758E-2</v>
      </c>
      <c r="O88">
        <f t="shared" ca="1" si="66"/>
        <v>0.85166876014137927</v>
      </c>
      <c r="P88">
        <f t="shared" ca="1" si="66"/>
        <v>0.58459105018071755</v>
      </c>
      <c r="Q88">
        <f t="shared" ca="1" si="66"/>
        <v>0.32056877845291265</v>
      </c>
      <c r="R88">
        <f t="shared" ca="1" si="66"/>
        <v>0.21524096014268845</v>
      </c>
      <c r="S88">
        <f t="shared" ca="1" si="66"/>
        <v>0.24548680291523661</v>
      </c>
      <c r="T88">
        <f t="shared" ref="T88:AI151" ca="1" si="67">RAND()</f>
        <v>0.53875964652246722</v>
      </c>
      <c r="U88">
        <f t="shared" ca="1" si="67"/>
        <v>0.6744913853616421</v>
      </c>
      <c r="V88">
        <f t="shared" ca="1" si="67"/>
        <v>0.9627477339372601</v>
      </c>
      <c r="W88">
        <f t="shared" ca="1" si="67"/>
        <v>0.21790685040858038</v>
      </c>
      <c r="X88">
        <f t="shared" ca="1" si="67"/>
        <v>0.52621039055389085</v>
      </c>
      <c r="Y88">
        <f t="shared" ca="1" si="67"/>
        <v>0.1566711500785366</v>
      </c>
      <c r="Z88">
        <f t="shared" ca="1" si="67"/>
        <v>0.88366187773808402</v>
      </c>
      <c r="AA88">
        <f t="shared" ca="1" si="67"/>
        <v>0.94097398522386411</v>
      </c>
      <c r="AB88">
        <f t="shared" ca="1" si="67"/>
        <v>0.10582794920879279</v>
      </c>
      <c r="AC88">
        <f t="shared" ca="1" si="67"/>
        <v>0.93389002411981192</v>
      </c>
      <c r="AD88">
        <f t="shared" ca="1" si="67"/>
        <v>2.4973401295124265E-2</v>
      </c>
      <c r="AE88">
        <f t="shared" ca="1" si="67"/>
        <v>0.9601726047268021</v>
      </c>
      <c r="AF88">
        <f t="shared" ca="1" si="67"/>
        <v>0.15967960425372996</v>
      </c>
      <c r="AG88">
        <f t="shared" ca="1" si="67"/>
        <v>0.53319182790156672</v>
      </c>
      <c r="AH88">
        <f t="shared" ca="1" si="67"/>
        <v>0.76437787767666798</v>
      </c>
      <c r="AI88">
        <f t="shared" ca="1" si="67"/>
        <v>0.9573409367739848</v>
      </c>
      <c r="AJ88">
        <f t="shared" ref="AJ88:AQ151" ca="1" si="68">RAND()</f>
        <v>9.1135651715906763E-2</v>
      </c>
      <c r="AK88">
        <f t="shared" ca="1" si="68"/>
        <v>0.87260341356684568</v>
      </c>
      <c r="AL88">
        <f t="shared" ca="1" si="68"/>
        <v>0.35653422532272938</v>
      </c>
      <c r="AM88">
        <f t="shared" ca="1" si="68"/>
        <v>0.67418101555400745</v>
      </c>
      <c r="AN88">
        <f t="shared" ca="1" si="68"/>
        <v>0.3101660155185878</v>
      </c>
      <c r="AO88">
        <f t="shared" ca="1" si="68"/>
        <v>9.5384912714341796E-2</v>
      </c>
      <c r="AP88">
        <f t="shared" ca="1" si="68"/>
        <v>2.6325418785047461E-2</v>
      </c>
      <c r="AQ88">
        <f t="shared" ca="1" si="68"/>
        <v>6.0153553563157214E-2</v>
      </c>
    </row>
    <row r="89" spans="1:44" x14ac:dyDescent="0.25">
      <c r="A89" t="s">
        <v>17</v>
      </c>
      <c r="B89">
        <f>-$I$10</f>
        <v>-5704200</v>
      </c>
      <c r="C89">
        <f ca="1">IF(C88&gt;$J$11,$H$7,-$I$11)</f>
        <v>814800</v>
      </c>
      <c r="D89">
        <f ca="1">IF(D88&gt;$J$11,$H$7,-$I$11)</f>
        <v>814800</v>
      </c>
      <c r="E89">
        <f ca="1">IF(E88&gt;$J$11,$H$7,-$I$11)</f>
        <v>814800</v>
      </c>
      <c r="F89">
        <f ca="1">IF(F88&gt;$J$11,$H$7,-$I$11)</f>
        <v>814800</v>
      </c>
      <c r="G89">
        <f ca="1">IF(G88&gt;$J$11,$H$7,-$I$11)</f>
        <v>814800</v>
      </c>
      <c r="H89">
        <f ca="1">IF(H88&gt;$J$11,$H$7,-$I$11)</f>
        <v>814800</v>
      </c>
      <c r="I89">
        <f ca="1">IF(I88&gt;$J$11,$H$7,-$I$11)</f>
        <v>814800</v>
      </c>
      <c r="J89">
        <f ca="1">IF(J88&gt;$J$11,$H$7,-$I$11)</f>
        <v>814800</v>
      </c>
      <c r="K89">
        <f ca="1">IF(K88&gt;$J$11,$H$7,-$I$11)</f>
        <v>814800</v>
      </c>
      <c r="L89">
        <f ca="1">IF(L88&gt;$J$11,$H$7,-$I$11)</f>
        <v>814800</v>
      </c>
      <c r="M89">
        <f ca="1">IF(M88&gt;$J$11,$H$7,-$I$11)</f>
        <v>814800</v>
      </c>
      <c r="N89">
        <f ca="1">IF(N88&gt;$J$11,$H$7,-$I$11)</f>
        <v>814800</v>
      </c>
      <c r="O89">
        <f ca="1">IF(O88&gt;$J$11,$H$7,-$I$11)</f>
        <v>814800</v>
      </c>
      <c r="P89">
        <f ca="1">IF(P88&gt;$J$11,$H$7,-$I$11)</f>
        <v>814800</v>
      </c>
      <c r="Q89">
        <f ca="1">IF(Q88&gt;$J$11,$H$7,-$I$11)</f>
        <v>814800</v>
      </c>
      <c r="R89">
        <f ca="1">IF(R88&gt;$J$11,$H$7,-$I$11)</f>
        <v>814800</v>
      </c>
      <c r="S89">
        <f ca="1">IF(S88&gt;$J$11,$H$7,-$I$11)</f>
        <v>814800</v>
      </c>
      <c r="T89">
        <f ca="1">IF(T88&gt;$J$11,$H$7,-$I$11)</f>
        <v>814800</v>
      </c>
      <c r="U89">
        <f ca="1">IF(U88&gt;$J$11,$H$7,-$I$11)</f>
        <v>814800</v>
      </c>
      <c r="V89">
        <f ca="1">IF(V88&gt;$J$11,$H$7,-$I$11)</f>
        <v>814800</v>
      </c>
      <c r="W89">
        <f ca="1">IF(W88&gt;$J$11,$H$7,-$I$11)</f>
        <v>814800</v>
      </c>
      <c r="X89">
        <f ca="1">IF(X88&gt;$J$11,$H$7,-$I$11)</f>
        <v>814800</v>
      </c>
      <c r="Y89">
        <f ca="1">IF(Y88&gt;$J$11,$H$7,-$I$11)</f>
        <v>814800</v>
      </c>
      <c r="Z89">
        <f ca="1">IF(Z88&gt;$J$11,$H$7,-$I$11)</f>
        <v>814800</v>
      </c>
      <c r="AA89">
        <f ca="1">IF(AA88&gt;$J$11,$H$7,-$I$11)</f>
        <v>814800</v>
      </c>
      <c r="AB89">
        <f ca="1">IF(AB88&gt;$J$11,$H$7,-$I$11)</f>
        <v>814800</v>
      </c>
      <c r="AC89">
        <f ca="1">IF(AC88&gt;$J$11,$H$7,-$I$11)</f>
        <v>814800</v>
      </c>
      <c r="AD89">
        <f ca="1">IF(AD88&gt;$J$11,$H$7,-$I$11)</f>
        <v>814800</v>
      </c>
      <c r="AE89">
        <f ca="1">IF(AE88&gt;$J$11,$H$7,-$I$11)</f>
        <v>814800</v>
      </c>
      <c r="AF89">
        <f ca="1">IF(AF88&gt;$J$11,$H$7,-$I$11)</f>
        <v>814800</v>
      </c>
      <c r="AG89">
        <f ca="1">IF(AG88&gt;$J$11,$H$7,-$I$11)</f>
        <v>814800</v>
      </c>
      <c r="AH89">
        <f ca="1">IF(AH88&gt;$J$11,$H$7,-$I$11)</f>
        <v>814800</v>
      </c>
      <c r="AI89">
        <f ca="1">IF(AI88&gt;$J$11,$H$7,-$I$11)</f>
        <v>814800</v>
      </c>
      <c r="AJ89">
        <f ca="1">IF(AJ88&gt;$J$11,$H$7,-$I$11)</f>
        <v>814800</v>
      </c>
      <c r="AK89">
        <f ca="1">IF(AK88&gt;$J$11,$H$7,-$I$11)</f>
        <v>814800</v>
      </c>
      <c r="AL89">
        <f ca="1">IF(AL88&gt;$J$11,$H$7,-$I$11)</f>
        <v>814800</v>
      </c>
      <c r="AM89">
        <f ca="1">IF(AM88&gt;$J$11,$H$7,-$I$11)</f>
        <v>814800</v>
      </c>
      <c r="AN89">
        <f ca="1">IF(AN88&gt;$J$11,$H$7,-$I$11)</f>
        <v>814800</v>
      </c>
      <c r="AO89">
        <f ca="1">IF(AO88&gt;$J$11,$H$7,-$I$11)</f>
        <v>814800</v>
      </c>
      <c r="AP89">
        <f ca="1">IF(AP88&gt;$J$11,$H$7,-$I$11)</f>
        <v>814800</v>
      </c>
      <c r="AQ89">
        <f ca="1">IF(AQ88&gt;$J$11,$H$7,-$I$11)</f>
        <v>814800</v>
      </c>
      <c r="AR89" s="16">
        <f t="shared" ref="AR89" ca="1" si="69">IRR(B89:AQ89)</f>
        <v>0.1422298180384769</v>
      </c>
    </row>
    <row r="90" spans="1:44" x14ac:dyDescent="0.25">
      <c r="C90">
        <f ca="1">RAND()</f>
        <v>0.34055064472667906</v>
      </c>
      <c r="D90">
        <f t="shared" ca="1" si="66"/>
        <v>0.52682864615762282</v>
      </c>
      <c r="E90">
        <f t="shared" ca="1" si="66"/>
        <v>0.3091367790552968</v>
      </c>
      <c r="F90">
        <f t="shared" ca="1" si="66"/>
        <v>0.63759001926184056</v>
      </c>
      <c r="G90">
        <f t="shared" ca="1" si="66"/>
        <v>0.81287481534281192</v>
      </c>
      <c r="H90">
        <f t="shared" ca="1" si="66"/>
        <v>0.33862837014731739</v>
      </c>
      <c r="I90">
        <f t="shared" ca="1" si="66"/>
        <v>0.92579471606570318</v>
      </c>
      <c r="J90">
        <f t="shared" ca="1" si="66"/>
        <v>0.78749365549180794</v>
      </c>
      <c r="K90">
        <f t="shared" ca="1" si="66"/>
        <v>0.59280939067483929</v>
      </c>
      <c r="L90">
        <f t="shared" ca="1" si="66"/>
        <v>0.23824629057306446</v>
      </c>
      <c r="M90">
        <f t="shared" ca="1" si="66"/>
        <v>0.79323617318722639</v>
      </c>
      <c r="N90">
        <f t="shared" ca="1" si="66"/>
        <v>0.31761173590314995</v>
      </c>
      <c r="O90">
        <f t="shared" ca="1" si="66"/>
        <v>0.71194979074134579</v>
      </c>
      <c r="P90">
        <f t="shared" ca="1" si="66"/>
        <v>0.94976540440207713</v>
      </c>
      <c r="Q90">
        <f t="shared" ca="1" si="66"/>
        <v>0.31993706177155401</v>
      </c>
      <c r="R90">
        <f t="shared" ca="1" si="66"/>
        <v>0.65334869610685975</v>
      </c>
      <c r="S90">
        <f t="shared" ca="1" si="66"/>
        <v>1.5783831455851272E-2</v>
      </c>
      <c r="T90">
        <f t="shared" ref="T90:AI153" ca="1" si="70">RAND()</f>
        <v>0.83192490617793424</v>
      </c>
      <c r="U90">
        <f t="shared" ca="1" si="70"/>
        <v>0.55138366544231676</v>
      </c>
      <c r="V90">
        <f t="shared" ca="1" si="70"/>
        <v>0.2511674854379764</v>
      </c>
      <c r="W90">
        <f t="shared" ca="1" si="70"/>
        <v>0.41513284654556248</v>
      </c>
      <c r="X90">
        <f t="shared" ca="1" si="70"/>
        <v>0.96737155098938454</v>
      </c>
      <c r="Y90">
        <f t="shared" ca="1" si="70"/>
        <v>0.89412205066163297</v>
      </c>
      <c r="Z90">
        <f t="shared" ca="1" si="70"/>
        <v>6.1026611767050709E-2</v>
      </c>
      <c r="AA90">
        <f t="shared" ca="1" si="70"/>
        <v>0.84189306253902851</v>
      </c>
      <c r="AB90">
        <f t="shared" ca="1" si="70"/>
        <v>0.71410458561106116</v>
      </c>
      <c r="AC90">
        <f t="shared" ca="1" si="70"/>
        <v>0.33754100762918382</v>
      </c>
      <c r="AD90">
        <f t="shared" ca="1" si="70"/>
        <v>0.75362039478199894</v>
      </c>
      <c r="AE90">
        <f t="shared" ca="1" si="70"/>
        <v>0.58465275971112218</v>
      </c>
      <c r="AF90">
        <f t="shared" ca="1" si="70"/>
        <v>0.4694783879066331</v>
      </c>
      <c r="AG90">
        <f t="shared" ca="1" si="70"/>
        <v>0.99033942914418438</v>
      </c>
      <c r="AH90">
        <f t="shared" ca="1" si="70"/>
        <v>0.34119738144766709</v>
      </c>
      <c r="AI90">
        <f t="shared" ca="1" si="70"/>
        <v>7.2032920682378432E-2</v>
      </c>
      <c r="AJ90">
        <f t="shared" ref="AJ90:AQ153" ca="1" si="71">RAND()</f>
        <v>0.1208525170606547</v>
      </c>
      <c r="AK90">
        <f t="shared" ca="1" si="71"/>
        <v>0.90687444626738367</v>
      </c>
      <c r="AL90">
        <f t="shared" ca="1" si="71"/>
        <v>0.32893891875356829</v>
      </c>
      <c r="AM90">
        <f t="shared" ca="1" si="71"/>
        <v>9.9294526759994284E-2</v>
      </c>
      <c r="AN90">
        <f t="shared" ca="1" si="71"/>
        <v>0.36528055282472371</v>
      </c>
      <c r="AO90">
        <f t="shared" ca="1" si="71"/>
        <v>0.77892572536728111</v>
      </c>
      <c r="AP90">
        <f t="shared" ca="1" si="71"/>
        <v>0.55332013959719595</v>
      </c>
      <c r="AQ90">
        <f t="shared" ca="1" si="71"/>
        <v>0.79162417207670621</v>
      </c>
    </row>
    <row r="91" spans="1:44" x14ac:dyDescent="0.25">
      <c r="A91" t="s">
        <v>17</v>
      </c>
      <c r="B91">
        <f>-$I$10</f>
        <v>-5704200</v>
      </c>
      <c r="C91">
        <f ca="1">IF(C90&gt;$J$11,$H$7,-$I$11)</f>
        <v>814800</v>
      </c>
      <c r="D91">
        <f ca="1">IF(D90&gt;$J$11,$H$7,-$I$11)</f>
        <v>814800</v>
      </c>
      <c r="E91">
        <f ca="1">IF(E90&gt;$J$11,$H$7,-$I$11)</f>
        <v>814800</v>
      </c>
      <c r="F91">
        <f ca="1">IF(F90&gt;$J$11,$H$7,-$I$11)</f>
        <v>814800</v>
      </c>
      <c r="G91">
        <f ca="1">IF(G90&gt;$J$11,$H$7,-$I$11)</f>
        <v>814800</v>
      </c>
      <c r="H91">
        <f ca="1">IF(H90&gt;$J$11,$H$7,-$I$11)</f>
        <v>814800</v>
      </c>
      <c r="I91">
        <f ca="1">IF(I90&gt;$J$11,$H$7,-$I$11)</f>
        <v>814800</v>
      </c>
      <c r="J91">
        <f ca="1">IF(J90&gt;$J$11,$H$7,-$I$11)</f>
        <v>814800</v>
      </c>
      <c r="K91">
        <f ca="1">IF(K90&gt;$J$11,$H$7,-$I$11)</f>
        <v>814800</v>
      </c>
      <c r="L91">
        <f ca="1">IF(L90&gt;$J$11,$H$7,-$I$11)</f>
        <v>814800</v>
      </c>
      <c r="M91">
        <f ca="1">IF(M90&gt;$J$11,$H$7,-$I$11)</f>
        <v>814800</v>
      </c>
      <c r="N91">
        <f ca="1">IF(N90&gt;$J$11,$H$7,-$I$11)</f>
        <v>814800</v>
      </c>
      <c r="O91">
        <f ca="1">IF(O90&gt;$J$11,$H$7,-$I$11)</f>
        <v>814800</v>
      </c>
      <c r="P91">
        <f ca="1">IF(P90&gt;$J$11,$H$7,-$I$11)</f>
        <v>814800</v>
      </c>
      <c r="Q91">
        <f ca="1">IF(Q90&gt;$J$11,$H$7,-$I$11)</f>
        <v>814800</v>
      </c>
      <c r="R91">
        <f ca="1">IF(R90&gt;$J$11,$H$7,-$I$11)</f>
        <v>814800</v>
      </c>
      <c r="S91">
        <f ca="1">IF(S90&gt;$J$11,$H$7,-$I$11)</f>
        <v>814800</v>
      </c>
      <c r="T91">
        <f ca="1">IF(T90&gt;$J$11,$H$7,-$I$11)</f>
        <v>814800</v>
      </c>
      <c r="U91">
        <f ca="1">IF(U90&gt;$J$11,$H$7,-$I$11)</f>
        <v>814800</v>
      </c>
      <c r="V91">
        <f ca="1">IF(V90&gt;$J$11,$H$7,-$I$11)</f>
        <v>814800</v>
      </c>
      <c r="W91">
        <f ca="1">IF(W90&gt;$J$11,$H$7,-$I$11)</f>
        <v>814800</v>
      </c>
      <c r="X91">
        <f ca="1">IF(X90&gt;$J$11,$H$7,-$I$11)</f>
        <v>814800</v>
      </c>
      <c r="Y91">
        <f ca="1">IF(Y90&gt;$J$11,$H$7,-$I$11)</f>
        <v>814800</v>
      </c>
      <c r="Z91">
        <f ca="1">IF(Z90&gt;$J$11,$H$7,-$I$11)</f>
        <v>814800</v>
      </c>
      <c r="AA91">
        <f ca="1">IF(AA90&gt;$J$11,$H$7,-$I$11)</f>
        <v>814800</v>
      </c>
      <c r="AB91">
        <f ca="1">IF(AB90&gt;$J$11,$H$7,-$I$11)</f>
        <v>814800</v>
      </c>
      <c r="AC91">
        <f ca="1">IF(AC90&gt;$J$11,$H$7,-$I$11)</f>
        <v>814800</v>
      </c>
      <c r="AD91">
        <f ca="1">IF(AD90&gt;$J$11,$H$7,-$I$11)</f>
        <v>814800</v>
      </c>
      <c r="AE91">
        <f ca="1">IF(AE90&gt;$J$11,$H$7,-$I$11)</f>
        <v>814800</v>
      </c>
      <c r="AF91">
        <f ca="1">IF(AF90&gt;$J$11,$H$7,-$I$11)</f>
        <v>814800</v>
      </c>
      <c r="AG91">
        <f ca="1">IF(AG90&gt;$J$11,$H$7,-$I$11)</f>
        <v>814800</v>
      </c>
      <c r="AH91">
        <f ca="1">IF(AH90&gt;$J$11,$H$7,-$I$11)</f>
        <v>814800</v>
      </c>
      <c r="AI91">
        <f ca="1">IF(AI90&gt;$J$11,$H$7,-$I$11)</f>
        <v>814800</v>
      </c>
      <c r="AJ91">
        <f ca="1">IF(AJ90&gt;$J$11,$H$7,-$I$11)</f>
        <v>814800</v>
      </c>
      <c r="AK91">
        <f ca="1">IF(AK90&gt;$J$11,$H$7,-$I$11)</f>
        <v>814800</v>
      </c>
      <c r="AL91">
        <f ca="1">IF(AL90&gt;$J$11,$H$7,-$I$11)</f>
        <v>814800</v>
      </c>
      <c r="AM91">
        <f ca="1">IF(AM90&gt;$J$11,$H$7,-$I$11)</f>
        <v>814800</v>
      </c>
      <c r="AN91">
        <f ca="1">IF(AN90&gt;$J$11,$H$7,-$I$11)</f>
        <v>814800</v>
      </c>
      <c r="AO91">
        <f ca="1">IF(AO90&gt;$J$11,$H$7,-$I$11)</f>
        <v>814800</v>
      </c>
      <c r="AP91">
        <f ca="1">IF(AP90&gt;$J$11,$H$7,-$I$11)</f>
        <v>814800</v>
      </c>
      <c r="AQ91">
        <f ca="1">IF(AQ90&gt;$J$11,$H$7,-$I$11)</f>
        <v>814800</v>
      </c>
      <c r="AR91" s="16">
        <f t="shared" ref="AR91" ca="1" si="72">IRR(B91:AQ91)</f>
        <v>0.1422298180384769</v>
      </c>
    </row>
    <row r="92" spans="1:44" x14ac:dyDescent="0.25">
      <c r="C92">
        <f ca="1">RAND()</f>
        <v>0.6585009170755094</v>
      </c>
      <c r="D92">
        <f t="shared" ca="1" si="66"/>
        <v>0.1339008087579634</v>
      </c>
      <c r="E92">
        <f t="shared" ca="1" si="66"/>
        <v>0.83560292899089328</v>
      </c>
      <c r="F92">
        <f t="shared" ca="1" si="66"/>
        <v>0.96344054252996214</v>
      </c>
      <c r="G92">
        <f t="shared" ca="1" si="66"/>
        <v>0.83915417943248283</v>
      </c>
      <c r="H92">
        <f t="shared" ca="1" si="66"/>
        <v>0.75187726535854171</v>
      </c>
      <c r="I92">
        <f t="shared" ca="1" si="66"/>
        <v>0.44670776786401556</v>
      </c>
      <c r="J92">
        <f t="shared" ca="1" si="66"/>
        <v>0.50587679427610266</v>
      </c>
      <c r="K92">
        <f t="shared" ca="1" si="66"/>
        <v>0.99674779459540253</v>
      </c>
      <c r="L92">
        <f t="shared" ca="1" si="66"/>
        <v>0.31928078964584905</v>
      </c>
      <c r="M92">
        <f t="shared" ca="1" si="66"/>
        <v>0.98156385395481371</v>
      </c>
      <c r="N92">
        <f t="shared" ca="1" si="66"/>
        <v>0.6186149797995012</v>
      </c>
      <c r="O92">
        <f t="shared" ca="1" si="66"/>
        <v>0.50330193452703342</v>
      </c>
      <c r="P92">
        <f t="shared" ca="1" si="66"/>
        <v>0.69637956606756379</v>
      </c>
      <c r="Q92">
        <f t="shared" ca="1" si="66"/>
        <v>0.39101192328770773</v>
      </c>
      <c r="R92">
        <f t="shared" ca="1" si="66"/>
        <v>0.31172441066931511</v>
      </c>
      <c r="S92">
        <f t="shared" ca="1" si="66"/>
        <v>0.69959465026550427</v>
      </c>
      <c r="T92">
        <f t="shared" ref="T92:AI155" ca="1" si="73">RAND()</f>
        <v>0.47853094811922803</v>
      </c>
      <c r="U92">
        <f t="shared" ca="1" si="73"/>
        <v>0.55375380257852269</v>
      </c>
      <c r="V92">
        <f t="shared" ca="1" si="73"/>
        <v>0.21837589802030255</v>
      </c>
      <c r="W92">
        <f t="shared" ca="1" si="73"/>
        <v>0.76630748627061163</v>
      </c>
      <c r="X92">
        <f t="shared" ca="1" si="73"/>
        <v>0.80906993733335808</v>
      </c>
      <c r="Y92">
        <f t="shared" ca="1" si="73"/>
        <v>4.4639084193099476E-2</v>
      </c>
      <c r="Z92">
        <f t="shared" ca="1" si="73"/>
        <v>0.84623795451962514</v>
      </c>
      <c r="AA92">
        <f t="shared" ca="1" si="73"/>
        <v>0.65073381153767296</v>
      </c>
      <c r="AB92">
        <f t="shared" ca="1" si="73"/>
        <v>0.53040626778264899</v>
      </c>
      <c r="AC92">
        <f t="shared" ca="1" si="73"/>
        <v>0.41080605630018352</v>
      </c>
      <c r="AD92">
        <f t="shared" ca="1" si="73"/>
        <v>0.54153684553728165</v>
      </c>
      <c r="AE92">
        <f t="shared" ca="1" si="73"/>
        <v>4.8995827742079889E-3</v>
      </c>
      <c r="AF92">
        <f t="shared" ca="1" si="73"/>
        <v>0.20858400320726622</v>
      </c>
      <c r="AG92">
        <f t="shared" ca="1" si="73"/>
        <v>0.27723613960754556</v>
      </c>
      <c r="AH92">
        <f t="shared" ca="1" si="73"/>
        <v>0.73521482207902644</v>
      </c>
      <c r="AI92">
        <f t="shared" ca="1" si="73"/>
        <v>0.86145451409672991</v>
      </c>
      <c r="AJ92">
        <f t="shared" ref="AJ92:AQ155" ca="1" si="74">RAND()</f>
        <v>0.28988581545973524</v>
      </c>
      <c r="AK92">
        <f t="shared" ca="1" si="74"/>
        <v>0.65854515454551887</v>
      </c>
      <c r="AL92">
        <f t="shared" ca="1" si="74"/>
        <v>0.20925531864376845</v>
      </c>
      <c r="AM92">
        <f t="shared" ca="1" si="74"/>
        <v>0.46141893100574172</v>
      </c>
      <c r="AN92">
        <f t="shared" ca="1" si="74"/>
        <v>0.64485263280860083</v>
      </c>
      <c r="AO92">
        <f t="shared" ca="1" si="74"/>
        <v>0.91690955747387348</v>
      </c>
      <c r="AP92">
        <f t="shared" ca="1" si="74"/>
        <v>4.5753107468832432E-2</v>
      </c>
      <c r="AQ92">
        <f t="shared" ca="1" si="74"/>
        <v>7.6438888067943411E-3</v>
      </c>
    </row>
    <row r="93" spans="1:44" x14ac:dyDescent="0.25">
      <c r="A93" t="s">
        <v>17</v>
      </c>
      <c r="B93">
        <f>-$I$10</f>
        <v>-5704200</v>
      </c>
      <c r="C93">
        <f ca="1">IF(C92&gt;$J$11,$H$7,-$I$11)</f>
        <v>814800</v>
      </c>
      <c r="D93">
        <f ca="1">IF(D92&gt;$J$11,$H$7,-$I$11)</f>
        <v>814800</v>
      </c>
      <c r="E93">
        <f ca="1">IF(E92&gt;$J$11,$H$7,-$I$11)</f>
        <v>814800</v>
      </c>
      <c r="F93">
        <f ca="1">IF(F92&gt;$J$11,$H$7,-$I$11)</f>
        <v>814800</v>
      </c>
      <c r="G93">
        <f ca="1">IF(G92&gt;$J$11,$H$7,-$I$11)</f>
        <v>814800</v>
      </c>
      <c r="H93">
        <f ca="1">IF(H92&gt;$J$11,$H$7,-$I$11)</f>
        <v>814800</v>
      </c>
      <c r="I93">
        <f ca="1">IF(I92&gt;$J$11,$H$7,-$I$11)</f>
        <v>814800</v>
      </c>
      <c r="J93">
        <f ca="1">IF(J92&gt;$J$11,$H$7,-$I$11)</f>
        <v>814800</v>
      </c>
      <c r="K93">
        <f ca="1">IF(K92&gt;$J$11,$H$7,-$I$11)</f>
        <v>814800</v>
      </c>
      <c r="L93">
        <f ca="1">IF(L92&gt;$J$11,$H$7,-$I$11)</f>
        <v>814800</v>
      </c>
      <c r="M93">
        <f ca="1">IF(M92&gt;$J$11,$H$7,-$I$11)</f>
        <v>814800</v>
      </c>
      <c r="N93">
        <f ca="1">IF(N92&gt;$J$11,$H$7,-$I$11)</f>
        <v>814800</v>
      </c>
      <c r="O93">
        <f ca="1">IF(O92&gt;$J$11,$H$7,-$I$11)</f>
        <v>814800</v>
      </c>
      <c r="P93">
        <f ca="1">IF(P92&gt;$J$11,$H$7,-$I$11)</f>
        <v>814800</v>
      </c>
      <c r="Q93">
        <f ca="1">IF(Q92&gt;$J$11,$H$7,-$I$11)</f>
        <v>814800</v>
      </c>
      <c r="R93">
        <f ca="1">IF(R92&gt;$J$11,$H$7,-$I$11)</f>
        <v>814800</v>
      </c>
      <c r="S93">
        <f ca="1">IF(S92&gt;$J$11,$H$7,-$I$11)</f>
        <v>814800</v>
      </c>
      <c r="T93">
        <f ca="1">IF(T92&gt;$J$11,$H$7,-$I$11)</f>
        <v>814800</v>
      </c>
      <c r="U93">
        <f ca="1">IF(U92&gt;$J$11,$H$7,-$I$11)</f>
        <v>814800</v>
      </c>
      <c r="V93">
        <f ca="1">IF(V92&gt;$J$11,$H$7,-$I$11)</f>
        <v>814800</v>
      </c>
      <c r="W93">
        <f ca="1">IF(W92&gt;$J$11,$H$7,-$I$11)</f>
        <v>814800</v>
      </c>
      <c r="X93">
        <f ca="1">IF(X92&gt;$J$11,$H$7,-$I$11)</f>
        <v>814800</v>
      </c>
      <c r="Y93">
        <f ca="1">IF(Y92&gt;$J$11,$H$7,-$I$11)</f>
        <v>814800</v>
      </c>
      <c r="Z93">
        <f ca="1">IF(Z92&gt;$J$11,$H$7,-$I$11)</f>
        <v>814800</v>
      </c>
      <c r="AA93">
        <f ca="1">IF(AA92&gt;$J$11,$H$7,-$I$11)</f>
        <v>814800</v>
      </c>
      <c r="AB93">
        <f ca="1">IF(AB92&gt;$J$11,$H$7,-$I$11)</f>
        <v>814800</v>
      </c>
      <c r="AC93">
        <f ca="1">IF(AC92&gt;$J$11,$H$7,-$I$11)</f>
        <v>814800</v>
      </c>
      <c r="AD93">
        <f ca="1">IF(AD92&gt;$J$11,$H$7,-$I$11)</f>
        <v>814800</v>
      </c>
      <c r="AE93">
        <f ca="1">IF(AE92&gt;$J$11,$H$7,-$I$11)</f>
        <v>814800</v>
      </c>
      <c r="AF93">
        <f ca="1">IF(AF92&gt;$J$11,$H$7,-$I$11)</f>
        <v>814800</v>
      </c>
      <c r="AG93">
        <f ca="1">IF(AG92&gt;$J$11,$H$7,-$I$11)</f>
        <v>814800</v>
      </c>
      <c r="AH93">
        <f ca="1">IF(AH92&gt;$J$11,$H$7,-$I$11)</f>
        <v>814800</v>
      </c>
      <c r="AI93">
        <f ca="1">IF(AI92&gt;$J$11,$H$7,-$I$11)</f>
        <v>814800</v>
      </c>
      <c r="AJ93">
        <f ca="1">IF(AJ92&gt;$J$11,$H$7,-$I$11)</f>
        <v>814800</v>
      </c>
      <c r="AK93">
        <f ca="1">IF(AK92&gt;$J$11,$H$7,-$I$11)</f>
        <v>814800</v>
      </c>
      <c r="AL93">
        <f ca="1">IF(AL92&gt;$J$11,$H$7,-$I$11)</f>
        <v>814800</v>
      </c>
      <c r="AM93">
        <f ca="1">IF(AM92&gt;$J$11,$H$7,-$I$11)</f>
        <v>814800</v>
      </c>
      <c r="AN93">
        <f ca="1">IF(AN92&gt;$J$11,$H$7,-$I$11)</f>
        <v>814800</v>
      </c>
      <c r="AO93">
        <f ca="1">IF(AO92&gt;$J$11,$H$7,-$I$11)</f>
        <v>814800</v>
      </c>
      <c r="AP93">
        <f ca="1">IF(AP92&gt;$J$11,$H$7,-$I$11)</f>
        <v>814800</v>
      </c>
      <c r="AQ93">
        <f ca="1">IF(AQ92&gt;$J$11,$H$7,-$I$11)</f>
        <v>814800</v>
      </c>
      <c r="AR93" s="16">
        <f t="shared" ref="AR93" ca="1" si="75">IRR(B93:AQ93)</f>
        <v>0.1422298180384769</v>
      </c>
    </row>
    <row r="94" spans="1:44" x14ac:dyDescent="0.25">
      <c r="C94">
        <f ca="1">RAND()</f>
        <v>0.85407201915934927</v>
      </c>
      <c r="D94">
        <f t="shared" ca="1" si="66"/>
        <v>0.71271025579276581</v>
      </c>
      <c r="E94">
        <f t="shared" ca="1" si="66"/>
        <v>0.251487900696161</v>
      </c>
      <c r="F94">
        <f t="shared" ca="1" si="66"/>
        <v>0.22444622966739647</v>
      </c>
      <c r="G94">
        <f t="shared" ca="1" si="66"/>
        <v>0.55997576305602093</v>
      </c>
      <c r="H94">
        <f t="shared" ca="1" si="66"/>
        <v>0.43611023945875993</v>
      </c>
      <c r="I94">
        <f t="shared" ca="1" si="66"/>
        <v>0.42120223312551064</v>
      </c>
      <c r="J94">
        <f t="shared" ca="1" si="66"/>
        <v>0.88392564012468766</v>
      </c>
      <c r="K94">
        <f t="shared" ca="1" si="66"/>
        <v>0.67539893031589238</v>
      </c>
      <c r="L94">
        <f t="shared" ca="1" si="66"/>
        <v>0.19107906912493111</v>
      </c>
      <c r="M94">
        <f t="shared" ca="1" si="66"/>
        <v>0.55663462100714522</v>
      </c>
      <c r="N94">
        <f t="shared" ca="1" si="66"/>
        <v>0.29308279835177264</v>
      </c>
      <c r="O94">
        <f t="shared" ca="1" si="66"/>
        <v>0.54424711803787718</v>
      </c>
      <c r="P94">
        <f t="shared" ca="1" si="66"/>
        <v>0.94074897830504278</v>
      </c>
      <c r="Q94">
        <f t="shared" ca="1" si="66"/>
        <v>0.17136668288782564</v>
      </c>
      <c r="R94">
        <f t="shared" ca="1" si="66"/>
        <v>0.2425643405318052</v>
      </c>
      <c r="S94">
        <f t="shared" ca="1" si="66"/>
        <v>0.79572304516256354</v>
      </c>
      <c r="T94">
        <f t="shared" ref="T94:AI157" ca="1" si="76">RAND()</f>
        <v>0.75426057886759246</v>
      </c>
      <c r="U94">
        <f t="shared" ca="1" si="76"/>
        <v>0.97194842128097303</v>
      </c>
      <c r="V94">
        <f t="shared" ca="1" si="76"/>
        <v>0.3576418087112605</v>
      </c>
      <c r="W94">
        <f t="shared" ca="1" si="76"/>
        <v>0.68186861522272901</v>
      </c>
      <c r="X94">
        <f t="shared" ca="1" si="76"/>
        <v>0.63856508573726301</v>
      </c>
      <c r="Y94">
        <f t="shared" ca="1" si="76"/>
        <v>0.70388388251327694</v>
      </c>
      <c r="Z94">
        <f t="shared" ca="1" si="76"/>
        <v>0.63670080504218241</v>
      </c>
      <c r="AA94">
        <f t="shared" ca="1" si="76"/>
        <v>0.82482005477137132</v>
      </c>
      <c r="AB94">
        <f t="shared" ca="1" si="76"/>
        <v>0.72618920584541147</v>
      </c>
      <c r="AC94">
        <f t="shared" ca="1" si="76"/>
        <v>0.44440768806411635</v>
      </c>
      <c r="AD94">
        <f t="shared" ca="1" si="76"/>
        <v>2.5739979565719828E-2</v>
      </c>
      <c r="AE94">
        <f t="shared" ca="1" si="76"/>
        <v>0.31660749022343948</v>
      </c>
      <c r="AF94">
        <f t="shared" ca="1" si="76"/>
        <v>0.19476633410509858</v>
      </c>
      <c r="AG94">
        <f t="shared" ca="1" si="76"/>
        <v>0.73546715193710932</v>
      </c>
      <c r="AH94">
        <f t="shared" ca="1" si="76"/>
        <v>0.23784932302854844</v>
      </c>
      <c r="AI94">
        <f t="shared" ca="1" si="76"/>
        <v>0.2046530652003693</v>
      </c>
      <c r="AJ94">
        <f t="shared" ref="AJ94:AQ157" ca="1" si="77">RAND()</f>
        <v>0.4492882385750282</v>
      </c>
      <c r="AK94">
        <f t="shared" ca="1" si="77"/>
        <v>0.76017663828114723</v>
      </c>
      <c r="AL94">
        <f t="shared" ca="1" si="77"/>
        <v>0.95516077448037784</v>
      </c>
      <c r="AM94">
        <f t="shared" ca="1" si="77"/>
        <v>0.13267478999768734</v>
      </c>
      <c r="AN94">
        <f t="shared" ca="1" si="77"/>
        <v>0.31708140011603902</v>
      </c>
      <c r="AO94">
        <f t="shared" ca="1" si="77"/>
        <v>0.99785275963079545</v>
      </c>
      <c r="AP94">
        <f t="shared" ca="1" si="77"/>
        <v>0.98687004248250287</v>
      </c>
      <c r="AQ94">
        <f t="shared" ca="1" si="77"/>
        <v>0.29373306314341807</v>
      </c>
    </row>
    <row r="95" spans="1:44" x14ac:dyDescent="0.25">
      <c r="A95" t="s">
        <v>17</v>
      </c>
      <c r="B95">
        <f>-$I$10</f>
        <v>-5704200</v>
      </c>
      <c r="C95">
        <f ca="1">IF(C94&gt;$J$11,$H$7,-$I$11)</f>
        <v>814800</v>
      </c>
      <c r="D95">
        <f ca="1">IF(D94&gt;$J$11,$H$7,-$I$11)</f>
        <v>814800</v>
      </c>
      <c r="E95">
        <f ca="1">IF(E94&gt;$J$11,$H$7,-$I$11)</f>
        <v>814800</v>
      </c>
      <c r="F95">
        <f ca="1">IF(F94&gt;$J$11,$H$7,-$I$11)</f>
        <v>814800</v>
      </c>
      <c r="G95">
        <f ca="1">IF(G94&gt;$J$11,$H$7,-$I$11)</f>
        <v>814800</v>
      </c>
      <c r="H95">
        <f ca="1">IF(H94&gt;$J$11,$H$7,-$I$11)</f>
        <v>814800</v>
      </c>
      <c r="I95">
        <f ca="1">IF(I94&gt;$J$11,$H$7,-$I$11)</f>
        <v>814800</v>
      </c>
      <c r="J95">
        <f ca="1">IF(J94&gt;$J$11,$H$7,-$I$11)</f>
        <v>814800</v>
      </c>
      <c r="K95">
        <f ca="1">IF(K94&gt;$J$11,$H$7,-$I$11)</f>
        <v>814800</v>
      </c>
      <c r="L95">
        <f ca="1">IF(L94&gt;$J$11,$H$7,-$I$11)</f>
        <v>814800</v>
      </c>
      <c r="M95">
        <f ca="1">IF(M94&gt;$J$11,$H$7,-$I$11)</f>
        <v>814800</v>
      </c>
      <c r="N95">
        <f ca="1">IF(N94&gt;$J$11,$H$7,-$I$11)</f>
        <v>814800</v>
      </c>
      <c r="O95">
        <f ca="1">IF(O94&gt;$J$11,$H$7,-$I$11)</f>
        <v>814800</v>
      </c>
      <c r="P95">
        <f ca="1">IF(P94&gt;$J$11,$H$7,-$I$11)</f>
        <v>814800</v>
      </c>
      <c r="Q95">
        <f ca="1">IF(Q94&gt;$J$11,$H$7,-$I$11)</f>
        <v>814800</v>
      </c>
      <c r="R95">
        <f ca="1">IF(R94&gt;$J$11,$H$7,-$I$11)</f>
        <v>814800</v>
      </c>
      <c r="S95">
        <f ca="1">IF(S94&gt;$J$11,$H$7,-$I$11)</f>
        <v>814800</v>
      </c>
      <c r="T95">
        <f ca="1">IF(T94&gt;$J$11,$H$7,-$I$11)</f>
        <v>814800</v>
      </c>
      <c r="U95">
        <f ca="1">IF(U94&gt;$J$11,$H$7,-$I$11)</f>
        <v>814800</v>
      </c>
      <c r="V95">
        <f ca="1">IF(V94&gt;$J$11,$H$7,-$I$11)</f>
        <v>814800</v>
      </c>
      <c r="W95">
        <f ca="1">IF(W94&gt;$J$11,$H$7,-$I$11)</f>
        <v>814800</v>
      </c>
      <c r="X95">
        <f ca="1">IF(X94&gt;$J$11,$H$7,-$I$11)</f>
        <v>814800</v>
      </c>
      <c r="Y95">
        <f ca="1">IF(Y94&gt;$J$11,$H$7,-$I$11)</f>
        <v>814800</v>
      </c>
      <c r="Z95">
        <f ca="1">IF(Z94&gt;$J$11,$H$7,-$I$11)</f>
        <v>814800</v>
      </c>
      <c r="AA95">
        <f ca="1">IF(AA94&gt;$J$11,$H$7,-$I$11)</f>
        <v>814800</v>
      </c>
      <c r="AB95">
        <f ca="1">IF(AB94&gt;$J$11,$H$7,-$I$11)</f>
        <v>814800</v>
      </c>
      <c r="AC95">
        <f ca="1">IF(AC94&gt;$J$11,$H$7,-$I$11)</f>
        <v>814800</v>
      </c>
      <c r="AD95">
        <f ca="1">IF(AD94&gt;$J$11,$H$7,-$I$11)</f>
        <v>814800</v>
      </c>
      <c r="AE95">
        <f ca="1">IF(AE94&gt;$J$11,$H$7,-$I$11)</f>
        <v>814800</v>
      </c>
      <c r="AF95">
        <f ca="1">IF(AF94&gt;$J$11,$H$7,-$I$11)</f>
        <v>814800</v>
      </c>
      <c r="AG95">
        <f ca="1">IF(AG94&gt;$J$11,$H$7,-$I$11)</f>
        <v>814800</v>
      </c>
      <c r="AH95">
        <f ca="1">IF(AH94&gt;$J$11,$H$7,-$I$11)</f>
        <v>814800</v>
      </c>
      <c r="AI95">
        <f ca="1">IF(AI94&gt;$J$11,$H$7,-$I$11)</f>
        <v>814800</v>
      </c>
      <c r="AJ95">
        <f ca="1">IF(AJ94&gt;$J$11,$H$7,-$I$11)</f>
        <v>814800</v>
      </c>
      <c r="AK95">
        <f ca="1">IF(AK94&gt;$J$11,$H$7,-$I$11)</f>
        <v>814800</v>
      </c>
      <c r="AL95">
        <f ca="1">IF(AL94&gt;$J$11,$H$7,-$I$11)</f>
        <v>814800</v>
      </c>
      <c r="AM95">
        <f ca="1">IF(AM94&gt;$J$11,$H$7,-$I$11)</f>
        <v>814800</v>
      </c>
      <c r="AN95">
        <f ca="1">IF(AN94&gt;$J$11,$H$7,-$I$11)</f>
        <v>814800</v>
      </c>
      <c r="AO95">
        <f ca="1">IF(AO94&gt;$J$11,$H$7,-$I$11)</f>
        <v>814800</v>
      </c>
      <c r="AP95">
        <f ca="1">IF(AP94&gt;$J$11,$H$7,-$I$11)</f>
        <v>814800</v>
      </c>
      <c r="AQ95">
        <f ca="1">IF(AQ94&gt;$J$11,$H$7,-$I$11)</f>
        <v>814800</v>
      </c>
      <c r="AR95" s="16">
        <f t="shared" ref="AR95" ca="1" si="78">IRR(B95:AQ95)</f>
        <v>0.1422298180384769</v>
      </c>
    </row>
    <row r="96" spans="1:44" x14ac:dyDescent="0.25">
      <c r="C96">
        <f ca="1">RAND()</f>
        <v>0.43583044797377024</v>
      </c>
      <c r="D96">
        <f t="shared" ca="1" si="66"/>
        <v>0.87621437953660686</v>
      </c>
      <c r="E96">
        <f t="shared" ca="1" si="66"/>
        <v>0.65947902802893421</v>
      </c>
      <c r="F96">
        <f t="shared" ca="1" si="66"/>
        <v>0.83410031254454797</v>
      </c>
      <c r="G96">
        <f t="shared" ca="1" si="66"/>
        <v>0.56780145143896066</v>
      </c>
      <c r="H96">
        <f t="shared" ca="1" si="66"/>
        <v>0.35880003446450381</v>
      </c>
      <c r="I96">
        <f t="shared" ca="1" si="66"/>
        <v>0.76077756869303448</v>
      </c>
      <c r="J96">
        <f t="shared" ca="1" si="66"/>
        <v>0.78909013973159325</v>
      </c>
      <c r="K96">
        <f t="shared" ca="1" si="66"/>
        <v>0.24678353807795139</v>
      </c>
      <c r="L96">
        <f t="shared" ca="1" si="66"/>
        <v>0.16420977505070744</v>
      </c>
      <c r="M96">
        <f t="shared" ca="1" si="66"/>
        <v>0.49210431464227522</v>
      </c>
      <c r="N96">
        <f t="shared" ca="1" si="66"/>
        <v>0.21334753481443691</v>
      </c>
      <c r="O96">
        <f t="shared" ca="1" si="66"/>
        <v>0.53010772343953272</v>
      </c>
      <c r="P96">
        <f t="shared" ca="1" si="66"/>
        <v>0.381234769089139</v>
      </c>
      <c r="Q96">
        <f t="shared" ca="1" si="66"/>
        <v>0.71035508371154632</v>
      </c>
      <c r="R96">
        <f t="shared" ca="1" si="66"/>
        <v>0.40628886436743639</v>
      </c>
      <c r="S96">
        <f t="shared" ca="1" si="66"/>
        <v>0.98852542684701339</v>
      </c>
      <c r="T96">
        <f t="shared" ref="T96:AI159" ca="1" si="79">RAND()</f>
        <v>0.10874325869982515</v>
      </c>
      <c r="U96">
        <f t="shared" ca="1" si="79"/>
        <v>0.41507307367084423</v>
      </c>
      <c r="V96">
        <f t="shared" ca="1" si="79"/>
        <v>0.49576067168094395</v>
      </c>
      <c r="W96">
        <f t="shared" ca="1" si="79"/>
        <v>0.23381014888115792</v>
      </c>
      <c r="X96">
        <f t="shared" ca="1" si="79"/>
        <v>0.8219259691365336</v>
      </c>
      <c r="Y96">
        <f t="shared" ca="1" si="79"/>
        <v>0.46403118661641629</v>
      </c>
      <c r="Z96">
        <f t="shared" ca="1" si="79"/>
        <v>0.39180061895746565</v>
      </c>
      <c r="AA96">
        <f t="shared" ca="1" si="79"/>
        <v>0.28824174955926829</v>
      </c>
      <c r="AB96">
        <f t="shared" ca="1" si="79"/>
        <v>0.30765150184350987</v>
      </c>
      <c r="AC96">
        <f t="shared" ca="1" si="79"/>
        <v>0.35440258848222217</v>
      </c>
      <c r="AD96">
        <f t="shared" ca="1" si="79"/>
        <v>0.32565047191680718</v>
      </c>
      <c r="AE96">
        <f t="shared" ca="1" si="79"/>
        <v>0.95288573125305276</v>
      </c>
      <c r="AF96">
        <f t="shared" ca="1" si="79"/>
        <v>0.43466746811821311</v>
      </c>
      <c r="AG96">
        <f t="shared" ca="1" si="79"/>
        <v>8.757819802371547E-2</v>
      </c>
      <c r="AH96">
        <f t="shared" ca="1" si="79"/>
        <v>0.67209241602273939</v>
      </c>
      <c r="AI96">
        <f t="shared" ca="1" si="79"/>
        <v>0.91650637072191254</v>
      </c>
      <c r="AJ96">
        <f t="shared" ref="AJ96:AQ159" ca="1" si="80">RAND()</f>
        <v>0.99109389786052215</v>
      </c>
      <c r="AK96">
        <f t="shared" ca="1" si="80"/>
        <v>0.63645449902275364</v>
      </c>
      <c r="AL96">
        <f t="shared" ca="1" si="80"/>
        <v>0.93140779390775896</v>
      </c>
      <c r="AM96">
        <f t="shared" ca="1" si="80"/>
        <v>0.55877869703770566</v>
      </c>
      <c r="AN96">
        <f t="shared" ca="1" si="80"/>
        <v>0.73597963277835965</v>
      </c>
      <c r="AO96">
        <f t="shared" ca="1" si="80"/>
        <v>2.4022849247044675E-2</v>
      </c>
      <c r="AP96">
        <f t="shared" ca="1" si="80"/>
        <v>0.52566778325601693</v>
      </c>
      <c r="AQ96">
        <f t="shared" ca="1" si="80"/>
        <v>0.26850544123050646</v>
      </c>
    </row>
    <row r="97" spans="1:44" x14ac:dyDescent="0.25">
      <c r="A97" t="s">
        <v>17</v>
      </c>
      <c r="B97">
        <f>-$I$10</f>
        <v>-5704200</v>
      </c>
      <c r="C97">
        <f ca="1">IF(C96&gt;$J$11,$H$7,-$I$11)</f>
        <v>814800</v>
      </c>
      <c r="D97">
        <f ca="1">IF(D96&gt;$J$11,$H$7,-$I$11)</f>
        <v>814800</v>
      </c>
      <c r="E97">
        <f ca="1">IF(E96&gt;$J$11,$H$7,-$I$11)</f>
        <v>814800</v>
      </c>
      <c r="F97">
        <f ca="1">IF(F96&gt;$J$11,$H$7,-$I$11)</f>
        <v>814800</v>
      </c>
      <c r="G97">
        <f ca="1">IF(G96&gt;$J$11,$H$7,-$I$11)</f>
        <v>814800</v>
      </c>
      <c r="H97">
        <f ca="1">IF(H96&gt;$J$11,$H$7,-$I$11)</f>
        <v>814800</v>
      </c>
      <c r="I97">
        <f ca="1">IF(I96&gt;$J$11,$H$7,-$I$11)</f>
        <v>814800</v>
      </c>
      <c r="J97">
        <f ca="1">IF(J96&gt;$J$11,$H$7,-$I$11)</f>
        <v>814800</v>
      </c>
      <c r="K97">
        <f ca="1">IF(K96&gt;$J$11,$H$7,-$I$11)</f>
        <v>814800</v>
      </c>
      <c r="L97">
        <f ca="1">IF(L96&gt;$J$11,$H$7,-$I$11)</f>
        <v>814800</v>
      </c>
      <c r="M97">
        <f ca="1">IF(M96&gt;$J$11,$H$7,-$I$11)</f>
        <v>814800</v>
      </c>
      <c r="N97">
        <f ca="1">IF(N96&gt;$J$11,$H$7,-$I$11)</f>
        <v>814800</v>
      </c>
      <c r="O97">
        <f ca="1">IF(O96&gt;$J$11,$H$7,-$I$11)</f>
        <v>814800</v>
      </c>
      <c r="P97">
        <f ca="1">IF(P96&gt;$J$11,$H$7,-$I$11)</f>
        <v>814800</v>
      </c>
      <c r="Q97">
        <f ca="1">IF(Q96&gt;$J$11,$H$7,-$I$11)</f>
        <v>814800</v>
      </c>
      <c r="R97">
        <f ca="1">IF(R96&gt;$J$11,$H$7,-$I$11)</f>
        <v>814800</v>
      </c>
      <c r="S97">
        <f ca="1">IF(S96&gt;$J$11,$H$7,-$I$11)</f>
        <v>814800</v>
      </c>
      <c r="T97">
        <f ca="1">IF(T96&gt;$J$11,$H$7,-$I$11)</f>
        <v>814800</v>
      </c>
      <c r="U97">
        <f ca="1">IF(U96&gt;$J$11,$H$7,-$I$11)</f>
        <v>814800</v>
      </c>
      <c r="V97">
        <f ca="1">IF(V96&gt;$J$11,$H$7,-$I$11)</f>
        <v>814800</v>
      </c>
      <c r="W97">
        <f ca="1">IF(W96&gt;$J$11,$H$7,-$I$11)</f>
        <v>814800</v>
      </c>
      <c r="X97">
        <f ca="1">IF(X96&gt;$J$11,$H$7,-$I$11)</f>
        <v>814800</v>
      </c>
      <c r="Y97">
        <f ca="1">IF(Y96&gt;$J$11,$H$7,-$I$11)</f>
        <v>814800</v>
      </c>
      <c r="Z97">
        <f ca="1">IF(Z96&gt;$J$11,$H$7,-$I$11)</f>
        <v>814800</v>
      </c>
      <c r="AA97">
        <f ca="1">IF(AA96&gt;$J$11,$H$7,-$I$11)</f>
        <v>814800</v>
      </c>
      <c r="AB97">
        <f ca="1">IF(AB96&gt;$J$11,$H$7,-$I$11)</f>
        <v>814800</v>
      </c>
      <c r="AC97">
        <f ca="1">IF(AC96&gt;$J$11,$H$7,-$I$11)</f>
        <v>814800</v>
      </c>
      <c r="AD97">
        <f ca="1">IF(AD96&gt;$J$11,$H$7,-$I$11)</f>
        <v>814800</v>
      </c>
      <c r="AE97">
        <f ca="1">IF(AE96&gt;$J$11,$H$7,-$I$11)</f>
        <v>814800</v>
      </c>
      <c r="AF97">
        <f ca="1">IF(AF96&gt;$J$11,$H$7,-$I$11)</f>
        <v>814800</v>
      </c>
      <c r="AG97">
        <f ca="1">IF(AG96&gt;$J$11,$H$7,-$I$11)</f>
        <v>814800</v>
      </c>
      <c r="AH97">
        <f ca="1">IF(AH96&gt;$J$11,$H$7,-$I$11)</f>
        <v>814800</v>
      </c>
      <c r="AI97">
        <f ca="1">IF(AI96&gt;$J$11,$H$7,-$I$11)</f>
        <v>814800</v>
      </c>
      <c r="AJ97">
        <f ca="1">IF(AJ96&gt;$J$11,$H$7,-$I$11)</f>
        <v>814800</v>
      </c>
      <c r="AK97">
        <f ca="1">IF(AK96&gt;$J$11,$H$7,-$I$11)</f>
        <v>814800</v>
      </c>
      <c r="AL97">
        <f ca="1">IF(AL96&gt;$J$11,$H$7,-$I$11)</f>
        <v>814800</v>
      </c>
      <c r="AM97">
        <f ca="1">IF(AM96&gt;$J$11,$H$7,-$I$11)</f>
        <v>814800</v>
      </c>
      <c r="AN97">
        <f ca="1">IF(AN96&gt;$J$11,$H$7,-$I$11)</f>
        <v>814800</v>
      </c>
      <c r="AO97">
        <f ca="1">IF(AO96&gt;$J$11,$H$7,-$I$11)</f>
        <v>814800</v>
      </c>
      <c r="AP97">
        <f ca="1">IF(AP96&gt;$J$11,$H$7,-$I$11)</f>
        <v>814800</v>
      </c>
      <c r="AQ97">
        <f ca="1">IF(AQ96&gt;$J$11,$H$7,-$I$11)</f>
        <v>814800</v>
      </c>
      <c r="AR97" s="16">
        <f t="shared" ref="AR97" ca="1" si="81">IRR(B97:AQ97)</f>
        <v>0.1422298180384769</v>
      </c>
    </row>
    <row r="98" spans="1:44" x14ac:dyDescent="0.25">
      <c r="C98">
        <f ca="1">RAND()</f>
        <v>0.7013043744728461</v>
      </c>
      <c r="D98">
        <f t="shared" ca="1" si="66"/>
        <v>0.70526592656441045</v>
      </c>
      <c r="E98">
        <f t="shared" ca="1" si="66"/>
        <v>0.64421127312715154</v>
      </c>
      <c r="F98">
        <f t="shared" ca="1" si="66"/>
        <v>0.34940481083814912</v>
      </c>
      <c r="G98">
        <f t="shared" ca="1" si="66"/>
        <v>0.64107155677451988</v>
      </c>
      <c r="H98">
        <f t="shared" ca="1" si="66"/>
        <v>0.15217246135293416</v>
      </c>
      <c r="I98">
        <f t="shared" ca="1" si="66"/>
        <v>2.4108921149206597E-2</v>
      </c>
      <c r="J98">
        <f t="shared" ca="1" si="66"/>
        <v>0.69238432851568787</v>
      </c>
      <c r="K98">
        <f t="shared" ca="1" si="66"/>
        <v>0.10457342274376658</v>
      </c>
      <c r="L98">
        <f t="shared" ca="1" si="66"/>
        <v>0.33863569207348976</v>
      </c>
      <c r="M98">
        <f t="shared" ca="1" si="66"/>
        <v>0.33414858277737491</v>
      </c>
      <c r="N98">
        <f t="shared" ca="1" si="66"/>
        <v>0.48335351893510581</v>
      </c>
      <c r="O98">
        <f t="shared" ca="1" si="66"/>
        <v>0.65245562284706382</v>
      </c>
      <c r="P98">
        <f t="shared" ca="1" si="66"/>
        <v>1.7352006464911085E-2</v>
      </c>
      <c r="Q98">
        <f t="shared" ca="1" si="66"/>
        <v>0.42202621098163673</v>
      </c>
      <c r="R98">
        <f t="shared" ca="1" si="66"/>
        <v>0.64772062955983245</v>
      </c>
      <c r="S98">
        <f t="shared" ca="1" si="66"/>
        <v>0.17922955294710763</v>
      </c>
      <c r="T98">
        <f t="shared" ref="T98:AI161" ca="1" si="82">RAND()</f>
        <v>0.19185137917793749</v>
      </c>
      <c r="U98">
        <f t="shared" ca="1" si="82"/>
        <v>0.12672063874874495</v>
      </c>
      <c r="V98">
        <f t="shared" ca="1" si="82"/>
        <v>0.85630648773543561</v>
      </c>
      <c r="W98">
        <f t="shared" ca="1" si="82"/>
        <v>0.52463156392474175</v>
      </c>
      <c r="X98">
        <f t="shared" ca="1" si="82"/>
        <v>0.84395738822092314</v>
      </c>
      <c r="Y98">
        <f t="shared" ca="1" si="82"/>
        <v>0.99255224207856896</v>
      </c>
      <c r="Z98">
        <f t="shared" ca="1" si="82"/>
        <v>0.52110021674494234</v>
      </c>
      <c r="AA98">
        <f t="shared" ca="1" si="82"/>
        <v>0.76543306916681453</v>
      </c>
      <c r="AB98">
        <f t="shared" ca="1" si="82"/>
        <v>0.21896570276146632</v>
      </c>
      <c r="AC98">
        <f t="shared" ca="1" si="82"/>
        <v>0.64944816765982061</v>
      </c>
      <c r="AD98">
        <f t="shared" ca="1" si="82"/>
        <v>0.98834675887345957</v>
      </c>
      <c r="AE98">
        <f t="shared" ca="1" si="82"/>
        <v>0.87030109188127114</v>
      </c>
      <c r="AF98">
        <f t="shared" ca="1" si="82"/>
        <v>1.2342733659202132E-2</v>
      </c>
      <c r="AG98">
        <f t="shared" ca="1" si="82"/>
        <v>0.94927495198150857</v>
      </c>
      <c r="AH98">
        <f t="shared" ca="1" si="82"/>
        <v>0.22352047050571733</v>
      </c>
      <c r="AI98">
        <f t="shared" ca="1" si="82"/>
        <v>0.90043168433088405</v>
      </c>
      <c r="AJ98">
        <f t="shared" ref="AJ98:AQ161" ca="1" si="83">RAND()</f>
        <v>0.82440435960585134</v>
      </c>
      <c r="AK98">
        <f t="shared" ca="1" si="83"/>
        <v>6.96976764169428E-2</v>
      </c>
      <c r="AL98">
        <f t="shared" ca="1" si="83"/>
        <v>0.32179647556665991</v>
      </c>
      <c r="AM98">
        <f t="shared" ca="1" si="83"/>
        <v>5.9991986714109991E-2</v>
      </c>
      <c r="AN98">
        <f t="shared" ca="1" si="83"/>
        <v>0.89876676405937739</v>
      </c>
      <c r="AO98">
        <f t="shared" ca="1" si="83"/>
        <v>0.35390368488930368</v>
      </c>
      <c r="AP98">
        <f t="shared" ca="1" si="83"/>
        <v>0.31222093458430256</v>
      </c>
      <c r="AQ98">
        <f t="shared" ca="1" si="83"/>
        <v>0.34934405223215703</v>
      </c>
    </row>
    <row r="99" spans="1:44" x14ac:dyDescent="0.25">
      <c r="A99" t="s">
        <v>17</v>
      </c>
      <c r="B99">
        <f>-$I$10</f>
        <v>-5704200</v>
      </c>
      <c r="C99">
        <f ca="1">IF(C98&gt;$J$11,$H$7,-$I$11)</f>
        <v>814800</v>
      </c>
      <c r="D99">
        <f ca="1">IF(D98&gt;$J$11,$H$7,-$I$11)</f>
        <v>814800</v>
      </c>
      <c r="E99">
        <f ca="1">IF(E98&gt;$J$11,$H$7,-$I$11)</f>
        <v>814800</v>
      </c>
      <c r="F99">
        <f ca="1">IF(F98&gt;$J$11,$H$7,-$I$11)</f>
        <v>814800</v>
      </c>
      <c r="G99">
        <f ca="1">IF(G98&gt;$J$11,$H$7,-$I$11)</f>
        <v>814800</v>
      </c>
      <c r="H99">
        <f ca="1">IF(H98&gt;$J$11,$H$7,-$I$11)</f>
        <v>814800</v>
      </c>
      <c r="I99">
        <f ca="1">IF(I98&gt;$J$11,$H$7,-$I$11)</f>
        <v>814800</v>
      </c>
      <c r="J99">
        <f ca="1">IF(J98&gt;$J$11,$H$7,-$I$11)</f>
        <v>814800</v>
      </c>
      <c r="K99">
        <f ca="1">IF(K98&gt;$J$11,$H$7,-$I$11)</f>
        <v>814800</v>
      </c>
      <c r="L99">
        <f ca="1">IF(L98&gt;$J$11,$H$7,-$I$11)</f>
        <v>814800</v>
      </c>
      <c r="M99">
        <f ca="1">IF(M98&gt;$J$11,$H$7,-$I$11)</f>
        <v>814800</v>
      </c>
      <c r="N99">
        <f ca="1">IF(N98&gt;$J$11,$H$7,-$I$11)</f>
        <v>814800</v>
      </c>
      <c r="O99">
        <f ca="1">IF(O98&gt;$J$11,$H$7,-$I$11)</f>
        <v>814800</v>
      </c>
      <c r="P99">
        <f ca="1">IF(P98&gt;$J$11,$H$7,-$I$11)</f>
        <v>814800</v>
      </c>
      <c r="Q99">
        <f ca="1">IF(Q98&gt;$J$11,$H$7,-$I$11)</f>
        <v>814800</v>
      </c>
      <c r="R99">
        <f ca="1">IF(R98&gt;$J$11,$H$7,-$I$11)</f>
        <v>814800</v>
      </c>
      <c r="S99">
        <f ca="1">IF(S98&gt;$J$11,$H$7,-$I$11)</f>
        <v>814800</v>
      </c>
      <c r="T99">
        <f ca="1">IF(T98&gt;$J$11,$H$7,-$I$11)</f>
        <v>814800</v>
      </c>
      <c r="U99">
        <f ca="1">IF(U98&gt;$J$11,$H$7,-$I$11)</f>
        <v>814800</v>
      </c>
      <c r="V99">
        <f ca="1">IF(V98&gt;$J$11,$H$7,-$I$11)</f>
        <v>814800</v>
      </c>
      <c r="W99">
        <f ca="1">IF(W98&gt;$J$11,$H$7,-$I$11)</f>
        <v>814800</v>
      </c>
      <c r="X99">
        <f ca="1">IF(X98&gt;$J$11,$H$7,-$I$11)</f>
        <v>814800</v>
      </c>
      <c r="Y99">
        <f ca="1">IF(Y98&gt;$J$11,$H$7,-$I$11)</f>
        <v>814800</v>
      </c>
      <c r="Z99">
        <f ca="1">IF(Z98&gt;$J$11,$H$7,-$I$11)</f>
        <v>814800</v>
      </c>
      <c r="AA99">
        <f ca="1">IF(AA98&gt;$J$11,$H$7,-$I$11)</f>
        <v>814800</v>
      </c>
      <c r="AB99">
        <f ca="1">IF(AB98&gt;$J$11,$H$7,-$I$11)</f>
        <v>814800</v>
      </c>
      <c r="AC99">
        <f ca="1">IF(AC98&gt;$J$11,$H$7,-$I$11)</f>
        <v>814800</v>
      </c>
      <c r="AD99">
        <f ca="1">IF(AD98&gt;$J$11,$H$7,-$I$11)</f>
        <v>814800</v>
      </c>
      <c r="AE99">
        <f ca="1">IF(AE98&gt;$J$11,$H$7,-$I$11)</f>
        <v>814800</v>
      </c>
      <c r="AF99">
        <f ca="1">IF(AF98&gt;$J$11,$H$7,-$I$11)</f>
        <v>814800</v>
      </c>
      <c r="AG99">
        <f ca="1">IF(AG98&gt;$J$11,$H$7,-$I$11)</f>
        <v>814800</v>
      </c>
      <c r="AH99">
        <f ca="1">IF(AH98&gt;$J$11,$H$7,-$I$11)</f>
        <v>814800</v>
      </c>
      <c r="AI99">
        <f ca="1">IF(AI98&gt;$J$11,$H$7,-$I$11)</f>
        <v>814800</v>
      </c>
      <c r="AJ99">
        <f ca="1">IF(AJ98&gt;$J$11,$H$7,-$I$11)</f>
        <v>814800</v>
      </c>
      <c r="AK99">
        <f ca="1">IF(AK98&gt;$J$11,$H$7,-$I$11)</f>
        <v>814800</v>
      </c>
      <c r="AL99">
        <f ca="1">IF(AL98&gt;$J$11,$H$7,-$I$11)</f>
        <v>814800</v>
      </c>
      <c r="AM99">
        <f ca="1">IF(AM98&gt;$J$11,$H$7,-$I$11)</f>
        <v>814800</v>
      </c>
      <c r="AN99">
        <f ca="1">IF(AN98&gt;$J$11,$H$7,-$I$11)</f>
        <v>814800</v>
      </c>
      <c r="AO99">
        <f ca="1">IF(AO98&gt;$J$11,$H$7,-$I$11)</f>
        <v>814800</v>
      </c>
      <c r="AP99">
        <f ca="1">IF(AP98&gt;$J$11,$H$7,-$I$11)</f>
        <v>814800</v>
      </c>
      <c r="AQ99">
        <f ca="1">IF(AQ98&gt;$J$11,$H$7,-$I$11)</f>
        <v>814800</v>
      </c>
      <c r="AR99" s="16">
        <f t="shared" ref="AR99" ca="1" si="84">IRR(B99:AQ99)</f>
        <v>0.1422298180384769</v>
      </c>
    </row>
    <row r="100" spans="1:44" x14ac:dyDescent="0.25">
      <c r="C100">
        <f ca="1">RAND()</f>
        <v>0.74951843823834952</v>
      </c>
      <c r="D100">
        <f t="shared" ca="1" si="66"/>
        <v>0.39564639613824237</v>
      </c>
      <c r="E100">
        <f t="shared" ca="1" si="66"/>
        <v>0.45544632928061957</v>
      </c>
      <c r="F100">
        <f t="shared" ca="1" si="66"/>
        <v>0.20767185208466499</v>
      </c>
      <c r="G100">
        <f t="shared" ca="1" si="66"/>
        <v>0.16169003511278357</v>
      </c>
      <c r="H100">
        <f t="shared" ca="1" si="66"/>
        <v>3.6274690489905392E-2</v>
      </c>
      <c r="I100">
        <f t="shared" ca="1" si="66"/>
        <v>0.79960002095144811</v>
      </c>
      <c r="J100">
        <f t="shared" ca="1" si="66"/>
        <v>0.87478793916788078</v>
      </c>
      <c r="K100">
        <f t="shared" ca="1" si="66"/>
        <v>0.19240415942244371</v>
      </c>
      <c r="L100">
        <f t="shared" ca="1" si="66"/>
        <v>0.87388847790726043</v>
      </c>
      <c r="M100">
        <f t="shared" ca="1" si="66"/>
        <v>0.35564779645290923</v>
      </c>
      <c r="N100">
        <f t="shared" ca="1" si="66"/>
        <v>9.5549394731654469E-2</v>
      </c>
      <c r="O100">
        <f t="shared" ca="1" si="66"/>
        <v>0.35594359694280242</v>
      </c>
      <c r="P100">
        <f t="shared" ca="1" si="66"/>
        <v>7.0359226834685096E-2</v>
      </c>
      <c r="Q100">
        <f t="shared" ca="1" si="66"/>
        <v>0.27864357512481031</v>
      </c>
      <c r="R100">
        <f t="shared" ca="1" si="66"/>
        <v>0.71063170825379918</v>
      </c>
      <c r="S100">
        <f t="shared" ca="1" si="66"/>
        <v>0.51776117167406188</v>
      </c>
      <c r="T100">
        <f t="shared" ref="T100:AI163" ca="1" si="85">RAND()</f>
        <v>0.20591493599484934</v>
      </c>
      <c r="U100">
        <f t="shared" ca="1" si="85"/>
        <v>0.85754236649947646</v>
      </c>
      <c r="V100">
        <f t="shared" ca="1" si="85"/>
        <v>0.66245278799070784</v>
      </c>
      <c r="W100">
        <f t="shared" ca="1" si="85"/>
        <v>0.85548886880170327</v>
      </c>
      <c r="X100">
        <f t="shared" ca="1" si="85"/>
        <v>0.92541989327061491</v>
      </c>
      <c r="Y100">
        <f t="shared" ca="1" si="85"/>
        <v>0.45849145110423406</v>
      </c>
      <c r="Z100">
        <f t="shared" ca="1" si="85"/>
        <v>3.4783846701971544E-2</v>
      </c>
      <c r="AA100">
        <f t="shared" ca="1" si="85"/>
        <v>0.18156651059251527</v>
      </c>
      <c r="AB100">
        <f t="shared" ca="1" si="85"/>
        <v>0.96591971982541147</v>
      </c>
      <c r="AC100">
        <f t="shared" ca="1" si="85"/>
        <v>0.15363008531519406</v>
      </c>
      <c r="AD100">
        <f t="shared" ca="1" si="85"/>
        <v>0.89154394699708361</v>
      </c>
      <c r="AE100">
        <f t="shared" ca="1" si="85"/>
        <v>0.21084719310685274</v>
      </c>
      <c r="AF100">
        <f t="shared" ca="1" si="85"/>
        <v>0.31905223459897836</v>
      </c>
      <c r="AG100">
        <f t="shared" ca="1" si="85"/>
        <v>0.4457567560383271</v>
      </c>
      <c r="AH100">
        <f t="shared" ca="1" si="85"/>
        <v>0.53907601964752383</v>
      </c>
      <c r="AI100">
        <f t="shared" ca="1" si="85"/>
        <v>0.29025131302186136</v>
      </c>
      <c r="AJ100">
        <f t="shared" ref="AJ100:AQ163" ca="1" si="86">RAND()</f>
        <v>0.25081769234817319</v>
      </c>
      <c r="AK100">
        <f t="shared" ca="1" si="86"/>
        <v>0.74947447994914274</v>
      </c>
      <c r="AL100">
        <f t="shared" ca="1" si="86"/>
        <v>0.61545764524185642</v>
      </c>
      <c r="AM100">
        <f t="shared" ca="1" si="86"/>
        <v>0.33059478063434489</v>
      </c>
      <c r="AN100">
        <f t="shared" ca="1" si="86"/>
        <v>0.92863376890202221</v>
      </c>
      <c r="AO100">
        <f t="shared" ca="1" si="86"/>
        <v>2.291973489498389E-2</v>
      </c>
      <c r="AP100">
        <f t="shared" ca="1" si="86"/>
        <v>0.36834773421811884</v>
      </c>
      <c r="AQ100">
        <f t="shared" ca="1" si="86"/>
        <v>0.67677590149918121</v>
      </c>
    </row>
    <row r="101" spans="1:44" x14ac:dyDescent="0.25">
      <c r="A101" t="s">
        <v>17</v>
      </c>
      <c r="B101">
        <f>-$I$10</f>
        <v>-5704200</v>
      </c>
      <c r="C101">
        <f ca="1">IF(C100&gt;$J$11,$H$7,-$I$11)</f>
        <v>814800</v>
      </c>
      <c r="D101">
        <f ca="1">IF(D100&gt;$J$11,$H$7,-$I$11)</f>
        <v>814800</v>
      </c>
      <c r="E101">
        <f ca="1">IF(E100&gt;$J$11,$H$7,-$I$11)</f>
        <v>814800</v>
      </c>
      <c r="F101">
        <f ca="1">IF(F100&gt;$J$11,$H$7,-$I$11)</f>
        <v>814800</v>
      </c>
      <c r="G101">
        <f ca="1">IF(G100&gt;$J$11,$H$7,-$I$11)</f>
        <v>814800</v>
      </c>
      <c r="H101">
        <f ca="1">IF(H100&gt;$J$11,$H$7,-$I$11)</f>
        <v>814800</v>
      </c>
      <c r="I101">
        <f ca="1">IF(I100&gt;$J$11,$H$7,-$I$11)</f>
        <v>814800</v>
      </c>
      <c r="J101">
        <f ca="1">IF(J100&gt;$J$11,$H$7,-$I$11)</f>
        <v>814800</v>
      </c>
      <c r="K101">
        <f ca="1">IF(K100&gt;$J$11,$H$7,-$I$11)</f>
        <v>814800</v>
      </c>
      <c r="L101">
        <f ca="1">IF(L100&gt;$J$11,$H$7,-$I$11)</f>
        <v>814800</v>
      </c>
      <c r="M101">
        <f ca="1">IF(M100&gt;$J$11,$H$7,-$I$11)</f>
        <v>814800</v>
      </c>
      <c r="N101">
        <f ca="1">IF(N100&gt;$J$11,$H$7,-$I$11)</f>
        <v>814800</v>
      </c>
      <c r="O101">
        <f ca="1">IF(O100&gt;$J$11,$H$7,-$I$11)</f>
        <v>814800</v>
      </c>
      <c r="P101">
        <f ca="1">IF(P100&gt;$J$11,$H$7,-$I$11)</f>
        <v>814800</v>
      </c>
      <c r="Q101">
        <f ca="1">IF(Q100&gt;$J$11,$H$7,-$I$11)</f>
        <v>814800</v>
      </c>
      <c r="R101">
        <f ca="1">IF(R100&gt;$J$11,$H$7,-$I$11)</f>
        <v>814800</v>
      </c>
      <c r="S101">
        <f ca="1">IF(S100&gt;$J$11,$H$7,-$I$11)</f>
        <v>814800</v>
      </c>
      <c r="T101">
        <f ca="1">IF(T100&gt;$J$11,$H$7,-$I$11)</f>
        <v>814800</v>
      </c>
      <c r="U101">
        <f ca="1">IF(U100&gt;$J$11,$H$7,-$I$11)</f>
        <v>814800</v>
      </c>
      <c r="V101">
        <f ca="1">IF(V100&gt;$J$11,$H$7,-$I$11)</f>
        <v>814800</v>
      </c>
      <c r="W101">
        <f ca="1">IF(W100&gt;$J$11,$H$7,-$I$11)</f>
        <v>814800</v>
      </c>
      <c r="X101">
        <f ca="1">IF(X100&gt;$J$11,$H$7,-$I$11)</f>
        <v>814800</v>
      </c>
      <c r="Y101">
        <f ca="1">IF(Y100&gt;$J$11,$H$7,-$I$11)</f>
        <v>814800</v>
      </c>
      <c r="Z101">
        <f ca="1">IF(Z100&gt;$J$11,$H$7,-$I$11)</f>
        <v>814800</v>
      </c>
      <c r="AA101">
        <f ca="1">IF(AA100&gt;$J$11,$H$7,-$I$11)</f>
        <v>814800</v>
      </c>
      <c r="AB101">
        <f ca="1">IF(AB100&gt;$J$11,$H$7,-$I$11)</f>
        <v>814800</v>
      </c>
      <c r="AC101">
        <f ca="1">IF(AC100&gt;$J$11,$H$7,-$I$11)</f>
        <v>814800</v>
      </c>
      <c r="AD101">
        <f ca="1">IF(AD100&gt;$J$11,$H$7,-$I$11)</f>
        <v>814800</v>
      </c>
      <c r="AE101">
        <f ca="1">IF(AE100&gt;$J$11,$H$7,-$I$11)</f>
        <v>814800</v>
      </c>
      <c r="AF101">
        <f ca="1">IF(AF100&gt;$J$11,$H$7,-$I$11)</f>
        <v>814800</v>
      </c>
      <c r="AG101">
        <f ca="1">IF(AG100&gt;$J$11,$H$7,-$I$11)</f>
        <v>814800</v>
      </c>
      <c r="AH101">
        <f ca="1">IF(AH100&gt;$J$11,$H$7,-$I$11)</f>
        <v>814800</v>
      </c>
      <c r="AI101">
        <f ca="1">IF(AI100&gt;$J$11,$H$7,-$I$11)</f>
        <v>814800</v>
      </c>
      <c r="AJ101">
        <f ca="1">IF(AJ100&gt;$J$11,$H$7,-$I$11)</f>
        <v>814800</v>
      </c>
      <c r="AK101">
        <f ca="1">IF(AK100&gt;$J$11,$H$7,-$I$11)</f>
        <v>814800</v>
      </c>
      <c r="AL101">
        <f ca="1">IF(AL100&gt;$J$11,$H$7,-$I$11)</f>
        <v>814800</v>
      </c>
      <c r="AM101">
        <f ca="1">IF(AM100&gt;$J$11,$H$7,-$I$11)</f>
        <v>814800</v>
      </c>
      <c r="AN101">
        <f ca="1">IF(AN100&gt;$J$11,$H$7,-$I$11)</f>
        <v>814800</v>
      </c>
      <c r="AO101">
        <f ca="1">IF(AO100&gt;$J$11,$H$7,-$I$11)</f>
        <v>814800</v>
      </c>
      <c r="AP101">
        <f ca="1">IF(AP100&gt;$J$11,$H$7,-$I$11)</f>
        <v>814800</v>
      </c>
      <c r="AQ101">
        <f ca="1">IF(AQ100&gt;$J$11,$H$7,-$I$11)</f>
        <v>814800</v>
      </c>
      <c r="AR101" s="16">
        <f t="shared" ref="AR101" ca="1" si="87">IRR(B101:AQ101)</f>
        <v>0.1422298180384769</v>
      </c>
    </row>
    <row r="102" spans="1:44" x14ac:dyDescent="0.25">
      <c r="C102">
        <f ca="1">RAND()</f>
        <v>6.3462530868786393E-3</v>
      </c>
      <c r="D102">
        <f t="shared" ca="1" si="66"/>
        <v>0.42703569661510121</v>
      </c>
      <c r="E102">
        <f t="shared" ca="1" si="66"/>
        <v>0.71066243841296484</v>
      </c>
      <c r="F102">
        <f t="shared" ca="1" si="66"/>
        <v>0.59713295478608464</v>
      </c>
      <c r="G102">
        <f t="shared" ca="1" si="66"/>
        <v>0.10505588945923783</v>
      </c>
      <c r="H102">
        <f t="shared" ca="1" si="66"/>
        <v>0.13970099130752345</v>
      </c>
      <c r="I102">
        <f t="shared" ca="1" si="66"/>
        <v>0.48229481793270668</v>
      </c>
      <c r="J102">
        <f t="shared" ca="1" si="66"/>
        <v>0.5402357181904105</v>
      </c>
      <c r="K102">
        <f t="shared" ca="1" si="66"/>
        <v>0.43454436438062194</v>
      </c>
      <c r="L102">
        <f t="shared" ca="1" si="66"/>
        <v>0.35170943647893127</v>
      </c>
      <c r="M102">
        <f t="shared" ca="1" si="66"/>
        <v>0.17524684923878642</v>
      </c>
      <c r="N102">
        <f t="shared" ca="1" si="66"/>
        <v>8.1913157227714195E-2</v>
      </c>
      <c r="O102">
        <f t="shared" ca="1" si="66"/>
        <v>0.65553554281502868</v>
      </c>
      <c r="P102">
        <f t="shared" ca="1" si="66"/>
        <v>0.19055076212086131</v>
      </c>
      <c r="Q102">
        <f t="shared" ca="1" si="66"/>
        <v>0.45012043296300419</v>
      </c>
      <c r="R102">
        <f t="shared" ca="1" si="66"/>
        <v>0.48625281413919541</v>
      </c>
      <c r="S102">
        <f t="shared" ca="1" si="66"/>
        <v>8.1423891221047096E-2</v>
      </c>
      <c r="T102">
        <f t="shared" ref="T102:AI165" ca="1" si="88">RAND()</f>
        <v>0.25333534564795201</v>
      </c>
      <c r="U102">
        <f t="shared" ca="1" si="88"/>
        <v>7.2022298124597151E-2</v>
      </c>
      <c r="V102">
        <f t="shared" ca="1" si="88"/>
        <v>0.2214559632949199</v>
      </c>
      <c r="W102">
        <f t="shared" ca="1" si="88"/>
        <v>0.41951268871673297</v>
      </c>
      <c r="X102">
        <f t="shared" ca="1" si="88"/>
        <v>0.52371464811576296</v>
      </c>
      <c r="Y102">
        <f t="shared" ca="1" si="88"/>
        <v>0.54758384296353879</v>
      </c>
      <c r="Z102">
        <f t="shared" ca="1" si="88"/>
        <v>0.4286894218911006</v>
      </c>
      <c r="AA102">
        <f t="shared" ca="1" si="88"/>
        <v>0.34161568752973948</v>
      </c>
      <c r="AB102">
        <f t="shared" ca="1" si="88"/>
        <v>0.57564084596285159</v>
      </c>
      <c r="AC102">
        <f t="shared" ca="1" si="88"/>
        <v>0.78948374920795561</v>
      </c>
      <c r="AD102">
        <f t="shared" ca="1" si="88"/>
        <v>0.68606004701358181</v>
      </c>
      <c r="AE102">
        <f t="shared" ca="1" si="88"/>
        <v>0.36045800281153273</v>
      </c>
      <c r="AF102">
        <f t="shared" ca="1" si="88"/>
        <v>0.91723696257634402</v>
      </c>
      <c r="AG102">
        <f t="shared" ca="1" si="88"/>
        <v>0.10746245199678939</v>
      </c>
      <c r="AH102">
        <f t="shared" ca="1" si="88"/>
        <v>0.87414442764924172</v>
      </c>
      <c r="AI102">
        <f t="shared" ca="1" si="88"/>
        <v>0.37529766016482169</v>
      </c>
      <c r="AJ102">
        <f t="shared" ref="AJ102:AQ165" ca="1" si="89">RAND()</f>
        <v>0.68588146028573327</v>
      </c>
      <c r="AK102">
        <f t="shared" ca="1" si="89"/>
        <v>0.711684888294145</v>
      </c>
      <c r="AL102">
        <f t="shared" ca="1" si="89"/>
        <v>0.48382701386579596</v>
      </c>
      <c r="AM102">
        <f t="shared" ca="1" si="89"/>
        <v>0.15551678223163723</v>
      </c>
      <c r="AN102">
        <f t="shared" ca="1" si="89"/>
        <v>3.5291125084529473E-2</v>
      </c>
      <c r="AO102">
        <f t="shared" ca="1" si="89"/>
        <v>0.24672720016986693</v>
      </c>
      <c r="AP102">
        <f t="shared" ca="1" si="89"/>
        <v>0.90035331645127425</v>
      </c>
      <c r="AQ102">
        <f t="shared" ca="1" si="89"/>
        <v>0.78825759649057103</v>
      </c>
    </row>
    <row r="103" spans="1:44" x14ac:dyDescent="0.25">
      <c r="A103" t="s">
        <v>17</v>
      </c>
      <c r="B103">
        <f>-$I$10</f>
        <v>-5704200</v>
      </c>
      <c r="C103">
        <f ca="1">IF(C102&gt;$J$11,$H$7,-$I$11)</f>
        <v>814800</v>
      </c>
      <c r="D103">
        <f ca="1">IF(D102&gt;$J$11,$H$7,-$I$11)</f>
        <v>814800</v>
      </c>
      <c r="E103">
        <f ca="1">IF(E102&gt;$J$11,$H$7,-$I$11)</f>
        <v>814800</v>
      </c>
      <c r="F103">
        <f ca="1">IF(F102&gt;$J$11,$H$7,-$I$11)</f>
        <v>814800</v>
      </c>
      <c r="G103">
        <f ca="1">IF(G102&gt;$J$11,$H$7,-$I$11)</f>
        <v>814800</v>
      </c>
      <c r="H103">
        <f ca="1">IF(H102&gt;$J$11,$H$7,-$I$11)</f>
        <v>814800</v>
      </c>
      <c r="I103">
        <f ca="1">IF(I102&gt;$J$11,$H$7,-$I$11)</f>
        <v>814800</v>
      </c>
      <c r="J103">
        <f ca="1">IF(J102&gt;$J$11,$H$7,-$I$11)</f>
        <v>814800</v>
      </c>
      <c r="K103">
        <f ca="1">IF(K102&gt;$J$11,$H$7,-$I$11)</f>
        <v>814800</v>
      </c>
      <c r="L103">
        <f ca="1">IF(L102&gt;$J$11,$H$7,-$I$11)</f>
        <v>814800</v>
      </c>
      <c r="M103">
        <f ca="1">IF(M102&gt;$J$11,$H$7,-$I$11)</f>
        <v>814800</v>
      </c>
      <c r="N103">
        <f ca="1">IF(N102&gt;$J$11,$H$7,-$I$11)</f>
        <v>814800</v>
      </c>
      <c r="O103">
        <f ca="1">IF(O102&gt;$J$11,$H$7,-$I$11)</f>
        <v>814800</v>
      </c>
      <c r="P103">
        <f ca="1">IF(P102&gt;$J$11,$H$7,-$I$11)</f>
        <v>814800</v>
      </c>
      <c r="Q103">
        <f ca="1">IF(Q102&gt;$J$11,$H$7,-$I$11)</f>
        <v>814800</v>
      </c>
      <c r="R103">
        <f ca="1">IF(R102&gt;$J$11,$H$7,-$I$11)</f>
        <v>814800</v>
      </c>
      <c r="S103">
        <f ca="1">IF(S102&gt;$J$11,$H$7,-$I$11)</f>
        <v>814800</v>
      </c>
      <c r="T103">
        <f ca="1">IF(T102&gt;$J$11,$H$7,-$I$11)</f>
        <v>814800</v>
      </c>
      <c r="U103">
        <f ca="1">IF(U102&gt;$J$11,$H$7,-$I$11)</f>
        <v>814800</v>
      </c>
      <c r="V103">
        <f ca="1">IF(V102&gt;$J$11,$H$7,-$I$11)</f>
        <v>814800</v>
      </c>
      <c r="W103">
        <f ca="1">IF(W102&gt;$J$11,$H$7,-$I$11)</f>
        <v>814800</v>
      </c>
      <c r="X103">
        <f ca="1">IF(X102&gt;$J$11,$H$7,-$I$11)</f>
        <v>814800</v>
      </c>
      <c r="Y103">
        <f ca="1">IF(Y102&gt;$J$11,$H$7,-$I$11)</f>
        <v>814800</v>
      </c>
      <c r="Z103">
        <f ca="1">IF(Z102&gt;$J$11,$H$7,-$I$11)</f>
        <v>814800</v>
      </c>
      <c r="AA103">
        <f ca="1">IF(AA102&gt;$J$11,$H$7,-$I$11)</f>
        <v>814800</v>
      </c>
      <c r="AB103">
        <f ca="1">IF(AB102&gt;$J$11,$H$7,-$I$11)</f>
        <v>814800</v>
      </c>
      <c r="AC103">
        <f ca="1">IF(AC102&gt;$J$11,$H$7,-$I$11)</f>
        <v>814800</v>
      </c>
      <c r="AD103">
        <f ca="1">IF(AD102&gt;$J$11,$H$7,-$I$11)</f>
        <v>814800</v>
      </c>
      <c r="AE103">
        <f ca="1">IF(AE102&gt;$J$11,$H$7,-$I$11)</f>
        <v>814800</v>
      </c>
      <c r="AF103">
        <f ca="1">IF(AF102&gt;$J$11,$H$7,-$I$11)</f>
        <v>814800</v>
      </c>
      <c r="AG103">
        <f ca="1">IF(AG102&gt;$J$11,$H$7,-$I$11)</f>
        <v>814800</v>
      </c>
      <c r="AH103">
        <f ca="1">IF(AH102&gt;$J$11,$H$7,-$I$11)</f>
        <v>814800</v>
      </c>
      <c r="AI103">
        <f ca="1">IF(AI102&gt;$J$11,$H$7,-$I$11)</f>
        <v>814800</v>
      </c>
      <c r="AJ103">
        <f ca="1">IF(AJ102&gt;$J$11,$H$7,-$I$11)</f>
        <v>814800</v>
      </c>
      <c r="AK103">
        <f ca="1">IF(AK102&gt;$J$11,$H$7,-$I$11)</f>
        <v>814800</v>
      </c>
      <c r="AL103">
        <f ca="1">IF(AL102&gt;$J$11,$H$7,-$I$11)</f>
        <v>814800</v>
      </c>
      <c r="AM103">
        <f ca="1">IF(AM102&gt;$J$11,$H$7,-$I$11)</f>
        <v>814800</v>
      </c>
      <c r="AN103">
        <f ca="1">IF(AN102&gt;$J$11,$H$7,-$I$11)</f>
        <v>814800</v>
      </c>
      <c r="AO103">
        <f ca="1">IF(AO102&gt;$J$11,$H$7,-$I$11)</f>
        <v>814800</v>
      </c>
      <c r="AP103">
        <f ca="1">IF(AP102&gt;$J$11,$H$7,-$I$11)</f>
        <v>814800</v>
      </c>
      <c r="AQ103">
        <f ca="1">IF(AQ102&gt;$J$11,$H$7,-$I$11)</f>
        <v>814800</v>
      </c>
      <c r="AR103" s="16">
        <f t="shared" ref="AR103" ca="1" si="90">IRR(B103:AQ103)</f>
        <v>0.1422298180384769</v>
      </c>
    </row>
    <row r="104" spans="1:44" x14ac:dyDescent="0.25">
      <c r="C104">
        <f ca="1">RAND()</f>
        <v>0.68300274053807108</v>
      </c>
      <c r="D104">
        <f t="shared" ca="1" si="66"/>
        <v>0.3292497126341416</v>
      </c>
      <c r="E104">
        <f t="shared" ca="1" si="66"/>
        <v>0.65939030629980566</v>
      </c>
      <c r="F104">
        <f t="shared" ca="1" si="66"/>
        <v>0.25359635539733416</v>
      </c>
      <c r="G104">
        <f t="shared" ca="1" si="66"/>
        <v>0.12676327841638424</v>
      </c>
      <c r="H104">
        <f t="shared" ca="1" si="66"/>
        <v>0.10399919702257654</v>
      </c>
      <c r="I104">
        <f t="shared" ca="1" si="66"/>
        <v>0.2025498317813974</v>
      </c>
      <c r="J104">
        <f t="shared" ca="1" si="66"/>
        <v>0.238221809104884</v>
      </c>
      <c r="K104">
        <f t="shared" ca="1" si="66"/>
        <v>0.80249697894988559</v>
      </c>
      <c r="L104">
        <f t="shared" ca="1" si="66"/>
        <v>0.23834105734074684</v>
      </c>
      <c r="M104">
        <f t="shared" ca="1" si="66"/>
        <v>0.2119143930813443</v>
      </c>
      <c r="N104">
        <f t="shared" ca="1" si="66"/>
        <v>0.79754370661893303</v>
      </c>
      <c r="O104">
        <f t="shared" ca="1" si="66"/>
        <v>0.9445417986251694</v>
      </c>
      <c r="P104">
        <f t="shared" ca="1" si="66"/>
        <v>0.17525964149987561</v>
      </c>
      <c r="Q104">
        <f t="shared" ca="1" si="66"/>
        <v>0.84955630049645947</v>
      </c>
      <c r="R104">
        <f t="shared" ca="1" si="66"/>
        <v>0.96722892590015508</v>
      </c>
      <c r="S104">
        <f t="shared" ca="1" si="66"/>
        <v>0.294538370349681</v>
      </c>
      <c r="T104">
        <f t="shared" ref="T104:AI167" ca="1" si="91">RAND()</f>
        <v>0.74667819474765562</v>
      </c>
      <c r="U104">
        <f t="shared" ca="1" si="91"/>
        <v>0.80402223147008645</v>
      </c>
      <c r="V104">
        <f t="shared" ca="1" si="91"/>
        <v>0.90544543175309722</v>
      </c>
      <c r="W104">
        <f t="shared" ca="1" si="91"/>
        <v>7.3236952007708855E-2</v>
      </c>
      <c r="X104">
        <f t="shared" ca="1" si="91"/>
        <v>0.52248547588673311</v>
      </c>
      <c r="Y104">
        <f t="shared" ca="1" si="91"/>
        <v>0.80844654192967036</v>
      </c>
      <c r="Z104">
        <f t="shared" ca="1" si="91"/>
        <v>5.2363482951019225E-2</v>
      </c>
      <c r="AA104">
        <f t="shared" ca="1" si="91"/>
        <v>0.48925343603073057</v>
      </c>
      <c r="AB104">
        <f t="shared" ca="1" si="91"/>
        <v>0.67979513377908818</v>
      </c>
      <c r="AC104">
        <f t="shared" ca="1" si="91"/>
        <v>3.5810149353270315E-3</v>
      </c>
      <c r="AD104">
        <f t="shared" ca="1" si="91"/>
        <v>0.68418733637872975</v>
      </c>
      <c r="AE104">
        <f t="shared" ca="1" si="91"/>
        <v>0.75526389203326205</v>
      </c>
      <c r="AF104">
        <f t="shared" ca="1" si="91"/>
        <v>0.96510632454028922</v>
      </c>
      <c r="AG104">
        <f t="shared" ca="1" si="91"/>
        <v>0.51976079979047307</v>
      </c>
      <c r="AH104">
        <f t="shared" ca="1" si="91"/>
        <v>0.56349152274875836</v>
      </c>
      <c r="AI104">
        <f t="shared" ca="1" si="91"/>
        <v>0.32815159217948608</v>
      </c>
      <c r="AJ104">
        <f t="shared" ref="AJ104:AQ167" ca="1" si="92">RAND()</f>
        <v>0.79327096716770074</v>
      </c>
      <c r="AK104">
        <f t="shared" ca="1" si="92"/>
        <v>4.0448877449866694E-2</v>
      </c>
      <c r="AL104">
        <f t="shared" ca="1" si="92"/>
        <v>0.98556335235167414</v>
      </c>
      <c r="AM104">
        <f t="shared" ca="1" si="92"/>
        <v>0.42744136706493607</v>
      </c>
      <c r="AN104">
        <f t="shared" ca="1" si="92"/>
        <v>0.46699303114116908</v>
      </c>
      <c r="AO104">
        <f t="shared" ca="1" si="92"/>
        <v>0.74500002486962758</v>
      </c>
      <c r="AP104">
        <f t="shared" ca="1" si="92"/>
        <v>0.17546610060525547</v>
      </c>
      <c r="AQ104">
        <f t="shared" ca="1" si="92"/>
        <v>0.923382614333771</v>
      </c>
    </row>
    <row r="105" spans="1:44" x14ac:dyDescent="0.25">
      <c r="A105" t="s">
        <v>17</v>
      </c>
      <c r="B105">
        <f>-$I$10</f>
        <v>-5704200</v>
      </c>
      <c r="C105">
        <f ca="1">IF(C104&gt;$J$11,$H$7,-$I$11)</f>
        <v>814800</v>
      </c>
      <c r="D105">
        <f ca="1">IF(D104&gt;$J$11,$H$7,-$I$11)</f>
        <v>814800</v>
      </c>
      <c r="E105">
        <f ca="1">IF(E104&gt;$J$11,$H$7,-$I$11)</f>
        <v>814800</v>
      </c>
      <c r="F105">
        <f ca="1">IF(F104&gt;$J$11,$H$7,-$I$11)</f>
        <v>814800</v>
      </c>
      <c r="G105">
        <f ca="1">IF(G104&gt;$J$11,$H$7,-$I$11)</f>
        <v>814800</v>
      </c>
      <c r="H105">
        <f ca="1">IF(H104&gt;$J$11,$H$7,-$I$11)</f>
        <v>814800</v>
      </c>
      <c r="I105">
        <f ca="1">IF(I104&gt;$J$11,$H$7,-$I$11)</f>
        <v>814800</v>
      </c>
      <c r="J105">
        <f ca="1">IF(J104&gt;$J$11,$H$7,-$I$11)</f>
        <v>814800</v>
      </c>
      <c r="K105">
        <f ca="1">IF(K104&gt;$J$11,$H$7,-$I$11)</f>
        <v>814800</v>
      </c>
      <c r="L105">
        <f ca="1">IF(L104&gt;$J$11,$H$7,-$I$11)</f>
        <v>814800</v>
      </c>
      <c r="M105">
        <f ca="1">IF(M104&gt;$J$11,$H$7,-$I$11)</f>
        <v>814800</v>
      </c>
      <c r="N105">
        <f ca="1">IF(N104&gt;$J$11,$H$7,-$I$11)</f>
        <v>814800</v>
      </c>
      <c r="O105">
        <f ca="1">IF(O104&gt;$J$11,$H$7,-$I$11)</f>
        <v>814800</v>
      </c>
      <c r="P105">
        <f ca="1">IF(P104&gt;$J$11,$H$7,-$I$11)</f>
        <v>814800</v>
      </c>
      <c r="Q105">
        <f ca="1">IF(Q104&gt;$J$11,$H$7,-$I$11)</f>
        <v>814800</v>
      </c>
      <c r="R105">
        <f ca="1">IF(R104&gt;$J$11,$H$7,-$I$11)</f>
        <v>814800</v>
      </c>
      <c r="S105">
        <f ca="1">IF(S104&gt;$J$11,$H$7,-$I$11)</f>
        <v>814800</v>
      </c>
      <c r="T105">
        <f ca="1">IF(T104&gt;$J$11,$H$7,-$I$11)</f>
        <v>814800</v>
      </c>
      <c r="U105">
        <f ca="1">IF(U104&gt;$J$11,$H$7,-$I$11)</f>
        <v>814800</v>
      </c>
      <c r="V105">
        <f ca="1">IF(V104&gt;$J$11,$H$7,-$I$11)</f>
        <v>814800</v>
      </c>
      <c r="W105">
        <f ca="1">IF(W104&gt;$J$11,$H$7,-$I$11)</f>
        <v>814800</v>
      </c>
      <c r="X105">
        <f ca="1">IF(X104&gt;$J$11,$H$7,-$I$11)</f>
        <v>814800</v>
      </c>
      <c r="Y105">
        <f ca="1">IF(Y104&gt;$J$11,$H$7,-$I$11)</f>
        <v>814800</v>
      </c>
      <c r="Z105">
        <f ca="1">IF(Z104&gt;$J$11,$H$7,-$I$11)</f>
        <v>814800</v>
      </c>
      <c r="AA105">
        <f ca="1">IF(AA104&gt;$J$11,$H$7,-$I$11)</f>
        <v>814800</v>
      </c>
      <c r="AB105">
        <f ca="1">IF(AB104&gt;$J$11,$H$7,-$I$11)</f>
        <v>814800</v>
      </c>
      <c r="AC105">
        <f ca="1">IF(AC104&gt;$J$11,$H$7,-$I$11)</f>
        <v>-920000</v>
      </c>
      <c r="AD105">
        <f ca="1">IF(AD104&gt;$J$11,$H$7,-$I$11)</f>
        <v>814800</v>
      </c>
      <c r="AE105">
        <f ca="1">IF(AE104&gt;$J$11,$H$7,-$I$11)</f>
        <v>814800</v>
      </c>
      <c r="AF105">
        <f ca="1">IF(AF104&gt;$J$11,$H$7,-$I$11)</f>
        <v>814800</v>
      </c>
      <c r="AG105">
        <f ca="1">IF(AG104&gt;$J$11,$H$7,-$I$11)</f>
        <v>814800</v>
      </c>
      <c r="AH105">
        <f ca="1">IF(AH104&gt;$J$11,$H$7,-$I$11)</f>
        <v>814800</v>
      </c>
      <c r="AI105">
        <f ca="1">IF(AI104&gt;$J$11,$H$7,-$I$11)</f>
        <v>814800</v>
      </c>
      <c r="AJ105">
        <f ca="1">IF(AJ104&gt;$J$11,$H$7,-$I$11)</f>
        <v>814800</v>
      </c>
      <c r="AK105">
        <f ca="1">IF(AK104&gt;$J$11,$H$7,-$I$11)</f>
        <v>814800</v>
      </c>
      <c r="AL105">
        <f ca="1">IF(AL104&gt;$J$11,$H$7,-$I$11)</f>
        <v>814800</v>
      </c>
      <c r="AM105">
        <f ca="1">IF(AM104&gt;$J$11,$H$7,-$I$11)</f>
        <v>814800</v>
      </c>
      <c r="AN105">
        <f ca="1">IF(AN104&gt;$J$11,$H$7,-$I$11)</f>
        <v>814800</v>
      </c>
      <c r="AO105">
        <f ca="1">IF(AO104&gt;$J$11,$H$7,-$I$11)</f>
        <v>814800</v>
      </c>
      <c r="AP105">
        <f ca="1">IF(AP104&gt;$J$11,$H$7,-$I$11)</f>
        <v>814800</v>
      </c>
      <c r="AQ105">
        <f ca="1">IF(AQ104&gt;$J$11,$H$7,-$I$11)</f>
        <v>814800</v>
      </c>
      <c r="AR105" s="16">
        <f t="shared" ref="AR105" ca="1" si="93">IRR(B105:AQ105)</f>
        <v>0.14098370530939386</v>
      </c>
    </row>
    <row r="106" spans="1:44" x14ac:dyDescent="0.25">
      <c r="C106">
        <f ca="1">RAND()</f>
        <v>0.25807429474882926</v>
      </c>
      <c r="D106">
        <f t="shared" ca="1" si="66"/>
        <v>0.50159953052902839</v>
      </c>
      <c r="E106">
        <f t="shared" ca="1" si="66"/>
        <v>0.29240735541822083</v>
      </c>
      <c r="F106">
        <f t="shared" ca="1" si="66"/>
        <v>0.73729305398937839</v>
      </c>
      <c r="G106">
        <f t="shared" ca="1" si="66"/>
        <v>0.84971316217104442</v>
      </c>
      <c r="H106">
        <f t="shared" ca="1" si="66"/>
        <v>0.98489546047355903</v>
      </c>
      <c r="I106">
        <f t="shared" ca="1" si="66"/>
        <v>0.80342765912087732</v>
      </c>
      <c r="J106">
        <f t="shared" ca="1" si="66"/>
        <v>0.84574314930637828</v>
      </c>
      <c r="K106">
        <f t="shared" ca="1" si="66"/>
        <v>0.61993251855110143</v>
      </c>
      <c r="L106">
        <f t="shared" ca="1" si="66"/>
        <v>0.7225827116429433</v>
      </c>
      <c r="M106">
        <f t="shared" ca="1" si="66"/>
        <v>0.72835602988677139</v>
      </c>
      <c r="N106">
        <f t="shared" ca="1" si="66"/>
        <v>0.39959584378782553</v>
      </c>
      <c r="O106">
        <f t="shared" ca="1" si="66"/>
        <v>0.56390690775763475</v>
      </c>
      <c r="P106">
        <f t="shared" ca="1" si="66"/>
        <v>0.50976737130270877</v>
      </c>
      <c r="Q106">
        <f t="shared" ca="1" si="66"/>
        <v>0.63636561019125282</v>
      </c>
      <c r="R106">
        <f t="shared" ca="1" si="66"/>
        <v>9.7505333821008899E-2</v>
      </c>
      <c r="S106">
        <f t="shared" ca="1" si="66"/>
        <v>0.74210850545779361</v>
      </c>
      <c r="T106">
        <f t="shared" ref="T106:AI169" ca="1" si="94">RAND()</f>
        <v>0.5879869125856686</v>
      </c>
      <c r="U106">
        <f t="shared" ca="1" si="94"/>
        <v>0.91626522136156674</v>
      </c>
      <c r="V106">
        <f t="shared" ca="1" si="94"/>
        <v>0.42572621181915915</v>
      </c>
      <c r="W106">
        <f t="shared" ca="1" si="94"/>
        <v>0.95406654887778231</v>
      </c>
      <c r="X106">
        <f t="shared" ca="1" si="94"/>
        <v>0.89790947976586044</v>
      </c>
      <c r="Y106">
        <f t="shared" ca="1" si="94"/>
        <v>0.77365562436310542</v>
      </c>
      <c r="Z106">
        <f t="shared" ca="1" si="94"/>
        <v>0.17620933363651348</v>
      </c>
      <c r="AA106">
        <f t="shared" ca="1" si="94"/>
        <v>0.89046809511500447</v>
      </c>
      <c r="AB106">
        <f t="shared" ca="1" si="94"/>
        <v>8.8179899461737765E-2</v>
      </c>
      <c r="AC106">
        <f t="shared" ca="1" si="94"/>
        <v>0.9525204992794355</v>
      </c>
      <c r="AD106">
        <f t="shared" ca="1" si="94"/>
        <v>0.22874482341493119</v>
      </c>
      <c r="AE106">
        <f t="shared" ca="1" si="94"/>
        <v>0.49629462984706996</v>
      </c>
      <c r="AF106">
        <f t="shared" ca="1" si="94"/>
        <v>0.94949337514103105</v>
      </c>
      <c r="AG106">
        <f t="shared" ca="1" si="94"/>
        <v>0.66792178266203361</v>
      </c>
      <c r="AH106">
        <f t="shared" ca="1" si="94"/>
        <v>0.7964172345021967</v>
      </c>
      <c r="AI106">
        <f t="shared" ca="1" si="94"/>
        <v>0.55290147591452232</v>
      </c>
      <c r="AJ106">
        <f t="shared" ref="AJ106:AQ169" ca="1" si="95">RAND()</f>
        <v>0.21200873479801341</v>
      </c>
      <c r="AK106">
        <f t="shared" ca="1" si="95"/>
        <v>0.89714529642878604</v>
      </c>
      <c r="AL106">
        <f t="shared" ca="1" si="95"/>
        <v>0.83508693739382067</v>
      </c>
      <c r="AM106">
        <f t="shared" ca="1" si="95"/>
        <v>0.93578191137470512</v>
      </c>
      <c r="AN106">
        <f t="shared" ca="1" si="95"/>
        <v>0.23715219298512202</v>
      </c>
      <c r="AO106">
        <f t="shared" ca="1" si="95"/>
        <v>0.94236216429903241</v>
      </c>
      <c r="AP106">
        <f t="shared" ca="1" si="95"/>
        <v>0.36231846359289732</v>
      </c>
      <c r="AQ106">
        <f t="shared" ca="1" si="95"/>
        <v>0.81041976813934491</v>
      </c>
    </row>
    <row r="107" spans="1:44" x14ac:dyDescent="0.25">
      <c r="A107" t="s">
        <v>17</v>
      </c>
      <c r="B107">
        <f>-$I$10</f>
        <v>-5704200</v>
      </c>
      <c r="C107">
        <f ca="1">IF(C106&gt;$J$11,$H$7,-$I$11)</f>
        <v>814800</v>
      </c>
      <c r="D107">
        <f ca="1">IF(D106&gt;$J$11,$H$7,-$I$11)</f>
        <v>814800</v>
      </c>
      <c r="E107">
        <f ca="1">IF(E106&gt;$J$11,$H$7,-$I$11)</f>
        <v>814800</v>
      </c>
      <c r="F107">
        <f ca="1">IF(F106&gt;$J$11,$H$7,-$I$11)</f>
        <v>814800</v>
      </c>
      <c r="G107">
        <f ca="1">IF(G106&gt;$J$11,$H$7,-$I$11)</f>
        <v>814800</v>
      </c>
      <c r="H107">
        <f ca="1">IF(H106&gt;$J$11,$H$7,-$I$11)</f>
        <v>814800</v>
      </c>
      <c r="I107">
        <f ca="1">IF(I106&gt;$J$11,$H$7,-$I$11)</f>
        <v>814800</v>
      </c>
      <c r="J107">
        <f ca="1">IF(J106&gt;$J$11,$H$7,-$I$11)</f>
        <v>814800</v>
      </c>
      <c r="K107">
        <f ca="1">IF(K106&gt;$J$11,$H$7,-$I$11)</f>
        <v>814800</v>
      </c>
      <c r="L107">
        <f ca="1">IF(L106&gt;$J$11,$H$7,-$I$11)</f>
        <v>814800</v>
      </c>
      <c r="M107">
        <f ca="1">IF(M106&gt;$J$11,$H$7,-$I$11)</f>
        <v>814800</v>
      </c>
      <c r="N107">
        <f ca="1">IF(N106&gt;$J$11,$H$7,-$I$11)</f>
        <v>814800</v>
      </c>
      <c r="O107">
        <f ca="1">IF(O106&gt;$J$11,$H$7,-$I$11)</f>
        <v>814800</v>
      </c>
      <c r="P107">
        <f ca="1">IF(P106&gt;$J$11,$H$7,-$I$11)</f>
        <v>814800</v>
      </c>
      <c r="Q107">
        <f ca="1">IF(Q106&gt;$J$11,$H$7,-$I$11)</f>
        <v>814800</v>
      </c>
      <c r="R107">
        <f ca="1">IF(R106&gt;$J$11,$H$7,-$I$11)</f>
        <v>814800</v>
      </c>
      <c r="S107">
        <f ca="1">IF(S106&gt;$J$11,$H$7,-$I$11)</f>
        <v>814800</v>
      </c>
      <c r="T107">
        <f ca="1">IF(T106&gt;$J$11,$H$7,-$I$11)</f>
        <v>814800</v>
      </c>
      <c r="U107">
        <f ca="1">IF(U106&gt;$J$11,$H$7,-$I$11)</f>
        <v>814800</v>
      </c>
      <c r="V107">
        <f ca="1">IF(V106&gt;$J$11,$H$7,-$I$11)</f>
        <v>814800</v>
      </c>
      <c r="W107">
        <f ca="1">IF(W106&gt;$J$11,$H$7,-$I$11)</f>
        <v>814800</v>
      </c>
      <c r="X107">
        <f ca="1">IF(X106&gt;$J$11,$H$7,-$I$11)</f>
        <v>814800</v>
      </c>
      <c r="Y107">
        <f ca="1">IF(Y106&gt;$J$11,$H$7,-$I$11)</f>
        <v>814800</v>
      </c>
      <c r="Z107">
        <f ca="1">IF(Z106&gt;$J$11,$H$7,-$I$11)</f>
        <v>814800</v>
      </c>
      <c r="AA107">
        <f ca="1">IF(AA106&gt;$J$11,$H$7,-$I$11)</f>
        <v>814800</v>
      </c>
      <c r="AB107">
        <f ca="1">IF(AB106&gt;$J$11,$H$7,-$I$11)</f>
        <v>814800</v>
      </c>
      <c r="AC107">
        <f ca="1">IF(AC106&gt;$J$11,$H$7,-$I$11)</f>
        <v>814800</v>
      </c>
      <c r="AD107">
        <f ca="1">IF(AD106&gt;$J$11,$H$7,-$I$11)</f>
        <v>814800</v>
      </c>
      <c r="AE107">
        <f ca="1">IF(AE106&gt;$J$11,$H$7,-$I$11)</f>
        <v>814800</v>
      </c>
      <c r="AF107">
        <f ca="1">IF(AF106&gt;$J$11,$H$7,-$I$11)</f>
        <v>814800</v>
      </c>
      <c r="AG107">
        <f ca="1">IF(AG106&gt;$J$11,$H$7,-$I$11)</f>
        <v>814800</v>
      </c>
      <c r="AH107">
        <f ca="1">IF(AH106&gt;$J$11,$H$7,-$I$11)</f>
        <v>814800</v>
      </c>
      <c r="AI107">
        <f ca="1">IF(AI106&gt;$J$11,$H$7,-$I$11)</f>
        <v>814800</v>
      </c>
      <c r="AJ107">
        <f ca="1">IF(AJ106&gt;$J$11,$H$7,-$I$11)</f>
        <v>814800</v>
      </c>
      <c r="AK107">
        <f ca="1">IF(AK106&gt;$J$11,$H$7,-$I$11)</f>
        <v>814800</v>
      </c>
      <c r="AL107">
        <f ca="1">IF(AL106&gt;$J$11,$H$7,-$I$11)</f>
        <v>814800</v>
      </c>
      <c r="AM107">
        <f ca="1">IF(AM106&gt;$J$11,$H$7,-$I$11)</f>
        <v>814800</v>
      </c>
      <c r="AN107">
        <f ca="1">IF(AN106&gt;$J$11,$H$7,-$I$11)</f>
        <v>814800</v>
      </c>
      <c r="AO107">
        <f ca="1">IF(AO106&gt;$J$11,$H$7,-$I$11)</f>
        <v>814800</v>
      </c>
      <c r="AP107">
        <f ca="1">IF(AP106&gt;$J$11,$H$7,-$I$11)</f>
        <v>814800</v>
      </c>
      <c r="AQ107">
        <f ca="1">IF(AQ106&gt;$J$11,$H$7,-$I$11)</f>
        <v>814800</v>
      </c>
      <c r="AR107" s="16">
        <f t="shared" ref="AR107" ca="1" si="96">IRR(B107:AQ107)</f>
        <v>0.1422298180384769</v>
      </c>
    </row>
    <row r="108" spans="1:44" x14ac:dyDescent="0.25">
      <c r="C108">
        <f ca="1">RAND()</f>
        <v>0.42915766018636781</v>
      </c>
      <c r="D108">
        <f t="shared" ca="1" si="66"/>
        <v>0.78396076169120066</v>
      </c>
      <c r="E108">
        <f t="shared" ca="1" si="66"/>
        <v>0.18806778964805648</v>
      </c>
      <c r="F108">
        <f t="shared" ca="1" si="66"/>
        <v>0.51601706363833921</v>
      </c>
      <c r="G108">
        <f t="shared" ca="1" si="66"/>
        <v>0.56901193819506746</v>
      </c>
      <c r="H108">
        <f t="shared" ca="1" si="66"/>
        <v>0.90691240398924633</v>
      </c>
      <c r="I108">
        <f t="shared" ca="1" si="66"/>
        <v>0.58541474881150302</v>
      </c>
      <c r="J108">
        <f t="shared" ca="1" si="66"/>
        <v>0.95132650864666568</v>
      </c>
      <c r="K108">
        <f t="shared" ca="1" si="66"/>
        <v>0.62046710021829132</v>
      </c>
      <c r="L108">
        <f t="shared" ca="1" si="66"/>
        <v>0.79057264152595774</v>
      </c>
      <c r="M108">
        <f t="shared" ca="1" si="66"/>
        <v>0.96523451136896932</v>
      </c>
      <c r="N108">
        <f t="shared" ca="1" si="66"/>
        <v>0.1136700538443367</v>
      </c>
      <c r="O108">
        <f t="shared" ca="1" si="66"/>
        <v>0.143872588553139</v>
      </c>
      <c r="P108">
        <f t="shared" ca="1" si="66"/>
        <v>0.68427381726014624</v>
      </c>
      <c r="Q108">
        <f t="shared" ca="1" si="66"/>
        <v>0.80268266600425475</v>
      </c>
      <c r="R108">
        <f t="shared" ca="1" si="66"/>
        <v>0.12272522374758243</v>
      </c>
      <c r="S108">
        <f t="shared" ca="1" si="66"/>
        <v>0.59238364861726156</v>
      </c>
      <c r="T108">
        <f t="shared" ref="T108:AI171" ca="1" si="97">RAND()</f>
        <v>0.55462670851172657</v>
      </c>
      <c r="U108">
        <f t="shared" ca="1" si="97"/>
        <v>0.31414476269897351</v>
      </c>
      <c r="V108">
        <f t="shared" ca="1" si="97"/>
        <v>2.7886660250565076E-2</v>
      </c>
      <c r="W108">
        <f t="shared" ca="1" si="97"/>
        <v>7.7219695072674566E-2</v>
      </c>
      <c r="X108">
        <f t="shared" ca="1" si="97"/>
        <v>0.90253224841078616</v>
      </c>
      <c r="Y108">
        <f t="shared" ca="1" si="97"/>
        <v>0.83824927951259942</v>
      </c>
      <c r="Z108">
        <f t="shared" ca="1" si="97"/>
        <v>0.83468954306707643</v>
      </c>
      <c r="AA108">
        <f t="shared" ca="1" si="97"/>
        <v>1.1578282619953639E-2</v>
      </c>
      <c r="AB108">
        <f t="shared" ca="1" si="97"/>
        <v>0.34185987877584123</v>
      </c>
      <c r="AC108">
        <f t="shared" ca="1" si="97"/>
        <v>0.52582877938868655</v>
      </c>
      <c r="AD108">
        <f t="shared" ca="1" si="97"/>
        <v>0.71661383884391772</v>
      </c>
      <c r="AE108">
        <f t="shared" ca="1" si="97"/>
        <v>0.94499844682970235</v>
      </c>
      <c r="AF108">
        <f t="shared" ca="1" si="97"/>
        <v>9.3121297463079733E-2</v>
      </c>
      <c r="AG108">
        <f t="shared" ca="1" si="97"/>
        <v>0.24693504724057447</v>
      </c>
      <c r="AH108">
        <f t="shared" ca="1" si="97"/>
        <v>0.23205431969124424</v>
      </c>
      <c r="AI108">
        <f t="shared" ca="1" si="97"/>
        <v>0.12149186291318081</v>
      </c>
      <c r="AJ108">
        <f t="shared" ref="AJ108:AQ171" ca="1" si="98">RAND()</f>
        <v>0.6496451332669323</v>
      </c>
      <c r="AK108">
        <f t="shared" ca="1" si="98"/>
        <v>8.4047550582555308E-2</v>
      </c>
      <c r="AL108">
        <f t="shared" ca="1" si="98"/>
        <v>0.25044240724161837</v>
      </c>
      <c r="AM108">
        <f t="shared" ca="1" si="98"/>
        <v>3.7854414198898456E-2</v>
      </c>
      <c r="AN108">
        <f t="shared" ca="1" si="98"/>
        <v>0.31520539287061422</v>
      </c>
      <c r="AO108">
        <f t="shared" ca="1" si="98"/>
        <v>0.76491567032836205</v>
      </c>
      <c r="AP108">
        <f t="shared" ca="1" si="98"/>
        <v>0.92369386751777216</v>
      </c>
      <c r="AQ108">
        <f t="shared" ca="1" si="98"/>
        <v>0.77361486985329075</v>
      </c>
    </row>
    <row r="109" spans="1:44" x14ac:dyDescent="0.25">
      <c r="A109" t="s">
        <v>17</v>
      </c>
      <c r="B109">
        <f>-$I$10</f>
        <v>-5704200</v>
      </c>
      <c r="C109">
        <f ca="1">IF(C108&gt;$J$11,$H$7,-$I$11)</f>
        <v>814800</v>
      </c>
      <c r="D109">
        <f ca="1">IF(D108&gt;$J$11,$H$7,-$I$11)</f>
        <v>814800</v>
      </c>
      <c r="E109">
        <f ca="1">IF(E108&gt;$J$11,$H$7,-$I$11)</f>
        <v>814800</v>
      </c>
      <c r="F109">
        <f ca="1">IF(F108&gt;$J$11,$H$7,-$I$11)</f>
        <v>814800</v>
      </c>
      <c r="G109">
        <f ca="1">IF(G108&gt;$J$11,$H$7,-$I$11)</f>
        <v>814800</v>
      </c>
      <c r="H109">
        <f ca="1">IF(H108&gt;$J$11,$H$7,-$I$11)</f>
        <v>814800</v>
      </c>
      <c r="I109">
        <f ca="1">IF(I108&gt;$J$11,$H$7,-$I$11)</f>
        <v>814800</v>
      </c>
      <c r="J109">
        <f ca="1">IF(J108&gt;$J$11,$H$7,-$I$11)</f>
        <v>814800</v>
      </c>
      <c r="K109">
        <f ca="1">IF(K108&gt;$J$11,$H$7,-$I$11)</f>
        <v>814800</v>
      </c>
      <c r="L109">
        <f ca="1">IF(L108&gt;$J$11,$H$7,-$I$11)</f>
        <v>814800</v>
      </c>
      <c r="M109">
        <f ca="1">IF(M108&gt;$J$11,$H$7,-$I$11)</f>
        <v>814800</v>
      </c>
      <c r="N109">
        <f ca="1">IF(N108&gt;$J$11,$H$7,-$I$11)</f>
        <v>814800</v>
      </c>
      <c r="O109">
        <f ca="1">IF(O108&gt;$J$11,$H$7,-$I$11)</f>
        <v>814800</v>
      </c>
      <c r="P109">
        <f ca="1">IF(P108&gt;$J$11,$H$7,-$I$11)</f>
        <v>814800</v>
      </c>
      <c r="Q109">
        <f ca="1">IF(Q108&gt;$J$11,$H$7,-$I$11)</f>
        <v>814800</v>
      </c>
      <c r="R109">
        <f ca="1">IF(R108&gt;$J$11,$H$7,-$I$11)</f>
        <v>814800</v>
      </c>
      <c r="S109">
        <f ca="1">IF(S108&gt;$J$11,$H$7,-$I$11)</f>
        <v>814800</v>
      </c>
      <c r="T109">
        <f ca="1">IF(T108&gt;$J$11,$H$7,-$I$11)</f>
        <v>814800</v>
      </c>
      <c r="U109">
        <f ca="1">IF(U108&gt;$J$11,$H$7,-$I$11)</f>
        <v>814800</v>
      </c>
      <c r="V109">
        <f ca="1">IF(V108&gt;$J$11,$H$7,-$I$11)</f>
        <v>814800</v>
      </c>
      <c r="W109">
        <f ca="1">IF(W108&gt;$J$11,$H$7,-$I$11)</f>
        <v>814800</v>
      </c>
      <c r="X109">
        <f ca="1">IF(X108&gt;$J$11,$H$7,-$I$11)</f>
        <v>814800</v>
      </c>
      <c r="Y109">
        <f ca="1">IF(Y108&gt;$J$11,$H$7,-$I$11)</f>
        <v>814800</v>
      </c>
      <c r="Z109">
        <f ca="1">IF(Z108&gt;$J$11,$H$7,-$I$11)</f>
        <v>814800</v>
      </c>
      <c r="AA109">
        <f ca="1">IF(AA108&gt;$J$11,$H$7,-$I$11)</f>
        <v>814800</v>
      </c>
      <c r="AB109">
        <f ca="1">IF(AB108&gt;$J$11,$H$7,-$I$11)</f>
        <v>814800</v>
      </c>
      <c r="AC109">
        <f ca="1">IF(AC108&gt;$J$11,$H$7,-$I$11)</f>
        <v>814800</v>
      </c>
      <c r="AD109">
        <f ca="1">IF(AD108&gt;$J$11,$H$7,-$I$11)</f>
        <v>814800</v>
      </c>
      <c r="AE109">
        <f ca="1">IF(AE108&gt;$J$11,$H$7,-$I$11)</f>
        <v>814800</v>
      </c>
      <c r="AF109">
        <f ca="1">IF(AF108&gt;$J$11,$H$7,-$I$11)</f>
        <v>814800</v>
      </c>
      <c r="AG109">
        <f ca="1">IF(AG108&gt;$J$11,$H$7,-$I$11)</f>
        <v>814800</v>
      </c>
      <c r="AH109">
        <f ca="1">IF(AH108&gt;$J$11,$H$7,-$I$11)</f>
        <v>814800</v>
      </c>
      <c r="AI109">
        <f ca="1">IF(AI108&gt;$J$11,$H$7,-$I$11)</f>
        <v>814800</v>
      </c>
      <c r="AJ109">
        <f ca="1">IF(AJ108&gt;$J$11,$H$7,-$I$11)</f>
        <v>814800</v>
      </c>
      <c r="AK109">
        <f ca="1">IF(AK108&gt;$J$11,$H$7,-$I$11)</f>
        <v>814800</v>
      </c>
      <c r="AL109">
        <f ca="1">IF(AL108&gt;$J$11,$H$7,-$I$11)</f>
        <v>814800</v>
      </c>
      <c r="AM109">
        <f ca="1">IF(AM108&gt;$J$11,$H$7,-$I$11)</f>
        <v>814800</v>
      </c>
      <c r="AN109">
        <f ca="1">IF(AN108&gt;$J$11,$H$7,-$I$11)</f>
        <v>814800</v>
      </c>
      <c r="AO109">
        <f ca="1">IF(AO108&gt;$J$11,$H$7,-$I$11)</f>
        <v>814800</v>
      </c>
      <c r="AP109">
        <f ca="1">IF(AP108&gt;$J$11,$H$7,-$I$11)</f>
        <v>814800</v>
      </c>
      <c r="AQ109">
        <f ca="1">IF(AQ108&gt;$J$11,$H$7,-$I$11)</f>
        <v>814800</v>
      </c>
      <c r="AR109" s="16">
        <f t="shared" ref="AR109" ca="1" si="99">IRR(B109:AQ109)</f>
        <v>0.1422298180384769</v>
      </c>
    </row>
    <row r="110" spans="1:44" x14ac:dyDescent="0.25">
      <c r="C110">
        <f ca="1">RAND()</f>
        <v>0.78217210751768806</v>
      </c>
      <c r="D110">
        <f t="shared" ca="1" si="66"/>
        <v>0.95058529835449035</v>
      </c>
      <c r="E110">
        <f t="shared" ca="1" si="66"/>
        <v>0.6980901709827394</v>
      </c>
      <c r="F110">
        <f t="shared" ca="1" si="66"/>
        <v>0.45112912943213768</v>
      </c>
      <c r="G110">
        <f t="shared" ca="1" si="66"/>
        <v>0.54790028083695719</v>
      </c>
      <c r="H110">
        <f t="shared" ca="1" si="66"/>
        <v>0.87672075696849738</v>
      </c>
      <c r="I110">
        <f t="shared" ca="1" si="66"/>
        <v>0.37154925847537645</v>
      </c>
      <c r="J110">
        <f t="shared" ca="1" si="66"/>
        <v>0.7471142765652723</v>
      </c>
      <c r="K110">
        <f t="shared" ca="1" si="66"/>
        <v>0.98142906379287798</v>
      </c>
      <c r="L110">
        <f t="shared" ca="1" si="66"/>
        <v>0.4874227892777212</v>
      </c>
      <c r="M110">
        <f t="shared" ca="1" si="66"/>
        <v>0.99972926983054211</v>
      </c>
      <c r="N110">
        <f t="shared" ca="1" si="66"/>
        <v>0.6187490748456399</v>
      </c>
      <c r="O110">
        <f t="shared" ca="1" si="66"/>
        <v>0.92515456129221008</v>
      </c>
      <c r="P110">
        <f t="shared" ca="1" si="66"/>
        <v>2.2576999496604966E-2</v>
      </c>
      <c r="Q110">
        <f t="shared" ca="1" si="66"/>
        <v>0.9017048392777065</v>
      </c>
      <c r="R110">
        <f t="shared" ca="1" si="66"/>
        <v>5.0003894273872418E-2</v>
      </c>
      <c r="S110">
        <f t="shared" ca="1" si="66"/>
        <v>5.1199221561989749E-2</v>
      </c>
      <c r="T110">
        <f t="shared" ref="T110:AI173" ca="1" si="100">RAND()</f>
        <v>2.3463243429006408E-2</v>
      </c>
      <c r="U110">
        <f t="shared" ca="1" si="100"/>
        <v>0.56623713194883896</v>
      </c>
      <c r="V110">
        <f t="shared" ca="1" si="100"/>
        <v>0.77212434212610792</v>
      </c>
      <c r="W110">
        <f t="shared" ca="1" si="100"/>
        <v>0.9250017632181361</v>
      </c>
      <c r="X110">
        <f t="shared" ca="1" si="100"/>
        <v>6.9972130415127731E-2</v>
      </c>
      <c r="Y110">
        <f t="shared" ca="1" si="100"/>
        <v>0.60928964028001931</v>
      </c>
      <c r="Z110">
        <f t="shared" ca="1" si="100"/>
        <v>0.33756384798924899</v>
      </c>
      <c r="AA110">
        <f t="shared" ca="1" si="100"/>
        <v>0.99515371266351271</v>
      </c>
      <c r="AB110">
        <f t="shared" ca="1" si="100"/>
        <v>4.758424829402752E-2</v>
      </c>
      <c r="AC110">
        <f t="shared" ca="1" si="100"/>
        <v>0.60993615912758548</v>
      </c>
      <c r="AD110">
        <f t="shared" ca="1" si="100"/>
        <v>0.45389871447374441</v>
      </c>
      <c r="AE110">
        <f t="shared" ca="1" si="100"/>
        <v>0.74317633284858309</v>
      </c>
      <c r="AF110">
        <f t="shared" ca="1" si="100"/>
        <v>0.12969944812849588</v>
      </c>
      <c r="AG110">
        <f t="shared" ca="1" si="100"/>
        <v>0.93478582909262609</v>
      </c>
      <c r="AH110">
        <f t="shared" ca="1" si="100"/>
        <v>0.24469188994814928</v>
      </c>
      <c r="AI110">
        <f t="shared" ca="1" si="100"/>
        <v>0.50940768762252719</v>
      </c>
      <c r="AJ110">
        <f t="shared" ref="AJ110:AQ173" ca="1" si="101">RAND()</f>
        <v>0.33344236179729347</v>
      </c>
      <c r="AK110">
        <f t="shared" ca="1" si="101"/>
        <v>2.4034907683108009E-2</v>
      </c>
      <c r="AL110">
        <f t="shared" ca="1" si="101"/>
        <v>0.93430657474468271</v>
      </c>
      <c r="AM110">
        <f t="shared" ca="1" si="101"/>
        <v>0.78776326362340543</v>
      </c>
      <c r="AN110">
        <f t="shared" ca="1" si="101"/>
        <v>0.18684267501643648</v>
      </c>
      <c r="AO110">
        <f t="shared" ca="1" si="101"/>
        <v>9.3570996594587341E-2</v>
      </c>
      <c r="AP110">
        <f t="shared" ca="1" si="101"/>
        <v>0.97880346347624281</v>
      </c>
      <c r="AQ110">
        <f t="shared" ca="1" si="101"/>
        <v>0.56397107853622097</v>
      </c>
    </row>
    <row r="111" spans="1:44" x14ac:dyDescent="0.25">
      <c r="A111" t="s">
        <v>17</v>
      </c>
      <c r="B111">
        <f>-$I$10</f>
        <v>-5704200</v>
      </c>
      <c r="C111">
        <f ca="1">IF(C110&gt;$J$11,$H$7,-$I$11)</f>
        <v>814800</v>
      </c>
      <c r="D111">
        <f ca="1">IF(D110&gt;$J$11,$H$7,-$I$11)</f>
        <v>814800</v>
      </c>
      <c r="E111">
        <f ca="1">IF(E110&gt;$J$11,$H$7,-$I$11)</f>
        <v>814800</v>
      </c>
      <c r="F111">
        <f ca="1">IF(F110&gt;$J$11,$H$7,-$I$11)</f>
        <v>814800</v>
      </c>
      <c r="G111">
        <f ca="1">IF(G110&gt;$J$11,$H$7,-$I$11)</f>
        <v>814800</v>
      </c>
      <c r="H111">
        <f ca="1">IF(H110&gt;$J$11,$H$7,-$I$11)</f>
        <v>814800</v>
      </c>
      <c r="I111">
        <f ca="1">IF(I110&gt;$J$11,$H$7,-$I$11)</f>
        <v>814800</v>
      </c>
      <c r="J111">
        <f ca="1">IF(J110&gt;$J$11,$H$7,-$I$11)</f>
        <v>814800</v>
      </c>
      <c r="K111">
        <f ca="1">IF(K110&gt;$J$11,$H$7,-$I$11)</f>
        <v>814800</v>
      </c>
      <c r="L111">
        <f ca="1">IF(L110&gt;$J$11,$H$7,-$I$11)</f>
        <v>814800</v>
      </c>
      <c r="M111">
        <f ca="1">IF(M110&gt;$J$11,$H$7,-$I$11)</f>
        <v>814800</v>
      </c>
      <c r="N111">
        <f ca="1">IF(N110&gt;$J$11,$H$7,-$I$11)</f>
        <v>814800</v>
      </c>
      <c r="O111">
        <f ca="1">IF(O110&gt;$J$11,$H$7,-$I$11)</f>
        <v>814800</v>
      </c>
      <c r="P111">
        <f ca="1">IF(P110&gt;$J$11,$H$7,-$I$11)</f>
        <v>814800</v>
      </c>
      <c r="Q111">
        <f ca="1">IF(Q110&gt;$J$11,$H$7,-$I$11)</f>
        <v>814800</v>
      </c>
      <c r="R111">
        <f ca="1">IF(R110&gt;$J$11,$H$7,-$I$11)</f>
        <v>814800</v>
      </c>
      <c r="S111">
        <f ca="1">IF(S110&gt;$J$11,$H$7,-$I$11)</f>
        <v>814800</v>
      </c>
      <c r="T111">
        <f ca="1">IF(T110&gt;$J$11,$H$7,-$I$11)</f>
        <v>814800</v>
      </c>
      <c r="U111">
        <f ca="1">IF(U110&gt;$J$11,$H$7,-$I$11)</f>
        <v>814800</v>
      </c>
      <c r="V111">
        <f ca="1">IF(V110&gt;$J$11,$H$7,-$I$11)</f>
        <v>814800</v>
      </c>
      <c r="W111">
        <f ca="1">IF(W110&gt;$J$11,$H$7,-$I$11)</f>
        <v>814800</v>
      </c>
      <c r="X111">
        <f ca="1">IF(X110&gt;$J$11,$H$7,-$I$11)</f>
        <v>814800</v>
      </c>
      <c r="Y111">
        <f ca="1">IF(Y110&gt;$J$11,$H$7,-$I$11)</f>
        <v>814800</v>
      </c>
      <c r="Z111">
        <f ca="1">IF(Z110&gt;$J$11,$H$7,-$I$11)</f>
        <v>814800</v>
      </c>
      <c r="AA111">
        <f ca="1">IF(AA110&gt;$J$11,$H$7,-$I$11)</f>
        <v>814800</v>
      </c>
      <c r="AB111">
        <f ca="1">IF(AB110&gt;$J$11,$H$7,-$I$11)</f>
        <v>814800</v>
      </c>
      <c r="AC111">
        <f ca="1">IF(AC110&gt;$J$11,$H$7,-$I$11)</f>
        <v>814800</v>
      </c>
      <c r="AD111">
        <f ca="1">IF(AD110&gt;$J$11,$H$7,-$I$11)</f>
        <v>814800</v>
      </c>
      <c r="AE111">
        <f ca="1">IF(AE110&gt;$J$11,$H$7,-$I$11)</f>
        <v>814800</v>
      </c>
      <c r="AF111">
        <f ca="1">IF(AF110&gt;$J$11,$H$7,-$I$11)</f>
        <v>814800</v>
      </c>
      <c r="AG111">
        <f ca="1">IF(AG110&gt;$J$11,$H$7,-$I$11)</f>
        <v>814800</v>
      </c>
      <c r="AH111">
        <f ca="1">IF(AH110&gt;$J$11,$H$7,-$I$11)</f>
        <v>814800</v>
      </c>
      <c r="AI111">
        <f ca="1">IF(AI110&gt;$J$11,$H$7,-$I$11)</f>
        <v>814800</v>
      </c>
      <c r="AJ111">
        <f ca="1">IF(AJ110&gt;$J$11,$H$7,-$I$11)</f>
        <v>814800</v>
      </c>
      <c r="AK111">
        <f ca="1">IF(AK110&gt;$J$11,$H$7,-$I$11)</f>
        <v>814800</v>
      </c>
      <c r="AL111">
        <f ca="1">IF(AL110&gt;$J$11,$H$7,-$I$11)</f>
        <v>814800</v>
      </c>
      <c r="AM111">
        <f ca="1">IF(AM110&gt;$J$11,$H$7,-$I$11)</f>
        <v>814800</v>
      </c>
      <c r="AN111">
        <f ca="1">IF(AN110&gt;$J$11,$H$7,-$I$11)</f>
        <v>814800</v>
      </c>
      <c r="AO111">
        <f ca="1">IF(AO110&gt;$J$11,$H$7,-$I$11)</f>
        <v>814800</v>
      </c>
      <c r="AP111">
        <f ca="1">IF(AP110&gt;$J$11,$H$7,-$I$11)</f>
        <v>814800</v>
      </c>
      <c r="AQ111">
        <f ca="1">IF(AQ110&gt;$J$11,$H$7,-$I$11)</f>
        <v>814800</v>
      </c>
      <c r="AR111" s="16">
        <f t="shared" ref="AR111" ca="1" si="102">IRR(B111:AQ111)</f>
        <v>0.1422298180384769</v>
      </c>
    </row>
    <row r="112" spans="1:44" x14ac:dyDescent="0.25">
      <c r="C112">
        <f ca="1">RAND()</f>
        <v>0.33991409834860575</v>
      </c>
      <c r="D112">
        <f t="shared" ca="1" si="66"/>
        <v>8.2130877024701565E-2</v>
      </c>
      <c r="E112">
        <f t="shared" ca="1" si="66"/>
        <v>0.2720082554297607</v>
      </c>
      <c r="F112">
        <f t="shared" ca="1" si="66"/>
        <v>0.8821865101024966</v>
      </c>
      <c r="G112">
        <f t="shared" ca="1" si="66"/>
        <v>0.72302149988748698</v>
      </c>
      <c r="H112">
        <f t="shared" ca="1" si="66"/>
        <v>0.35233239808953853</v>
      </c>
      <c r="I112">
        <f t="shared" ca="1" si="66"/>
        <v>0.60404982615181246</v>
      </c>
      <c r="J112">
        <f t="shared" ca="1" si="66"/>
        <v>0.21426796842237805</v>
      </c>
      <c r="K112">
        <f t="shared" ca="1" si="66"/>
        <v>0.86165382486122954</v>
      </c>
      <c r="L112">
        <f t="shared" ca="1" si="66"/>
        <v>0.50886823271589998</v>
      </c>
      <c r="M112">
        <f t="shared" ca="1" si="66"/>
        <v>8.134691917579806E-2</v>
      </c>
      <c r="N112">
        <f t="shared" ca="1" si="66"/>
        <v>0.75468142694271101</v>
      </c>
      <c r="O112">
        <f t="shared" ca="1" si="66"/>
        <v>0.65347690440102135</v>
      </c>
      <c r="P112">
        <f t="shared" ca="1" si="66"/>
        <v>0.1242128208488904</v>
      </c>
      <c r="Q112">
        <f t="shared" ca="1" si="66"/>
        <v>0.57525348489340467</v>
      </c>
      <c r="R112">
        <f t="shared" ca="1" si="66"/>
        <v>0.99532580980835084</v>
      </c>
      <c r="S112">
        <f t="shared" ca="1" si="66"/>
        <v>0.4148873455419495</v>
      </c>
      <c r="T112">
        <f t="shared" ref="T112:AI175" ca="1" si="103">RAND()</f>
        <v>0.21046242408562044</v>
      </c>
      <c r="U112">
        <f t="shared" ca="1" si="103"/>
        <v>0.57864963292572758</v>
      </c>
      <c r="V112">
        <f t="shared" ca="1" si="103"/>
        <v>0.33167111408533534</v>
      </c>
      <c r="W112">
        <f t="shared" ca="1" si="103"/>
        <v>0.68418333172289936</v>
      </c>
      <c r="X112">
        <f t="shared" ca="1" si="103"/>
        <v>0.51969805319806295</v>
      </c>
      <c r="Y112">
        <f t="shared" ca="1" si="103"/>
        <v>0.13191296452493562</v>
      </c>
      <c r="Z112">
        <f t="shared" ca="1" si="103"/>
        <v>0.37988506784938658</v>
      </c>
      <c r="AA112">
        <f t="shared" ca="1" si="103"/>
        <v>0.63667456054244409</v>
      </c>
      <c r="AB112">
        <f t="shared" ca="1" si="103"/>
        <v>0.8375755198496676</v>
      </c>
      <c r="AC112">
        <f t="shared" ca="1" si="103"/>
        <v>0.65988007250052494</v>
      </c>
      <c r="AD112">
        <f t="shared" ca="1" si="103"/>
        <v>0.75563522454590915</v>
      </c>
      <c r="AE112">
        <f t="shared" ca="1" si="103"/>
        <v>0.71998413744452971</v>
      </c>
      <c r="AF112">
        <f t="shared" ca="1" si="103"/>
        <v>0.77377590326203216</v>
      </c>
      <c r="AG112">
        <f t="shared" ca="1" si="103"/>
        <v>0.79389257108752709</v>
      </c>
      <c r="AH112">
        <f t="shared" ca="1" si="103"/>
        <v>0.86466857928705687</v>
      </c>
      <c r="AI112">
        <f t="shared" ca="1" si="103"/>
        <v>0.21053434665360904</v>
      </c>
      <c r="AJ112">
        <f t="shared" ref="AJ112:AQ175" ca="1" si="104">RAND()</f>
        <v>0.8593580321680524</v>
      </c>
      <c r="AK112">
        <f t="shared" ca="1" si="104"/>
        <v>0.74010045875682873</v>
      </c>
      <c r="AL112">
        <f t="shared" ca="1" si="104"/>
        <v>0.29709899043251808</v>
      </c>
      <c r="AM112">
        <f t="shared" ca="1" si="104"/>
        <v>0.68364670193172805</v>
      </c>
      <c r="AN112">
        <f t="shared" ca="1" si="104"/>
        <v>0.85217208085926044</v>
      </c>
      <c r="AO112">
        <f t="shared" ca="1" si="104"/>
        <v>0.77050658875812017</v>
      </c>
      <c r="AP112">
        <f t="shared" ca="1" si="104"/>
        <v>0.25810312115305867</v>
      </c>
      <c r="AQ112">
        <f t="shared" ca="1" si="104"/>
        <v>0.80086972024064718</v>
      </c>
    </row>
    <row r="113" spans="1:44" x14ac:dyDescent="0.25">
      <c r="A113" t="s">
        <v>17</v>
      </c>
      <c r="B113">
        <f>-$I$10</f>
        <v>-5704200</v>
      </c>
      <c r="C113">
        <f ca="1">IF(C112&gt;$J$11,$H$7,-$I$11)</f>
        <v>814800</v>
      </c>
      <c r="D113">
        <f ca="1">IF(D112&gt;$J$11,$H$7,-$I$11)</f>
        <v>814800</v>
      </c>
      <c r="E113">
        <f ca="1">IF(E112&gt;$J$11,$H$7,-$I$11)</f>
        <v>814800</v>
      </c>
      <c r="F113">
        <f ca="1">IF(F112&gt;$J$11,$H$7,-$I$11)</f>
        <v>814800</v>
      </c>
      <c r="G113">
        <f ca="1">IF(G112&gt;$J$11,$H$7,-$I$11)</f>
        <v>814800</v>
      </c>
      <c r="H113">
        <f ca="1">IF(H112&gt;$J$11,$H$7,-$I$11)</f>
        <v>814800</v>
      </c>
      <c r="I113">
        <f ca="1">IF(I112&gt;$J$11,$H$7,-$I$11)</f>
        <v>814800</v>
      </c>
      <c r="J113">
        <f ca="1">IF(J112&gt;$J$11,$H$7,-$I$11)</f>
        <v>814800</v>
      </c>
      <c r="K113">
        <f ca="1">IF(K112&gt;$J$11,$H$7,-$I$11)</f>
        <v>814800</v>
      </c>
      <c r="L113">
        <f ca="1">IF(L112&gt;$J$11,$H$7,-$I$11)</f>
        <v>814800</v>
      </c>
      <c r="M113">
        <f ca="1">IF(M112&gt;$J$11,$H$7,-$I$11)</f>
        <v>814800</v>
      </c>
      <c r="N113">
        <f ca="1">IF(N112&gt;$J$11,$H$7,-$I$11)</f>
        <v>814800</v>
      </c>
      <c r="O113">
        <f ca="1">IF(O112&gt;$J$11,$H$7,-$I$11)</f>
        <v>814800</v>
      </c>
      <c r="P113">
        <f ca="1">IF(P112&gt;$J$11,$H$7,-$I$11)</f>
        <v>814800</v>
      </c>
      <c r="Q113">
        <f ca="1">IF(Q112&gt;$J$11,$H$7,-$I$11)</f>
        <v>814800</v>
      </c>
      <c r="R113">
        <f ca="1">IF(R112&gt;$J$11,$H$7,-$I$11)</f>
        <v>814800</v>
      </c>
      <c r="S113">
        <f ca="1">IF(S112&gt;$J$11,$H$7,-$I$11)</f>
        <v>814800</v>
      </c>
      <c r="T113">
        <f ca="1">IF(T112&gt;$J$11,$H$7,-$I$11)</f>
        <v>814800</v>
      </c>
      <c r="U113">
        <f ca="1">IF(U112&gt;$J$11,$H$7,-$I$11)</f>
        <v>814800</v>
      </c>
      <c r="V113">
        <f ca="1">IF(V112&gt;$J$11,$H$7,-$I$11)</f>
        <v>814800</v>
      </c>
      <c r="W113">
        <f ca="1">IF(W112&gt;$J$11,$H$7,-$I$11)</f>
        <v>814800</v>
      </c>
      <c r="X113">
        <f ca="1">IF(X112&gt;$J$11,$H$7,-$I$11)</f>
        <v>814800</v>
      </c>
      <c r="Y113">
        <f ca="1">IF(Y112&gt;$J$11,$H$7,-$I$11)</f>
        <v>814800</v>
      </c>
      <c r="Z113">
        <f ca="1">IF(Z112&gt;$J$11,$H$7,-$I$11)</f>
        <v>814800</v>
      </c>
      <c r="AA113">
        <f ca="1">IF(AA112&gt;$J$11,$H$7,-$I$11)</f>
        <v>814800</v>
      </c>
      <c r="AB113">
        <f ca="1">IF(AB112&gt;$J$11,$H$7,-$I$11)</f>
        <v>814800</v>
      </c>
      <c r="AC113">
        <f ca="1">IF(AC112&gt;$J$11,$H$7,-$I$11)</f>
        <v>814800</v>
      </c>
      <c r="AD113">
        <f ca="1">IF(AD112&gt;$J$11,$H$7,-$I$11)</f>
        <v>814800</v>
      </c>
      <c r="AE113">
        <f ca="1">IF(AE112&gt;$J$11,$H$7,-$I$11)</f>
        <v>814800</v>
      </c>
      <c r="AF113">
        <f ca="1">IF(AF112&gt;$J$11,$H$7,-$I$11)</f>
        <v>814800</v>
      </c>
      <c r="AG113">
        <f ca="1">IF(AG112&gt;$J$11,$H$7,-$I$11)</f>
        <v>814800</v>
      </c>
      <c r="AH113">
        <f ca="1">IF(AH112&gt;$J$11,$H$7,-$I$11)</f>
        <v>814800</v>
      </c>
      <c r="AI113">
        <f ca="1">IF(AI112&gt;$J$11,$H$7,-$I$11)</f>
        <v>814800</v>
      </c>
      <c r="AJ113">
        <f ca="1">IF(AJ112&gt;$J$11,$H$7,-$I$11)</f>
        <v>814800</v>
      </c>
      <c r="AK113">
        <f ca="1">IF(AK112&gt;$J$11,$H$7,-$I$11)</f>
        <v>814800</v>
      </c>
      <c r="AL113">
        <f ca="1">IF(AL112&gt;$J$11,$H$7,-$I$11)</f>
        <v>814800</v>
      </c>
      <c r="AM113">
        <f ca="1">IF(AM112&gt;$J$11,$H$7,-$I$11)</f>
        <v>814800</v>
      </c>
      <c r="AN113">
        <f ca="1">IF(AN112&gt;$J$11,$H$7,-$I$11)</f>
        <v>814800</v>
      </c>
      <c r="AO113">
        <f ca="1">IF(AO112&gt;$J$11,$H$7,-$I$11)</f>
        <v>814800</v>
      </c>
      <c r="AP113">
        <f ca="1">IF(AP112&gt;$J$11,$H$7,-$I$11)</f>
        <v>814800</v>
      </c>
      <c r="AQ113">
        <f ca="1">IF(AQ112&gt;$J$11,$H$7,-$I$11)</f>
        <v>814800</v>
      </c>
      <c r="AR113" s="16">
        <f t="shared" ref="AR113" ca="1" si="105">IRR(B113:AQ113)</f>
        <v>0.1422298180384769</v>
      </c>
    </row>
    <row r="114" spans="1:44" x14ac:dyDescent="0.25">
      <c r="C114">
        <f ca="1">RAND()</f>
        <v>0.78103426432933987</v>
      </c>
      <c r="D114">
        <f t="shared" ref="D114:S138" ca="1" si="106">RAND()</f>
        <v>0.92519561593247635</v>
      </c>
      <c r="E114">
        <f t="shared" ca="1" si="106"/>
        <v>0.63317883859755242</v>
      </c>
      <c r="F114">
        <f t="shared" ca="1" si="106"/>
        <v>0.7008717405657664</v>
      </c>
      <c r="G114">
        <f t="shared" ca="1" si="106"/>
        <v>2.2825101683818683E-2</v>
      </c>
      <c r="H114">
        <f t="shared" ca="1" si="106"/>
        <v>0.601520362966533</v>
      </c>
      <c r="I114">
        <f t="shared" ca="1" si="106"/>
        <v>0.41076461834364986</v>
      </c>
      <c r="J114">
        <f t="shared" ca="1" si="106"/>
        <v>0.96685591728759757</v>
      </c>
      <c r="K114">
        <f t="shared" ca="1" si="106"/>
        <v>0.6874489997467238</v>
      </c>
      <c r="L114">
        <f t="shared" ca="1" si="106"/>
        <v>0.45839091588778824</v>
      </c>
      <c r="M114">
        <f t="shared" ca="1" si="106"/>
        <v>0.17243906743247384</v>
      </c>
      <c r="N114">
        <f t="shared" ca="1" si="106"/>
        <v>0.26141672918824366</v>
      </c>
      <c r="O114">
        <f t="shared" ca="1" si="106"/>
        <v>0.71904279583743336</v>
      </c>
      <c r="P114">
        <f t="shared" ca="1" si="106"/>
        <v>0.53733880387228727</v>
      </c>
      <c r="Q114">
        <f t="shared" ca="1" si="106"/>
        <v>2.8519188232221437E-2</v>
      </c>
      <c r="R114">
        <f t="shared" ca="1" si="106"/>
        <v>0.62980010083383464</v>
      </c>
      <c r="S114">
        <f t="shared" ca="1" si="106"/>
        <v>0.45518885476651738</v>
      </c>
      <c r="T114">
        <f t="shared" ref="T114:AI177" ca="1" si="107">RAND()</f>
        <v>0.51372143912015455</v>
      </c>
      <c r="U114">
        <f t="shared" ca="1" si="107"/>
        <v>0.6106280686026474</v>
      </c>
      <c r="V114">
        <f t="shared" ca="1" si="107"/>
        <v>0.23103917881256775</v>
      </c>
      <c r="W114">
        <f t="shared" ca="1" si="107"/>
        <v>0.84070712336224651</v>
      </c>
      <c r="X114">
        <f t="shared" ca="1" si="107"/>
        <v>0.42583132556052083</v>
      </c>
      <c r="Y114">
        <f t="shared" ca="1" si="107"/>
        <v>0.98173899469859038</v>
      </c>
      <c r="Z114">
        <f t="shared" ca="1" si="107"/>
        <v>0.44015983743468989</v>
      </c>
      <c r="AA114">
        <f t="shared" ca="1" si="107"/>
        <v>0.42530275285001407</v>
      </c>
      <c r="AB114">
        <f t="shared" ca="1" si="107"/>
        <v>0.83450990215107279</v>
      </c>
      <c r="AC114">
        <f t="shared" ca="1" si="107"/>
        <v>0.41364744215560822</v>
      </c>
      <c r="AD114">
        <f t="shared" ca="1" si="107"/>
        <v>0.43684572920951548</v>
      </c>
      <c r="AE114">
        <f t="shared" ca="1" si="107"/>
        <v>5.5333377059889277E-2</v>
      </c>
      <c r="AF114">
        <f t="shared" ca="1" si="107"/>
        <v>0.94721869285027771</v>
      </c>
      <c r="AG114">
        <f t="shared" ca="1" si="107"/>
        <v>9.362324475754269E-2</v>
      </c>
      <c r="AH114">
        <f t="shared" ca="1" si="107"/>
        <v>3.6169853801961693E-2</v>
      </c>
      <c r="AI114">
        <f t="shared" ca="1" si="107"/>
        <v>0.96085918757607047</v>
      </c>
      <c r="AJ114">
        <f t="shared" ref="AJ114:AQ177" ca="1" si="108">RAND()</f>
        <v>0.35671422879660242</v>
      </c>
      <c r="AK114">
        <f t="shared" ca="1" si="108"/>
        <v>0.7623331704907006</v>
      </c>
      <c r="AL114">
        <f t="shared" ca="1" si="108"/>
        <v>0.63018212496124315</v>
      </c>
      <c r="AM114">
        <f t="shared" ca="1" si="108"/>
        <v>0.21602043970867468</v>
      </c>
      <c r="AN114">
        <f t="shared" ca="1" si="108"/>
        <v>0.5041960229038901</v>
      </c>
      <c r="AO114">
        <f t="shared" ca="1" si="108"/>
        <v>0.86307311500860295</v>
      </c>
      <c r="AP114">
        <f t="shared" ca="1" si="108"/>
        <v>0.932524587763086</v>
      </c>
      <c r="AQ114">
        <f t="shared" ca="1" si="108"/>
        <v>0.45546365366384689</v>
      </c>
    </row>
    <row r="115" spans="1:44" x14ac:dyDescent="0.25">
      <c r="A115" t="s">
        <v>17</v>
      </c>
      <c r="B115">
        <f>-$I$10</f>
        <v>-5704200</v>
      </c>
      <c r="C115">
        <f ca="1">IF(C114&gt;$J$11,$H$7,-$I$11)</f>
        <v>814800</v>
      </c>
      <c r="D115">
        <f ca="1">IF(D114&gt;$J$11,$H$7,-$I$11)</f>
        <v>814800</v>
      </c>
      <c r="E115">
        <f ca="1">IF(E114&gt;$J$11,$H$7,-$I$11)</f>
        <v>814800</v>
      </c>
      <c r="F115">
        <f ca="1">IF(F114&gt;$J$11,$H$7,-$I$11)</f>
        <v>814800</v>
      </c>
      <c r="G115">
        <f ca="1">IF(G114&gt;$J$11,$H$7,-$I$11)</f>
        <v>814800</v>
      </c>
      <c r="H115">
        <f ca="1">IF(H114&gt;$J$11,$H$7,-$I$11)</f>
        <v>814800</v>
      </c>
      <c r="I115">
        <f ca="1">IF(I114&gt;$J$11,$H$7,-$I$11)</f>
        <v>814800</v>
      </c>
      <c r="J115">
        <f ca="1">IF(J114&gt;$J$11,$H$7,-$I$11)</f>
        <v>814800</v>
      </c>
      <c r="K115">
        <f ca="1">IF(K114&gt;$J$11,$H$7,-$I$11)</f>
        <v>814800</v>
      </c>
      <c r="L115">
        <f ca="1">IF(L114&gt;$J$11,$H$7,-$I$11)</f>
        <v>814800</v>
      </c>
      <c r="M115">
        <f ca="1">IF(M114&gt;$J$11,$H$7,-$I$11)</f>
        <v>814800</v>
      </c>
      <c r="N115">
        <f ca="1">IF(N114&gt;$J$11,$H$7,-$I$11)</f>
        <v>814800</v>
      </c>
      <c r="O115">
        <f ca="1">IF(O114&gt;$J$11,$H$7,-$I$11)</f>
        <v>814800</v>
      </c>
      <c r="P115">
        <f ca="1">IF(P114&gt;$J$11,$H$7,-$I$11)</f>
        <v>814800</v>
      </c>
      <c r="Q115">
        <f ca="1">IF(Q114&gt;$J$11,$H$7,-$I$11)</f>
        <v>814800</v>
      </c>
      <c r="R115">
        <f ca="1">IF(R114&gt;$J$11,$H$7,-$I$11)</f>
        <v>814800</v>
      </c>
      <c r="S115">
        <f ca="1">IF(S114&gt;$J$11,$H$7,-$I$11)</f>
        <v>814800</v>
      </c>
      <c r="T115">
        <f ca="1">IF(T114&gt;$J$11,$H$7,-$I$11)</f>
        <v>814800</v>
      </c>
      <c r="U115">
        <f ca="1">IF(U114&gt;$J$11,$H$7,-$I$11)</f>
        <v>814800</v>
      </c>
      <c r="V115">
        <f ca="1">IF(V114&gt;$J$11,$H$7,-$I$11)</f>
        <v>814800</v>
      </c>
      <c r="W115">
        <f ca="1">IF(W114&gt;$J$11,$H$7,-$I$11)</f>
        <v>814800</v>
      </c>
      <c r="X115">
        <f ca="1">IF(X114&gt;$J$11,$H$7,-$I$11)</f>
        <v>814800</v>
      </c>
      <c r="Y115">
        <f ca="1">IF(Y114&gt;$J$11,$H$7,-$I$11)</f>
        <v>814800</v>
      </c>
      <c r="Z115">
        <f ca="1">IF(Z114&gt;$J$11,$H$7,-$I$11)</f>
        <v>814800</v>
      </c>
      <c r="AA115">
        <f ca="1">IF(AA114&gt;$J$11,$H$7,-$I$11)</f>
        <v>814800</v>
      </c>
      <c r="AB115">
        <f ca="1">IF(AB114&gt;$J$11,$H$7,-$I$11)</f>
        <v>814800</v>
      </c>
      <c r="AC115">
        <f ca="1">IF(AC114&gt;$J$11,$H$7,-$I$11)</f>
        <v>814800</v>
      </c>
      <c r="AD115">
        <f ca="1">IF(AD114&gt;$J$11,$H$7,-$I$11)</f>
        <v>814800</v>
      </c>
      <c r="AE115">
        <f ca="1">IF(AE114&gt;$J$11,$H$7,-$I$11)</f>
        <v>814800</v>
      </c>
      <c r="AF115">
        <f ca="1">IF(AF114&gt;$J$11,$H$7,-$I$11)</f>
        <v>814800</v>
      </c>
      <c r="AG115">
        <f ca="1">IF(AG114&gt;$J$11,$H$7,-$I$11)</f>
        <v>814800</v>
      </c>
      <c r="AH115">
        <f ca="1">IF(AH114&gt;$J$11,$H$7,-$I$11)</f>
        <v>814800</v>
      </c>
      <c r="AI115">
        <f ca="1">IF(AI114&gt;$J$11,$H$7,-$I$11)</f>
        <v>814800</v>
      </c>
      <c r="AJ115">
        <f ca="1">IF(AJ114&gt;$J$11,$H$7,-$I$11)</f>
        <v>814800</v>
      </c>
      <c r="AK115">
        <f ca="1">IF(AK114&gt;$J$11,$H$7,-$I$11)</f>
        <v>814800</v>
      </c>
      <c r="AL115">
        <f ca="1">IF(AL114&gt;$J$11,$H$7,-$I$11)</f>
        <v>814800</v>
      </c>
      <c r="AM115">
        <f ca="1">IF(AM114&gt;$J$11,$H$7,-$I$11)</f>
        <v>814800</v>
      </c>
      <c r="AN115">
        <f ca="1">IF(AN114&gt;$J$11,$H$7,-$I$11)</f>
        <v>814800</v>
      </c>
      <c r="AO115">
        <f ca="1">IF(AO114&gt;$J$11,$H$7,-$I$11)</f>
        <v>814800</v>
      </c>
      <c r="AP115">
        <f ca="1">IF(AP114&gt;$J$11,$H$7,-$I$11)</f>
        <v>814800</v>
      </c>
      <c r="AQ115">
        <f ca="1">IF(AQ114&gt;$J$11,$H$7,-$I$11)</f>
        <v>814800</v>
      </c>
      <c r="AR115" s="16">
        <f t="shared" ref="AR115" ca="1" si="109">IRR(B115:AQ115)</f>
        <v>0.1422298180384769</v>
      </c>
    </row>
    <row r="116" spans="1:44" x14ac:dyDescent="0.25">
      <c r="C116">
        <f ca="1">RAND()</f>
        <v>0.81502322093471335</v>
      </c>
      <c r="D116">
        <f t="shared" ca="1" si="106"/>
        <v>0.61627390144520433</v>
      </c>
      <c r="E116">
        <f t="shared" ca="1" si="106"/>
        <v>0.52190347204465071</v>
      </c>
      <c r="F116">
        <f t="shared" ca="1" si="106"/>
        <v>0.67154922758586011</v>
      </c>
      <c r="G116">
        <f t="shared" ca="1" si="106"/>
        <v>0.83643349833808056</v>
      </c>
      <c r="H116">
        <f t="shared" ca="1" si="106"/>
        <v>0.67967045129364256</v>
      </c>
      <c r="I116">
        <f t="shared" ca="1" si="106"/>
        <v>0.94975186028581393</v>
      </c>
      <c r="J116">
        <f t="shared" ca="1" si="106"/>
        <v>0.95398297531542886</v>
      </c>
      <c r="K116">
        <f t="shared" ca="1" si="106"/>
        <v>0.2687638744295725</v>
      </c>
      <c r="L116">
        <f t="shared" ca="1" si="106"/>
        <v>0.11334905604393175</v>
      </c>
      <c r="M116">
        <f t="shared" ca="1" si="106"/>
        <v>0.10756916080853596</v>
      </c>
      <c r="N116">
        <f t="shared" ca="1" si="106"/>
        <v>0.52656004029268089</v>
      </c>
      <c r="O116">
        <f t="shared" ca="1" si="106"/>
        <v>0.16948652284045662</v>
      </c>
      <c r="P116">
        <f t="shared" ca="1" si="106"/>
        <v>0.55604932204100821</v>
      </c>
      <c r="Q116">
        <f t="shared" ca="1" si="106"/>
        <v>0.25063326445403833</v>
      </c>
      <c r="R116">
        <f t="shared" ca="1" si="106"/>
        <v>2.4570504582223429E-2</v>
      </c>
      <c r="S116">
        <f t="shared" ca="1" si="106"/>
        <v>0.41268136697975999</v>
      </c>
      <c r="T116">
        <f t="shared" ref="T116:AI179" ca="1" si="110">RAND()</f>
        <v>0.9324615771925725</v>
      </c>
      <c r="U116">
        <f t="shared" ca="1" si="110"/>
        <v>0.27363861850388593</v>
      </c>
      <c r="V116">
        <f t="shared" ca="1" si="110"/>
        <v>0.88544255602063304</v>
      </c>
      <c r="W116">
        <f t="shared" ca="1" si="110"/>
        <v>0.49745822906932313</v>
      </c>
      <c r="X116">
        <f t="shared" ca="1" si="110"/>
        <v>0.99995379093707981</v>
      </c>
      <c r="Y116">
        <f t="shared" ca="1" si="110"/>
        <v>0.74526843228156736</v>
      </c>
      <c r="Z116">
        <f t="shared" ca="1" si="110"/>
        <v>0.86632848452555256</v>
      </c>
      <c r="AA116">
        <f t="shared" ca="1" si="110"/>
        <v>0.5708605610770181</v>
      </c>
      <c r="AB116">
        <f t="shared" ca="1" si="110"/>
        <v>0.34849628418763279</v>
      </c>
      <c r="AC116">
        <f t="shared" ca="1" si="110"/>
        <v>0.47409783837554276</v>
      </c>
      <c r="AD116">
        <f t="shared" ca="1" si="110"/>
        <v>0.91672675197652298</v>
      </c>
      <c r="AE116">
        <f t="shared" ca="1" si="110"/>
        <v>0.19034032730069073</v>
      </c>
      <c r="AF116">
        <f t="shared" ca="1" si="110"/>
        <v>0.14780645156089645</v>
      </c>
      <c r="AG116">
        <f t="shared" ca="1" si="110"/>
        <v>0.90492509998972204</v>
      </c>
      <c r="AH116">
        <f t="shared" ca="1" si="110"/>
        <v>0.44735614301795601</v>
      </c>
      <c r="AI116">
        <f t="shared" ca="1" si="110"/>
        <v>0.22829822154595469</v>
      </c>
      <c r="AJ116">
        <f t="shared" ref="AJ116:AQ179" ca="1" si="111">RAND()</f>
        <v>7.4302051437731942E-2</v>
      </c>
      <c r="AK116">
        <f t="shared" ca="1" si="111"/>
        <v>0.5332971786141828</v>
      </c>
      <c r="AL116">
        <f t="shared" ca="1" si="111"/>
        <v>0.49378755986927869</v>
      </c>
      <c r="AM116">
        <f t="shared" ca="1" si="111"/>
        <v>0.18981194020723824</v>
      </c>
      <c r="AN116">
        <f t="shared" ca="1" si="111"/>
        <v>6.0499756979151775E-2</v>
      </c>
      <c r="AO116">
        <f t="shared" ca="1" si="111"/>
        <v>0.56592043943267678</v>
      </c>
      <c r="AP116">
        <f t="shared" ca="1" si="111"/>
        <v>0.41206874496880241</v>
      </c>
      <c r="AQ116">
        <f t="shared" ca="1" si="111"/>
        <v>0.39756067776677961</v>
      </c>
    </row>
    <row r="117" spans="1:44" x14ac:dyDescent="0.25">
      <c r="A117" t="s">
        <v>17</v>
      </c>
      <c r="B117">
        <f>-$I$10</f>
        <v>-5704200</v>
      </c>
      <c r="C117">
        <f ca="1">IF(C116&gt;$J$11,$H$7,-$I$11)</f>
        <v>814800</v>
      </c>
      <c r="D117">
        <f ca="1">IF(D116&gt;$J$11,$H$7,-$I$11)</f>
        <v>814800</v>
      </c>
      <c r="E117">
        <f ca="1">IF(E116&gt;$J$11,$H$7,-$I$11)</f>
        <v>814800</v>
      </c>
      <c r="F117">
        <f ca="1">IF(F116&gt;$J$11,$H$7,-$I$11)</f>
        <v>814800</v>
      </c>
      <c r="G117">
        <f ca="1">IF(G116&gt;$J$11,$H$7,-$I$11)</f>
        <v>814800</v>
      </c>
      <c r="H117">
        <f ca="1">IF(H116&gt;$J$11,$H$7,-$I$11)</f>
        <v>814800</v>
      </c>
      <c r="I117">
        <f ca="1">IF(I116&gt;$J$11,$H$7,-$I$11)</f>
        <v>814800</v>
      </c>
      <c r="J117">
        <f ca="1">IF(J116&gt;$J$11,$H$7,-$I$11)</f>
        <v>814800</v>
      </c>
      <c r="K117">
        <f ca="1">IF(K116&gt;$J$11,$H$7,-$I$11)</f>
        <v>814800</v>
      </c>
      <c r="L117">
        <f ca="1">IF(L116&gt;$J$11,$H$7,-$I$11)</f>
        <v>814800</v>
      </c>
      <c r="M117">
        <f ca="1">IF(M116&gt;$J$11,$H$7,-$I$11)</f>
        <v>814800</v>
      </c>
      <c r="N117">
        <f ca="1">IF(N116&gt;$J$11,$H$7,-$I$11)</f>
        <v>814800</v>
      </c>
      <c r="O117">
        <f ca="1">IF(O116&gt;$J$11,$H$7,-$I$11)</f>
        <v>814800</v>
      </c>
      <c r="P117">
        <f ca="1">IF(P116&gt;$J$11,$H$7,-$I$11)</f>
        <v>814800</v>
      </c>
      <c r="Q117">
        <f ca="1">IF(Q116&gt;$J$11,$H$7,-$I$11)</f>
        <v>814800</v>
      </c>
      <c r="R117">
        <f ca="1">IF(R116&gt;$J$11,$H$7,-$I$11)</f>
        <v>814800</v>
      </c>
      <c r="S117">
        <f ca="1">IF(S116&gt;$J$11,$H$7,-$I$11)</f>
        <v>814800</v>
      </c>
      <c r="T117">
        <f ca="1">IF(T116&gt;$J$11,$H$7,-$I$11)</f>
        <v>814800</v>
      </c>
      <c r="U117">
        <f ca="1">IF(U116&gt;$J$11,$H$7,-$I$11)</f>
        <v>814800</v>
      </c>
      <c r="V117">
        <f ca="1">IF(V116&gt;$J$11,$H$7,-$I$11)</f>
        <v>814800</v>
      </c>
      <c r="W117">
        <f ca="1">IF(W116&gt;$J$11,$H$7,-$I$11)</f>
        <v>814800</v>
      </c>
      <c r="X117">
        <f ca="1">IF(X116&gt;$J$11,$H$7,-$I$11)</f>
        <v>814800</v>
      </c>
      <c r="Y117">
        <f ca="1">IF(Y116&gt;$J$11,$H$7,-$I$11)</f>
        <v>814800</v>
      </c>
      <c r="Z117">
        <f ca="1">IF(Z116&gt;$J$11,$H$7,-$I$11)</f>
        <v>814800</v>
      </c>
      <c r="AA117">
        <f ca="1">IF(AA116&gt;$J$11,$H$7,-$I$11)</f>
        <v>814800</v>
      </c>
      <c r="AB117">
        <f ca="1">IF(AB116&gt;$J$11,$H$7,-$I$11)</f>
        <v>814800</v>
      </c>
      <c r="AC117">
        <f ca="1">IF(AC116&gt;$J$11,$H$7,-$I$11)</f>
        <v>814800</v>
      </c>
      <c r="AD117">
        <f ca="1">IF(AD116&gt;$J$11,$H$7,-$I$11)</f>
        <v>814800</v>
      </c>
      <c r="AE117">
        <f ca="1">IF(AE116&gt;$J$11,$H$7,-$I$11)</f>
        <v>814800</v>
      </c>
      <c r="AF117">
        <f ca="1">IF(AF116&gt;$J$11,$H$7,-$I$11)</f>
        <v>814800</v>
      </c>
      <c r="AG117">
        <f ca="1">IF(AG116&gt;$J$11,$H$7,-$I$11)</f>
        <v>814800</v>
      </c>
      <c r="AH117">
        <f ca="1">IF(AH116&gt;$J$11,$H$7,-$I$11)</f>
        <v>814800</v>
      </c>
      <c r="AI117">
        <f ca="1">IF(AI116&gt;$J$11,$H$7,-$I$11)</f>
        <v>814800</v>
      </c>
      <c r="AJ117">
        <f ca="1">IF(AJ116&gt;$J$11,$H$7,-$I$11)</f>
        <v>814800</v>
      </c>
      <c r="AK117">
        <f ca="1">IF(AK116&gt;$J$11,$H$7,-$I$11)</f>
        <v>814800</v>
      </c>
      <c r="AL117">
        <f ca="1">IF(AL116&gt;$J$11,$H$7,-$I$11)</f>
        <v>814800</v>
      </c>
      <c r="AM117">
        <f ca="1">IF(AM116&gt;$J$11,$H$7,-$I$11)</f>
        <v>814800</v>
      </c>
      <c r="AN117">
        <f ca="1">IF(AN116&gt;$J$11,$H$7,-$I$11)</f>
        <v>814800</v>
      </c>
      <c r="AO117">
        <f ca="1">IF(AO116&gt;$J$11,$H$7,-$I$11)</f>
        <v>814800</v>
      </c>
      <c r="AP117">
        <f ca="1">IF(AP116&gt;$J$11,$H$7,-$I$11)</f>
        <v>814800</v>
      </c>
      <c r="AQ117">
        <f ca="1">IF(AQ116&gt;$J$11,$H$7,-$I$11)</f>
        <v>814800</v>
      </c>
      <c r="AR117" s="16">
        <f t="shared" ref="AR117" ca="1" si="112">IRR(B117:AQ117)</f>
        <v>0.1422298180384769</v>
      </c>
    </row>
    <row r="118" spans="1:44" x14ac:dyDescent="0.25">
      <c r="C118">
        <f ca="1">RAND()</f>
        <v>0.53278225358003861</v>
      </c>
      <c r="D118">
        <f t="shared" ca="1" si="106"/>
        <v>5.5853403276073799E-4</v>
      </c>
      <c r="E118">
        <f t="shared" ca="1" si="106"/>
        <v>0.19572502971833361</v>
      </c>
      <c r="F118">
        <f t="shared" ca="1" si="106"/>
        <v>0.47723817617741482</v>
      </c>
      <c r="G118">
        <f t="shared" ca="1" si="106"/>
        <v>0.98312894088407909</v>
      </c>
      <c r="H118">
        <f t="shared" ca="1" si="106"/>
        <v>0.13923295742165964</v>
      </c>
      <c r="I118">
        <f t="shared" ca="1" si="106"/>
        <v>0.18021286385764024</v>
      </c>
      <c r="J118">
        <f t="shared" ca="1" si="106"/>
        <v>0.93116461876532719</v>
      </c>
      <c r="K118">
        <f t="shared" ca="1" si="106"/>
        <v>0.15149360762533115</v>
      </c>
      <c r="L118">
        <f t="shared" ca="1" si="106"/>
        <v>6.7380230967769683E-2</v>
      </c>
      <c r="M118">
        <f t="shared" ca="1" si="106"/>
        <v>0.29238591807420322</v>
      </c>
      <c r="N118">
        <f t="shared" ca="1" si="106"/>
        <v>0.58328853049156515</v>
      </c>
      <c r="O118">
        <f t="shared" ca="1" si="106"/>
        <v>0.36087490589577564</v>
      </c>
      <c r="P118">
        <f t="shared" ca="1" si="106"/>
        <v>0.41159686530947603</v>
      </c>
      <c r="Q118">
        <f t="shared" ca="1" si="106"/>
        <v>0.45621407388054369</v>
      </c>
      <c r="R118">
        <f t="shared" ca="1" si="106"/>
        <v>0.85590815852800095</v>
      </c>
      <c r="S118">
        <f t="shared" ca="1" si="106"/>
        <v>0.89058189138121047</v>
      </c>
      <c r="T118">
        <f t="shared" ref="T118:AI181" ca="1" si="113">RAND()</f>
        <v>0.56380304110568258</v>
      </c>
      <c r="U118">
        <f t="shared" ca="1" si="113"/>
        <v>0.17930509075863477</v>
      </c>
      <c r="V118">
        <f t="shared" ca="1" si="113"/>
        <v>0.13373634364019715</v>
      </c>
      <c r="W118">
        <f t="shared" ca="1" si="113"/>
        <v>0.35894376908225378</v>
      </c>
      <c r="X118">
        <f t="shared" ca="1" si="113"/>
        <v>0.4774481186608216</v>
      </c>
      <c r="Y118">
        <f t="shared" ca="1" si="113"/>
        <v>0.20227452768182741</v>
      </c>
      <c r="Z118">
        <f t="shared" ca="1" si="113"/>
        <v>0.3868244041793153</v>
      </c>
      <c r="AA118">
        <f t="shared" ca="1" si="113"/>
        <v>0.61952751700022557</v>
      </c>
      <c r="AB118">
        <f t="shared" ca="1" si="113"/>
        <v>0.69534809253464114</v>
      </c>
      <c r="AC118">
        <f t="shared" ca="1" si="113"/>
        <v>0.92916263318210868</v>
      </c>
      <c r="AD118">
        <f t="shared" ca="1" si="113"/>
        <v>0.22015571588765837</v>
      </c>
      <c r="AE118">
        <f t="shared" ca="1" si="113"/>
        <v>0.87505514227390213</v>
      </c>
      <c r="AF118">
        <f t="shared" ca="1" si="113"/>
        <v>0.22725821400443702</v>
      </c>
      <c r="AG118">
        <f t="shared" ca="1" si="113"/>
        <v>0.19631228090545871</v>
      </c>
      <c r="AH118">
        <f t="shared" ca="1" si="113"/>
        <v>0.79728986102418176</v>
      </c>
      <c r="AI118">
        <f t="shared" ca="1" si="113"/>
        <v>0.22841192645228581</v>
      </c>
      <c r="AJ118">
        <f t="shared" ref="AJ118:AQ181" ca="1" si="114">RAND()</f>
        <v>0.4660270011300397</v>
      </c>
      <c r="AK118">
        <f t="shared" ca="1" si="114"/>
        <v>0.52968482352089497</v>
      </c>
      <c r="AL118">
        <f t="shared" ca="1" si="114"/>
        <v>0.64035224170321892</v>
      </c>
      <c r="AM118">
        <f t="shared" ca="1" si="114"/>
        <v>0.30242059818812528</v>
      </c>
      <c r="AN118">
        <f t="shared" ca="1" si="114"/>
        <v>0.79704883933858217</v>
      </c>
      <c r="AO118">
        <f t="shared" ca="1" si="114"/>
        <v>0.22556581334461701</v>
      </c>
      <c r="AP118">
        <f t="shared" ca="1" si="114"/>
        <v>0.70327288884301731</v>
      </c>
      <c r="AQ118">
        <f t="shared" ca="1" si="114"/>
        <v>7.9231528523571737E-2</v>
      </c>
    </row>
    <row r="119" spans="1:44" x14ac:dyDescent="0.25">
      <c r="A119" t="s">
        <v>17</v>
      </c>
      <c r="B119">
        <f>-$I$10</f>
        <v>-5704200</v>
      </c>
      <c r="C119">
        <f ca="1">IF(C118&gt;$J$11,$H$7,-$I$11)</f>
        <v>814800</v>
      </c>
      <c r="D119">
        <f ca="1">IF(D118&gt;$J$11,$H$7,-$I$11)</f>
        <v>-920000</v>
      </c>
      <c r="E119">
        <f ca="1">IF(E118&gt;$J$11,$H$7,-$I$11)</f>
        <v>814800</v>
      </c>
      <c r="F119">
        <f ca="1">IF(F118&gt;$J$11,$H$7,-$I$11)</f>
        <v>814800</v>
      </c>
      <c r="G119">
        <f ca="1">IF(G118&gt;$J$11,$H$7,-$I$11)</f>
        <v>814800</v>
      </c>
      <c r="H119">
        <f ca="1">IF(H118&gt;$J$11,$H$7,-$I$11)</f>
        <v>814800</v>
      </c>
      <c r="I119">
        <f ca="1">IF(I118&gt;$J$11,$H$7,-$I$11)</f>
        <v>814800</v>
      </c>
      <c r="J119">
        <f ca="1">IF(J118&gt;$J$11,$H$7,-$I$11)</f>
        <v>814800</v>
      </c>
      <c r="K119">
        <f ca="1">IF(K118&gt;$J$11,$H$7,-$I$11)</f>
        <v>814800</v>
      </c>
      <c r="L119">
        <f ca="1">IF(L118&gt;$J$11,$H$7,-$I$11)</f>
        <v>814800</v>
      </c>
      <c r="M119">
        <f ca="1">IF(M118&gt;$J$11,$H$7,-$I$11)</f>
        <v>814800</v>
      </c>
      <c r="N119">
        <f ca="1">IF(N118&gt;$J$11,$H$7,-$I$11)</f>
        <v>814800</v>
      </c>
      <c r="O119">
        <f ca="1">IF(O118&gt;$J$11,$H$7,-$I$11)</f>
        <v>814800</v>
      </c>
      <c r="P119">
        <f ca="1">IF(P118&gt;$J$11,$H$7,-$I$11)</f>
        <v>814800</v>
      </c>
      <c r="Q119">
        <f ca="1">IF(Q118&gt;$J$11,$H$7,-$I$11)</f>
        <v>814800</v>
      </c>
      <c r="R119">
        <f ca="1">IF(R118&gt;$J$11,$H$7,-$I$11)</f>
        <v>814800</v>
      </c>
      <c r="S119">
        <f ca="1">IF(S118&gt;$J$11,$H$7,-$I$11)</f>
        <v>814800</v>
      </c>
      <c r="T119">
        <f ca="1">IF(T118&gt;$J$11,$H$7,-$I$11)</f>
        <v>814800</v>
      </c>
      <c r="U119">
        <f ca="1">IF(U118&gt;$J$11,$H$7,-$I$11)</f>
        <v>814800</v>
      </c>
      <c r="V119">
        <f ca="1">IF(V118&gt;$J$11,$H$7,-$I$11)</f>
        <v>814800</v>
      </c>
      <c r="W119">
        <f ca="1">IF(W118&gt;$J$11,$H$7,-$I$11)</f>
        <v>814800</v>
      </c>
      <c r="X119">
        <f ca="1">IF(X118&gt;$J$11,$H$7,-$I$11)</f>
        <v>814800</v>
      </c>
      <c r="Y119">
        <f ca="1">IF(Y118&gt;$J$11,$H$7,-$I$11)</f>
        <v>814800</v>
      </c>
      <c r="Z119">
        <f ca="1">IF(Z118&gt;$J$11,$H$7,-$I$11)</f>
        <v>814800</v>
      </c>
      <c r="AA119">
        <f ca="1">IF(AA118&gt;$J$11,$H$7,-$I$11)</f>
        <v>814800</v>
      </c>
      <c r="AB119">
        <f ca="1">IF(AB118&gt;$J$11,$H$7,-$I$11)</f>
        <v>814800</v>
      </c>
      <c r="AC119">
        <f ca="1">IF(AC118&gt;$J$11,$H$7,-$I$11)</f>
        <v>814800</v>
      </c>
      <c r="AD119">
        <f ca="1">IF(AD118&gt;$J$11,$H$7,-$I$11)</f>
        <v>814800</v>
      </c>
      <c r="AE119">
        <f ca="1">IF(AE118&gt;$J$11,$H$7,-$I$11)</f>
        <v>814800</v>
      </c>
      <c r="AF119">
        <f ca="1">IF(AF118&gt;$J$11,$H$7,-$I$11)</f>
        <v>814800</v>
      </c>
      <c r="AG119">
        <f ca="1">IF(AG118&gt;$J$11,$H$7,-$I$11)</f>
        <v>814800</v>
      </c>
      <c r="AH119">
        <f ca="1">IF(AH118&gt;$J$11,$H$7,-$I$11)</f>
        <v>814800</v>
      </c>
      <c r="AI119">
        <f ca="1">IF(AI118&gt;$J$11,$H$7,-$I$11)</f>
        <v>814800</v>
      </c>
      <c r="AJ119">
        <f ca="1">IF(AJ118&gt;$J$11,$H$7,-$I$11)</f>
        <v>814800</v>
      </c>
      <c r="AK119">
        <f ca="1">IF(AK118&gt;$J$11,$H$7,-$I$11)</f>
        <v>814800</v>
      </c>
      <c r="AL119">
        <f ca="1">IF(AL118&gt;$J$11,$H$7,-$I$11)</f>
        <v>814800</v>
      </c>
      <c r="AM119">
        <f ca="1">IF(AM118&gt;$J$11,$H$7,-$I$11)</f>
        <v>814800</v>
      </c>
      <c r="AN119">
        <f ca="1">IF(AN118&gt;$J$11,$H$7,-$I$11)</f>
        <v>814800</v>
      </c>
      <c r="AO119">
        <f ca="1">IF(AO118&gt;$J$11,$H$7,-$I$11)</f>
        <v>814800</v>
      </c>
      <c r="AP119">
        <f ca="1">IF(AP118&gt;$J$11,$H$7,-$I$11)</f>
        <v>814800</v>
      </c>
      <c r="AQ119">
        <f ca="1">IF(AQ118&gt;$J$11,$H$7,-$I$11)</f>
        <v>814800</v>
      </c>
      <c r="AR119" s="16">
        <f t="shared" ref="AR119" ca="1" si="115">IRR(B119:AQ119)</f>
        <v>0.11328959965020524</v>
      </c>
    </row>
    <row r="120" spans="1:44" x14ac:dyDescent="0.25">
      <c r="C120">
        <f ca="1">RAND()</f>
        <v>0.82035117879102504</v>
      </c>
      <c r="D120">
        <f t="shared" ca="1" si="106"/>
        <v>0.95539626678819556</v>
      </c>
      <c r="E120">
        <f t="shared" ca="1" si="106"/>
        <v>0.10382131825948682</v>
      </c>
      <c r="F120">
        <f t="shared" ca="1" si="106"/>
        <v>0.52876687841294812</v>
      </c>
      <c r="G120">
        <f t="shared" ca="1" si="106"/>
        <v>0.15823026070639323</v>
      </c>
      <c r="H120">
        <f t="shared" ca="1" si="106"/>
        <v>0.88422651081426118</v>
      </c>
      <c r="I120">
        <f t="shared" ca="1" si="106"/>
        <v>0.18728672851362693</v>
      </c>
      <c r="J120">
        <f t="shared" ca="1" si="106"/>
        <v>0.91606209163252583</v>
      </c>
      <c r="K120">
        <f t="shared" ca="1" si="106"/>
        <v>0.39021038727348378</v>
      </c>
      <c r="L120">
        <f t="shared" ca="1" si="106"/>
        <v>0.30577926541400069</v>
      </c>
      <c r="M120">
        <f t="shared" ca="1" si="106"/>
        <v>0.57978693522687763</v>
      </c>
      <c r="N120">
        <f t="shared" ca="1" si="106"/>
        <v>0.47211494304097912</v>
      </c>
      <c r="O120">
        <f t="shared" ca="1" si="106"/>
        <v>0.5947210680799826</v>
      </c>
      <c r="P120">
        <f t="shared" ca="1" si="106"/>
        <v>0.20765529790744286</v>
      </c>
      <c r="Q120">
        <f t="shared" ca="1" si="106"/>
        <v>0.75139587620191217</v>
      </c>
      <c r="R120">
        <f t="shared" ca="1" si="106"/>
        <v>0.26666870710799639</v>
      </c>
      <c r="S120">
        <f t="shared" ca="1" si="106"/>
        <v>0.39883919012739633</v>
      </c>
      <c r="T120">
        <f t="shared" ref="T120:AI183" ca="1" si="116">RAND()</f>
        <v>0.45418099775871679</v>
      </c>
      <c r="U120">
        <f t="shared" ca="1" si="116"/>
        <v>0.47512594998672286</v>
      </c>
      <c r="V120">
        <f t="shared" ca="1" si="116"/>
        <v>0.98217030624884116</v>
      </c>
      <c r="W120">
        <f t="shared" ca="1" si="116"/>
        <v>0.33503527522960685</v>
      </c>
      <c r="X120">
        <f t="shared" ca="1" si="116"/>
        <v>0.44512726550656934</v>
      </c>
      <c r="Y120">
        <f t="shared" ca="1" si="116"/>
        <v>0.85155332757410973</v>
      </c>
      <c r="Z120">
        <f t="shared" ca="1" si="116"/>
        <v>0.7663505059159722</v>
      </c>
      <c r="AA120">
        <f t="shared" ca="1" si="116"/>
        <v>0.39841800726146404</v>
      </c>
      <c r="AB120">
        <f t="shared" ca="1" si="116"/>
        <v>0.77269225828849175</v>
      </c>
      <c r="AC120">
        <f t="shared" ca="1" si="116"/>
        <v>0.60354520618446583</v>
      </c>
      <c r="AD120">
        <f t="shared" ca="1" si="116"/>
        <v>0.83947339314266778</v>
      </c>
      <c r="AE120">
        <f t="shared" ca="1" si="116"/>
        <v>0.57981214557154104</v>
      </c>
      <c r="AF120">
        <f t="shared" ca="1" si="116"/>
        <v>0.44484420471681085</v>
      </c>
      <c r="AG120">
        <f t="shared" ca="1" si="116"/>
        <v>0.96943167089357629</v>
      </c>
      <c r="AH120">
        <f t="shared" ca="1" si="116"/>
        <v>0.38209297783121288</v>
      </c>
      <c r="AI120">
        <f t="shared" ca="1" si="116"/>
        <v>9.5863934966634923E-2</v>
      </c>
      <c r="AJ120">
        <f t="shared" ref="AJ120:AQ183" ca="1" si="117">RAND()</f>
        <v>0.88455038122461804</v>
      </c>
      <c r="AK120">
        <f t="shared" ca="1" si="117"/>
        <v>0.59811137076330334</v>
      </c>
      <c r="AL120">
        <f t="shared" ca="1" si="117"/>
        <v>0.15272105882098574</v>
      </c>
      <c r="AM120">
        <f t="shared" ca="1" si="117"/>
        <v>0.93394192838039913</v>
      </c>
      <c r="AN120">
        <f t="shared" ca="1" si="117"/>
        <v>0.18907569731210527</v>
      </c>
      <c r="AO120">
        <f t="shared" ca="1" si="117"/>
        <v>0.92526888833929644</v>
      </c>
      <c r="AP120">
        <f t="shared" ca="1" si="117"/>
        <v>0.59677552378944188</v>
      </c>
      <c r="AQ120">
        <f t="shared" ca="1" si="117"/>
        <v>0.72517883716198128</v>
      </c>
    </row>
    <row r="121" spans="1:44" x14ac:dyDescent="0.25">
      <c r="A121" t="s">
        <v>17</v>
      </c>
      <c r="B121">
        <f>-$I$10</f>
        <v>-5704200</v>
      </c>
      <c r="C121">
        <f ca="1">IF(C120&gt;$J$11,$H$7,-$I$11)</f>
        <v>814800</v>
      </c>
      <c r="D121">
        <f ca="1">IF(D120&gt;$J$11,$H$7,-$I$11)</f>
        <v>814800</v>
      </c>
      <c r="E121">
        <f ca="1">IF(E120&gt;$J$11,$H$7,-$I$11)</f>
        <v>814800</v>
      </c>
      <c r="F121">
        <f ca="1">IF(F120&gt;$J$11,$H$7,-$I$11)</f>
        <v>814800</v>
      </c>
      <c r="G121">
        <f ca="1">IF(G120&gt;$J$11,$H$7,-$I$11)</f>
        <v>814800</v>
      </c>
      <c r="H121">
        <f ca="1">IF(H120&gt;$J$11,$H$7,-$I$11)</f>
        <v>814800</v>
      </c>
      <c r="I121">
        <f ca="1">IF(I120&gt;$J$11,$H$7,-$I$11)</f>
        <v>814800</v>
      </c>
      <c r="J121">
        <f ca="1">IF(J120&gt;$J$11,$H$7,-$I$11)</f>
        <v>814800</v>
      </c>
      <c r="K121">
        <f ca="1">IF(K120&gt;$J$11,$H$7,-$I$11)</f>
        <v>814800</v>
      </c>
      <c r="L121">
        <f ca="1">IF(L120&gt;$J$11,$H$7,-$I$11)</f>
        <v>814800</v>
      </c>
      <c r="M121">
        <f ca="1">IF(M120&gt;$J$11,$H$7,-$I$11)</f>
        <v>814800</v>
      </c>
      <c r="N121">
        <f ca="1">IF(N120&gt;$J$11,$H$7,-$I$11)</f>
        <v>814800</v>
      </c>
      <c r="O121">
        <f ca="1">IF(O120&gt;$J$11,$H$7,-$I$11)</f>
        <v>814800</v>
      </c>
      <c r="P121">
        <f ca="1">IF(P120&gt;$J$11,$H$7,-$I$11)</f>
        <v>814800</v>
      </c>
      <c r="Q121">
        <f ca="1">IF(Q120&gt;$J$11,$H$7,-$I$11)</f>
        <v>814800</v>
      </c>
      <c r="R121">
        <f ca="1">IF(R120&gt;$J$11,$H$7,-$I$11)</f>
        <v>814800</v>
      </c>
      <c r="S121">
        <f ca="1">IF(S120&gt;$J$11,$H$7,-$I$11)</f>
        <v>814800</v>
      </c>
      <c r="T121">
        <f ca="1">IF(T120&gt;$J$11,$H$7,-$I$11)</f>
        <v>814800</v>
      </c>
      <c r="U121">
        <f ca="1">IF(U120&gt;$J$11,$H$7,-$I$11)</f>
        <v>814800</v>
      </c>
      <c r="V121">
        <f ca="1">IF(V120&gt;$J$11,$H$7,-$I$11)</f>
        <v>814800</v>
      </c>
      <c r="W121">
        <f ca="1">IF(W120&gt;$J$11,$H$7,-$I$11)</f>
        <v>814800</v>
      </c>
      <c r="X121">
        <f ca="1">IF(X120&gt;$J$11,$H$7,-$I$11)</f>
        <v>814800</v>
      </c>
      <c r="Y121">
        <f ca="1">IF(Y120&gt;$J$11,$H$7,-$I$11)</f>
        <v>814800</v>
      </c>
      <c r="Z121">
        <f ca="1">IF(Z120&gt;$J$11,$H$7,-$I$11)</f>
        <v>814800</v>
      </c>
      <c r="AA121">
        <f ca="1">IF(AA120&gt;$J$11,$H$7,-$I$11)</f>
        <v>814800</v>
      </c>
      <c r="AB121">
        <f ca="1">IF(AB120&gt;$J$11,$H$7,-$I$11)</f>
        <v>814800</v>
      </c>
      <c r="AC121">
        <f ca="1">IF(AC120&gt;$J$11,$H$7,-$I$11)</f>
        <v>814800</v>
      </c>
      <c r="AD121">
        <f ca="1">IF(AD120&gt;$J$11,$H$7,-$I$11)</f>
        <v>814800</v>
      </c>
      <c r="AE121">
        <f ca="1">IF(AE120&gt;$J$11,$H$7,-$I$11)</f>
        <v>814800</v>
      </c>
      <c r="AF121">
        <f ca="1">IF(AF120&gt;$J$11,$H$7,-$I$11)</f>
        <v>814800</v>
      </c>
      <c r="AG121">
        <f ca="1">IF(AG120&gt;$J$11,$H$7,-$I$11)</f>
        <v>814800</v>
      </c>
      <c r="AH121">
        <f ca="1">IF(AH120&gt;$J$11,$H$7,-$I$11)</f>
        <v>814800</v>
      </c>
      <c r="AI121">
        <f ca="1">IF(AI120&gt;$J$11,$H$7,-$I$11)</f>
        <v>814800</v>
      </c>
      <c r="AJ121">
        <f ca="1">IF(AJ120&gt;$J$11,$H$7,-$I$11)</f>
        <v>814800</v>
      </c>
      <c r="AK121">
        <f ca="1">IF(AK120&gt;$J$11,$H$7,-$I$11)</f>
        <v>814800</v>
      </c>
      <c r="AL121">
        <f ca="1">IF(AL120&gt;$J$11,$H$7,-$I$11)</f>
        <v>814800</v>
      </c>
      <c r="AM121">
        <f ca="1">IF(AM120&gt;$J$11,$H$7,-$I$11)</f>
        <v>814800</v>
      </c>
      <c r="AN121">
        <f ca="1">IF(AN120&gt;$J$11,$H$7,-$I$11)</f>
        <v>814800</v>
      </c>
      <c r="AO121">
        <f ca="1">IF(AO120&gt;$J$11,$H$7,-$I$11)</f>
        <v>814800</v>
      </c>
      <c r="AP121">
        <f ca="1">IF(AP120&gt;$J$11,$H$7,-$I$11)</f>
        <v>814800</v>
      </c>
      <c r="AQ121">
        <f ca="1">IF(AQ120&gt;$J$11,$H$7,-$I$11)</f>
        <v>814800</v>
      </c>
      <c r="AR121" s="16">
        <f t="shared" ref="AR121" ca="1" si="118">IRR(B121:AQ121)</f>
        <v>0.1422298180384769</v>
      </c>
    </row>
    <row r="122" spans="1:44" x14ac:dyDescent="0.25">
      <c r="C122">
        <f ca="1">RAND()</f>
        <v>0.61030728573856707</v>
      </c>
      <c r="D122">
        <f t="shared" ca="1" si="106"/>
        <v>0.61577638187350914</v>
      </c>
      <c r="E122">
        <f t="shared" ca="1" si="106"/>
        <v>0.69055935621921682</v>
      </c>
      <c r="F122">
        <f t="shared" ca="1" si="106"/>
        <v>1.6401618286941644E-2</v>
      </c>
      <c r="G122">
        <f t="shared" ca="1" si="106"/>
        <v>0.82922556848964701</v>
      </c>
      <c r="H122">
        <f t="shared" ca="1" si="106"/>
        <v>0.43759416943514506</v>
      </c>
      <c r="I122">
        <f t="shared" ca="1" si="106"/>
        <v>0.93161005867398727</v>
      </c>
      <c r="J122">
        <f t="shared" ca="1" si="106"/>
        <v>0.15213608009553792</v>
      </c>
      <c r="K122">
        <f t="shared" ca="1" si="106"/>
        <v>0.36885584824556961</v>
      </c>
      <c r="L122">
        <f t="shared" ca="1" si="106"/>
        <v>0.2692919003613915</v>
      </c>
      <c r="M122">
        <f t="shared" ca="1" si="106"/>
        <v>0.939061266003544</v>
      </c>
      <c r="N122">
        <f t="shared" ca="1" si="106"/>
        <v>0.48201006721863748</v>
      </c>
      <c r="O122">
        <f t="shared" ca="1" si="106"/>
        <v>0.88870193861345459</v>
      </c>
      <c r="P122">
        <f t="shared" ca="1" si="106"/>
        <v>0.19995926301615874</v>
      </c>
      <c r="Q122">
        <f t="shared" ca="1" si="106"/>
        <v>0.3339594892297344</v>
      </c>
      <c r="R122">
        <f t="shared" ca="1" si="106"/>
        <v>4.5477556467686031E-2</v>
      </c>
      <c r="S122">
        <f t="shared" ca="1" si="106"/>
        <v>0.88113377806238424</v>
      </c>
      <c r="T122">
        <f t="shared" ref="T122:AI185" ca="1" si="119">RAND()</f>
        <v>0.65153199389186112</v>
      </c>
      <c r="U122">
        <f t="shared" ca="1" si="119"/>
        <v>0.23981276083996783</v>
      </c>
      <c r="V122">
        <f t="shared" ca="1" si="119"/>
        <v>0.19903822264156301</v>
      </c>
      <c r="W122">
        <f t="shared" ca="1" si="119"/>
        <v>0.14717804161848103</v>
      </c>
      <c r="X122">
        <f t="shared" ca="1" si="119"/>
        <v>0.26051344887354</v>
      </c>
      <c r="Y122">
        <f t="shared" ca="1" si="119"/>
        <v>0.72712548086520878</v>
      </c>
      <c r="Z122">
        <f t="shared" ca="1" si="119"/>
        <v>0.45841494339078659</v>
      </c>
      <c r="AA122">
        <f t="shared" ca="1" si="119"/>
        <v>0.52504511399531528</v>
      </c>
      <c r="AB122">
        <f t="shared" ca="1" si="119"/>
        <v>0.18707907530601109</v>
      </c>
      <c r="AC122">
        <f t="shared" ca="1" si="119"/>
        <v>0.89458572714157458</v>
      </c>
      <c r="AD122">
        <f t="shared" ca="1" si="119"/>
        <v>0.67782107981814799</v>
      </c>
      <c r="AE122">
        <f t="shared" ca="1" si="119"/>
        <v>8.997694536381351E-2</v>
      </c>
      <c r="AF122">
        <f t="shared" ca="1" si="119"/>
        <v>0.78389989458639575</v>
      </c>
      <c r="AG122">
        <f t="shared" ca="1" si="119"/>
        <v>2.3056691833111542E-2</v>
      </c>
      <c r="AH122">
        <f t="shared" ca="1" si="119"/>
        <v>0.46597593376434032</v>
      </c>
      <c r="AI122">
        <f t="shared" ca="1" si="119"/>
        <v>0.15665699191831084</v>
      </c>
      <c r="AJ122">
        <f t="shared" ref="AJ122:AQ185" ca="1" si="120">RAND()</f>
        <v>0.75741458028966335</v>
      </c>
      <c r="AK122">
        <f t="shared" ca="1" si="120"/>
        <v>0.27019510013891934</v>
      </c>
      <c r="AL122">
        <f t="shared" ca="1" si="120"/>
        <v>0.68946213008145818</v>
      </c>
      <c r="AM122">
        <f t="shared" ca="1" si="120"/>
        <v>0.9209402834680952</v>
      </c>
      <c r="AN122">
        <f t="shared" ca="1" si="120"/>
        <v>0.25932360493734319</v>
      </c>
      <c r="AO122">
        <f t="shared" ca="1" si="120"/>
        <v>0.60723504756780844</v>
      </c>
      <c r="AP122">
        <f t="shared" ca="1" si="120"/>
        <v>0.74276893304861424</v>
      </c>
      <c r="AQ122">
        <f t="shared" ca="1" si="120"/>
        <v>0.80739585206748588</v>
      </c>
    </row>
    <row r="123" spans="1:44" x14ac:dyDescent="0.25">
      <c r="A123" t="s">
        <v>17</v>
      </c>
      <c r="B123">
        <f>-$I$10</f>
        <v>-5704200</v>
      </c>
      <c r="C123">
        <f ca="1">IF(C122&gt;$J$11,$H$7,-$I$11)</f>
        <v>814800</v>
      </c>
      <c r="D123">
        <f ca="1">IF(D122&gt;$J$11,$H$7,-$I$11)</f>
        <v>814800</v>
      </c>
      <c r="E123">
        <f ca="1">IF(E122&gt;$J$11,$H$7,-$I$11)</f>
        <v>814800</v>
      </c>
      <c r="F123">
        <f ca="1">IF(F122&gt;$J$11,$H$7,-$I$11)</f>
        <v>814800</v>
      </c>
      <c r="G123">
        <f ca="1">IF(G122&gt;$J$11,$H$7,-$I$11)</f>
        <v>814800</v>
      </c>
      <c r="H123">
        <f ca="1">IF(H122&gt;$J$11,$H$7,-$I$11)</f>
        <v>814800</v>
      </c>
      <c r="I123">
        <f ca="1">IF(I122&gt;$J$11,$H$7,-$I$11)</f>
        <v>814800</v>
      </c>
      <c r="J123">
        <f ca="1">IF(J122&gt;$J$11,$H$7,-$I$11)</f>
        <v>814800</v>
      </c>
      <c r="K123">
        <f ca="1">IF(K122&gt;$J$11,$H$7,-$I$11)</f>
        <v>814800</v>
      </c>
      <c r="L123">
        <f ca="1">IF(L122&gt;$J$11,$H$7,-$I$11)</f>
        <v>814800</v>
      </c>
      <c r="M123">
        <f ca="1">IF(M122&gt;$J$11,$H$7,-$I$11)</f>
        <v>814800</v>
      </c>
      <c r="N123">
        <f ca="1">IF(N122&gt;$J$11,$H$7,-$I$11)</f>
        <v>814800</v>
      </c>
      <c r="O123">
        <f ca="1">IF(O122&gt;$J$11,$H$7,-$I$11)</f>
        <v>814800</v>
      </c>
      <c r="P123">
        <f ca="1">IF(P122&gt;$J$11,$H$7,-$I$11)</f>
        <v>814800</v>
      </c>
      <c r="Q123">
        <f ca="1">IF(Q122&gt;$J$11,$H$7,-$I$11)</f>
        <v>814800</v>
      </c>
      <c r="R123">
        <f ca="1">IF(R122&gt;$J$11,$H$7,-$I$11)</f>
        <v>814800</v>
      </c>
      <c r="S123">
        <f ca="1">IF(S122&gt;$J$11,$H$7,-$I$11)</f>
        <v>814800</v>
      </c>
      <c r="T123">
        <f ca="1">IF(T122&gt;$J$11,$H$7,-$I$11)</f>
        <v>814800</v>
      </c>
      <c r="U123">
        <f ca="1">IF(U122&gt;$J$11,$H$7,-$I$11)</f>
        <v>814800</v>
      </c>
      <c r="V123">
        <f ca="1">IF(V122&gt;$J$11,$H$7,-$I$11)</f>
        <v>814800</v>
      </c>
      <c r="W123">
        <f ca="1">IF(W122&gt;$J$11,$H$7,-$I$11)</f>
        <v>814800</v>
      </c>
      <c r="X123">
        <f ca="1">IF(X122&gt;$J$11,$H$7,-$I$11)</f>
        <v>814800</v>
      </c>
      <c r="Y123">
        <f ca="1">IF(Y122&gt;$J$11,$H$7,-$I$11)</f>
        <v>814800</v>
      </c>
      <c r="Z123">
        <f ca="1">IF(Z122&gt;$J$11,$H$7,-$I$11)</f>
        <v>814800</v>
      </c>
      <c r="AA123">
        <f ca="1">IF(AA122&gt;$J$11,$H$7,-$I$11)</f>
        <v>814800</v>
      </c>
      <c r="AB123">
        <f ca="1">IF(AB122&gt;$J$11,$H$7,-$I$11)</f>
        <v>814800</v>
      </c>
      <c r="AC123">
        <f ca="1">IF(AC122&gt;$J$11,$H$7,-$I$11)</f>
        <v>814800</v>
      </c>
      <c r="AD123">
        <f ca="1">IF(AD122&gt;$J$11,$H$7,-$I$11)</f>
        <v>814800</v>
      </c>
      <c r="AE123">
        <f ca="1">IF(AE122&gt;$J$11,$H$7,-$I$11)</f>
        <v>814800</v>
      </c>
      <c r="AF123">
        <f ca="1">IF(AF122&gt;$J$11,$H$7,-$I$11)</f>
        <v>814800</v>
      </c>
      <c r="AG123">
        <f ca="1">IF(AG122&gt;$J$11,$H$7,-$I$11)</f>
        <v>814800</v>
      </c>
      <c r="AH123">
        <f ca="1">IF(AH122&gt;$J$11,$H$7,-$I$11)</f>
        <v>814800</v>
      </c>
      <c r="AI123">
        <f ca="1">IF(AI122&gt;$J$11,$H$7,-$I$11)</f>
        <v>814800</v>
      </c>
      <c r="AJ123">
        <f ca="1">IF(AJ122&gt;$J$11,$H$7,-$I$11)</f>
        <v>814800</v>
      </c>
      <c r="AK123">
        <f ca="1">IF(AK122&gt;$J$11,$H$7,-$I$11)</f>
        <v>814800</v>
      </c>
      <c r="AL123">
        <f ca="1">IF(AL122&gt;$J$11,$H$7,-$I$11)</f>
        <v>814800</v>
      </c>
      <c r="AM123">
        <f ca="1">IF(AM122&gt;$J$11,$H$7,-$I$11)</f>
        <v>814800</v>
      </c>
      <c r="AN123">
        <f ca="1">IF(AN122&gt;$J$11,$H$7,-$I$11)</f>
        <v>814800</v>
      </c>
      <c r="AO123">
        <f ca="1">IF(AO122&gt;$J$11,$H$7,-$I$11)</f>
        <v>814800</v>
      </c>
      <c r="AP123">
        <f ca="1">IF(AP122&gt;$J$11,$H$7,-$I$11)</f>
        <v>814800</v>
      </c>
      <c r="AQ123">
        <f ca="1">IF(AQ122&gt;$J$11,$H$7,-$I$11)</f>
        <v>814800</v>
      </c>
      <c r="AR123" s="16">
        <f t="shared" ref="AR123" ca="1" si="121">IRR(B123:AQ123)</f>
        <v>0.1422298180384769</v>
      </c>
    </row>
    <row r="124" spans="1:44" x14ac:dyDescent="0.25">
      <c r="C124">
        <f ca="1">RAND()</f>
        <v>0.72759597467008907</v>
      </c>
      <c r="D124">
        <f t="shared" ca="1" si="106"/>
        <v>0.74129672172179784</v>
      </c>
      <c r="E124">
        <f t="shared" ca="1" si="106"/>
        <v>0.85243641111894719</v>
      </c>
      <c r="F124">
        <f t="shared" ca="1" si="106"/>
        <v>0.62023964161391631</v>
      </c>
      <c r="G124">
        <f t="shared" ca="1" si="106"/>
        <v>0.27641752029464017</v>
      </c>
      <c r="H124">
        <f t="shared" ca="1" si="106"/>
        <v>0.39791225216201687</v>
      </c>
      <c r="I124">
        <f t="shared" ca="1" si="106"/>
        <v>0.5833825571400052</v>
      </c>
      <c r="J124">
        <f t="shared" ca="1" si="106"/>
        <v>0.42885384956880912</v>
      </c>
      <c r="K124">
        <f t="shared" ca="1" si="106"/>
        <v>0.14764904034655846</v>
      </c>
      <c r="L124">
        <f t="shared" ca="1" si="106"/>
        <v>0.88584320231702107</v>
      </c>
      <c r="M124">
        <f t="shared" ca="1" si="106"/>
        <v>0.40844874143297505</v>
      </c>
      <c r="N124">
        <f t="shared" ca="1" si="106"/>
        <v>0.19770451485435347</v>
      </c>
      <c r="O124">
        <f t="shared" ca="1" si="106"/>
        <v>0.91523047491657794</v>
      </c>
      <c r="P124">
        <f t="shared" ca="1" si="106"/>
        <v>0.75433156686139458</v>
      </c>
      <c r="Q124">
        <f t="shared" ca="1" si="106"/>
        <v>0.17021381043737815</v>
      </c>
      <c r="R124">
        <f t="shared" ca="1" si="106"/>
        <v>0.38695293449281021</v>
      </c>
      <c r="S124">
        <f t="shared" ca="1" si="106"/>
        <v>0.18443531415863912</v>
      </c>
      <c r="T124">
        <f t="shared" ref="T124:AI187" ca="1" si="122">RAND()</f>
        <v>0.12777450711861793</v>
      </c>
      <c r="U124">
        <f t="shared" ca="1" si="122"/>
        <v>0.32387038512858912</v>
      </c>
      <c r="V124">
        <f t="shared" ca="1" si="122"/>
        <v>0.88773112949773847</v>
      </c>
      <c r="W124">
        <f t="shared" ca="1" si="122"/>
        <v>0.67573376130409446</v>
      </c>
      <c r="X124">
        <f t="shared" ca="1" si="122"/>
        <v>0.71956172240187866</v>
      </c>
      <c r="Y124">
        <f t="shared" ca="1" si="122"/>
        <v>0.6943200740413249</v>
      </c>
      <c r="Z124">
        <f t="shared" ca="1" si="122"/>
        <v>0.56496383702163266</v>
      </c>
      <c r="AA124">
        <f t="shared" ca="1" si="122"/>
        <v>0.56681379768508644</v>
      </c>
      <c r="AB124">
        <f t="shared" ca="1" si="122"/>
        <v>0.51235307375407602</v>
      </c>
      <c r="AC124">
        <f t="shared" ca="1" si="122"/>
        <v>0.97615944052610348</v>
      </c>
      <c r="AD124">
        <f t="shared" ca="1" si="122"/>
        <v>0.43690307876785595</v>
      </c>
      <c r="AE124">
        <f t="shared" ca="1" si="122"/>
        <v>0.54733129888451315</v>
      </c>
      <c r="AF124">
        <f t="shared" ca="1" si="122"/>
        <v>0.80458104073570602</v>
      </c>
      <c r="AG124">
        <f t="shared" ca="1" si="122"/>
        <v>0.73203863761320243</v>
      </c>
      <c r="AH124">
        <f t="shared" ca="1" si="122"/>
        <v>0.48164897851685373</v>
      </c>
      <c r="AI124">
        <f t="shared" ca="1" si="122"/>
        <v>0.70517686487735809</v>
      </c>
      <c r="AJ124">
        <f t="shared" ref="AJ124:AQ187" ca="1" si="123">RAND()</f>
        <v>0.66910527685788512</v>
      </c>
      <c r="AK124">
        <f t="shared" ca="1" si="123"/>
        <v>7.9868389339571966E-2</v>
      </c>
      <c r="AL124">
        <f t="shared" ca="1" si="123"/>
        <v>0.40903805155992934</v>
      </c>
      <c r="AM124">
        <f t="shared" ca="1" si="123"/>
        <v>0.8956703812327359</v>
      </c>
      <c r="AN124">
        <f t="shared" ca="1" si="123"/>
        <v>0.37622035891114192</v>
      </c>
      <c r="AO124">
        <f t="shared" ca="1" si="123"/>
        <v>0.51673982476334446</v>
      </c>
      <c r="AP124">
        <f t="shared" ca="1" si="123"/>
        <v>5.0429419316236568E-2</v>
      </c>
      <c r="AQ124">
        <f t="shared" ca="1" si="123"/>
        <v>0.13974938046203322</v>
      </c>
    </row>
    <row r="125" spans="1:44" x14ac:dyDescent="0.25">
      <c r="A125" t="s">
        <v>17</v>
      </c>
      <c r="B125">
        <f>-$I$10</f>
        <v>-5704200</v>
      </c>
      <c r="C125">
        <f ca="1">IF(C124&gt;$J$11,$H$7,-$I$11)</f>
        <v>814800</v>
      </c>
      <c r="D125">
        <f ca="1">IF(D124&gt;$J$11,$H$7,-$I$11)</f>
        <v>814800</v>
      </c>
      <c r="E125">
        <f ca="1">IF(E124&gt;$J$11,$H$7,-$I$11)</f>
        <v>814800</v>
      </c>
      <c r="F125">
        <f ca="1">IF(F124&gt;$J$11,$H$7,-$I$11)</f>
        <v>814800</v>
      </c>
      <c r="G125">
        <f ca="1">IF(G124&gt;$J$11,$H$7,-$I$11)</f>
        <v>814800</v>
      </c>
      <c r="H125">
        <f ca="1">IF(H124&gt;$J$11,$H$7,-$I$11)</f>
        <v>814800</v>
      </c>
      <c r="I125">
        <f ca="1">IF(I124&gt;$J$11,$H$7,-$I$11)</f>
        <v>814800</v>
      </c>
      <c r="J125">
        <f ca="1">IF(J124&gt;$J$11,$H$7,-$I$11)</f>
        <v>814800</v>
      </c>
      <c r="K125">
        <f ca="1">IF(K124&gt;$J$11,$H$7,-$I$11)</f>
        <v>814800</v>
      </c>
      <c r="L125">
        <f ca="1">IF(L124&gt;$J$11,$H$7,-$I$11)</f>
        <v>814800</v>
      </c>
      <c r="M125">
        <f ca="1">IF(M124&gt;$J$11,$H$7,-$I$11)</f>
        <v>814800</v>
      </c>
      <c r="N125">
        <f ca="1">IF(N124&gt;$J$11,$H$7,-$I$11)</f>
        <v>814800</v>
      </c>
      <c r="O125">
        <f ca="1">IF(O124&gt;$J$11,$H$7,-$I$11)</f>
        <v>814800</v>
      </c>
      <c r="P125">
        <f ca="1">IF(P124&gt;$J$11,$H$7,-$I$11)</f>
        <v>814800</v>
      </c>
      <c r="Q125">
        <f ca="1">IF(Q124&gt;$J$11,$H$7,-$I$11)</f>
        <v>814800</v>
      </c>
      <c r="R125">
        <f ca="1">IF(R124&gt;$J$11,$H$7,-$I$11)</f>
        <v>814800</v>
      </c>
      <c r="S125">
        <f ca="1">IF(S124&gt;$J$11,$H$7,-$I$11)</f>
        <v>814800</v>
      </c>
      <c r="T125">
        <f ca="1">IF(T124&gt;$J$11,$H$7,-$I$11)</f>
        <v>814800</v>
      </c>
      <c r="U125">
        <f ca="1">IF(U124&gt;$J$11,$H$7,-$I$11)</f>
        <v>814800</v>
      </c>
      <c r="V125">
        <f ca="1">IF(V124&gt;$J$11,$H$7,-$I$11)</f>
        <v>814800</v>
      </c>
      <c r="W125">
        <f ca="1">IF(W124&gt;$J$11,$H$7,-$I$11)</f>
        <v>814800</v>
      </c>
      <c r="X125">
        <f ca="1">IF(X124&gt;$J$11,$H$7,-$I$11)</f>
        <v>814800</v>
      </c>
      <c r="Y125">
        <f ca="1">IF(Y124&gt;$J$11,$H$7,-$I$11)</f>
        <v>814800</v>
      </c>
      <c r="Z125">
        <f ca="1">IF(Z124&gt;$J$11,$H$7,-$I$11)</f>
        <v>814800</v>
      </c>
      <c r="AA125">
        <f ca="1">IF(AA124&gt;$J$11,$H$7,-$I$11)</f>
        <v>814800</v>
      </c>
      <c r="AB125">
        <f ca="1">IF(AB124&gt;$J$11,$H$7,-$I$11)</f>
        <v>814800</v>
      </c>
      <c r="AC125">
        <f ca="1">IF(AC124&gt;$J$11,$H$7,-$I$11)</f>
        <v>814800</v>
      </c>
      <c r="AD125">
        <f ca="1">IF(AD124&gt;$J$11,$H$7,-$I$11)</f>
        <v>814800</v>
      </c>
      <c r="AE125">
        <f ca="1">IF(AE124&gt;$J$11,$H$7,-$I$11)</f>
        <v>814800</v>
      </c>
      <c r="AF125">
        <f ca="1">IF(AF124&gt;$J$11,$H$7,-$I$11)</f>
        <v>814800</v>
      </c>
      <c r="AG125">
        <f ca="1">IF(AG124&gt;$J$11,$H$7,-$I$11)</f>
        <v>814800</v>
      </c>
      <c r="AH125">
        <f ca="1">IF(AH124&gt;$J$11,$H$7,-$I$11)</f>
        <v>814800</v>
      </c>
      <c r="AI125">
        <f ca="1">IF(AI124&gt;$J$11,$H$7,-$I$11)</f>
        <v>814800</v>
      </c>
      <c r="AJ125">
        <f ca="1">IF(AJ124&gt;$J$11,$H$7,-$I$11)</f>
        <v>814800</v>
      </c>
      <c r="AK125">
        <f ca="1">IF(AK124&gt;$J$11,$H$7,-$I$11)</f>
        <v>814800</v>
      </c>
      <c r="AL125">
        <f ca="1">IF(AL124&gt;$J$11,$H$7,-$I$11)</f>
        <v>814800</v>
      </c>
      <c r="AM125">
        <f ca="1">IF(AM124&gt;$J$11,$H$7,-$I$11)</f>
        <v>814800</v>
      </c>
      <c r="AN125">
        <f ca="1">IF(AN124&gt;$J$11,$H$7,-$I$11)</f>
        <v>814800</v>
      </c>
      <c r="AO125">
        <f ca="1">IF(AO124&gt;$J$11,$H$7,-$I$11)</f>
        <v>814800</v>
      </c>
      <c r="AP125">
        <f ca="1">IF(AP124&gt;$J$11,$H$7,-$I$11)</f>
        <v>814800</v>
      </c>
      <c r="AQ125">
        <f ca="1">IF(AQ124&gt;$J$11,$H$7,-$I$11)</f>
        <v>814800</v>
      </c>
      <c r="AR125" s="16">
        <f t="shared" ref="AR125" ca="1" si="124">IRR(B125:AQ125)</f>
        <v>0.1422298180384769</v>
      </c>
    </row>
    <row r="126" spans="1:44" x14ac:dyDescent="0.25">
      <c r="C126">
        <f ca="1">RAND()</f>
        <v>0.40400033599459306</v>
      </c>
      <c r="D126">
        <f t="shared" ca="1" si="106"/>
        <v>5.5668235449096715E-3</v>
      </c>
      <c r="E126">
        <f t="shared" ca="1" si="106"/>
        <v>0.8997454197831537</v>
      </c>
      <c r="F126">
        <f t="shared" ca="1" si="106"/>
        <v>0.12637760864470926</v>
      </c>
      <c r="G126">
        <f t="shared" ca="1" si="106"/>
        <v>0.91711513192707617</v>
      </c>
      <c r="H126">
        <f t="shared" ca="1" si="106"/>
        <v>0.43527424078006649</v>
      </c>
      <c r="I126">
        <f t="shared" ca="1" si="106"/>
        <v>5.3354994382196486E-2</v>
      </c>
      <c r="J126">
        <f t="shared" ca="1" si="106"/>
        <v>0.20747505978468994</v>
      </c>
      <c r="K126">
        <f t="shared" ca="1" si="106"/>
        <v>0.85949581621738858</v>
      </c>
      <c r="L126">
        <f t="shared" ca="1" si="106"/>
        <v>0.82243091563780368</v>
      </c>
      <c r="M126">
        <f t="shared" ca="1" si="106"/>
        <v>0.44478093021872056</v>
      </c>
      <c r="N126">
        <f t="shared" ca="1" si="106"/>
        <v>0.35104851464159881</v>
      </c>
      <c r="O126">
        <f t="shared" ca="1" si="106"/>
        <v>0.11184152935903191</v>
      </c>
      <c r="P126">
        <f t="shared" ca="1" si="106"/>
        <v>0.50123230234171579</v>
      </c>
      <c r="Q126">
        <f t="shared" ca="1" si="106"/>
        <v>0.39854391891935181</v>
      </c>
      <c r="R126">
        <f t="shared" ca="1" si="106"/>
        <v>0.89328197848494673</v>
      </c>
      <c r="S126">
        <f t="shared" ca="1" si="106"/>
        <v>0.68579921414908129</v>
      </c>
      <c r="T126">
        <f t="shared" ref="T126:AI189" ca="1" si="125">RAND()</f>
        <v>0.130191463585138</v>
      </c>
      <c r="U126">
        <f t="shared" ca="1" si="125"/>
        <v>0.38633058470594794</v>
      </c>
      <c r="V126">
        <f t="shared" ca="1" si="125"/>
        <v>0.45012071952634258</v>
      </c>
      <c r="W126">
        <f t="shared" ca="1" si="125"/>
        <v>0.45278274238490335</v>
      </c>
      <c r="X126">
        <f t="shared" ca="1" si="125"/>
        <v>2.0557395326431305E-2</v>
      </c>
      <c r="Y126">
        <f t="shared" ca="1" si="125"/>
        <v>0.91132003361109404</v>
      </c>
      <c r="Z126">
        <f t="shared" ca="1" si="125"/>
        <v>0.75438451008147345</v>
      </c>
      <c r="AA126">
        <f t="shared" ca="1" si="125"/>
        <v>0.48224765460767138</v>
      </c>
      <c r="AB126">
        <f t="shared" ca="1" si="125"/>
        <v>0.55381538234779226</v>
      </c>
      <c r="AC126">
        <f t="shared" ca="1" si="125"/>
        <v>0.29115800257637181</v>
      </c>
      <c r="AD126">
        <f t="shared" ca="1" si="125"/>
        <v>6.1749783866710262E-3</v>
      </c>
      <c r="AE126">
        <f t="shared" ca="1" si="125"/>
        <v>0.55327021378857499</v>
      </c>
      <c r="AF126">
        <f t="shared" ca="1" si="125"/>
        <v>0.32041129173893568</v>
      </c>
      <c r="AG126">
        <f t="shared" ca="1" si="125"/>
        <v>4.8208136943025282E-2</v>
      </c>
      <c r="AH126">
        <f t="shared" ca="1" si="125"/>
        <v>0.67925809259454417</v>
      </c>
      <c r="AI126">
        <f t="shared" ca="1" si="125"/>
        <v>0.19720060356944469</v>
      </c>
      <c r="AJ126">
        <f t="shared" ref="AJ126:AQ189" ca="1" si="126">RAND()</f>
        <v>0.88675176694104829</v>
      </c>
      <c r="AK126">
        <f t="shared" ca="1" si="126"/>
        <v>0.83834355233599422</v>
      </c>
      <c r="AL126">
        <f t="shared" ca="1" si="126"/>
        <v>0.51707514211744665</v>
      </c>
      <c r="AM126">
        <f t="shared" ca="1" si="126"/>
        <v>0.18488781250614761</v>
      </c>
      <c r="AN126">
        <f t="shared" ca="1" si="126"/>
        <v>0.45460022696977997</v>
      </c>
      <c r="AO126">
        <f t="shared" ca="1" si="126"/>
        <v>0.35323191733717008</v>
      </c>
      <c r="AP126">
        <f t="shared" ca="1" si="126"/>
        <v>0.47203179069515144</v>
      </c>
      <c r="AQ126">
        <f t="shared" ca="1" si="126"/>
        <v>0.34437098853532511</v>
      </c>
    </row>
    <row r="127" spans="1:44" x14ac:dyDescent="0.25">
      <c r="A127" t="s">
        <v>17</v>
      </c>
      <c r="B127">
        <f>-$I$10</f>
        <v>-5704200</v>
      </c>
      <c r="C127">
        <f ca="1">IF(C126&gt;$J$11,$H$7,-$I$11)</f>
        <v>814800</v>
      </c>
      <c r="D127">
        <f ca="1">IF(D126&gt;$J$11,$H$7,-$I$11)</f>
        <v>814800</v>
      </c>
      <c r="E127">
        <f ca="1">IF(E126&gt;$J$11,$H$7,-$I$11)</f>
        <v>814800</v>
      </c>
      <c r="F127">
        <f ca="1">IF(F126&gt;$J$11,$H$7,-$I$11)</f>
        <v>814800</v>
      </c>
      <c r="G127">
        <f ca="1">IF(G126&gt;$J$11,$H$7,-$I$11)</f>
        <v>814800</v>
      </c>
      <c r="H127">
        <f ca="1">IF(H126&gt;$J$11,$H$7,-$I$11)</f>
        <v>814800</v>
      </c>
      <c r="I127">
        <f ca="1">IF(I126&gt;$J$11,$H$7,-$I$11)</f>
        <v>814800</v>
      </c>
      <c r="J127">
        <f ca="1">IF(J126&gt;$J$11,$H$7,-$I$11)</f>
        <v>814800</v>
      </c>
      <c r="K127">
        <f ca="1">IF(K126&gt;$J$11,$H$7,-$I$11)</f>
        <v>814800</v>
      </c>
      <c r="L127">
        <f ca="1">IF(L126&gt;$J$11,$H$7,-$I$11)</f>
        <v>814800</v>
      </c>
      <c r="M127">
        <f ca="1">IF(M126&gt;$J$11,$H$7,-$I$11)</f>
        <v>814800</v>
      </c>
      <c r="N127">
        <f ca="1">IF(N126&gt;$J$11,$H$7,-$I$11)</f>
        <v>814800</v>
      </c>
      <c r="O127">
        <f ca="1">IF(O126&gt;$J$11,$H$7,-$I$11)</f>
        <v>814800</v>
      </c>
      <c r="P127">
        <f ca="1">IF(P126&gt;$J$11,$H$7,-$I$11)</f>
        <v>814800</v>
      </c>
      <c r="Q127">
        <f ca="1">IF(Q126&gt;$J$11,$H$7,-$I$11)</f>
        <v>814800</v>
      </c>
      <c r="R127">
        <f ca="1">IF(R126&gt;$J$11,$H$7,-$I$11)</f>
        <v>814800</v>
      </c>
      <c r="S127">
        <f ca="1">IF(S126&gt;$J$11,$H$7,-$I$11)</f>
        <v>814800</v>
      </c>
      <c r="T127">
        <f ca="1">IF(T126&gt;$J$11,$H$7,-$I$11)</f>
        <v>814800</v>
      </c>
      <c r="U127">
        <f ca="1">IF(U126&gt;$J$11,$H$7,-$I$11)</f>
        <v>814800</v>
      </c>
      <c r="V127">
        <f ca="1">IF(V126&gt;$J$11,$H$7,-$I$11)</f>
        <v>814800</v>
      </c>
      <c r="W127">
        <f ca="1">IF(W126&gt;$J$11,$H$7,-$I$11)</f>
        <v>814800</v>
      </c>
      <c r="X127">
        <f ca="1">IF(X126&gt;$J$11,$H$7,-$I$11)</f>
        <v>814800</v>
      </c>
      <c r="Y127">
        <f ca="1">IF(Y126&gt;$J$11,$H$7,-$I$11)</f>
        <v>814800</v>
      </c>
      <c r="Z127">
        <f ca="1">IF(Z126&gt;$J$11,$H$7,-$I$11)</f>
        <v>814800</v>
      </c>
      <c r="AA127">
        <f ca="1">IF(AA126&gt;$J$11,$H$7,-$I$11)</f>
        <v>814800</v>
      </c>
      <c r="AB127">
        <f ca="1">IF(AB126&gt;$J$11,$H$7,-$I$11)</f>
        <v>814800</v>
      </c>
      <c r="AC127">
        <f ca="1">IF(AC126&gt;$J$11,$H$7,-$I$11)</f>
        <v>814800</v>
      </c>
      <c r="AD127">
        <f ca="1">IF(AD126&gt;$J$11,$H$7,-$I$11)</f>
        <v>814800</v>
      </c>
      <c r="AE127">
        <f ca="1">IF(AE126&gt;$J$11,$H$7,-$I$11)</f>
        <v>814800</v>
      </c>
      <c r="AF127">
        <f ca="1">IF(AF126&gt;$J$11,$H$7,-$I$11)</f>
        <v>814800</v>
      </c>
      <c r="AG127">
        <f ca="1">IF(AG126&gt;$J$11,$H$7,-$I$11)</f>
        <v>814800</v>
      </c>
      <c r="AH127">
        <f ca="1">IF(AH126&gt;$J$11,$H$7,-$I$11)</f>
        <v>814800</v>
      </c>
      <c r="AI127">
        <f ca="1">IF(AI126&gt;$J$11,$H$7,-$I$11)</f>
        <v>814800</v>
      </c>
      <c r="AJ127">
        <f ca="1">IF(AJ126&gt;$J$11,$H$7,-$I$11)</f>
        <v>814800</v>
      </c>
      <c r="AK127">
        <f ca="1">IF(AK126&gt;$J$11,$H$7,-$I$11)</f>
        <v>814800</v>
      </c>
      <c r="AL127">
        <f ca="1">IF(AL126&gt;$J$11,$H$7,-$I$11)</f>
        <v>814800</v>
      </c>
      <c r="AM127">
        <f ca="1">IF(AM126&gt;$J$11,$H$7,-$I$11)</f>
        <v>814800</v>
      </c>
      <c r="AN127">
        <f ca="1">IF(AN126&gt;$J$11,$H$7,-$I$11)</f>
        <v>814800</v>
      </c>
      <c r="AO127">
        <f ca="1">IF(AO126&gt;$J$11,$H$7,-$I$11)</f>
        <v>814800</v>
      </c>
      <c r="AP127">
        <f ca="1">IF(AP126&gt;$J$11,$H$7,-$I$11)</f>
        <v>814800</v>
      </c>
      <c r="AQ127">
        <f ca="1">IF(AQ126&gt;$J$11,$H$7,-$I$11)</f>
        <v>814800</v>
      </c>
      <c r="AR127" s="16">
        <f t="shared" ref="AR127" ca="1" si="127">IRR(B127:AQ127)</f>
        <v>0.1422298180384769</v>
      </c>
    </row>
    <row r="128" spans="1:44" x14ac:dyDescent="0.25">
      <c r="C128">
        <f ca="1">RAND()</f>
        <v>0.81768133515535768</v>
      </c>
      <c r="D128">
        <f t="shared" ca="1" si="106"/>
        <v>0.69267795944887989</v>
      </c>
      <c r="E128">
        <f t="shared" ca="1" si="106"/>
        <v>0.48199088949451185</v>
      </c>
      <c r="F128">
        <f t="shared" ca="1" si="106"/>
        <v>0.2103324709739981</v>
      </c>
      <c r="G128">
        <f t="shared" ca="1" si="106"/>
        <v>0.15145337028391737</v>
      </c>
      <c r="H128">
        <f t="shared" ca="1" si="106"/>
        <v>0.15788894744189219</v>
      </c>
      <c r="I128">
        <f t="shared" ca="1" si="106"/>
        <v>0.9316410188262807</v>
      </c>
      <c r="J128">
        <f t="shared" ca="1" si="106"/>
        <v>0.35518866157007467</v>
      </c>
      <c r="K128">
        <f t="shared" ca="1" si="106"/>
        <v>0.90555074195130714</v>
      </c>
      <c r="L128">
        <f t="shared" ca="1" si="106"/>
        <v>0.75307057979705883</v>
      </c>
      <c r="M128">
        <f t="shared" ca="1" si="106"/>
        <v>0.4244170065264673</v>
      </c>
      <c r="N128">
        <f t="shared" ca="1" si="106"/>
        <v>0.23333965097619136</v>
      </c>
      <c r="O128">
        <f t="shared" ca="1" si="106"/>
        <v>4.9622658345642501E-2</v>
      </c>
      <c r="P128">
        <f t="shared" ca="1" si="106"/>
        <v>0.70764529034425749</v>
      </c>
      <c r="Q128">
        <f t="shared" ca="1" si="106"/>
        <v>0.76933952938216776</v>
      </c>
      <c r="R128">
        <f t="shared" ca="1" si="106"/>
        <v>0.31319393313601673</v>
      </c>
      <c r="S128">
        <f t="shared" ca="1" si="106"/>
        <v>0.54428436465144503</v>
      </c>
      <c r="T128">
        <f t="shared" ref="T128:AI191" ca="1" si="128">RAND()</f>
        <v>0.11389029048268262</v>
      </c>
      <c r="U128">
        <f t="shared" ca="1" si="128"/>
        <v>0.7218220173396005</v>
      </c>
      <c r="V128">
        <f t="shared" ca="1" si="128"/>
        <v>6.4779302034596586E-3</v>
      </c>
      <c r="W128">
        <f t="shared" ca="1" si="128"/>
        <v>1.0714749145746327E-2</v>
      </c>
      <c r="X128">
        <f t="shared" ca="1" si="128"/>
        <v>0.8606340187858974</v>
      </c>
      <c r="Y128">
        <f t="shared" ca="1" si="128"/>
        <v>0.68804520501577737</v>
      </c>
      <c r="Z128">
        <f t="shared" ca="1" si="128"/>
        <v>0.64735769450350067</v>
      </c>
      <c r="AA128">
        <f t="shared" ca="1" si="128"/>
        <v>0.99346693486183313</v>
      </c>
      <c r="AB128">
        <f t="shared" ca="1" si="128"/>
        <v>0.48175245354575313</v>
      </c>
      <c r="AC128">
        <f t="shared" ca="1" si="128"/>
        <v>0.58057175084252355</v>
      </c>
      <c r="AD128">
        <f t="shared" ca="1" si="128"/>
        <v>0.71298053116922711</v>
      </c>
      <c r="AE128">
        <f t="shared" ca="1" si="128"/>
        <v>0.35881349285093045</v>
      </c>
      <c r="AF128">
        <f t="shared" ca="1" si="128"/>
        <v>0.46595195119348709</v>
      </c>
      <c r="AG128">
        <f t="shared" ca="1" si="128"/>
        <v>0.99634569016185615</v>
      </c>
      <c r="AH128">
        <f t="shared" ca="1" si="128"/>
        <v>0.87762820835587563</v>
      </c>
      <c r="AI128">
        <f t="shared" ca="1" si="128"/>
        <v>0.22879897558600848</v>
      </c>
      <c r="AJ128">
        <f t="shared" ref="AJ128:AQ191" ca="1" si="129">RAND()</f>
        <v>6.6293348463928092E-2</v>
      </c>
      <c r="AK128">
        <f t="shared" ca="1" si="129"/>
        <v>0.42763060019940402</v>
      </c>
      <c r="AL128">
        <f t="shared" ca="1" si="129"/>
        <v>0.26524101526612931</v>
      </c>
      <c r="AM128">
        <f t="shared" ca="1" si="129"/>
        <v>0.31778341043886393</v>
      </c>
      <c r="AN128">
        <f t="shared" ca="1" si="129"/>
        <v>0.95169877077774845</v>
      </c>
      <c r="AO128">
        <f t="shared" ca="1" si="129"/>
        <v>0.78611028029975505</v>
      </c>
      <c r="AP128">
        <f t="shared" ca="1" si="129"/>
        <v>0.68744072134498679</v>
      </c>
      <c r="AQ128">
        <f t="shared" ca="1" si="129"/>
        <v>0.60588744910873638</v>
      </c>
    </row>
    <row r="129" spans="1:44" x14ac:dyDescent="0.25">
      <c r="A129" t="s">
        <v>17</v>
      </c>
      <c r="B129">
        <f>-$I$10</f>
        <v>-5704200</v>
      </c>
      <c r="C129">
        <f ca="1">IF(C128&gt;$J$11,$H$7,-$I$11)</f>
        <v>814800</v>
      </c>
      <c r="D129">
        <f ca="1">IF(D128&gt;$J$11,$H$7,-$I$11)</f>
        <v>814800</v>
      </c>
      <c r="E129">
        <f ca="1">IF(E128&gt;$J$11,$H$7,-$I$11)</f>
        <v>814800</v>
      </c>
      <c r="F129">
        <f ca="1">IF(F128&gt;$J$11,$H$7,-$I$11)</f>
        <v>814800</v>
      </c>
      <c r="G129">
        <f ca="1">IF(G128&gt;$J$11,$H$7,-$I$11)</f>
        <v>814800</v>
      </c>
      <c r="H129">
        <f ca="1">IF(H128&gt;$J$11,$H$7,-$I$11)</f>
        <v>814800</v>
      </c>
      <c r="I129">
        <f ca="1">IF(I128&gt;$J$11,$H$7,-$I$11)</f>
        <v>814800</v>
      </c>
      <c r="J129">
        <f ca="1">IF(J128&gt;$J$11,$H$7,-$I$11)</f>
        <v>814800</v>
      </c>
      <c r="K129">
        <f ca="1">IF(K128&gt;$J$11,$H$7,-$I$11)</f>
        <v>814800</v>
      </c>
      <c r="L129">
        <f ca="1">IF(L128&gt;$J$11,$H$7,-$I$11)</f>
        <v>814800</v>
      </c>
      <c r="M129">
        <f ca="1">IF(M128&gt;$J$11,$H$7,-$I$11)</f>
        <v>814800</v>
      </c>
      <c r="N129">
        <f ca="1">IF(N128&gt;$J$11,$H$7,-$I$11)</f>
        <v>814800</v>
      </c>
      <c r="O129">
        <f ca="1">IF(O128&gt;$J$11,$H$7,-$I$11)</f>
        <v>814800</v>
      </c>
      <c r="P129">
        <f ca="1">IF(P128&gt;$J$11,$H$7,-$I$11)</f>
        <v>814800</v>
      </c>
      <c r="Q129">
        <f ca="1">IF(Q128&gt;$J$11,$H$7,-$I$11)</f>
        <v>814800</v>
      </c>
      <c r="R129">
        <f ca="1">IF(R128&gt;$J$11,$H$7,-$I$11)</f>
        <v>814800</v>
      </c>
      <c r="S129">
        <f ca="1">IF(S128&gt;$J$11,$H$7,-$I$11)</f>
        <v>814800</v>
      </c>
      <c r="T129">
        <f ca="1">IF(T128&gt;$J$11,$H$7,-$I$11)</f>
        <v>814800</v>
      </c>
      <c r="U129">
        <f ca="1">IF(U128&gt;$J$11,$H$7,-$I$11)</f>
        <v>814800</v>
      </c>
      <c r="V129">
        <f ca="1">IF(V128&gt;$J$11,$H$7,-$I$11)</f>
        <v>814800</v>
      </c>
      <c r="W129">
        <f ca="1">IF(W128&gt;$J$11,$H$7,-$I$11)</f>
        <v>814800</v>
      </c>
      <c r="X129">
        <f ca="1">IF(X128&gt;$J$11,$H$7,-$I$11)</f>
        <v>814800</v>
      </c>
      <c r="Y129">
        <f ca="1">IF(Y128&gt;$J$11,$H$7,-$I$11)</f>
        <v>814800</v>
      </c>
      <c r="Z129">
        <f ca="1">IF(Z128&gt;$J$11,$H$7,-$I$11)</f>
        <v>814800</v>
      </c>
      <c r="AA129">
        <f ca="1">IF(AA128&gt;$J$11,$H$7,-$I$11)</f>
        <v>814800</v>
      </c>
      <c r="AB129">
        <f ca="1">IF(AB128&gt;$J$11,$H$7,-$I$11)</f>
        <v>814800</v>
      </c>
      <c r="AC129">
        <f ca="1">IF(AC128&gt;$J$11,$H$7,-$I$11)</f>
        <v>814800</v>
      </c>
      <c r="AD129">
        <f ca="1">IF(AD128&gt;$J$11,$H$7,-$I$11)</f>
        <v>814800</v>
      </c>
      <c r="AE129">
        <f ca="1">IF(AE128&gt;$J$11,$H$7,-$I$11)</f>
        <v>814800</v>
      </c>
      <c r="AF129">
        <f ca="1">IF(AF128&gt;$J$11,$H$7,-$I$11)</f>
        <v>814800</v>
      </c>
      <c r="AG129">
        <f ca="1">IF(AG128&gt;$J$11,$H$7,-$I$11)</f>
        <v>814800</v>
      </c>
      <c r="AH129">
        <f ca="1">IF(AH128&gt;$J$11,$H$7,-$I$11)</f>
        <v>814800</v>
      </c>
      <c r="AI129">
        <f ca="1">IF(AI128&gt;$J$11,$H$7,-$I$11)</f>
        <v>814800</v>
      </c>
      <c r="AJ129">
        <f ca="1">IF(AJ128&gt;$J$11,$H$7,-$I$11)</f>
        <v>814800</v>
      </c>
      <c r="AK129">
        <f ca="1">IF(AK128&gt;$J$11,$H$7,-$I$11)</f>
        <v>814800</v>
      </c>
      <c r="AL129">
        <f ca="1">IF(AL128&gt;$J$11,$H$7,-$I$11)</f>
        <v>814800</v>
      </c>
      <c r="AM129">
        <f ca="1">IF(AM128&gt;$J$11,$H$7,-$I$11)</f>
        <v>814800</v>
      </c>
      <c r="AN129">
        <f ca="1">IF(AN128&gt;$J$11,$H$7,-$I$11)</f>
        <v>814800</v>
      </c>
      <c r="AO129">
        <f ca="1">IF(AO128&gt;$J$11,$H$7,-$I$11)</f>
        <v>814800</v>
      </c>
      <c r="AP129">
        <f ca="1">IF(AP128&gt;$J$11,$H$7,-$I$11)</f>
        <v>814800</v>
      </c>
      <c r="AQ129">
        <f ca="1">IF(AQ128&gt;$J$11,$H$7,-$I$11)</f>
        <v>814800</v>
      </c>
      <c r="AR129" s="16">
        <f t="shared" ref="AR129" ca="1" si="130">IRR(B129:AQ129)</f>
        <v>0.1422298180384769</v>
      </c>
    </row>
    <row r="130" spans="1:44" x14ac:dyDescent="0.25">
      <c r="C130">
        <f ca="1">RAND()</f>
        <v>5.6529551646956833E-2</v>
      </c>
      <c r="D130">
        <f t="shared" ca="1" si="106"/>
        <v>0.10047696034092513</v>
      </c>
      <c r="E130">
        <f t="shared" ca="1" si="106"/>
        <v>0.14049201084463525</v>
      </c>
      <c r="F130">
        <f t="shared" ca="1" si="106"/>
        <v>0.1871063518495264</v>
      </c>
      <c r="G130">
        <f t="shared" ca="1" si="106"/>
        <v>0.56422201072312372</v>
      </c>
      <c r="H130">
        <f t="shared" ca="1" si="106"/>
        <v>0.42844627174079286</v>
      </c>
      <c r="I130">
        <f t="shared" ca="1" si="106"/>
        <v>0.90361691949061251</v>
      </c>
      <c r="J130">
        <f t="shared" ca="1" si="106"/>
        <v>0.99280200415818498</v>
      </c>
      <c r="K130">
        <f t="shared" ca="1" si="106"/>
        <v>0.44769754178023058</v>
      </c>
      <c r="L130">
        <f t="shared" ca="1" si="106"/>
        <v>4.1852602449009568E-2</v>
      </c>
      <c r="M130">
        <f t="shared" ca="1" si="106"/>
        <v>0.89890804461598217</v>
      </c>
      <c r="N130">
        <f t="shared" ca="1" si="106"/>
        <v>0.58780208406331236</v>
      </c>
      <c r="O130">
        <f t="shared" ca="1" si="106"/>
        <v>0.54612663572089504</v>
      </c>
      <c r="P130">
        <f t="shared" ca="1" si="106"/>
        <v>0.98577648356924208</v>
      </c>
      <c r="Q130">
        <f t="shared" ca="1" si="106"/>
        <v>0.85793014766238374</v>
      </c>
      <c r="R130">
        <f t="shared" ca="1" si="106"/>
        <v>0.72796427647260387</v>
      </c>
      <c r="S130">
        <f t="shared" ca="1" si="106"/>
        <v>0.39232647827071099</v>
      </c>
      <c r="T130">
        <f t="shared" ref="T130:AI191" ca="1" si="131">RAND()</f>
        <v>0.46234859109767246</v>
      </c>
      <c r="U130">
        <f t="shared" ca="1" si="131"/>
        <v>0.16493183254008836</v>
      </c>
      <c r="V130">
        <f t="shared" ca="1" si="131"/>
        <v>0.10620485656912526</v>
      </c>
      <c r="W130">
        <f t="shared" ca="1" si="131"/>
        <v>0.76835830362048907</v>
      </c>
      <c r="X130">
        <f t="shared" ca="1" si="131"/>
        <v>0.13650305613946601</v>
      </c>
      <c r="Y130">
        <f t="shared" ca="1" si="131"/>
        <v>0.94202177586688629</v>
      </c>
      <c r="Z130">
        <f t="shared" ca="1" si="131"/>
        <v>0.53529272081295654</v>
      </c>
      <c r="AA130">
        <f t="shared" ca="1" si="131"/>
        <v>0.20333824180612781</v>
      </c>
      <c r="AB130">
        <f t="shared" ca="1" si="131"/>
        <v>0.15711918171646488</v>
      </c>
      <c r="AC130">
        <f t="shared" ca="1" si="131"/>
        <v>0.48920915249968988</v>
      </c>
      <c r="AD130">
        <f t="shared" ca="1" si="131"/>
        <v>0.18224389930896456</v>
      </c>
      <c r="AE130">
        <f t="shared" ca="1" si="131"/>
        <v>0.14933301471826899</v>
      </c>
      <c r="AF130">
        <f t="shared" ca="1" si="131"/>
        <v>0.98163184928189207</v>
      </c>
      <c r="AG130">
        <f t="shared" ca="1" si="131"/>
        <v>0.70359580272291788</v>
      </c>
      <c r="AH130">
        <f t="shared" ca="1" si="131"/>
        <v>0.54686970553311476</v>
      </c>
      <c r="AI130">
        <f t="shared" ca="1" si="131"/>
        <v>0.84037988314690026</v>
      </c>
      <c r="AJ130">
        <f t="shared" ref="AJ130:AQ191" ca="1" si="132">RAND()</f>
        <v>0.74965202240039719</v>
      </c>
      <c r="AK130">
        <f t="shared" ca="1" si="132"/>
        <v>0.729184118915993</v>
      </c>
      <c r="AL130">
        <f t="shared" ca="1" si="132"/>
        <v>0.25385181895375508</v>
      </c>
      <c r="AM130">
        <f t="shared" ca="1" si="132"/>
        <v>0.69443155309427496</v>
      </c>
      <c r="AN130">
        <f t="shared" ca="1" si="132"/>
        <v>0.72975006446632085</v>
      </c>
      <c r="AO130">
        <f t="shared" ca="1" si="132"/>
        <v>0.4761780520137886</v>
      </c>
      <c r="AP130">
        <f t="shared" ca="1" si="132"/>
        <v>0.44157897423994397</v>
      </c>
      <c r="AQ130">
        <f t="shared" ca="1" si="132"/>
        <v>0.43119076753140062</v>
      </c>
    </row>
    <row r="131" spans="1:44" x14ac:dyDescent="0.25">
      <c r="A131" t="s">
        <v>17</v>
      </c>
      <c r="B131">
        <f>-$I$10</f>
        <v>-5704200</v>
      </c>
      <c r="C131">
        <f ca="1">IF(C130&gt;$J$11,$H$7,-$I$11)</f>
        <v>814800</v>
      </c>
      <c r="D131">
        <f ca="1">IF(D130&gt;$J$11,$H$7,-$I$11)</f>
        <v>814800</v>
      </c>
      <c r="E131">
        <f ca="1">IF(E130&gt;$J$11,$H$7,-$I$11)</f>
        <v>814800</v>
      </c>
      <c r="F131">
        <f ca="1">IF(F130&gt;$J$11,$H$7,-$I$11)</f>
        <v>814800</v>
      </c>
      <c r="G131">
        <f ca="1">IF(G130&gt;$J$11,$H$7,-$I$11)</f>
        <v>814800</v>
      </c>
      <c r="H131">
        <f ca="1">IF(H130&gt;$J$11,$H$7,-$I$11)</f>
        <v>814800</v>
      </c>
      <c r="I131">
        <f ca="1">IF(I130&gt;$J$11,$H$7,-$I$11)</f>
        <v>814800</v>
      </c>
      <c r="J131">
        <f ca="1">IF(J130&gt;$J$11,$H$7,-$I$11)</f>
        <v>814800</v>
      </c>
      <c r="K131">
        <f ca="1">IF(K130&gt;$J$11,$H$7,-$I$11)</f>
        <v>814800</v>
      </c>
      <c r="L131">
        <f ca="1">IF(L130&gt;$J$11,$H$7,-$I$11)</f>
        <v>814800</v>
      </c>
      <c r="M131">
        <f ca="1">IF(M130&gt;$J$11,$H$7,-$I$11)</f>
        <v>814800</v>
      </c>
      <c r="N131">
        <f ca="1">IF(N130&gt;$J$11,$H$7,-$I$11)</f>
        <v>814800</v>
      </c>
      <c r="O131">
        <f ca="1">IF(O130&gt;$J$11,$H$7,-$I$11)</f>
        <v>814800</v>
      </c>
      <c r="P131">
        <f ca="1">IF(P130&gt;$J$11,$H$7,-$I$11)</f>
        <v>814800</v>
      </c>
      <c r="Q131">
        <f ca="1">IF(Q130&gt;$J$11,$H$7,-$I$11)</f>
        <v>814800</v>
      </c>
      <c r="R131">
        <f ca="1">IF(R130&gt;$J$11,$H$7,-$I$11)</f>
        <v>814800</v>
      </c>
      <c r="S131">
        <f ca="1">IF(S130&gt;$J$11,$H$7,-$I$11)</f>
        <v>814800</v>
      </c>
      <c r="T131">
        <f ca="1">IF(T130&gt;$J$11,$H$7,-$I$11)</f>
        <v>814800</v>
      </c>
      <c r="U131">
        <f ca="1">IF(U130&gt;$J$11,$H$7,-$I$11)</f>
        <v>814800</v>
      </c>
      <c r="V131">
        <f ca="1">IF(V130&gt;$J$11,$H$7,-$I$11)</f>
        <v>814800</v>
      </c>
      <c r="W131">
        <f ca="1">IF(W130&gt;$J$11,$H$7,-$I$11)</f>
        <v>814800</v>
      </c>
      <c r="X131">
        <f ca="1">IF(X130&gt;$J$11,$H$7,-$I$11)</f>
        <v>814800</v>
      </c>
      <c r="Y131">
        <f ca="1">IF(Y130&gt;$J$11,$H$7,-$I$11)</f>
        <v>814800</v>
      </c>
      <c r="Z131">
        <f ca="1">IF(Z130&gt;$J$11,$H$7,-$I$11)</f>
        <v>814800</v>
      </c>
      <c r="AA131">
        <f ca="1">IF(AA130&gt;$J$11,$H$7,-$I$11)</f>
        <v>814800</v>
      </c>
      <c r="AB131">
        <f ca="1">IF(AB130&gt;$J$11,$H$7,-$I$11)</f>
        <v>814800</v>
      </c>
      <c r="AC131">
        <f ca="1">IF(AC130&gt;$J$11,$H$7,-$I$11)</f>
        <v>814800</v>
      </c>
      <c r="AD131">
        <f ca="1">IF(AD130&gt;$J$11,$H$7,-$I$11)</f>
        <v>814800</v>
      </c>
      <c r="AE131">
        <f ca="1">IF(AE130&gt;$J$11,$H$7,-$I$11)</f>
        <v>814800</v>
      </c>
      <c r="AF131">
        <f ca="1">IF(AF130&gt;$J$11,$H$7,-$I$11)</f>
        <v>814800</v>
      </c>
      <c r="AG131">
        <f ca="1">IF(AG130&gt;$J$11,$H$7,-$I$11)</f>
        <v>814800</v>
      </c>
      <c r="AH131">
        <f ca="1">IF(AH130&gt;$J$11,$H$7,-$I$11)</f>
        <v>814800</v>
      </c>
      <c r="AI131">
        <f ca="1">IF(AI130&gt;$J$11,$H$7,-$I$11)</f>
        <v>814800</v>
      </c>
      <c r="AJ131">
        <f ca="1">IF(AJ130&gt;$J$11,$H$7,-$I$11)</f>
        <v>814800</v>
      </c>
      <c r="AK131">
        <f ca="1">IF(AK130&gt;$J$11,$H$7,-$I$11)</f>
        <v>814800</v>
      </c>
      <c r="AL131">
        <f ca="1">IF(AL130&gt;$J$11,$H$7,-$I$11)</f>
        <v>814800</v>
      </c>
      <c r="AM131">
        <f ca="1">IF(AM130&gt;$J$11,$H$7,-$I$11)</f>
        <v>814800</v>
      </c>
      <c r="AN131">
        <f ca="1">IF(AN130&gt;$J$11,$H$7,-$I$11)</f>
        <v>814800</v>
      </c>
      <c r="AO131">
        <f ca="1">IF(AO130&gt;$J$11,$H$7,-$I$11)</f>
        <v>814800</v>
      </c>
      <c r="AP131">
        <f ca="1">IF(AP130&gt;$J$11,$H$7,-$I$11)</f>
        <v>814800</v>
      </c>
      <c r="AQ131">
        <f ca="1">IF(AQ130&gt;$J$11,$H$7,-$I$11)</f>
        <v>814800</v>
      </c>
      <c r="AR131" s="16">
        <f t="shared" ref="AR131" ca="1" si="133">IRR(B131:AQ131)</f>
        <v>0.1422298180384769</v>
      </c>
    </row>
    <row r="132" spans="1:44" x14ac:dyDescent="0.25">
      <c r="C132">
        <f ca="1">RAND()</f>
        <v>0.1163297234839531</v>
      </c>
      <c r="D132">
        <f t="shared" ca="1" si="106"/>
        <v>0.92603053222222165</v>
      </c>
      <c r="E132">
        <f t="shared" ca="1" si="106"/>
        <v>0.46220692629303328</v>
      </c>
      <c r="F132">
        <f t="shared" ca="1" si="106"/>
        <v>0.77463927585046455</v>
      </c>
      <c r="G132">
        <f t="shared" ca="1" si="106"/>
        <v>0.16055411974789324</v>
      </c>
      <c r="H132">
        <f t="shared" ca="1" si="106"/>
        <v>0.89825089354477183</v>
      </c>
      <c r="I132">
        <f t="shared" ca="1" si="106"/>
        <v>0.78704659784086162</v>
      </c>
      <c r="J132">
        <f t="shared" ca="1" si="106"/>
        <v>0.13015689441178269</v>
      </c>
      <c r="K132">
        <f t="shared" ca="1" si="106"/>
        <v>0.79914534639517609</v>
      </c>
      <c r="L132">
        <f t="shared" ca="1" si="106"/>
        <v>0.64295803380504157</v>
      </c>
      <c r="M132">
        <f t="shared" ca="1" si="106"/>
        <v>0.23180753096409323</v>
      </c>
      <c r="N132">
        <f t="shared" ca="1" si="106"/>
        <v>0.50285031634255484</v>
      </c>
      <c r="O132">
        <f t="shared" ca="1" si="106"/>
        <v>0.67282404526315176</v>
      </c>
      <c r="P132">
        <f t="shared" ca="1" si="106"/>
        <v>0.61209874827168809</v>
      </c>
      <c r="Q132">
        <f t="shared" ca="1" si="106"/>
        <v>0.5829578810292102</v>
      </c>
      <c r="R132">
        <f t="shared" ca="1" si="106"/>
        <v>0.98947194274548855</v>
      </c>
      <c r="S132">
        <f t="shared" ca="1" si="106"/>
        <v>0.23828973579732149</v>
      </c>
      <c r="T132">
        <f t="shared" ref="T132:AI191" ca="1" si="134">RAND()</f>
        <v>4.1648908268713813E-2</v>
      </c>
      <c r="U132">
        <f t="shared" ca="1" si="134"/>
        <v>4.996342806635079E-3</v>
      </c>
      <c r="V132">
        <f t="shared" ca="1" si="134"/>
        <v>0.38875552019460302</v>
      </c>
      <c r="W132">
        <f t="shared" ca="1" si="134"/>
        <v>0.188706199587103</v>
      </c>
      <c r="X132">
        <f t="shared" ca="1" si="134"/>
        <v>0.26077067666405762</v>
      </c>
      <c r="Y132">
        <f t="shared" ca="1" si="134"/>
        <v>0.94551918646846234</v>
      </c>
      <c r="Z132">
        <f t="shared" ca="1" si="134"/>
        <v>4.8435730009669276E-2</v>
      </c>
      <c r="AA132">
        <f t="shared" ca="1" si="134"/>
        <v>0.80736790134424197</v>
      </c>
      <c r="AB132">
        <f t="shared" ca="1" si="134"/>
        <v>0.28412704333802563</v>
      </c>
      <c r="AC132">
        <f t="shared" ca="1" si="134"/>
        <v>0.73180182892078927</v>
      </c>
      <c r="AD132">
        <f t="shared" ca="1" si="134"/>
        <v>0.4357974034537655</v>
      </c>
      <c r="AE132">
        <f t="shared" ca="1" si="134"/>
        <v>0.48529591475329725</v>
      </c>
      <c r="AF132">
        <f t="shared" ca="1" si="134"/>
        <v>0.77217681825168671</v>
      </c>
      <c r="AG132">
        <f t="shared" ca="1" si="134"/>
        <v>0.18984855612870222</v>
      </c>
      <c r="AH132">
        <f t="shared" ca="1" si="134"/>
        <v>0.89924248833003351</v>
      </c>
      <c r="AI132">
        <f t="shared" ca="1" si="134"/>
        <v>0.99206922384619534</v>
      </c>
      <c r="AJ132">
        <f t="shared" ref="AJ132:AQ191" ca="1" si="135">RAND()</f>
        <v>0.66051565554804803</v>
      </c>
      <c r="AK132">
        <f t="shared" ca="1" si="135"/>
        <v>0.20602903557117136</v>
      </c>
      <c r="AL132">
        <f t="shared" ca="1" si="135"/>
        <v>0.49377013235624656</v>
      </c>
      <c r="AM132">
        <f t="shared" ca="1" si="135"/>
        <v>0.4560952251903585</v>
      </c>
      <c r="AN132">
        <f t="shared" ca="1" si="135"/>
        <v>0.72232704624296329</v>
      </c>
      <c r="AO132">
        <f t="shared" ca="1" si="135"/>
        <v>0.24662717786035593</v>
      </c>
      <c r="AP132">
        <f t="shared" ca="1" si="135"/>
        <v>0.59021674262479451</v>
      </c>
      <c r="AQ132">
        <f t="shared" ca="1" si="135"/>
        <v>0.64221301199852732</v>
      </c>
    </row>
    <row r="133" spans="1:44" x14ac:dyDescent="0.25">
      <c r="A133" t="s">
        <v>17</v>
      </c>
      <c r="B133">
        <f>-$I$10</f>
        <v>-5704200</v>
      </c>
      <c r="C133">
        <f ca="1">IF(C132&gt;$J$11,$H$7,-$I$11)</f>
        <v>814800</v>
      </c>
      <c r="D133">
        <f ca="1">IF(D132&gt;$J$11,$H$7,-$I$11)</f>
        <v>814800</v>
      </c>
      <c r="E133">
        <f ca="1">IF(E132&gt;$J$11,$H$7,-$I$11)</f>
        <v>814800</v>
      </c>
      <c r="F133">
        <f ca="1">IF(F132&gt;$J$11,$H$7,-$I$11)</f>
        <v>814800</v>
      </c>
      <c r="G133">
        <f ca="1">IF(G132&gt;$J$11,$H$7,-$I$11)</f>
        <v>814800</v>
      </c>
      <c r="H133">
        <f ca="1">IF(H132&gt;$J$11,$H$7,-$I$11)</f>
        <v>814800</v>
      </c>
      <c r="I133">
        <f ca="1">IF(I132&gt;$J$11,$H$7,-$I$11)</f>
        <v>814800</v>
      </c>
      <c r="J133">
        <f ca="1">IF(J132&gt;$J$11,$H$7,-$I$11)</f>
        <v>814800</v>
      </c>
      <c r="K133">
        <f ca="1">IF(K132&gt;$J$11,$H$7,-$I$11)</f>
        <v>814800</v>
      </c>
      <c r="L133">
        <f ca="1">IF(L132&gt;$J$11,$H$7,-$I$11)</f>
        <v>814800</v>
      </c>
      <c r="M133">
        <f ca="1">IF(M132&gt;$J$11,$H$7,-$I$11)</f>
        <v>814800</v>
      </c>
      <c r="N133">
        <f ca="1">IF(N132&gt;$J$11,$H$7,-$I$11)</f>
        <v>814800</v>
      </c>
      <c r="O133">
        <f ca="1">IF(O132&gt;$J$11,$H$7,-$I$11)</f>
        <v>814800</v>
      </c>
      <c r="P133">
        <f ca="1">IF(P132&gt;$J$11,$H$7,-$I$11)</f>
        <v>814800</v>
      </c>
      <c r="Q133">
        <f ca="1">IF(Q132&gt;$J$11,$H$7,-$I$11)</f>
        <v>814800</v>
      </c>
      <c r="R133">
        <f ca="1">IF(R132&gt;$J$11,$H$7,-$I$11)</f>
        <v>814800</v>
      </c>
      <c r="S133">
        <f ca="1">IF(S132&gt;$J$11,$H$7,-$I$11)</f>
        <v>814800</v>
      </c>
      <c r="T133">
        <f ca="1">IF(T132&gt;$J$11,$H$7,-$I$11)</f>
        <v>814800</v>
      </c>
      <c r="U133">
        <f ca="1">IF(U132&gt;$J$11,$H$7,-$I$11)</f>
        <v>814800</v>
      </c>
      <c r="V133">
        <f ca="1">IF(V132&gt;$J$11,$H$7,-$I$11)</f>
        <v>814800</v>
      </c>
      <c r="W133">
        <f ca="1">IF(W132&gt;$J$11,$H$7,-$I$11)</f>
        <v>814800</v>
      </c>
      <c r="X133">
        <f ca="1">IF(X132&gt;$J$11,$H$7,-$I$11)</f>
        <v>814800</v>
      </c>
      <c r="Y133">
        <f ca="1">IF(Y132&gt;$J$11,$H$7,-$I$11)</f>
        <v>814800</v>
      </c>
      <c r="Z133">
        <f ca="1">IF(Z132&gt;$J$11,$H$7,-$I$11)</f>
        <v>814800</v>
      </c>
      <c r="AA133">
        <f ca="1">IF(AA132&gt;$J$11,$H$7,-$I$11)</f>
        <v>814800</v>
      </c>
      <c r="AB133">
        <f ca="1">IF(AB132&gt;$J$11,$H$7,-$I$11)</f>
        <v>814800</v>
      </c>
      <c r="AC133">
        <f ca="1">IF(AC132&gt;$J$11,$H$7,-$I$11)</f>
        <v>814800</v>
      </c>
      <c r="AD133">
        <f ca="1">IF(AD132&gt;$J$11,$H$7,-$I$11)</f>
        <v>814800</v>
      </c>
      <c r="AE133">
        <f ca="1">IF(AE132&gt;$J$11,$H$7,-$I$11)</f>
        <v>814800</v>
      </c>
      <c r="AF133">
        <f ca="1">IF(AF132&gt;$J$11,$H$7,-$I$11)</f>
        <v>814800</v>
      </c>
      <c r="AG133">
        <f ca="1">IF(AG132&gt;$J$11,$H$7,-$I$11)</f>
        <v>814800</v>
      </c>
      <c r="AH133">
        <f ca="1">IF(AH132&gt;$J$11,$H$7,-$I$11)</f>
        <v>814800</v>
      </c>
      <c r="AI133">
        <f ca="1">IF(AI132&gt;$J$11,$H$7,-$I$11)</f>
        <v>814800</v>
      </c>
      <c r="AJ133">
        <f ca="1">IF(AJ132&gt;$J$11,$H$7,-$I$11)</f>
        <v>814800</v>
      </c>
      <c r="AK133">
        <f ca="1">IF(AK132&gt;$J$11,$H$7,-$I$11)</f>
        <v>814800</v>
      </c>
      <c r="AL133">
        <f ca="1">IF(AL132&gt;$J$11,$H$7,-$I$11)</f>
        <v>814800</v>
      </c>
      <c r="AM133">
        <f ca="1">IF(AM132&gt;$J$11,$H$7,-$I$11)</f>
        <v>814800</v>
      </c>
      <c r="AN133">
        <f ca="1">IF(AN132&gt;$J$11,$H$7,-$I$11)</f>
        <v>814800</v>
      </c>
      <c r="AO133">
        <f ca="1">IF(AO132&gt;$J$11,$H$7,-$I$11)</f>
        <v>814800</v>
      </c>
      <c r="AP133">
        <f ca="1">IF(AP132&gt;$J$11,$H$7,-$I$11)</f>
        <v>814800</v>
      </c>
      <c r="AQ133">
        <f ca="1">IF(AQ132&gt;$J$11,$H$7,-$I$11)</f>
        <v>814800</v>
      </c>
      <c r="AR133" s="16">
        <f t="shared" ref="AR133" ca="1" si="136">IRR(B133:AQ133)</f>
        <v>0.1422298180384769</v>
      </c>
    </row>
    <row r="134" spans="1:44" x14ac:dyDescent="0.25">
      <c r="C134">
        <f ca="1">RAND()</f>
        <v>0.84580317954425577</v>
      </c>
      <c r="D134">
        <f t="shared" ca="1" si="106"/>
        <v>0.82969474295643397</v>
      </c>
      <c r="E134">
        <f t="shared" ca="1" si="106"/>
        <v>0.22363928277561207</v>
      </c>
      <c r="F134">
        <f t="shared" ca="1" si="106"/>
        <v>0.90072878088532049</v>
      </c>
      <c r="G134">
        <f t="shared" ca="1" si="106"/>
        <v>0.25903155721381355</v>
      </c>
      <c r="H134">
        <f t="shared" ca="1" si="106"/>
        <v>0.19065740421688981</v>
      </c>
      <c r="I134">
        <f t="shared" ca="1" si="106"/>
        <v>3.3542294665320438E-2</v>
      </c>
      <c r="J134">
        <f t="shared" ca="1" si="106"/>
        <v>0.6089957853084933</v>
      </c>
      <c r="K134">
        <f t="shared" ca="1" si="106"/>
        <v>0.98702346709423239</v>
      </c>
      <c r="L134">
        <f t="shared" ca="1" si="106"/>
        <v>0.31959459876184981</v>
      </c>
      <c r="M134">
        <f t="shared" ca="1" si="106"/>
        <v>0.46390046716486633</v>
      </c>
      <c r="N134">
        <f t="shared" ca="1" si="106"/>
        <v>0.46075901793393614</v>
      </c>
      <c r="O134">
        <f t="shared" ca="1" si="106"/>
        <v>0.3374269089741383</v>
      </c>
      <c r="P134">
        <f t="shared" ca="1" si="106"/>
        <v>0.60646328394822768</v>
      </c>
      <c r="Q134">
        <f t="shared" ca="1" si="106"/>
        <v>0.95826494116434158</v>
      </c>
      <c r="R134">
        <f t="shared" ca="1" si="106"/>
        <v>0.11110819435736186</v>
      </c>
      <c r="S134">
        <f t="shared" ca="1" si="106"/>
        <v>0.17236849295406742</v>
      </c>
      <c r="T134">
        <f t="shared" ref="T134:AI191" ca="1" si="137">RAND()</f>
        <v>6.8519722663970661E-2</v>
      </c>
      <c r="U134">
        <f t="shared" ca="1" si="137"/>
        <v>0.80036115814299924</v>
      </c>
      <c r="V134">
        <f t="shared" ca="1" si="137"/>
        <v>0.24194580191234338</v>
      </c>
      <c r="W134">
        <f t="shared" ca="1" si="137"/>
        <v>0.34882222683423303</v>
      </c>
      <c r="X134">
        <f t="shared" ca="1" si="137"/>
        <v>0.52704389226296922</v>
      </c>
      <c r="Y134">
        <f t="shared" ca="1" si="137"/>
        <v>9.2507576728458663E-2</v>
      </c>
      <c r="Z134">
        <f t="shared" ca="1" si="137"/>
        <v>0.7887891128066723</v>
      </c>
      <c r="AA134">
        <f t="shared" ca="1" si="137"/>
        <v>0.80413127292077113</v>
      </c>
      <c r="AB134">
        <f t="shared" ca="1" si="137"/>
        <v>0.84462055013700488</v>
      </c>
      <c r="AC134">
        <f t="shared" ca="1" si="137"/>
        <v>0.99371150696599875</v>
      </c>
      <c r="AD134">
        <f t="shared" ca="1" si="137"/>
        <v>0.50892302947149193</v>
      </c>
      <c r="AE134">
        <f t="shared" ca="1" si="137"/>
        <v>0.81593190924195613</v>
      </c>
      <c r="AF134">
        <f t="shared" ca="1" si="137"/>
        <v>0.14233763928912468</v>
      </c>
      <c r="AG134">
        <f t="shared" ca="1" si="137"/>
        <v>9.3069786188137993E-4</v>
      </c>
      <c r="AH134">
        <f t="shared" ca="1" si="137"/>
        <v>0.20269419832053825</v>
      </c>
      <c r="AI134">
        <f t="shared" ca="1" si="137"/>
        <v>0.89813066297131905</v>
      </c>
      <c r="AJ134">
        <f t="shared" ref="AJ134:AQ191" ca="1" si="138">RAND()</f>
        <v>0.76551511425019891</v>
      </c>
      <c r="AK134">
        <f t="shared" ca="1" si="138"/>
        <v>0.66900775678436908</v>
      </c>
      <c r="AL134">
        <f t="shared" ca="1" si="138"/>
        <v>5.1172198022712001E-3</v>
      </c>
      <c r="AM134">
        <f t="shared" ca="1" si="138"/>
        <v>6.4081257392356594E-2</v>
      </c>
      <c r="AN134">
        <f t="shared" ca="1" si="138"/>
        <v>0.13989838347024941</v>
      </c>
      <c r="AO134">
        <f t="shared" ca="1" si="138"/>
        <v>0.90966470736089367</v>
      </c>
      <c r="AP134">
        <f t="shared" ca="1" si="138"/>
        <v>0.56202606173312442</v>
      </c>
      <c r="AQ134">
        <f t="shared" ca="1" si="138"/>
        <v>0.13865416085252846</v>
      </c>
    </row>
    <row r="135" spans="1:44" x14ac:dyDescent="0.25">
      <c r="A135" t="s">
        <v>17</v>
      </c>
      <c r="B135">
        <f>-$I$10</f>
        <v>-5704200</v>
      </c>
      <c r="C135">
        <f ca="1">IF(C134&gt;$J$11,$H$7,-$I$11)</f>
        <v>814800</v>
      </c>
      <c r="D135">
        <f ca="1">IF(D134&gt;$J$11,$H$7,-$I$11)</f>
        <v>814800</v>
      </c>
      <c r="E135">
        <f ca="1">IF(E134&gt;$J$11,$H$7,-$I$11)</f>
        <v>814800</v>
      </c>
      <c r="F135">
        <f ca="1">IF(F134&gt;$J$11,$H$7,-$I$11)</f>
        <v>814800</v>
      </c>
      <c r="G135">
        <f ca="1">IF(G134&gt;$J$11,$H$7,-$I$11)</f>
        <v>814800</v>
      </c>
      <c r="H135">
        <f ca="1">IF(H134&gt;$J$11,$H$7,-$I$11)</f>
        <v>814800</v>
      </c>
      <c r="I135">
        <f ca="1">IF(I134&gt;$J$11,$H$7,-$I$11)</f>
        <v>814800</v>
      </c>
      <c r="J135">
        <f ca="1">IF(J134&gt;$J$11,$H$7,-$I$11)</f>
        <v>814800</v>
      </c>
      <c r="K135">
        <f ca="1">IF(K134&gt;$J$11,$H$7,-$I$11)</f>
        <v>814800</v>
      </c>
      <c r="L135">
        <f ca="1">IF(L134&gt;$J$11,$H$7,-$I$11)</f>
        <v>814800</v>
      </c>
      <c r="M135">
        <f ca="1">IF(M134&gt;$J$11,$H$7,-$I$11)</f>
        <v>814800</v>
      </c>
      <c r="N135">
        <f ca="1">IF(N134&gt;$J$11,$H$7,-$I$11)</f>
        <v>814800</v>
      </c>
      <c r="O135">
        <f ca="1">IF(O134&gt;$J$11,$H$7,-$I$11)</f>
        <v>814800</v>
      </c>
      <c r="P135">
        <f ca="1">IF(P134&gt;$J$11,$H$7,-$I$11)</f>
        <v>814800</v>
      </c>
      <c r="Q135">
        <f ca="1">IF(Q134&gt;$J$11,$H$7,-$I$11)</f>
        <v>814800</v>
      </c>
      <c r="R135">
        <f ca="1">IF(R134&gt;$J$11,$H$7,-$I$11)</f>
        <v>814800</v>
      </c>
      <c r="S135">
        <f ca="1">IF(S134&gt;$J$11,$H$7,-$I$11)</f>
        <v>814800</v>
      </c>
      <c r="T135">
        <f ca="1">IF(T134&gt;$J$11,$H$7,-$I$11)</f>
        <v>814800</v>
      </c>
      <c r="U135">
        <f ca="1">IF(U134&gt;$J$11,$H$7,-$I$11)</f>
        <v>814800</v>
      </c>
      <c r="V135">
        <f ca="1">IF(V134&gt;$J$11,$H$7,-$I$11)</f>
        <v>814800</v>
      </c>
      <c r="W135">
        <f ca="1">IF(W134&gt;$J$11,$H$7,-$I$11)</f>
        <v>814800</v>
      </c>
      <c r="X135">
        <f ca="1">IF(X134&gt;$J$11,$H$7,-$I$11)</f>
        <v>814800</v>
      </c>
      <c r="Y135">
        <f ca="1">IF(Y134&gt;$J$11,$H$7,-$I$11)</f>
        <v>814800</v>
      </c>
      <c r="Z135">
        <f ca="1">IF(Z134&gt;$J$11,$H$7,-$I$11)</f>
        <v>814800</v>
      </c>
      <c r="AA135">
        <f ca="1">IF(AA134&gt;$J$11,$H$7,-$I$11)</f>
        <v>814800</v>
      </c>
      <c r="AB135">
        <f ca="1">IF(AB134&gt;$J$11,$H$7,-$I$11)</f>
        <v>814800</v>
      </c>
      <c r="AC135">
        <f ca="1">IF(AC134&gt;$J$11,$H$7,-$I$11)</f>
        <v>814800</v>
      </c>
      <c r="AD135">
        <f ca="1">IF(AD134&gt;$J$11,$H$7,-$I$11)</f>
        <v>814800</v>
      </c>
      <c r="AE135">
        <f ca="1">IF(AE134&gt;$J$11,$H$7,-$I$11)</f>
        <v>814800</v>
      </c>
      <c r="AF135">
        <f ca="1">IF(AF134&gt;$J$11,$H$7,-$I$11)</f>
        <v>814800</v>
      </c>
      <c r="AG135">
        <f ca="1">IF(AG134&gt;$J$11,$H$7,-$I$11)</f>
        <v>-920000</v>
      </c>
      <c r="AH135">
        <f ca="1">IF(AH134&gt;$J$11,$H$7,-$I$11)</f>
        <v>814800</v>
      </c>
      <c r="AI135">
        <f ca="1">IF(AI134&gt;$J$11,$H$7,-$I$11)</f>
        <v>814800</v>
      </c>
      <c r="AJ135">
        <f ca="1">IF(AJ134&gt;$J$11,$H$7,-$I$11)</f>
        <v>814800</v>
      </c>
      <c r="AK135">
        <f ca="1">IF(AK134&gt;$J$11,$H$7,-$I$11)</f>
        <v>814800</v>
      </c>
      <c r="AL135">
        <f ca="1">IF(AL134&gt;$J$11,$H$7,-$I$11)</f>
        <v>814800</v>
      </c>
      <c r="AM135">
        <f ca="1">IF(AM134&gt;$J$11,$H$7,-$I$11)</f>
        <v>814800</v>
      </c>
      <c r="AN135">
        <f ca="1">IF(AN134&gt;$J$11,$H$7,-$I$11)</f>
        <v>814800</v>
      </c>
      <c r="AO135">
        <f ca="1">IF(AO134&gt;$J$11,$H$7,-$I$11)</f>
        <v>814800</v>
      </c>
      <c r="AP135">
        <f ca="1">IF(AP134&gt;$J$11,$H$7,-$I$11)</f>
        <v>814800</v>
      </c>
      <c r="AQ135">
        <f ca="1">IF(AQ134&gt;$J$11,$H$7,-$I$11)</f>
        <v>814800</v>
      </c>
      <c r="AR135" s="16">
        <f t="shared" ref="AR135" ca="1" si="139">IRR(B135:AQ135)</f>
        <v>0.14150233887793284</v>
      </c>
    </row>
    <row r="136" spans="1:44" x14ac:dyDescent="0.25">
      <c r="C136">
        <f ca="1">RAND()</f>
        <v>0.75187376791763894</v>
      </c>
      <c r="D136">
        <f t="shared" ca="1" si="106"/>
        <v>0.67027913346152479</v>
      </c>
      <c r="E136">
        <f t="shared" ca="1" si="106"/>
        <v>0.22567976172435988</v>
      </c>
      <c r="F136">
        <f t="shared" ca="1" si="106"/>
        <v>0.20013786177377368</v>
      </c>
      <c r="G136">
        <f t="shared" ca="1" si="106"/>
        <v>8.1870881479530921E-2</v>
      </c>
      <c r="H136">
        <f t="shared" ca="1" si="106"/>
        <v>0.54335281903615262</v>
      </c>
      <c r="I136">
        <f t="shared" ca="1" si="106"/>
        <v>7.4303509799618861E-2</v>
      </c>
      <c r="J136">
        <f t="shared" ca="1" si="106"/>
        <v>0.24170523759872364</v>
      </c>
      <c r="K136">
        <f t="shared" ca="1" si="106"/>
        <v>0.42816750212334276</v>
      </c>
      <c r="L136">
        <f t="shared" ca="1" si="106"/>
        <v>0.74126231960199129</v>
      </c>
      <c r="M136">
        <f t="shared" ca="1" si="106"/>
        <v>0.4168848072342044</v>
      </c>
      <c r="N136">
        <f t="shared" ca="1" si="106"/>
        <v>0.95819858761363974</v>
      </c>
      <c r="O136">
        <f t="shared" ca="1" si="106"/>
        <v>0.34649638174486497</v>
      </c>
      <c r="P136">
        <f t="shared" ca="1" si="106"/>
        <v>0.97274268987341939</v>
      </c>
      <c r="Q136">
        <f t="shared" ca="1" si="106"/>
        <v>0.70643198869253088</v>
      </c>
      <c r="R136">
        <f t="shared" ca="1" si="106"/>
        <v>0.29954445664163254</v>
      </c>
      <c r="S136">
        <f t="shared" ca="1" si="106"/>
        <v>0.77746079261957746</v>
      </c>
      <c r="T136">
        <f t="shared" ref="T136:AI191" ca="1" si="140">RAND()</f>
        <v>0.3895297436816747</v>
      </c>
      <c r="U136">
        <f t="shared" ca="1" si="140"/>
        <v>0.99900707960799728</v>
      </c>
      <c r="V136">
        <f t="shared" ca="1" si="140"/>
        <v>0.72100206450928017</v>
      </c>
      <c r="W136">
        <f t="shared" ca="1" si="140"/>
        <v>0.40973410765351637</v>
      </c>
      <c r="X136">
        <f t="shared" ca="1" si="140"/>
        <v>0.82317796885523464</v>
      </c>
      <c r="Y136">
        <f t="shared" ca="1" si="140"/>
        <v>0.96993938069657104</v>
      </c>
      <c r="Z136">
        <f t="shared" ca="1" si="140"/>
        <v>0.54071204548736274</v>
      </c>
      <c r="AA136">
        <f t="shared" ca="1" si="140"/>
        <v>0.78660084879793013</v>
      </c>
      <c r="AB136">
        <f t="shared" ca="1" si="140"/>
        <v>0.60490658881771142</v>
      </c>
      <c r="AC136">
        <f t="shared" ca="1" si="140"/>
        <v>0.765309439846802</v>
      </c>
      <c r="AD136">
        <f t="shared" ca="1" si="140"/>
        <v>0.56296913853657482</v>
      </c>
      <c r="AE136">
        <f t="shared" ca="1" si="140"/>
        <v>0.9745857909840856</v>
      </c>
      <c r="AF136">
        <f t="shared" ca="1" si="140"/>
        <v>0.33125997898806414</v>
      </c>
      <c r="AG136">
        <f t="shared" ca="1" si="140"/>
        <v>0.29694338624060423</v>
      </c>
      <c r="AH136">
        <f t="shared" ca="1" si="140"/>
        <v>0.44489271408948461</v>
      </c>
      <c r="AI136">
        <f t="shared" ca="1" si="140"/>
        <v>0.44321881241679639</v>
      </c>
      <c r="AJ136">
        <f t="shared" ref="AJ136:AQ191" ca="1" si="141">RAND()</f>
        <v>0.4378120978319181</v>
      </c>
      <c r="AK136">
        <f t="shared" ca="1" si="141"/>
        <v>0.57073791914528005</v>
      </c>
      <c r="AL136">
        <f t="shared" ca="1" si="141"/>
        <v>0.89314587802229084</v>
      </c>
      <c r="AM136">
        <f t="shared" ca="1" si="141"/>
        <v>0.83321014356458556</v>
      </c>
      <c r="AN136">
        <f t="shared" ca="1" si="141"/>
        <v>0.1298268010979633</v>
      </c>
      <c r="AO136">
        <f t="shared" ca="1" si="141"/>
        <v>0.96517137384377671</v>
      </c>
      <c r="AP136">
        <f t="shared" ca="1" si="141"/>
        <v>0.94026761432667672</v>
      </c>
      <c r="AQ136">
        <f t="shared" ca="1" si="141"/>
        <v>0.39916234569532905</v>
      </c>
    </row>
    <row r="137" spans="1:44" x14ac:dyDescent="0.25">
      <c r="A137" t="s">
        <v>17</v>
      </c>
      <c r="B137">
        <f>-$I$10</f>
        <v>-5704200</v>
      </c>
      <c r="C137">
        <f ca="1">IF(C136&gt;$J$11,$H$7,-$I$11)</f>
        <v>814800</v>
      </c>
      <c r="D137">
        <f ca="1">IF(D136&gt;$J$11,$H$7,-$I$11)</f>
        <v>814800</v>
      </c>
      <c r="E137">
        <f ca="1">IF(E136&gt;$J$11,$H$7,-$I$11)</f>
        <v>814800</v>
      </c>
      <c r="F137">
        <f ca="1">IF(F136&gt;$J$11,$H$7,-$I$11)</f>
        <v>814800</v>
      </c>
      <c r="G137">
        <f ca="1">IF(G136&gt;$J$11,$H$7,-$I$11)</f>
        <v>814800</v>
      </c>
      <c r="H137">
        <f ca="1">IF(H136&gt;$J$11,$H$7,-$I$11)</f>
        <v>814800</v>
      </c>
      <c r="I137">
        <f ca="1">IF(I136&gt;$J$11,$H$7,-$I$11)</f>
        <v>814800</v>
      </c>
      <c r="J137">
        <f ca="1">IF(J136&gt;$J$11,$H$7,-$I$11)</f>
        <v>814800</v>
      </c>
      <c r="K137">
        <f ca="1">IF(K136&gt;$J$11,$H$7,-$I$11)</f>
        <v>814800</v>
      </c>
      <c r="L137">
        <f ca="1">IF(L136&gt;$J$11,$H$7,-$I$11)</f>
        <v>814800</v>
      </c>
      <c r="M137">
        <f ca="1">IF(M136&gt;$J$11,$H$7,-$I$11)</f>
        <v>814800</v>
      </c>
      <c r="N137">
        <f ca="1">IF(N136&gt;$J$11,$H$7,-$I$11)</f>
        <v>814800</v>
      </c>
      <c r="O137">
        <f ca="1">IF(O136&gt;$J$11,$H$7,-$I$11)</f>
        <v>814800</v>
      </c>
      <c r="P137">
        <f ca="1">IF(P136&gt;$J$11,$H$7,-$I$11)</f>
        <v>814800</v>
      </c>
      <c r="Q137">
        <f ca="1">IF(Q136&gt;$J$11,$H$7,-$I$11)</f>
        <v>814800</v>
      </c>
      <c r="R137">
        <f ca="1">IF(R136&gt;$J$11,$H$7,-$I$11)</f>
        <v>814800</v>
      </c>
      <c r="S137">
        <f ca="1">IF(S136&gt;$J$11,$H$7,-$I$11)</f>
        <v>814800</v>
      </c>
      <c r="T137">
        <f ca="1">IF(T136&gt;$J$11,$H$7,-$I$11)</f>
        <v>814800</v>
      </c>
      <c r="U137">
        <f ca="1">IF(U136&gt;$J$11,$H$7,-$I$11)</f>
        <v>814800</v>
      </c>
      <c r="V137">
        <f ca="1">IF(V136&gt;$J$11,$H$7,-$I$11)</f>
        <v>814800</v>
      </c>
      <c r="W137">
        <f ca="1">IF(W136&gt;$J$11,$H$7,-$I$11)</f>
        <v>814800</v>
      </c>
      <c r="X137">
        <f ca="1">IF(X136&gt;$J$11,$H$7,-$I$11)</f>
        <v>814800</v>
      </c>
      <c r="Y137">
        <f ca="1">IF(Y136&gt;$J$11,$H$7,-$I$11)</f>
        <v>814800</v>
      </c>
      <c r="Z137">
        <f ca="1">IF(Z136&gt;$J$11,$H$7,-$I$11)</f>
        <v>814800</v>
      </c>
      <c r="AA137">
        <f ca="1">IF(AA136&gt;$J$11,$H$7,-$I$11)</f>
        <v>814800</v>
      </c>
      <c r="AB137">
        <f ca="1">IF(AB136&gt;$J$11,$H$7,-$I$11)</f>
        <v>814800</v>
      </c>
      <c r="AC137">
        <f ca="1">IF(AC136&gt;$J$11,$H$7,-$I$11)</f>
        <v>814800</v>
      </c>
      <c r="AD137">
        <f ca="1">IF(AD136&gt;$J$11,$H$7,-$I$11)</f>
        <v>814800</v>
      </c>
      <c r="AE137">
        <f ca="1">IF(AE136&gt;$J$11,$H$7,-$I$11)</f>
        <v>814800</v>
      </c>
      <c r="AF137">
        <f ca="1">IF(AF136&gt;$J$11,$H$7,-$I$11)</f>
        <v>814800</v>
      </c>
      <c r="AG137">
        <f ca="1">IF(AG136&gt;$J$11,$H$7,-$I$11)</f>
        <v>814800</v>
      </c>
      <c r="AH137">
        <f ca="1">IF(AH136&gt;$J$11,$H$7,-$I$11)</f>
        <v>814800</v>
      </c>
      <c r="AI137">
        <f ca="1">IF(AI136&gt;$J$11,$H$7,-$I$11)</f>
        <v>814800</v>
      </c>
      <c r="AJ137">
        <f ca="1">IF(AJ136&gt;$J$11,$H$7,-$I$11)</f>
        <v>814800</v>
      </c>
      <c r="AK137">
        <f ca="1">IF(AK136&gt;$J$11,$H$7,-$I$11)</f>
        <v>814800</v>
      </c>
      <c r="AL137">
        <f ca="1">IF(AL136&gt;$J$11,$H$7,-$I$11)</f>
        <v>814800</v>
      </c>
      <c r="AM137">
        <f ca="1">IF(AM136&gt;$J$11,$H$7,-$I$11)</f>
        <v>814800</v>
      </c>
      <c r="AN137">
        <f ca="1">IF(AN136&gt;$J$11,$H$7,-$I$11)</f>
        <v>814800</v>
      </c>
      <c r="AO137">
        <f ca="1">IF(AO136&gt;$J$11,$H$7,-$I$11)</f>
        <v>814800</v>
      </c>
      <c r="AP137">
        <f ca="1">IF(AP136&gt;$J$11,$H$7,-$I$11)</f>
        <v>814800</v>
      </c>
      <c r="AQ137">
        <f ca="1">IF(AQ136&gt;$J$11,$H$7,-$I$11)</f>
        <v>814800</v>
      </c>
      <c r="AR137" s="16">
        <f t="shared" ref="AR137" ca="1" si="142">IRR(B137:AQ137)</f>
        <v>0.1422298180384769</v>
      </c>
    </row>
    <row r="138" spans="1:44" x14ac:dyDescent="0.25">
      <c r="C138">
        <f ca="1">RAND()</f>
        <v>0.49663453821204873</v>
      </c>
      <c r="D138">
        <f t="shared" ca="1" si="106"/>
        <v>0.25912967626384398</v>
      </c>
      <c r="E138">
        <f t="shared" ca="1" si="106"/>
        <v>0.64511769578257061</v>
      </c>
      <c r="F138">
        <f t="shared" ca="1" si="106"/>
        <v>0.7583091461949123</v>
      </c>
      <c r="G138">
        <f t="shared" ca="1" si="106"/>
        <v>0.95124149274214997</v>
      </c>
      <c r="H138">
        <f t="shared" ca="1" si="106"/>
        <v>0.91911856304926698</v>
      </c>
      <c r="I138">
        <f t="shared" ca="1" si="106"/>
        <v>0.3800206717070802</v>
      </c>
      <c r="J138">
        <f t="shared" ca="1" si="106"/>
        <v>0.41360966378929698</v>
      </c>
      <c r="K138">
        <f t="shared" ca="1" si="106"/>
        <v>0.79088332827318031</v>
      </c>
      <c r="L138">
        <f t="shared" ca="1" si="106"/>
        <v>0.58069547085582762</v>
      </c>
      <c r="M138">
        <f t="shared" ca="1" si="106"/>
        <v>0.33261801359363352</v>
      </c>
      <c r="N138">
        <f t="shared" ca="1" si="106"/>
        <v>0.60992026937973209</v>
      </c>
      <c r="O138">
        <f t="shared" ca="1" si="106"/>
        <v>0.84708728290048985</v>
      </c>
      <c r="P138">
        <f t="shared" ca="1" si="106"/>
        <v>0.35411342146986069</v>
      </c>
      <c r="Q138">
        <f t="shared" ca="1" si="106"/>
        <v>0.30876605735019902</v>
      </c>
      <c r="R138">
        <f t="shared" ca="1" si="106"/>
        <v>0.17615787251991832</v>
      </c>
      <c r="S138">
        <f t="shared" ca="1" si="106"/>
        <v>0.13892000178307307</v>
      </c>
      <c r="T138">
        <f t="shared" ref="T138:AI191" ca="1" si="143">RAND()</f>
        <v>0.8628042701021269</v>
      </c>
      <c r="U138">
        <f t="shared" ca="1" si="143"/>
        <v>0.76058532792692335</v>
      </c>
      <c r="V138">
        <f t="shared" ca="1" si="143"/>
        <v>0.85170961866405093</v>
      </c>
      <c r="W138">
        <f t="shared" ca="1" si="143"/>
        <v>0.26376367682749102</v>
      </c>
      <c r="X138">
        <f t="shared" ca="1" si="143"/>
        <v>0.86071045024143988</v>
      </c>
      <c r="Y138">
        <f t="shared" ca="1" si="143"/>
        <v>0.65459367853430916</v>
      </c>
      <c r="Z138">
        <f t="shared" ca="1" si="143"/>
        <v>0.5567039356679121</v>
      </c>
      <c r="AA138">
        <f t="shared" ca="1" si="143"/>
        <v>0.95914074264330784</v>
      </c>
      <c r="AB138">
        <f t="shared" ca="1" si="143"/>
        <v>3.9488542896164214E-2</v>
      </c>
      <c r="AC138">
        <f t="shared" ca="1" si="143"/>
        <v>0.39496320471831181</v>
      </c>
      <c r="AD138">
        <f t="shared" ca="1" si="143"/>
        <v>0.41609996828380846</v>
      </c>
      <c r="AE138">
        <f t="shared" ca="1" si="143"/>
        <v>0.85841293781384798</v>
      </c>
      <c r="AF138">
        <f t="shared" ca="1" si="143"/>
        <v>0.47525578720493056</v>
      </c>
      <c r="AG138">
        <f t="shared" ca="1" si="143"/>
        <v>0.29720544865055398</v>
      </c>
      <c r="AH138">
        <f t="shared" ca="1" si="143"/>
        <v>0.74079735754644971</v>
      </c>
      <c r="AI138">
        <f t="shared" ca="1" si="143"/>
        <v>0.23435240598233997</v>
      </c>
      <c r="AJ138">
        <f t="shared" ref="AJ138:AQ191" ca="1" si="144">RAND()</f>
        <v>0.89179220953229754</v>
      </c>
      <c r="AK138">
        <f t="shared" ca="1" si="144"/>
        <v>0.58281464816799888</v>
      </c>
      <c r="AL138">
        <f t="shared" ca="1" si="144"/>
        <v>0.54379216152242704</v>
      </c>
      <c r="AM138">
        <f t="shared" ca="1" si="144"/>
        <v>0.10152192452902942</v>
      </c>
      <c r="AN138">
        <f t="shared" ca="1" si="144"/>
        <v>0.47543082213594601</v>
      </c>
      <c r="AO138">
        <f t="shared" ca="1" si="144"/>
        <v>0.15883763802364592</v>
      </c>
      <c r="AP138">
        <f t="shared" ca="1" si="144"/>
        <v>0.79394379692165162</v>
      </c>
      <c r="AQ138">
        <f t="shared" ca="1" si="144"/>
        <v>0.25399658265846159</v>
      </c>
    </row>
    <row r="139" spans="1:44" x14ac:dyDescent="0.25">
      <c r="A139" t="s">
        <v>17</v>
      </c>
      <c r="B139">
        <f>-$I$10</f>
        <v>-5704200</v>
      </c>
      <c r="C139">
        <f ca="1">IF(C138&gt;$J$11,$H$7,-$I$11)</f>
        <v>814800</v>
      </c>
      <c r="D139">
        <f ca="1">IF(D138&gt;$J$11,$H$7,-$I$11)</f>
        <v>814800</v>
      </c>
      <c r="E139">
        <f ca="1">IF(E138&gt;$J$11,$H$7,-$I$11)</f>
        <v>814800</v>
      </c>
      <c r="F139">
        <f ca="1">IF(F138&gt;$J$11,$H$7,-$I$11)</f>
        <v>814800</v>
      </c>
      <c r="G139">
        <f ca="1">IF(G138&gt;$J$11,$H$7,-$I$11)</f>
        <v>814800</v>
      </c>
      <c r="H139">
        <f ca="1">IF(H138&gt;$J$11,$H$7,-$I$11)</f>
        <v>814800</v>
      </c>
      <c r="I139">
        <f ca="1">IF(I138&gt;$J$11,$H$7,-$I$11)</f>
        <v>814800</v>
      </c>
      <c r="J139">
        <f ca="1">IF(J138&gt;$J$11,$H$7,-$I$11)</f>
        <v>814800</v>
      </c>
      <c r="K139">
        <f ca="1">IF(K138&gt;$J$11,$H$7,-$I$11)</f>
        <v>814800</v>
      </c>
      <c r="L139">
        <f ca="1">IF(L138&gt;$J$11,$H$7,-$I$11)</f>
        <v>814800</v>
      </c>
      <c r="M139">
        <f ca="1">IF(M138&gt;$J$11,$H$7,-$I$11)</f>
        <v>814800</v>
      </c>
      <c r="N139">
        <f ca="1">IF(N138&gt;$J$11,$H$7,-$I$11)</f>
        <v>814800</v>
      </c>
      <c r="O139">
        <f ca="1">IF(O138&gt;$J$11,$H$7,-$I$11)</f>
        <v>814800</v>
      </c>
      <c r="P139">
        <f ca="1">IF(P138&gt;$J$11,$H$7,-$I$11)</f>
        <v>814800</v>
      </c>
      <c r="Q139">
        <f ca="1">IF(Q138&gt;$J$11,$H$7,-$I$11)</f>
        <v>814800</v>
      </c>
      <c r="R139">
        <f ca="1">IF(R138&gt;$J$11,$H$7,-$I$11)</f>
        <v>814800</v>
      </c>
      <c r="S139">
        <f ca="1">IF(S138&gt;$J$11,$H$7,-$I$11)</f>
        <v>814800</v>
      </c>
      <c r="T139">
        <f ca="1">IF(T138&gt;$J$11,$H$7,-$I$11)</f>
        <v>814800</v>
      </c>
      <c r="U139">
        <f ca="1">IF(U138&gt;$J$11,$H$7,-$I$11)</f>
        <v>814800</v>
      </c>
      <c r="V139">
        <f ca="1">IF(V138&gt;$J$11,$H$7,-$I$11)</f>
        <v>814800</v>
      </c>
      <c r="W139">
        <f ca="1">IF(W138&gt;$J$11,$H$7,-$I$11)</f>
        <v>814800</v>
      </c>
      <c r="X139">
        <f ca="1">IF(X138&gt;$J$11,$H$7,-$I$11)</f>
        <v>814800</v>
      </c>
      <c r="Y139">
        <f ca="1">IF(Y138&gt;$J$11,$H$7,-$I$11)</f>
        <v>814800</v>
      </c>
      <c r="Z139">
        <f ca="1">IF(Z138&gt;$J$11,$H$7,-$I$11)</f>
        <v>814800</v>
      </c>
      <c r="AA139">
        <f ca="1">IF(AA138&gt;$J$11,$H$7,-$I$11)</f>
        <v>814800</v>
      </c>
      <c r="AB139">
        <f ca="1">IF(AB138&gt;$J$11,$H$7,-$I$11)</f>
        <v>814800</v>
      </c>
      <c r="AC139">
        <f ca="1">IF(AC138&gt;$J$11,$H$7,-$I$11)</f>
        <v>814800</v>
      </c>
      <c r="AD139">
        <f ca="1">IF(AD138&gt;$J$11,$H$7,-$I$11)</f>
        <v>814800</v>
      </c>
      <c r="AE139">
        <f ca="1">IF(AE138&gt;$J$11,$H$7,-$I$11)</f>
        <v>814800</v>
      </c>
      <c r="AF139">
        <f ca="1">IF(AF138&gt;$J$11,$H$7,-$I$11)</f>
        <v>814800</v>
      </c>
      <c r="AG139">
        <f ca="1">IF(AG138&gt;$J$11,$H$7,-$I$11)</f>
        <v>814800</v>
      </c>
      <c r="AH139">
        <f ca="1">IF(AH138&gt;$J$11,$H$7,-$I$11)</f>
        <v>814800</v>
      </c>
      <c r="AI139">
        <f ca="1">IF(AI138&gt;$J$11,$H$7,-$I$11)</f>
        <v>814800</v>
      </c>
      <c r="AJ139">
        <f ca="1">IF(AJ138&gt;$J$11,$H$7,-$I$11)</f>
        <v>814800</v>
      </c>
      <c r="AK139">
        <f ca="1">IF(AK138&gt;$J$11,$H$7,-$I$11)</f>
        <v>814800</v>
      </c>
      <c r="AL139">
        <f ca="1">IF(AL138&gt;$J$11,$H$7,-$I$11)</f>
        <v>814800</v>
      </c>
      <c r="AM139">
        <f ca="1">IF(AM138&gt;$J$11,$H$7,-$I$11)</f>
        <v>814800</v>
      </c>
      <c r="AN139">
        <f ca="1">IF(AN138&gt;$J$11,$H$7,-$I$11)</f>
        <v>814800</v>
      </c>
      <c r="AO139">
        <f ca="1">IF(AO138&gt;$J$11,$H$7,-$I$11)</f>
        <v>814800</v>
      </c>
      <c r="AP139">
        <f ca="1">IF(AP138&gt;$J$11,$H$7,-$I$11)</f>
        <v>814800</v>
      </c>
      <c r="AQ139">
        <f ca="1">IF(AQ138&gt;$J$11,$H$7,-$I$11)</f>
        <v>814800</v>
      </c>
      <c r="AR139" s="16">
        <f t="shared" ref="AR139" ca="1" si="145">IRR(B139:AQ139)</f>
        <v>0.1422298180384769</v>
      </c>
    </row>
    <row r="140" spans="1:44" x14ac:dyDescent="0.25">
      <c r="C140">
        <f ca="1">RAND()</f>
        <v>0.36985568925943535</v>
      </c>
      <c r="D140">
        <f t="shared" ref="D140:S164" ca="1" si="146">RAND()</f>
        <v>0.69336660082313106</v>
      </c>
      <c r="E140">
        <f t="shared" ca="1" si="146"/>
        <v>4.5257773762184761E-2</v>
      </c>
      <c r="F140">
        <f t="shared" ca="1" si="146"/>
        <v>1.9239098341059524E-2</v>
      </c>
      <c r="G140">
        <f t="shared" ca="1" si="146"/>
        <v>8.5023380547407323E-2</v>
      </c>
      <c r="H140">
        <f t="shared" ca="1" si="146"/>
        <v>0.49128602190172366</v>
      </c>
      <c r="I140">
        <f t="shared" ca="1" si="146"/>
        <v>0.48720218404094018</v>
      </c>
      <c r="J140">
        <f t="shared" ca="1" si="146"/>
        <v>0.48104348349903259</v>
      </c>
      <c r="K140">
        <f t="shared" ca="1" si="146"/>
        <v>0.59049681973564871</v>
      </c>
      <c r="L140">
        <f t="shared" ca="1" si="146"/>
        <v>2.3089888776464562E-2</v>
      </c>
      <c r="M140">
        <f t="shared" ca="1" si="146"/>
        <v>0.10525667069063716</v>
      </c>
      <c r="N140">
        <f t="shared" ca="1" si="146"/>
        <v>0.75241342977859071</v>
      </c>
      <c r="O140">
        <f t="shared" ca="1" si="146"/>
        <v>0.41238305477266601</v>
      </c>
      <c r="P140">
        <f t="shared" ca="1" si="146"/>
        <v>1.9842273133710231E-2</v>
      </c>
      <c r="Q140">
        <f t="shared" ca="1" si="146"/>
        <v>0.87764044717701928</v>
      </c>
      <c r="R140">
        <f t="shared" ca="1" si="146"/>
        <v>0.64420793532177834</v>
      </c>
      <c r="S140">
        <f t="shared" ca="1" si="146"/>
        <v>0.24204834592829738</v>
      </c>
      <c r="T140">
        <f t="shared" ref="T140:AI191" ca="1" si="147">RAND()</f>
        <v>3.7300325521648636E-3</v>
      </c>
      <c r="U140">
        <f t="shared" ca="1" si="147"/>
        <v>0.8909009579299374</v>
      </c>
      <c r="V140">
        <f t="shared" ca="1" si="147"/>
        <v>0.21740536332609994</v>
      </c>
      <c r="W140">
        <f t="shared" ca="1" si="147"/>
        <v>0.67200373291327542</v>
      </c>
      <c r="X140">
        <f t="shared" ca="1" si="147"/>
        <v>8.5765445348072733E-2</v>
      </c>
      <c r="Y140">
        <f t="shared" ca="1" si="147"/>
        <v>0.39160915913705929</v>
      </c>
      <c r="Z140">
        <f t="shared" ca="1" si="147"/>
        <v>0.52099230732995672</v>
      </c>
      <c r="AA140">
        <f t="shared" ca="1" si="147"/>
        <v>0.62966043599402644</v>
      </c>
      <c r="AB140">
        <f t="shared" ca="1" si="147"/>
        <v>0.70951834401236125</v>
      </c>
      <c r="AC140">
        <f t="shared" ca="1" si="147"/>
        <v>0.21839338530722063</v>
      </c>
      <c r="AD140">
        <f t="shared" ca="1" si="147"/>
        <v>0.84678739146445248</v>
      </c>
      <c r="AE140">
        <f t="shared" ca="1" si="147"/>
        <v>0.65810169230859106</v>
      </c>
      <c r="AF140">
        <f t="shared" ca="1" si="147"/>
        <v>5.32571908101378E-2</v>
      </c>
      <c r="AG140">
        <f t="shared" ca="1" si="147"/>
        <v>0.91092585443808449</v>
      </c>
      <c r="AH140">
        <f t="shared" ca="1" si="147"/>
        <v>4.0650368191064046E-2</v>
      </c>
      <c r="AI140">
        <f t="shared" ca="1" si="147"/>
        <v>0.60551826616259263</v>
      </c>
      <c r="AJ140">
        <f t="shared" ref="AJ140:AQ191" ca="1" si="148">RAND()</f>
        <v>0.25456741052975851</v>
      </c>
      <c r="AK140">
        <f t="shared" ca="1" si="148"/>
        <v>0.96047341301842448</v>
      </c>
      <c r="AL140">
        <f t="shared" ca="1" si="148"/>
        <v>0.8945017979569525</v>
      </c>
      <c r="AM140">
        <f t="shared" ca="1" si="148"/>
        <v>0.8223260698792868</v>
      </c>
      <c r="AN140">
        <f t="shared" ca="1" si="148"/>
        <v>0.24992593307115774</v>
      </c>
      <c r="AO140">
        <f t="shared" ca="1" si="148"/>
        <v>0.65700717411690834</v>
      </c>
      <c r="AP140">
        <f t="shared" ca="1" si="148"/>
        <v>4.9775769869844222E-2</v>
      </c>
      <c r="AQ140">
        <f t="shared" ca="1" si="148"/>
        <v>0.49402576481565241</v>
      </c>
    </row>
    <row r="141" spans="1:44" x14ac:dyDescent="0.25">
      <c r="A141" t="s">
        <v>17</v>
      </c>
      <c r="B141">
        <f>-$I$10</f>
        <v>-5704200</v>
      </c>
      <c r="C141">
        <f ca="1">IF(C140&gt;$J$11,$H$7,-$I$11)</f>
        <v>814800</v>
      </c>
      <c r="D141">
        <f ca="1">IF(D140&gt;$J$11,$H$7,-$I$11)</f>
        <v>814800</v>
      </c>
      <c r="E141">
        <f ca="1">IF(E140&gt;$J$11,$H$7,-$I$11)</f>
        <v>814800</v>
      </c>
      <c r="F141">
        <f ca="1">IF(F140&gt;$J$11,$H$7,-$I$11)</f>
        <v>814800</v>
      </c>
      <c r="G141">
        <f ca="1">IF(G140&gt;$J$11,$H$7,-$I$11)</f>
        <v>814800</v>
      </c>
      <c r="H141">
        <f ca="1">IF(H140&gt;$J$11,$H$7,-$I$11)</f>
        <v>814800</v>
      </c>
      <c r="I141">
        <f ca="1">IF(I140&gt;$J$11,$H$7,-$I$11)</f>
        <v>814800</v>
      </c>
      <c r="J141">
        <f ca="1">IF(J140&gt;$J$11,$H$7,-$I$11)</f>
        <v>814800</v>
      </c>
      <c r="K141">
        <f ca="1">IF(K140&gt;$J$11,$H$7,-$I$11)</f>
        <v>814800</v>
      </c>
      <c r="L141">
        <f ca="1">IF(L140&gt;$J$11,$H$7,-$I$11)</f>
        <v>814800</v>
      </c>
      <c r="M141">
        <f ca="1">IF(M140&gt;$J$11,$H$7,-$I$11)</f>
        <v>814800</v>
      </c>
      <c r="N141">
        <f ca="1">IF(N140&gt;$J$11,$H$7,-$I$11)</f>
        <v>814800</v>
      </c>
      <c r="O141">
        <f ca="1">IF(O140&gt;$J$11,$H$7,-$I$11)</f>
        <v>814800</v>
      </c>
      <c r="P141">
        <f ca="1">IF(P140&gt;$J$11,$H$7,-$I$11)</f>
        <v>814800</v>
      </c>
      <c r="Q141">
        <f ca="1">IF(Q140&gt;$J$11,$H$7,-$I$11)</f>
        <v>814800</v>
      </c>
      <c r="R141">
        <f ca="1">IF(R140&gt;$J$11,$H$7,-$I$11)</f>
        <v>814800</v>
      </c>
      <c r="S141">
        <f ca="1">IF(S140&gt;$J$11,$H$7,-$I$11)</f>
        <v>814800</v>
      </c>
      <c r="T141">
        <f ca="1">IF(T140&gt;$J$11,$H$7,-$I$11)</f>
        <v>-920000</v>
      </c>
      <c r="U141">
        <f ca="1">IF(U140&gt;$J$11,$H$7,-$I$11)</f>
        <v>814800</v>
      </c>
      <c r="V141">
        <f ca="1">IF(V140&gt;$J$11,$H$7,-$I$11)</f>
        <v>814800</v>
      </c>
      <c r="W141">
        <f ca="1">IF(W140&gt;$J$11,$H$7,-$I$11)</f>
        <v>814800</v>
      </c>
      <c r="X141">
        <f ca="1">IF(X140&gt;$J$11,$H$7,-$I$11)</f>
        <v>814800</v>
      </c>
      <c r="Y141">
        <f ca="1">IF(Y140&gt;$J$11,$H$7,-$I$11)</f>
        <v>814800</v>
      </c>
      <c r="Z141">
        <f ca="1">IF(Z140&gt;$J$11,$H$7,-$I$11)</f>
        <v>814800</v>
      </c>
      <c r="AA141">
        <f ca="1">IF(AA140&gt;$J$11,$H$7,-$I$11)</f>
        <v>814800</v>
      </c>
      <c r="AB141">
        <f ca="1">IF(AB140&gt;$J$11,$H$7,-$I$11)</f>
        <v>814800</v>
      </c>
      <c r="AC141">
        <f ca="1">IF(AC140&gt;$J$11,$H$7,-$I$11)</f>
        <v>814800</v>
      </c>
      <c r="AD141">
        <f ca="1">IF(AD140&gt;$J$11,$H$7,-$I$11)</f>
        <v>814800</v>
      </c>
      <c r="AE141">
        <f ca="1">IF(AE140&gt;$J$11,$H$7,-$I$11)</f>
        <v>814800</v>
      </c>
      <c r="AF141">
        <f ca="1">IF(AF140&gt;$J$11,$H$7,-$I$11)</f>
        <v>814800</v>
      </c>
      <c r="AG141">
        <f ca="1">IF(AG140&gt;$J$11,$H$7,-$I$11)</f>
        <v>814800</v>
      </c>
      <c r="AH141">
        <f ca="1">IF(AH140&gt;$J$11,$H$7,-$I$11)</f>
        <v>814800</v>
      </c>
      <c r="AI141">
        <f ca="1">IF(AI140&gt;$J$11,$H$7,-$I$11)</f>
        <v>814800</v>
      </c>
      <c r="AJ141">
        <f ca="1">IF(AJ140&gt;$J$11,$H$7,-$I$11)</f>
        <v>814800</v>
      </c>
      <c r="AK141">
        <f ca="1">IF(AK140&gt;$J$11,$H$7,-$I$11)</f>
        <v>814800</v>
      </c>
      <c r="AL141">
        <f ca="1">IF(AL140&gt;$J$11,$H$7,-$I$11)</f>
        <v>814800</v>
      </c>
      <c r="AM141">
        <f ca="1">IF(AM140&gt;$J$11,$H$7,-$I$11)</f>
        <v>814800</v>
      </c>
      <c r="AN141">
        <f ca="1">IF(AN140&gt;$J$11,$H$7,-$I$11)</f>
        <v>814800</v>
      </c>
      <c r="AO141">
        <f ca="1">IF(AO140&gt;$J$11,$H$7,-$I$11)</f>
        <v>814800</v>
      </c>
      <c r="AP141">
        <f ca="1">IF(AP140&gt;$J$11,$H$7,-$I$11)</f>
        <v>814800</v>
      </c>
      <c r="AQ141">
        <f ca="1">IF(AQ140&gt;$J$11,$H$7,-$I$11)</f>
        <v>814800</v>
      </c>
      <c r="AR141" s="16">
        <f t="shared" ref="AR141" ca="1" si="149">IRR(B141:AQ141)</f>
        <v>0.13803524300976422</v>
      </c>
    </row>
    <row r="142" spans="1:44" x14ac:dyDescent="0.25">
      <c r="C142">
        <f ca="1">RAND()</f>
        <v>0.93974786272672639</v>
      </c>
      <c r="D142">
        <f t="shared" ca="1" si="146"/>
        <v>0.43798937409979466</v>
      </c>
      <c r="E142">
        <f t="shared" ca="1" si="146"/>
        <v>0.89528615261077393</v>
      </c>
      <c r="F142">
        <f t="shared" ca="1" si="146"/>
        <v>0.28437121717465019</v>
      </c>
      <c r="G142">
        <f t="shared" ca="1" si="146"/>
        <v>0.40372561674484997</v>
      </c>
      <c r="H142">
        <f t="shared" ca="1" si="146"/>
        <v>0.46488785597713156</v>
      </c>
      <c r="I142">
        <f t="shared" ca="1" si="146"/>
        <v>0.30734460568426047</v>
      </c>
      <c r="J142">
        <f t="shared" ca="1" si="146"/>
        <v>0.82467393069639938</v>
      </c>
      <c r="K142">
        <f t="shared" ca="1" si="146"/>
        <v>0.48396646815454258</v>
      </c>
      <c r="L142">
        <f t="shared" ca="1" si="146"/>
        <v>0.89068834186399459</v>
      </c>
      <c r="M142">
        <f t="shared" ca="1" si="146"/>
        <v>0.86819185425024337</v>
      </c>
      <c r="N142">
        <f t="shared" ca="1" si="146"/>
        <v>0.46848645803994127</v>
      </c>
      <c r="O142">
        <f t="shared" ca="1" si="146"/>
        <v>0.4501087467073871</v>
      </c>
      <c r="P142">
        <f t="shared" ca="1" si="146"/>
        <v>0.938949890437487</v>
      </c>
      <c r="Q142">
        <f t="shared" ca="1" si="146"/>
        <v>3.6693391548417553E-2</v>
      </c>
      <c r="R142">
        <f t="shared" ca="1" si="146"/>
        <v>0.27309576792098122</v>
      </c>
      <c r="S142">
        <f t="shared" ca="1" si="146"/>
        <v>0.9121320427874523</v>
      </c>
      <c r="T142">
        <f t="shared" ref="T142:AI191" ca="1" si="150">RAND()</f>
        <v>0.79611717025583761</v>
      </c>
      <c r="U142">
        <f t="shared" ca="1" si="150"/>
        <v>0.1950301536753829</v>
      </c>
      <c r="V142">
        <f t="shared" ca="1" si="150"/>
        <v>0.54020594979160386</v>
      </c>
      <c r="W142">
        <f t="shared" ca="1" si="150"/>
        <v>0.77595113285753159</v>
      </c>
      <c r="X142">
        <f t="shared" ca="1" si="150"/>
        <v>0.83516824554540381</v>
      </c>
      <c r="Y142">
        <f t="shared" ca="1" si="150"/>
        <v>0.32116112954297094</v>
      </c>
      <c r="Z142">
        <f t="shared" ca="1" si="150"/>
        <v>0.24941502908289681</v>
      </c>
      <c r="AA142">
        <f t="shared" ca="1" si="150"/>
        <v>0.70925802854006315</v>
      </c>
      <c r="AB142">
        <f t="shared" ca="1" si="150"/>
        <v>0.59202518628988632</v>
      </c>
      <c r="AC142">
        <f t="shared" ca="1" si="150"/>
        <v>0.34091732720310786</v>
      </c>
      <c r="AD142">
        <f t="shared" ca="1" si="150"/>
        <v>0.15378022107900313</v>
      </c>
      <c r="AE142">
        <f t="shared" ca="1" si="150"/>
        <v>0.47445569180067826</v>
      </c>
      <c r="AF142">
        <f t="shared" ca="1" si="150"/>
        <v>0.60070832320568002</v>
      </c>
      <c r="AG142">
        <f t="shared" ca="1" si="150"/>
        <v>0.99482060264164462</v>
      </c>
      <c r="AH142">
        <f t="shared" ca="1" si="150"/>
        <v>0.77696770306998653</v>
      </c>
      <c r="AI142">
        <f t="shared" ca="1" si="150"/>
        <v>0.67023443723723197</v>
      </c>
      <c r="AJ142">
        <f t="shared" ref="AJ142:AQ191" ca="1" si="151">RAND()</f>
        <v>0.55308748764156113</v>
      </c>
      <c r="AK142">
        <f t="shared" ca="1" si="151"/>
        <v>0.43215419730189764</v>
      </c>
      <c r="AL142">
        <f t="shared" ca="1" si="151"/>
        <v>0.40235112265761297</v>
      </c>
      <c r="AM142">
        <f t="shared" ca="1" si="151"/>
        <v>0.95297408689970742</v>
      </c>
      <c r="AN142">
        <f t="shared" ca="1" si="151"/>
        <v>0.28837145330989344</v>
      </c>
      <c r="AO142">
        <f t="shared" ca="1" si="151"/>
        <v>0.25392411586925778</v>
      </c>
      <c r="AP142">
        <f t="shared" ca="1" si="151"/>
        <v>0.44633890794007181</v>
      </c>
      <c r="AQ142">
        <f t="shared" ca="1" si="151"/>
        <v>0.81959727500678614</v>
      </c>
    </row>
    <row r="143" spans="1:44" x14ac:dyDescent="0.25">
      <c r="A143" t="s">
        <v>17</v>
      </c>
      <c r="B143">
        <f>-$I$10</f>
        <v>-5704200</v>
      </c>
      <c r="C143">
        <f ca="1">IF(C142&gt;$J$11,$H$7,-$I$11)</f>
        <v>814800</v>
      </c>
      <c r="D143">
        <f ca="1">IF(D142&gt;$J$11,$H$7,-$I$11)</f>
        <v>814800</v>
      </c>
      <c r="E143">
        <f ca="1">IF(E142&gt;$J$11,$H$7,-$I$11)</f>
        <v>814800</v>
      </c>
      <c r="F143">
        <f ca="1">IF(F142&gt;$J$11,$H$7,-$I$11)</f>
        <v>814800</v>
      </c>
      <c r="G143">
        <f ca="1">IF(G142&gt;$J$11,$H$7,-$I$11)</f>
        <v>814800</v>
      </c>
      <c r="H143">
        <f ca="1">IF(H142&gt;$J$11,$H$7,-$I$11)</f>
        <v>814800</v>
      </c>
      <c r="I143">
        <f ca="1">IF(I142&gt;$J$11,$H$7,-$I$11)</f>
        <v>814800</v>
      </c>
      <c r="J143">
        <f ca="1">IF(J142&gt;$J$11,$H$7,-$I$11)</f>
        <v>814800</v>
      </c>
      <c r="K143">
        <f ca="1">IF(K142&gt;$J$11,$H$7,-$I$11)</f>
        <v>814800</v>
      </c>
      <c r="L143">
        <f ca="1">IF(L142&gt;$J$11,$H$7,-$I$11)</f>
        <v>814800</v>
      </c>
      <c r="M143">
        <f ca="1">IF(M142&gt;$J$11,$H$7,-$I$11)</f>
        <v>814800</v>
      </c>
      <c r="N143">
        <f ca="1">IF(N142&gt;$J$11,$H$7,-$I$11)</f>
        <v>814800</v>
      </c>
      <c r="O143">
        <f ca="1">IF(O142&gt;$J$11,$H$7,-$I$11)</f>
        <v>814800</v>
      </c>
      <c r="P143">
        <f ca="1">IF(P142&gt;$J$11,$H$7,-$I$11)</f>
        <v>814800</v>
      </c>
      <c r="Q143">
        <f ca="1">IF(Q142&gt;$J$11,$H$7,-$I$11)</f>
        <v>814800</v>
      </c>
      <c r="R143">
        <f ca="1">IF(R142&gt;$J$11,$H$7,-$I$11)</f>
        <v>814800</v>
      </c>
      <c r="S143">
        <f ca="1">IF(S142&gt;$J$11,$H$7,-$I$11)</f>
        <v>814800</v>
      </c>
      <c r="T143">
        <f ca="1">IF(T142&gt;$J$11,$H$7,-$I$11)</f>
        <v>814800</v>
      </c>
      <c r="U143">
        <f ca="1">IF(U142&gt;$J$11,$H$7,-$I$11)</f>
        <v>814800</v>
      </c>
      <c r="V143">
        <f ca="1">IF(V142&gt;$J$11,$H$7,-$I$11)</f>
        <v>814800</v>
      </c>
      <c r="W143">
        <f ca="1">IF(W142&gt;$J$11,$H$7,-$I$11)</f>
        <v>814800</v>
      </c>
      <c r="X143">
        <f ca="1">IF(X142&gt;$J$11,$H$7,-$I$11)</f>
        <v>814800</v>
      </c>
      <c r="Y143">
        <f ca="1">IF(Y142&gt;$J$11,$H$7,-$I$11)</f>
        <v>814800</v>
      </c>
      <c r="Z143">
        <f ca="1">IF(Z142&gt;$J$11,$H$7,-$I$11)</f>
        <v>814800</v>
      </c>
      <c r="AA143">
        <f ca="1">IF(AA142&gt;$J$11,$H$7,-$I$11)</f>
        <v>814800</v>
      </c>
      <c r="AB143">
        <f ca="1">IF(AB142&gt;$J$11,$H$7,-$I$11)</f>
        <v>814800</v>
      </c>
      <c r="AC143">
        <f ca="1">IF(AC142&gt;$J$11,$H$7,-$I$11)</f>
        <v>814800</v>
      </c>
      <c r="AD143">
        <f ca="1">IF(AD142&gt;$J$11,$H$7,-$I$11)</f>
        <v>814800</v>
      </c>
      <c r="AE143">
        <f ca="1">IF(AE142&gt;$J$11,$H$7,-$I$11)</f>
        <v>814800</v>
      </c>
      <c r="AF143">
        <f ca="1">IF(AF142&gt;$J$11,$H$7,-$I$11)</f>
        <v>814800</v>
      </c>
      <c r="AG143">
        <f ca="1">IF(AG142&gt;$J$11,$H$7,-$I$11)</f>
        <v>814800</v>
      </c>
      <c r="AH143">
        <f ca="1">IF(AH142&gt;$J$11,$H$7,-$I$11)</f>
        <v>814800</v>
      </c>
      <c r="AI143">
        <f ca="1">IF(AI142&gt;$J$11,$H$7,-$I$11)</f>
        <v>814800</v>
      </c>
      <c r="AJ143">
        <f ca="1">IF(AJ142&gt;$J$11,$H$7,-$I$11)</f>
        <v>814800</v>
      </c>
      <c r="AK143">
        <f ca="1">IF(AK142&gt;$J$11,$H$7,-$I$11)</f>
        <v>814800</v>
      </c>
      <c r="AL143">
        <f ca="1">IF(AL142&gt;$J$11,$H$7,-$I$11)</f>
        <v>814800</v>
      </c>
      <c r="AM143">
        <f ca="1">IF(AM142&gt;$J$11,$H$7,-$I$11)</f>
        <v>814800</v>
      </c>
      <c r="AN143">
        <f ca="1">IF(AN142&gt;$J$11,$H$7,-$I$11)</f>
        <v>814800</v>
      </c>
      <c r="AO143">
        <f ca="1">IF(AO142&gt;$J$11,$H$7,-$I$11)</f>
        <v>814800</v>
      </c>
      <c r="AP143">
        <f ca="1">IF(AP142&gt;$J$11,$H$7,-$I$11)</f>
        <v>814800</v>
      </c>
      <c r="AQ143">
        <f ca="1">IF(AQ142&gt;$J$11,$H$7,-$I$11)</f>
        <v>814800</v>
      </c>
      <c r="AR143" s="16">
        <f t="shared" ref="AR143" ca="1" si="152">IRR(B143:AQ143)</f>
        <v>0.1422298180384769</v>
      </c>
    </row>
    <row r="144" spans="1:44" x14ac:dyDescent="0.25">
      <c r="C144">
        <f ca="1">RAND()</f>
        <v>0.51902413458558261</v>
      </c>
      <c r="D144">
        <f t="shared" ca="1" si="146"/>
        <v>0.92997512847700314</v>
      </c>
      <c r="E144">
        <f t="shared" ca="1" si="146"/>
        <v>0.11047740377160209</v>
      </c>
      <c r="F144">
        <f t="shared" ca="1" si="146"/>
        <v>0.48209807020544815</v>
      </c>
      <c r="G144">
        <f t="shared" ca="1" si="146"/>
        <v>0.42038579434599721</v>
      </c>
      <c r="H144">
        <f t="shared" ca="1" si="146"/>
        <v>0.87983064651771881</v>
      </c>
      <c r="I144">
        <f t="shared" ca="1" si="146"/>
        <v>0.577660620902681</v>
      </c>
      <c r="J144">
        <f t="shared" ca="1" si="146"/>
        <v>4.5282869012314153E-3</v>
      </c>
      <c r="K144">
        <f t="shared" ca="1" si="146"/>
        <v>0.60669737023898507</v>
      </c>
      <c r="L144">
        <f t="shared" ca="1" si="146"/>
        <v>0.75149108673098985</v>
      </c>
      <c r="M144">
        <f t="shared" ca="1" si="146"/>
        <v>0.1638151611028239</v>
      </c>
      <c r="N144">
        <f t="shared" ca="1" si="146"/>
        <v>0.4549703236978323</v>
      </c>
      <c r="O144">
        <f t="shared" ca="1" si="146"/>
        <v>2.3828766067203411E-2</v>
      </c>
      <c r="P144">
        <f t="shared" ca="1" si="146"/>
        <v>0.11023783472488446</v>
      </c>
      <c r="Q144">
        <f t="shared" ca="1" si="146"/>
        <v>0.20565785785917146</v>
      </c>
      <c r="R144">
        <f t="shared" ca="1" si="146"/>
        <v>0.48361138148186356</v>
      </c>
      <c r="S144">
        <f t="shared" ca="1" si="146"/>
        <v>0.6166384886346844</v>
      </c>
      <c r="T144">
        <f t="shared" ref="T144:AI191" ca="1" si="153">RAND()</f>
        <v>0.79783904226856095</v>
      </c>
      <c r="U144">
        <f t="shared" ca="1" si="153"/>
        <v>2.347004965514754E-2</v>
      </c>
      <c r="V144">
        <f t="shared" ca="1" si="153"/>
        <v>0.32236987376421811</v>
      </c>
      <c r="W144">
        <f t="shared" ca="1" si="153"/>
        <v>0.53198015035468293</v>
      </c>
      <c r="X144">
        <f t="shared" ca="1" si="153"/>
        <v>0.77931783271587973</v>
      </c>
      <c r="Y144">
        <f t="shared" ca="1" si="153"/>
        <v>9.4402070028017926E-2</v>
      </c>
      <c r="Z144">
        <f t="shared" ca="1" si="153"/>
        <v>0.35529555586988959</v>
      </c>
      <c r="AA144">
        <f t="shared" ca="1" si="153"/>
        <v>0.86741310545044137</v>
      </c>
      <c r="AB144">
        <f t="shared" ca="1" si="153"/>
        <v>3.5786213724924743E-2</v>
      </c>
      <c r="AC144">
        <f t="shared" ca="1" si="153"/>
        <v>0.41493408349337113</v>
      </c>
      <c r="AD144">
        <f t="shared" ca="1" si="153"/>
        <v>0.42353386359299772</v>
      </c>
      <c r="AE144">
        <f t="shared" ca="1" si="153"/>
        <v>0.40027289094895857</v>
      </c>
      <c r="AF144">
        <f t="shared" ca="1" si="153"/>
        <v>0.31820716421782314</v>
      </c>
      <c r="AG144">
        <f t="shared" ca="1" si="153"/>
        <v>0.5155075201480902</v>
      </c>
      <c r="AH144">
        <f t="shared" ca="1" si="153"/>
        <v>0.68784064906064102</v>
      </c>
      <c r="AI144">
        <f t="shared" ca="1" si="153"/>
        <v>0.42391012933328664</v>
      </c>
      <c r="AJ144">
        <f t="shared" ref="AJ144:AQ191" ca="1" si="154">RAND()</f>
        <v>0.84845139453063745</v>
      </c>
      <c r="AK144">
        <f t="shared" ca="1" si="154"/>
        <v>0.75528261438471078</v>
      </c>
      <c r="AL144">
        <f t="shared" ca="1" si="154"/>
        <v>0.67478466898899603</v>
      </c>
      <c r="AM144">
        <f t="shared" ca="1" si="154"/>
        <v>0.72131144430692484</v>
      </c>
      <c r="AN144">
        <f t="shared" ca="1" si="154"/>
        <v>0.80040982687018225</v>
      </c>
      <c r="AO144">
        <f t="shared" ca="1" si="154"/>
        <v>0.37808431263338671</v>
      </c>
      <c r="AP144">
        <f t="shared" ca="1" si="154"/>
        <v>0.34824001455343212</v>
      </c>
      <c r="AQ144">
        <f t="shared" ca="1" si="154"/>
        <v>0.2920361401666095</v>
      </c>
    </row>
    <row r="145" spans="1:44" x14ac:dyDescent="0.25">
      <c r="A145" t="s">
        <v>17</v>
      </c>
      <c r="B145">
        <f>-$I$10</f>
        <v>-5704200</v>
      </c>
      <c r="C145">
        <f ca="1">IF(C144&gt;$J$11,$H$7,-$I$11)</f>
        <v>814800</v>
      </c>
      <c r="D145">
        <f ca="1">IF(D144&gt;$J$11,$H$7,-$I$11)</f>
        <v>814800</v>
      </c>
      <c r="E145">
        <f ca="1">IF(E144&gt;$J$11,$H$7,-$I$11)</f>
        <v>814800</v>
      </c>
      <c r="F145">
        <f ca="1">IF(F144&gt;$J$11,$H$7,-$I$11)</f>
        <v>814800</v>
      </c>
      <c r="G145">
        <f ca="1">IF(G144&gt;$J$11,$H$7,-$I$11)</f>
        <v>814800</v>
      </c>
      <c r="H145">
        <f ca="1">IF(H144&gt;$J$11,$H$7,-$I$11)</f>
        <v>814800</v>
      </c>
      <c r="I145">
        <f ca="1">IF(I144&gt;$J$11,$H$7,-$I$11)</f>
        <v>814800</v>
      </c>
      <c r="J145">
        <f ca="1">IF(J144&gt;$J$11,$H$7,-$I$11)</f>
        <v>814800</v>
      </c>
      <c r="K145">
        <f ca="1">IF(K144&gt;$J$11,$H$7,-$I$11)</f>
        <v>814800</v>
      </c>
      <c r="L145">
        <f ca="1">IF(L144&gt;$J$11,$H$7,-$I$11)</f>
        <v>814800</v>
      </c>
      <c r="M145">
        <f ca="1">IF(M144&gt;$J$11,$H$7,-$I$11)</f>
        <v>814800</v>
      </c>
      <c r="N145">
        <f ca="1">IF(N144&gt;$J$11,$H$7,-$I$11)</f>
        <v>814800</v>
      </c>
      <c r="O145">
        <f ca="1">IF(O144&gt;$J$11,$H$7,-$I$11)</f>
        <v>814800</v>
      </c>
      <c r="P145">
        <f ca="1">IF(P144&gt;$J$11,$H$7,-$I$11)</f>
        <v>814800</v>
      </c>
      <c r="Q145">
        <f ca="1">IF(Q144&gt;$J$11,$H$7,-$I$11)</f>
        <v>814800</v>
      </c>
      <c r="R145">
        <f ca="1">IF(R144&gt;$J$11,$H$7,-$I$11)</f>
        <v>814800</v>
      </c>
      <c r="S145">
        <f ca="1">IF(S144&gt;$J$11,$H$7,-$I$11)</f>
        <v>814800</v>
      </c>
      <c r="T145">
        <f ca="1">IF(T144&gt;$J$11,$H$7,-$I$11)</f>
        <v>814800</v>
      </c>
      <c r="U145">
        <f ca="1">IF(U144&gt;$J$11,$H$7,-$I$11)</f>
        <v>814800</v>
      </c>
      <c r="V145">
        <f ca="1">IF(V144&gt;$J$11,$H$7,-$I$11)</f>
        <v>814800</v>
      </c>
      <c r="W145">
        <f ca="1">IF(W144&gt;$J$11,$H$7,-$I$11)</f>
        <v>814800</v>
      </c>
      <c r="X145">
        <f ca="1">IF(X144&gt;$J$11,$H$7,-$I$11)</f>
        <v>814800</v>
      </c>
      <c r="Y145">
        <f ca="1">IF(Y144&gt;$J$11,$H$7,-$I$11)</f>
        <v>814800</v>
      </c>
      <c r="Z145">
        <f ca="1">IF(Z144&gt;$J$11,$H$7,-$I$11)</f>
        <v>814800</v>
      </c>
      <c r="AA145">
        <f ca="1">IF(AA144&gt;$J$11,$H$7,-$I$11)</f>
        <v>814800</v>
      </c>
      <c r="AB145">
        <f ca="1">IF(AB144&gt;$J$11,$H$7,-$I$11)</f>
        <v>814800</v>
      </c>
      <c r="AC145">
        <f ca="1">IF(AC144&gt;$J$11,$H$7,-$I$11)</f>
        <v>814800</v>
      </c>
      <c r="AD145">
        <f ca="1">IF(AD144&gt;$J$11,$H$7,-$I$11)</f>
        <v>814800</v>
      </c>
      <c r="AE145">
        <f ca="1">IF(AE144&gt;$J$11,$H$7,-$I$11)</f>
        <v>814800</v>
      </c>
      <c r="AF145">
        <f ca="1">IF(AF144&gt;$J$11,$H$7,-$I$11)</f>
        <v>814800</v>
      </c>
      <c r="AG145">
        <f ca="1">IF(AG144&gt;$J$11,$H$7,-$I$11)</f>
        <v>814800</v>
      </c>
      <c r="AH145">
        <f ca="1">IF(AH144&gt;$J$11,$H$7,-$I$11)</f>
        <v>814800</v>
      </c>
      <c r="AI145">
        <f ca="1">IF(AI144&gt;$J$11,$H$7,-$I$11)</f>
        <v>814800</v>
      </c>
      <c r="AJ145">
        <f ca="1">IF(AJ144&gt;$J$11,$H$7,-$I$11)</f>
        <v>814800</v>
      </c>
      <c r="AK145">
        <f ca="1">IF(AK144&gt;$J$11,$H$7,-$I$11)</f>
        <v>814800</v>
      </c>
      <c r="AL145">
        <f ca="1">IF(AL144&gt;$J$11,$H$7,-$I$11)</f>
        <v>814800</v>
      </c>
      <c r="AM145">
        <f ca="1">IF(AM144&gt;$J$11,$H$7,-$I$11)</f>
        <v>814800</v>
      </c>
      <c r="AN145">
        <f ca="1">IF(AN144&gt;$J$11,$H$7,-$I$11)</f>
        <v>814800</v>
      </c>
      <c r="AO145">
        <f ca="1">IF(AO144&gt;$J$11,$H$7,-$I$11)</f>
        <v>814800</v>
      </c>
      <c r="AP145">
        <f ca="1">IF(AP144&gt;$J$11,$H$7,-$I$11)</f>
        <v>814800</v>
      </c>
      <c r="AQ145">
        <f ca="1">IF(AQ144&gt;$J$11,$H$7,-$I$11)</f>
        <v>814800</v>
      </c>
      <c r="AR145" s="16">
        <f t="shared" ref="AR145" ca="1" si="155">IRR(B145:AQ145)</f>
        <v>0.1422298180384769</v>
      </c>
    </row>
    <row r="146" spans="1:44" x14ac:dyDescent="0.25">
      <c r="C146">
        <f ca="1">RAND()</f>
        <v>0.83776355413222658</v>
      </c>
      <c r="D146">
        <f t="shared" ca="1" si="146"/>
        <v>0.97803972501346281</v>
      </c>
      <c r="E146">
        <f t="shared" ca="1" si="146"/>
        <v>0.69055945170100264</v>
      </c>
      <c r="F146">
        <f t="shared" ca="1" si="146"/>
        <v>0.79339662927845722</v>
      </c>
      <c r="G146">
        <f t="shared" ca="1" si="146"/>
        <v>0.29041537446431342</v>
      </c>
      <c r="H146">
        <f t="shared" ca="1" si="146"/>
        <v>1.4153991998253623E-3</v>
      </c>
      <c r="I146">
        <f t="shared" ca="1" si="146"/>
        <v>0.967143014739688</v>
      </c>
      <c r="J146">
        <f t="shared" ca="1" si="146"/>
        <v>0.4560711597224304</v>
      </c>
      <c r="K146">
        <f t="shared" ca="1" si="146"/>
        <v>0.9007095241953863</v>
      </c>
      <c r="L146">
        <f t="shared" ca="1" si="146"/>
        <v>9.2178410759828355E-2</v>
      </c>
      <c r="M146">
        <f t="shared" ca="1" si="146"/>
        <v>0.35978328246989255</v>
      </c>
      <c r="N146">
        <f t="shared" ca="1" si="146"/>
        <v>0.8286321068563206</v>
      </c>
      <c r="O146">
        <f t="shared" ca="1" si="146"/>
        <v>0.81543056405209868</v>
      </c>
      <c r="P146">
        <f t="shared" ca="1" si="146"/>
        <v>0.94895793253453398</v>
      </c>
      <c r="Q146">
        <f t="shared" ca="1" si="146"/>
        <v>0.42438190624037542</v>
      </c>
      <c r="R146">
        <f t="shared" ca="1" si="146"/>
        <v>0.67193391413999415</v>
      </c>
      <c r="S146">
        <f t="shared" ca="1" si="146"/>
        <v>0.25289609699477722</v>
      </c>
      <c r="T146">
        <f t="shared" ref="T146:AI191" ca="1" si="156">RAND()</f>
        <v>0.87784091581732315</v>
      </c>
      <c r="U146">
        <f t="shared" ca="1" si="156"/>
        <v>0.19117223111062931</v>
      </c>
      <c r="V146">
        <f t="shared" ca="1" si="156"/>
        <v>0.50451939801313717</v>
      </c>
      <c r="W146">
        <f t="shared" ca="1" si="156"/>
        <v>1.4524505446475766E-2</v>
      </c>
      <c r="X146">
        <f t="shared" ca="1" si="156"/>
        <v>0.3049228852685606</v>
      </c>
      <c r="Y146">
        <f t="shared" ca="1" si="156"/>
        <v>9.3031355264938886E-2</v>
      </c>
      <c r="Z146">
        <f t="shared" ca="1" si="156"/>
        <v>0.9376939545517412</v>
      </c>
      <c r="AA146">
        <f t="shared" ca="1" si="156"/>
        <v>0.17707001779740406</v>
      </c>
      <c r="AB146">
        <f t="shared" ca="1" si="156"/>
        <v>0.67705199646623904</v>
      </c>
      <c r="AC146">
        <f t="shared" ca="1" si="156"/>
        <v>0.96218818927598393</v>
      </c>
      <c r="AD146">
        <f t="shared" ca="1" si="156"/>
        <v>0.17780874754415132</v>
      </c>
      <c r="AE146">
        <f t="shared" ca="1" si="156"/>
        <v>8.2412778485028149E-3</v>
      </c>
      <c r="AF146">
        <f t="shared" ca="1" si="156"/>
        <v>0.36593602484266663</v>
      </c>
      <c r="AG146">
        <f t="shared" ca="1" si="156"/>
        <v>8.8673504850074747E-2</v>
      </c>
      <c r="AH146">
        <f t="shared" ca="1" si="156"/>
        <v>0.86875959992072826</v>
      </c>
      <c r="AI146">
        <f t="shared" ca="1" si="156"/>
        <v>0.90773477771931754</v>
      </c>
      <c r="AJ146">
        <f t="shared" ref="AJ146:AQ191" ca="1" si="157">RAND()</f>
        <v>0.8459572744593411</v>
      </c>
      <c r="AK146">
        <f t="shared" ca="1" si="157"/>
        <v>0.23728186505831894</v>
      </c>
      <c r="AL146">
        <f t="shared" ca="1" si="157"/>
        <v>0.6531940748605346</v>
      </c>
      <c r="AM146">
        <f t="shared" ca="1" si="157"/>
        <v>0.60582277211015678</v>
      </c>
      <c r="AN146">
        <f t="shared" ca="1" si="157"/>
        <v>0.62100183730989733</v>
      </c>
      <c r="AO146">
        <f t="shared" ca="1" si="157"/>
        <v>0.96874407743443025</v>
      </c>
      <c r="AP146">
        <f t="shared" ca="1" si="157"/>
        <v>0.91072040040839375</v>
      </c>
      <c r="AQ146">
        <f t="shared" ca="1" si="157"/>
        <v>0.88413391457912893</v>
      </c>
    </row>
    <row r="147" spans="1:44" x14ac:dyDescent="0.25">
      <c r="A147" t="s">
        <v>17</v>
      </c>
      <c r="B147">
        <f>-$I$10</f>
        <v>-5704200</v>
      </c>
      <c r="C147">
        <f ca="1">IF(C146&gt;$J$11,$H$7,-$I$11)</f>
        <v>814800</v>
      </c>
      <c r="D147">
        <f ca="1">IF(D146&gt;$J$11,$H$7,-$I$11)</f>
        <v>814800</v>
      </c>
      <c r="E147">
        <f ca="1">IF(E146&gt;$J$11,$H$7,-$I$11)</f>
        <v>814800</v>
      </c>
      <c r="F147">
        <f ca="1">IF(F146&gt;$J$11,$H$7,-$I$11)</f>
        <v>814800</v>
      </c>
      <c r="G147">
        <f ca="1">IF(G146&gt;$J$11,$H$7,-$I$11)</f>
        <v>814800</v>
      </c>
      <c r="H147">
        <f ca="1">IF(H146&gt;$J$11,$H$7,-$I$11)</f>
        <v>-920000</v>
      </c>
      <c r="I147">
        <f ca="1">IF(I146&gt;$J$11,$H$7,-$I$11)</f>
        <v>814800</v>
      </c>
      <c r="J147">
        <f ca="1">IF(J146&gt;$J$11,$H$7,-$I$11)</f>
        <v>814800</v>
      </c>
      <c r="K147">
        <f ca="1">IF(K146&gt;$J$11,$H$7,-$I$11)</f>
        <v>814800</v>
      </c>
      <c r="L147">
        <f ca="1">IF(L146&gt;$J$11,$H$7,-$I$11)</f>
        <v>814800</v>
      </c>
      <c r="M147">
        <f ca="1">IF(M146&gt;$J$11,$H$7,-$I$11)</f>
        <v>814800</v>
      </c>
      <c r="N147">
        <f ca="1">IF(N146&gt;$J$11,$H$7,-$I$11)</f>
        <v>814800</v>
      </c>
      <c r="O147">
        <f ca="1">IF(O146&gt;$J$11,$H$7,-$I$11)</f>
        <v>814800</v>
      </c>
      <c r="P147">
        <f ca="1">IF(P146&gt;$J$11,$H$7,-$I$11)</f>
        <v>814800</v>
      </c>
      <c r="Q147">
        <f ca="1">IF(Q146&gt;$J$11,$H$7,-$I$11)</f>
        <v>814800</v>
      </c>
      <c r="R147">
        <f ca="1">IF(R146&gt;$J$11,$H$7,-$I$11)</f>
        <v>814800</v>
      </c>
      <c r="S147">
        <f ca="1">IF(S146&gt;$J$11,$H$7,-$I$11)</f>
        <v>814800</v>
      </c>
      <c r="T147">
        <f ca="1">IF(T146&gt;$J$11,$H$7,-$I$11)</f>
        <v>814800</v>
      </c>
      <c r="U147">
        <f ca="1">IF(U146&gt;$J$11,$H$7,-$I$11)</f>
        <v>814800</v>
      </c>
      <c r="V147">
        <f ca="1">IF(V146&gt;$J$11,$H$7,-$I$11)</f>
        <v>814800</v>
      </c>
      <c r="W147">
        <f ca="1">IF(W146&gt;$J$11,$H$7,-$I$11)</f>
        <v>814800</v>
      </c>
      <c r="X147">
        <f ca="1">IF(X146&gt;$J$11,$H$7,-$I$11)</f>
        <v>814800</v>
      </c>
      <c r="Y147">
        <f ca="1">IF(Y146&gt;$J$11,$H$7,-$I$11)</f>
        <v>814800</v>
      </c>
      <c r="Z147">
        <f ca="1">IF(Z146&gt;$J$11,$H$7,-$I$11)</f>
        <v>814800</v>
      </c>
      <c r="AA147">
        <f ca="1">IF(AA146&gt;$J$11,$H$7,-$I$11)</f>
        <v>814800</v>
      </c>
      <c r="AB147">
        <f ca="1">IF(AB146&gt;$J$11,$H$7,-$I$11)</f>
        <v>814800</v>
      </c>
      <c r="AC147">
        <f ca="1">IF(AC146&gt;$J$11,$H$7,-$I$11)</f>
        <v>814800</v>
      </c>
      <c r="AD147">
        <f ca="1">IF(AD146&gt;$J$11,$H$7,-$I$11)</f>
        <v>814800</v>
      </c>
      <c r="AE147">
        <f ca="1">IF(AE146&gt;$J$11,$H$7,-$I$11)</f>
        <v>814800</v>
      </c>
      <c r="AF147">
        <f ca="1">IF(AF146&gt;$J$11,$H$7,-$I$11)</f>
        <v>814800</v>
      </c>
      <c r="AG147">
        <f ca="1">IF(AG146&gt;$J$11,$H$7,-$I$11)</f>
        <v>814800</v>
      </c>
      <c r="AH147">
        <f ca="1">IF(AH146&gt;$J$11,$H$7,-$I$11)</f>
        <v>814800</v>
      </c>
      <c r="AI147">
        <f ca="1">IF(AI146&gt;$J$11,$H$7,-$I$11)</f>
        <v>814800</v>
      </c>
      <c r="AJ147">
        <f ca="1">IF(AJ146&gt;$J$11,$H$7,-$I$11)</f>
        <v>814800</v>
      </c>
      <c r="AK147">
        <f ca="1">IF(AK146&gt;$J$11,$H$7,-$I$11)</f>
        <v>814800</v>
      </c>
      <c r="AL147">
        <f ca="1">IF(AL146&gt;$J$11,$H$7,-$I$11)</f>
        <v>814800</v>
      </c>
      <c r="AM147">
        <f ca="1">IF(AM146&gt;$J$11,$H$7,-$I$11)</f>
        <v>814800</v>
      </c>
      <c r="AN147">
        <f ca="1">IF(AN146&gt;$J$11,$H$7,-$I$11)</f>
        <v>814800</v>
      </c>
      <c r="AO147">
        <f ca="1">IF(AO146&gt;$J$11,$H$7,-$I$11)</f>
        <v>814800</v>
      </c>
      <c r="AP147">
        <f ca="1">IF(AP146&gt;$J$11,$H$7,-$I$11)</f>
        <v>814800</v>
      </c>
      <c r="AQ147">
        <f ca="1">IF(AQ146&gt;$J$11,$H$7,-$I$11)</f>
        <v>814800</v>
      </c>
      <c r="AR147" s="16">
        <f t="shared" ref="AR147" ca="1" si="158">IRR(B147:AQ147)</f>
        <v>0.12296402084819236</v>
      </c>
    </row>
    <row r="148" spans="1:44" x14ac:dyDescent="0.25">
      <c r="C148">
        <f ca="1">RAND()</f>
        <v>0.64694384132094218</v>
      </c>
      <c r="D148">
        <f t="shared" ca="1" si="146"/>
        <v>0.49605601649588671</v>
      </c>
      <c r="E148">
        <f t="shared" ca="1" si="146"/>
        <v>9.9984349200230804E-2</v>
      </c>
      <c r="F148">
        <f t="shared" ca="1" si="146"/>
        <v>0.30511862132499412</v>
      </c>
      <c r="G148">
        <f t="shared" ca="1" si="146"/>
        <v>0.98653648962077867</v>
      </c>
      <c r="H148">
        <f t="shared" ca="1" si="146"/>
        <v>0.42702119535661298</v>
      </c>
      <c r="I148">
        <f t="shared" ca="1" si="146"/>
        <v>0.17555645097950723</v>
      </c>
      <c r="J148">
        <f t="shared" ca="1" si="146"/>
        <v>0.56331991983341279</v>
      </c>
      <c r="K148">
        <f t="shared" ca="1" si="146"/>
        <v>0.59436559106354647</v>
      </c>
      <c r="L148">
        <f t="shared" ca="1" si="146"/>
        <v>0.33164683428554964</v>
      </c>
      <c r="M148">
        <f t="shared" ca="1" si="146"/>
        <v>0.87746409877594134</v>
      </c>
      <c r="N148">
        <f t="shared" ca="1" si="146"/>
        <v>0.60239455941579423</v>
      </c>
      <c r="O148">
        <f t="shared" ca="1" si="146"/>
        <v>0.44268153238694152</v>
      </c>
      <c r="P148">
        <f t="shared" ca="1" si="146"/>
        <v>0.42983332847135114</v>
      </c>
      <c r="Q148">
        <f t="shared" ca="1" si="146"/>
        <v>0.54609023645603161</v>
      </c>
      <c r="R148">
        <f t="shared" ca="1" si="146"/>
        <v>0.39014776277612251</v>
      </c>
      <c r="S148">
        <f t="shared" ca="1" si="146"/>
        <v>0.49392528879046727</v>
      </c>
      <c r="T148">
        <f t="shared" ref="T148:AI191" ca="1" si="159">RAND()</f>
        <v>0.56575291488089929</v>
      </c>
      <c r="U148">
        <f t="shared" ca="1" si="159"/>
        <v>0.34315693855363261</v>
      </c>
      <c r="V148">
        <f t="shared" ca="1" si="159"/>
        <v>0.81660472404981277</v>
      </c>
      <c r="W148">
        <f t="shared" ca="1" si="159"/>
        <v>0.28374612980877811</v>
      </c>
      <c r="X148">
        <f t="shared" ca="1" si="159"/>
        <v>0.28877878559913128</v>
      </c>
      <c r="Y148">
        <f t="shared" ca="1" si="159"/>
        <v>0.23303231906590871</v>
      </c>
      <c r="Z148">
        <f t="shared" ca="1" si="159"/>
        <v>0.12010000003887034</v>
      </c>
      <c r="AA148">
        <f t="shared" ca="1" si="159"/>
        <v>0.8675141062350834</v>
      </c>
      <c r="AB148">
        <f t="shared" ca="1" si="159"/>
        <v>0.87263922308343533</v>
      </c>
      <c r="AC148">
        <f t="shared" ca="1" si="159"/>
        <v>0.9584087378671925</v>
      </c>
      <c r="AD148">
        <f t="shared" ca="1" si="159"/>
        <v>0.75894749720339116</v>
      </c>
      <c r="AE148">
        <f t="shared" ca="1" si="159"/>
        <v>0.76685188383384695</v>
      </c>
      <c r="AF148">
        <f t="shared" ca="1" si="159"/>
        <v>0.17144634869273057</v>
      </c>
      <c r="AG148">
        <f t="shared" ca="1" si="159"/>
        <v>0.89609357027993475</v>
      </c>
      <c r="AH148">
        <f t="shared" ca="1" si="159"/>
        <v>0.18159108849955519</v>
      </c>
      <c r="AI148">
        <f t="shared" ca="1" si="159"/>
        <v>0.98487497477122599</v>
      </c>
      <c r="AJ148">
        <f t="shared" ref="AJ148:AQ191" ca="1" si="160">RAND()</f>
        <v>0.15050582342752672</v>
      </c>
      <c r="AK148">
        <f t="shared" ca="1" si="160"/>
        <v>0.76647993382072066</v>
      </c>
      <c r="AL148">
        <f t="shared" ca="1" si="160"/>
        <v>0.66450797711069609</v>
      </c>
      <c r="AM148">
        <f t="shared" ca="1" si="160"/>
        <v>0.39017323731435105</v>
      </c>
      <c r="AN148">
        <f t="shared" ca="1" si="160"/>
        <v>0.90594777840257212</v>
      </c>
      <c r="AO148">
        <f t="shared" ca="1" si="160"/>
        <v>0.74926685624621714</v>
      </c>
      <c r="AP148">
        <f t="shared" ca="1" si="160"/>
        <v>0.63779780169311917</v>
      </c>
      <c r="AQ148">
        <f t="shared" ca="1" si="160"/>
        <v>0.73530024827176776</v>
      </c>
    </row>
    <row r="149" spans="1:44" x14ac:dyDescent="0.25">
      <c r="A149" t="s">
        <v>17</v>
      </c>
      <c r="B149">
        <f>-$I$10</f>
        <v>-5704200</v>
      </c>
      <c r="C149">
        <f ca="1">IF(C148&gt;$J$11,$H$7,-$I$11)</f>
        <v>814800</v>
      </c>
      <c r="D149">
        <f ca="1">IF(D148&gt;$J$11,$H$7,-$I$11)</f>
        <v>814800</v>
      </c>
      <c r="E149">
        <f ca="1">IF(E148&gt;$J$11,$H$7,-$I$11)</f>
        <v>814800</v>
      </c>
      <c r="F149">
        <f ca="1">IF(F148&gt;$J$11,$H$7,-$I$11)</f>
        <v>814800</v>
      </c>
      <c r="G149">
        <f ca="1">IF(G148&gt;$J$11,$H$7,-$I$11)</f>
        <v>814800</v>
      </c>
      <c r="H149">
        <f ca="1">IF(H148&gt;$J$11,$H$7,-$I$11)</f>
        <v>814800</v>
      </c>
      <c r="I149">
        <f ca="1">IF(I148&gt;$J$11,$H$7,-$I$11)</f>
        <v>814800</v>
      </c>
      <c r="J149">
        <f ca="1">IF(J148&gt;$J$11,$H$7,-$I$11)</f>
        <v>814800</v>
      </c>
      <c r="K149">
        <f ca="1">IF(K148&gt;$J$11,$H$7,-$I$11)</f>
        <v>814800</v>
      </c>
      <c r="L149">
        <f ca="1">IF(L148&gt;$J$11,$H$7,-$I$11)</f>
        <v>814800</v>
      </c>
      <c r="M149">
        <f ca="1">IF(M148&gt;$J$11,$H$7,-$I$11)</f>
        <v>814800</v>
      </c>
      <c r="N149">
        <f ca="1">IF(N148&gt;$J$11,$H$7,-$I$11)</f>
        <v>814800</v>
      </c>
      <c r="O149">
        <f ca="1">IF(O148&gt;$J$11,$H$7,-$I$11)</f>
        <v>814800</v>
      </c>
      <c r="P149">
        <f ca="1">IF(P148&gt;$J$11,$H$7,-$I$11)</f>
        <v>814800</v>
      </c>
      <c r="Q149">
        <f ca="1">IF(Q148&gt;$J$11,$H$7,-$I$11)</f>
        <v>814800</v>
      </c>
      <c r="R149">
        <f ca="1">IF(R148&gt;$J$11,$H$7,-$I$11)</f>
        <v>814800</v>
      </c>
      <c r="S149">
        <f ca="1">IF(S148&gt;$J$11,$H$7,-$I$11)</f>
        <v>814800</v>
      </c>
      <c r="T149">
        <f ca="1">IF(T148&gt;$J$11,$H$7,-$I$11)</f>
        <v>814800</v>
      </c>
      <c r="U149">
        <f ca="1">IF(U148&gt;$J$11,$H$7,-$I$11)</f>
        <v>814800</v>
      </c>
      <c r="V149">
        <f ca="1">IF(V148&gt;$J$11,$H$7,-$I$11)</f>
        <v>814800</v>
      </c>
      <c r="W149">
        <f ca="1">IF(W148&gt;$J$11,$H$7,-$I$11)</f>
        <v>814800</v>
      </c>
      <c r="X149">
        <f ca="1">IF(X148&gt;$J$11,$H$7,-$I$11)</f>
        <v>814800</v>
      </c>
      <c r="Y149">
        <f ca="1">IF(Y148&gt;$J$11,$H$7,-$I$11)</f>
        <v>814800</v>
      </c>
      <c r="Z149">
        <f ca="1">IF(Z148&gt;$J$11,$H$7,-$I$11)</f>
        <v>814800</v>
      </c>
      <c r="AA149">
        <f ca="1">IF(AA148&gt;$J$11,$H$7,-$I$11)</f>
        <v>814800</v>
      </c>
      <c r="AB149">
        <f ca="1">IF(AB148&gt;$J$11,$H$7,-$I$11)</f>
        <v>814800</v>
      </c>
      <c r="AC149">
        <f ca="1">IF(AC148&gt;$J$11,$H$7,-$I$11)</f>
        <v>814800</v>
      </c>
      <c r="AD149">
        <f ca="1">IF(AD148&gt;$J$11,$H$7,-$I$11)</f>
        <v>814800</v>
      </c>
      <c r="AE149">
        <f ca="1">IF(AE148&gt;$J$11,$H$7,-$I$11)</f>
        <v>814800</v>
      </c>
      <c r="AF149">
        <f ca="1">IF(AF148&gt;$J$11,$H$7,-$I$11)</f>
        <v>814800</v>
      </c>
      <c r="AG149">
        <f ca="1">IF(AG148&gt;$J$11,$H$7,-$I$11)</f>
        <v>814800</v>
      </c>
      <c r="AH149">
        <f ca="1">IF(AH148&gt;$J$11,$H$7,-$I$11)</f>
        <v>814800</v>
      </c>
      <c r="AI149">
        <f ca="1">IF(AI148&gt;$J$11,$H$7,-$I$11)</f>
        <v>814800</v>
      </c>
      <c r="AJ149">
        <f ca="1">IF(AJ148&gt;$J$11,$H$7,-$I$11)</f>
        <v>814800</v>
      </c>
      <c r="AK149">
        <f ca="1">IF(AK148&gt;$J$11,$H$7,-$I$11)</f>
        <v>814800</v>
      </c>
      <c r="AL149">
        <f ca="1">IF(AL148&gt;$J$11,$H$7,-$I$11)</f>
        <v>814800</v>
      </c>
      <c r="AM149">
        <f ca="1">IF(AM148&gt;$J$11,$H$7,-$I$11)</f>
        <v>814800</v>
      </c>
      <c r="AN149">
        <f ca="1">IF(AN148&gt;$J$11,$H$7,-$I$11)</f>
        <v>814800</v>
      </c>
      <c r="AO149">
        <f ca="1">IF(AO148&gt;$J$11,$H$7,-$I$11)</f>
        <v>814800</v>
      </c>
      <c r="AP149">
        <f ca="1">IF(AP148&gt;$J$11,$H$7,-$I$11)</f>
        <v>814800</v>
      </c>
      <c r="AQ149">
        <f ca="1">IF(AQ148&gt;$J$11,$H$7,-$I$11)</f>
        <v>814800</v>
      </c>
      <c r="AR149" s="16">
        <f t="shared" ref="AR149" ca="1" si="161">IRR(B149:AQ149)</f>
        <v>0.1422298180384769</v>
      </c>
    </row>
    <row r="150" spans="1:44" x14ac:dyDescent="0.25">
      <c r="C150">
        <f ca="1">RAND()</f>
        <v>9.9419548449432904E-2</v>
      </c>
      <c r="D150">
        <f t="shared" ca="1" si="146"/>
        <v>0.28352290711913619</v>
      </c>
      <c r="E150">
        <f t="shared" ca="1" si="146"/>
        <v>0.87147425777341314</v>
      </c>
      <c r="F150">
        <f t="shared" ca="1" si="146"/>
        <v>0.4943934114262768</v>
      </c>
      <c r="G150">
        <f t="shared" ca="1" si="146"/>
        <v>0.26041613329005464</v>
      </c>
      <c r="H150">
        <f t="shared" ca="1" si="146"/>
        <v>0.10931426628333429</v>
      </c>
      <c r="I150">
        <f t="shared" ca="1" si="146"/>
        <v>0.99943901412587477</v>
      </c>
      <c r="J150">
        <f t="shared" ca="1" si="146"/>
        <v>0.70622755236989554</v>
      </c>
      <c r="K150">
        <f t="shared" ca="1" si="146"/>
        <v>3.7389238961490268E-2</v>
      </c>
      <c r="L150">
        <f t="shared" ca="1" si="146"/>
        <v>0.70344264327124828</v>
      </c>
      <c r="M150">
        <f t="shared" ca="1" si="146"/>
        <v>0.61926291752522999</v>
      </c>
      <c r="N150">
        <f t="shared" ca="1" si="146"/>
        <v>9.8938534187508975E-2</v>
      </c>
      <c r="O150">
        <f t="shared" ca="1" si="146"/>
        <v>0.54718057531836828</v>
      </c>
      <c r="P150">
        <f t="shared" ca="1" si="146"/>
        <v>0.86232334498588914</v>
      </c>
      <c r="Q150">
        <f t="shared" ca="1" si="146"/>
        <v>0.7090522711380145</v>
      </c>
      <c r="R150">
        <f t="shared" ca="1" si="146"/>
        <v>9.8479471401464846E-2</v>
      </c>
      <c r="S150">
        <f t="shared" ca="1" si="146"/>
        <v>0.12940454518420075</v>
      </c>
      <c r="T150">
        <f t="shared" ref="T150:AI191" ca="1" si="162">RAND()</f>
        <v>0.30132407334828915</v>
      </c>
      <c r="U150">
        <f t="shared" ca="1" si="162"/>
        <v>0.99903192368042004</v>
      </c>
      <c r="V150">
        <f t="shared" ca="1" si="162"/>
        <v>0.99601605060913001</v>
      </c>
      <c r="W150">
        <f t="shared" ca="1" si="162"/>
        <v>0.53197419729399531</v>
      </c>
      <c r="X150">
        <f t="shared" ca="1" si="162"/>
        <v>0.25712257624133539</v>
      </c>
      <c r="Y150">
        <f t="shared" ca="1" si="162"/>
        <v>0.28925977834163408</v>
      </c>
      <c r="Z150">
        <f t="shared" ca="1" si="162"/>
        <v>0.1290273626753019</v>
      </c>
      <c r="AA150">
        <f t="shared" ca="1" si="162"/>
        <v>0.34154461058860486</v>
      </c>
      <c r="AB150">
        <f t="shared" ca="1" si="162"/>
        <v>7.1321583959379597E-2</v>
      </c>
      <c r="AC150">
        <f t="shared" ca="1" si="162"/>
        <v>0.97820978989207641</v>
      </c>
      <c r="AD150">
        <f t="shared" ca="1" si="162"/>
        <v>0.1818305686817695</v>
      </c>
      <c r="AE150">
        <f t="shared" ca="1" si="162"/>
        <v>0.6860670576914637</v>
      </c>
      <c r="AF150">
        <f t="shared" ca="1" si="162"/>
        <v>0.64452574502118731</v>
      </c>
      <c r="AG150">
        <f t="shared" ca="1" si="162"/>
        <v>9.9813026847103026E-2</v>
      </c>
      <c r="AH150">
        <f t="shared" ca="1" si="162"/>
        <v>0.82945132158580459</v>
      </c>
      <c r="AI150">
        <f t="shared" ca="1" si="162"/>
        <v>0.98124511584765584</v>
      </c>
      <c r="AJ150">
        <f t="shared" ref="AJ150:AQ191" ca="1" si="163">RAND()</f>
        <v>0.45097658051110934</v>
      </c>
      <c r="AK150">
        <f t="shared" ca="1" si="163"/>
        <v>0.86788741378655421</v>
      </c>
      <c r="AL150">
        <f t="shared" ca="1" si="163"/>
        <v>0.50976036186623175</v>
      </c>
      <c r="AM150">
        <f t="shared" ca="1" si="163"/>
        <v>0.12177840093230008</v>
      </c>
      <c r="AN150">
        <f t="shared" ca="1" si="163"/>
        <v>0.32344633800134526</v>
      </c>
      <c r="AO150">
        <f t="shared" ca="1" si="163"/>
        <v>0.85820194556163742</v>
      </c>
      <c r="AP150">
        <f t="shared" ca="1" si="163"/>
        <v>1.6872229654651849E-2</v>
      </c>
      <c r="AQ150">
        <f t="shared" ca="1" si="163"/>
        <v>0.34156690357779762</v>
      </c>
    </row>
    <row r="151" spans="1:44" x14ac:dyDescent="0.25">
      <c r="A151" t="s">
        <v>17</v>
      </c>
      <c r="B151">
        <f>-$I$10</f>
        <v>-5704200</v>
      </c>
      <c r="C151">
        <f ca="1">IF(C150&gt;$J$11,$H$7,-$I$11)</f>
        <v>814800</v>
      </c>
      <c r="D151">
        <f ca="1">IF(D150&gt;$J$11,$H$7,-$I$11)</f>
        <v>814800</v>
      </c>
      <c r="E151">
        <f ca="1">IF(E150&gt;$J$11,$H$7,-$I$11)</f>
        <v>814800</v>
      </c>
      <c r="F151">
        <f ca="1">IF(F150&gt;$J$11,$H$7,-$I$11)</f>
        <v>814800</v>
      </c>
      <c r="G151">
        <f ca="1">IF(G150&gt;$J$11,$H$7,-$I$11)</f>
        <v>814800</v>
      </c>
      <c r="H151">
        <f ca="1">IF(H150&gt;$J$11,$H$7,-$I$11)</f>
        <v>814800</v>
      </c>
      <c r="I151">
        <f ca="1">IF(I150&gt;$J$11,$H$7,-$I$11)</f>
        <v>814800</v>
      </c>
      <c r="J151">
        <f ca="1">IF(J150&gt;$J$11,$H$7,-$I$11)</f>
        <v>814800</v>
      </c>
      <c r="K151">
        <f ca="1">IF(K150&gt;$J$11,$H$7,-$I$11)</f>
        <v>814800</v>
      </c>
      <c r="L151">
        <f ca="1">IF(L150&gt;$J$11,$H$7,-$I$11)</f>
        <v>814800</v>
      </c>
      <c r="M151">
        <f ca="1">IF(M150&gt;$J$11,$H$7,-$I$11)</f>
        <v>814800</v>
      </c>
      <c r="N151">
        <f ca="1">IF(N150&gt;$J$11,$H$7,-$I$11)</f>
        <v>814800</v>
      </c>
      <c r="O151">
        <f ca="1">IF(O150&gt;$J$11,$H$7,-$I$11)</f>
        <v>814800</v>
      </c>
      <c r="P151">
        <f ca="1">IF(P150&gt;$J$11,$H$7,-$I$11)</f>
        <v>814800</v>
      </c>
      <c r="Q151">
        <f ca="1">IF(Q150&gt;$J$11,$H$7,-$I$11)</f>
        <v>814800</v>
      </c>
      <c r="R151">
        <f ca="1">IF(R150&gt;$J$11,$H$7,-$I$11)</f>
        <v>814800</v>
      </c>
      <c r="S151">
        <f ca="1">IF(S150&gt;$J$11,$H$7,-$I$11)</f>
        <v>814800</v>
      </c>
      <c r="T151">
        <f ca="1">IF(T150&gt;$J$11,$H$7,-$I$11)</f>
        <v>814800</v>
      </c>
      <c r="U151">
        <f ca="1">IF(U150&gt;$J$11,$H$7,-$I$11)</f>
        <v>814800</v>
      </c>
      <c r="V151">
        <f ca="1">IF(V150&gt;$J$11,$H$7,-$I$11)</f>
        <v>814800</v>
      </c>
      <c r="W151">
        <f ca="1">IF(W150&gt;$J$11,$H$7,-$I$11)</f>
        <v>814800</v>
      </c>
      <c r="X151">
        <f ca="1">IF(X150&gt;$J$11,$H$7,-$I$11)</f>
        <v>814800</v>
      </c>
      <c r="Y151">
        <f ca="1">IF(Y150&gt;$J$11,$H$7,-$I$11)</f>
        <v>814800</v>
      </c>
      <c r="Z151">
        <f ca="1">IF(Z150&gt;$J$11,$H$7,-$I$11)</f>
        <v>814800</v>
      </c>
      <c r="AA151">
        <f ca="1">IF(AA150&gt;$J$11,$H$7,-$I$11)</f>
        <v>814800</v>
      </c>
      <c r="AB151">
        <f ca="1">IF(AB150&gt;$J$11,$H$7,-$I$11)</f>
        <v>814800</v>
      </c>
      <c r="AC151">
        <f ca="1">IF(AC150&gt;$J$11,$H$7,-$I$11)</f>
        <v>814800</v>
      </c>
      <c r="AD151">
        <f ca="1">IF(AD150&gt;$J$11,$H$7,-$I$11)</f>
        <v>814800</v>
      </c>
      <c r="AE151">
        <f ca="1">IF(AE150&gt;$J$11,$H$7,-$I$11)</f>
        <v>814800</v>
      </c>
      <c r="AF151">
        <f ca="1">IF(AF150&gt;$J$11,$H$7,-$I$11)</f>
        <v>814800</v>
      </c>
      <c r="AG151">
        <f ca="1">IF(AG150&gt;$J$11,$H$7,-$I$11)</f>
        <v>814800</v>
      </c>
      <c r="AH151">
        <f ca="1">IF(AH150&gt;$J$11,$H$7,-$I$11)</f>
        <v>814800</v>
      </c>
      <c r="AI151">
        <f ca="1">IF(AI150&gt;$J$11,$H$7,-$I$11)</f>
        <v>814800</v>
      </c>
      <c r="AJ151">
        <f ca="1">IF(AJ150&gt;$J$11,$H$7,-$I$11)</f>
        <v>814800</v>
      </c>
      <c r="AK151">
        <f ca="1">IF(AK150&gt;$J$11,$H$7,-$I$11)</f>
        <v>814800</v>
      </c>
      <c r="AL151">
        <f ca="1">IF(AL150&gt;$J$11,$H$7,-$I$11)</f>
        <v>814800</v>
      </c>
      <c r="AM151">
        <f ca="1">IF(AM150&gt;$J$11,$H$7,-$I$11)</f>
        <v>814800</v>
      </c>
      <c r="AN151">
        <f ca="1">IF(AN150&gt;$J$11,$H$7,-$I$11)</f>
        <v>814800</v>
      </c>
      <c r="AO151">
        <f ca="1">IF(AO150&gt;$J$11,$H$7,-$I$11)</f>
        <v>814800</v>
      </c>
      <c r="AP151">
        <f ca="1">IF(AP150&gt;$J$11,$H$7,-$I$11)</f>
        <v>814800</v>
      </c>
      <c r="AQ151">
        <f ca="1">IF(AQ150&gt;$J$11,$H$7,-$I$11)</f>
        <v>814800</v>
      </c>
      <c r="AR151" s="16">
        <f t="shared" ref="AR151" ca="1" si="164">IRR(B151:AQ151)</f>
        <v>0.1422298180384769</v>
      </c>
    </row>
    <row r="152" spans="1:44" x14ac:dyDescent="0.25">
      <c r="C152">
        <f ca="1">RAND()</f>
        <v>0.93530806576538372</v>
      </c>
      <c r="D152">
        <f t="shared" ca="1" si="146"/>
        <v>0.1576594704136588</v>
      </c>
      <c r="E152">
        <f t="shared" ca="1" si="146"/>
        <v>0.45076449688725428</v>
      </c>
      <c r="F152">
        <f t="shared" ca="1" si="146"/>
        <v>0.33841452113025605</v>
      </c>
      <c r="G152">
        <f t="shared" ca="1" si="146"/>
        <v>0.43228691355549576</v>
      </c>
      <c r="H152">
        <f t="shared" ca="1" si="146"/>
        <v>0.58714982627284207</v>
      </c>
      <c r="I152">
        <f t="shared" ca="1" si="146"/>
        <v>0.62568091756689581</v>
      </c>
      <c r="J152">
        <f t="shared" ca="1" si="146"/>
        <v>0.2154030839250225</v>
      </c>
      <c r="K152">
        <f t="shared" ca="1" si="146"/>
        <v>0.592674417568269</v>
      </c>
      <c r="L152">
        <f t="shared" ca="1" si="146"/>
        <v>0.3342071271091559</v>
      </c>
      <c r="M152">
        <f t="shared" ca="1" si="146"/>
        <v>0.22651726047035314</v>
      </c>
      <c r="N152">
        <f t="shared" ca="1" si="146"/>
        <v>0.90020767616643804</v>
      </c>
      <c r="O152">
        <f t="shared" ca="1" si="146"/>
        <v>0.70580609403462402</v>
      </c>
      <c r="P152">
        <f t="shared" ca="1" si="146"/>
        <v>0.84896612622701173</v>
      </c>
      <c r="Q152">
        <f t="shared" ca="1" si="146"/>
        <v>0.11698074111874113</v>
      </c>
      <c r="R152">
        <f t="shared" ca="1" si="146"/>
        <v>0.53959468518147968</v>
      </c>
      <c r="S152">
        <f t="shared" ca="1" si="146"/>
        <v>0.85483266392564339</v>
      </c>
      <c r="T152">
        <f t="shared" ref="T152:AI191" ca="1" si="165">RAND()</f>
        <v>0.42028495903152663</v>
      </c>
      <c r="U152">
        <f t="shared" ca="1" si="165"/>
        <v>0.62093982619158117</v>
      </c>
      <c r="V152">
        <f t="shared" ca="1" si="165"/>
        <v>0.47169232231114833</v>
      </c>
      <c r="W152">
        <f t="shared" ca="1" si="165"/>
        <v>0.1164020476569515</v>
      </c>
      <c r="X152">
        <f t="shared" ca="1" si="165"/>
        <v>0.74728920364608165</v>
      </c>
      <c r="Y152">
        <f t="shared" ca="1" si="165"/>
        <v>0.97003375500308453</v>
      </c>
      <c r="Z152">
        <f t="shared" ca="1" si="165"/>
        <v>0.3604555766103682</v>
      </c>
      <c r="AA152">
        <f t="shared" ca="1" si="165"/>
        <v>6.5469024541661258E-2</v>
      </c>
      <c r="AB152">
        <f t="shared" ca="1" si="165"/>
        <v>0.83889550120719425</v>
      </c>
      <c r="AC152">
        <f t="shared" ca="1" si="165"/>
        <v>0.65923260885789869</v>
      </c>
      <c r="AD152">
        <f t="shared" ca="1" si="165"/>
        <v>0.13684547379130974</v>
      </c>
      <c r="AE152">
        <f t="shared" ca="1" si="165"/>
        <v>3.9583742752391626E-2</v>
      </c>
      <c r="AF152">
        <f t="shared" ca="1" si="165"/>
        <v>0.52120648761038313</v>
      </c>
      <c r="AG152">
        <f t="shared" ca="1" si="165"/>
        <v>0.14790763098326243</v>
      </c>
      <c r="AH152">
        <f t="shared" ca="1" si="165"/>
        <v>0.36107672752404651</v>
      </c>
      <c r="AI152">
        <f t="shared" ca="1" si="165"/>
        <v>0.92174909669007155</v>
      </c>
      <c r="AJ152">
        <f t="shared" ref="AJ152:AQ191" ca="1" si="166">RAND()</f>
        <v>0.40235078728358653</v>
      </c>
      <c r="AK152">
        <f t="shared" ca="1" si="166"/>
        <v>0.84210993367261855</v>
      </c>
      <c r="AL152">
        <f t="shared" ca="1" si="166"/>
        <v>8.6677040427480034E-2</v>
      </c>
      <c r="AM152">
        <f t="shared" ca="1" si="166"/>
        <v>0.10327809530136844</v>
      </c>
      <c r="AN152">
        <f t="shared" ca="1" si="166"/>
        <v>0.91677914903766922</v>
      </c>
      <c r="AO152">
        <f t="shared" ca="1" si="166"/>
        <v>0.8829212615447386</v>
      </c>
      <c r="AP152">
        <f t="shared" ca="1" si="166"/>
        <v>0.76303805597307739</v>
      </c>
      <c r="AQ152">
        <f t="shared" ca="1" si="166"/>
        <v>7.9756750729715886E-3</v>
      </c>
    </row>
    <row r="153" spans="1:44" x14ac:dyDescent="0.25">
      <c r="A153" t="s">
        <v>17</v>
      </c>
      <c r="B153">
        <f>-$I$10</f>
        <v>-5704200</v>
      </c>
      <c r="C153">
        <f ca="1">IF(C152&gt;$J$11,$H$7,-$I$11)</f>
        <v>814800</v>
      </c>
      <c r="D153">
        <f ca="1">IF(D152&gt;$J$11,$H$7,-$I$11)</f>
        <v>814800</v>
      </c>
      <c r="E153">
        <f ca="1">IF(E152&gt;$J$11,$H$7,-$I$11)</f>
        <v>814800</v>
      </c>
      <c r="F153">
        <f ca="1">IF(F152&gt;$J$11,$H$7,-$I$11)</f>
        <v>814800</v>
      </c>
      <c r="G153">
        <f ca="1">IF(G152&gt;$J$11,$H$7,-$I$11)</f>
        <v>814800</v>
      </c>
      <c r="H153">
        <f ca="1">IF(H152&gt;$J$11,$H$7,-$I$11)</f>
        <v>814800</v>
      </c>
      <c r="I153">
        <f ca="1">IF(I152&gt;$J$11,$H$7,-$I$11)</f>
        <v>814800</v>
      </c>
      <c r="J153">
        <f ca="1">IF(J152&gt;$J$11,$H$7,-$I$11)</f>
        <v>814800</v>
      </c>
      <c r="K153">
        <f ca="1">IF(K152&gt;$J$11,$H$7,-$I$11)</f>
        <v>814800</v>
      </c>
      <c r="L153">
        <f ca="1">IF(L152&gt;$J$11,$H$7,-$I$11)</f>
        <v>814800</v>
      </c>
      <c r="M153">
        <f ca="1">IF(M152&gt;$J$11,$H$7,-$I$11)</f>
        <v>814800</v>
      </c>
      <c r="N153">
        <f ca="1">IF(N152&gt;$J$11,$H$7,-$I$11)</f>
        <v>814800</v>
      </c>
      <c r="O153">
        <f ca="1">IF(O152&gt;$J$11,$H$7,-$I$11)</f>
        <v>814800</v>
      </c>
      <c r="P153">
        <f ca="1">IF(P152&gt;$J$11,$H$7,-$I$11)</f>
        <v>814800</v>
      </c>
      <c r="Q153">
        <f ca="1">IF(Q152&gt;$J$11,$H$7,-$I$11)</f>
        <v>814800</v>
      </c>
      <c r="R153">
        <f ca="1">IF(R152&gt;$J$11,$H$7,-$I$11)</f>
        <v>814800</v>
      </c>
      <c r="S153">
        <f ca="1">IF(S152&gt;$J$11,$H$7,-$I$11)</f>
        <v>814800</v>
      </c>
      <c r="T153">
        <f ca="1">IF(T152&gt;$J$11,$H$7,-$I$11)</f>
        <v>814800</v>
      </c>
      <c r="U153">
        <f ca="1">IF(U152&gt;$J$11,$H$7,-$I$11)</f>
        <v>814800</v>
      </c>
      <c r="V153">
        <f ca="1">IF(V152&gt;$J$11,$H$7,-$I$11)</f>
        <v>814800</v>
      </c>
      <c r="W153">
        <f ca="1">IF(W152&gt;$J$11,$H$7,-$I$11)</f>
        <v>814800</v>
      </c>
      <c r="X153">
        <f ca="1">IF(X152&gt;$J$11,$H$7,-$I$11)</f>
        <v>814800</v>
      </c>
      <c r="Y153">
        <f ca="1">IF(Y152&gt;$J$11,$H$7,-$I$11)</f>
        <v>814800</v>
      </c>
      <c r="Z153">
        <f ca="1">IF(Z152&gt;$J$11,$H$7,-$I$11)</f>
        <v>814800</v>
      </c>
      <c r="AA153">
        <f ca="1">IF(AA152&gt;$J$11,$H$7,-$I$11)</f>
        <v>814800</v>
      </c>
      <c r="AB153">
        <f ca="1">IF(AB152&gt;$J$11,$H$7,-$I$11)</f>
        <v>814800</v>
      </c>
      <c r="AC153">
        <f ca="1">IF(AC152&gt;$J$11,$H$7,-$I$11)</f>
        <v>814800</v>
      </c>
      <c r="AD153">
        <f ca="1">IF(AD152&gt;$J$11,$H$7,-$I$11)</f>
        <v>814800</v>
      </c>
      <c r="AE153">
        <f ca="1">IF(AE152&gt;$J$11,$H$7,-$I$11)</f>
        <v>814800</v>
      </c>
      <c r="AF153">
        <f ca="1">IF(AF152&gt;$J$11,$H$7,-$I$11)</f>
        <v>814800</v>
      </c>
      <c r="AG153">
        <f ca="1">IF(AG152&gt;$J$11,$H$7,-$I$11)</f>
        <v>814800</v>
      </c>
      <c r="AH153">
        <f ca="1">IF(AH152&gt;$J$11,$H$7,-$I$11)</f>
        <v>814800</v>
      </c>
      <c r="AI153">
        <f ca="1">IF(AI152&gt;$J$11,$H$7,-$I$11)</f>
        <v>814800</v>
      </c>
      <c r="AJ153">
        <f ca="1">IF(AJ152&gt;$J$11,$H$7,-$I$11)</f>
        <v>814800</v>
      </c>
      <c r="AK153">
        <f ca="1">IF(AK152&gt;$J$11,$H$7,-$I$11)</f>
        <v>814800</v>
      </c>
      <c r="AL153">
        <f ca="1">IF(AL152&gt;$J$11,$H$7,-$I$11)</f>
        <v>814800</v>
      </c>
      <c r="AM153">
        <f ca="1">IF(AM152&gt;$J$11,$H$7,-$I$11)</f>
        <v>814800</v>
      </c>
      <c r="AN153">
        <f ca="1">IF(AN152&gt;$J$11,$H$7,-$I$11)</f>
        <v>814800</v>
      </c>
      <c r="AO153">
        <f ca="1">IF(AO152&gt;$J$11,$H$7,-$I$11)</f>
        <v>814800</v>
      </c>
      <c r="AP153">
        <f ca="1">IF(AP152&gt;$J$11,$H$7,-$I$11)</f>
        <v>814800</v>
      </c>
      <c r="AQ153">
        <f ca="1">IF(AQ152&gt;$J$11,$H$7,-$I$11)</f>
        <v>814800</v>
      </c>
      <c r="AR153" s="16">
        <f t="shared" ref="AR153" ca="1" si="167">IRR(B153:AQ153)</f>
        <v>0.1422298180384769</v>
      </c>
    </row>
    <row r="154" spans="1:44" x14ac:dyDescent="0.25">
      <c r="C154">
        <f ca="1">RAND()</f>
        <v>3.3171418922673834E-2</v>
      </c>
      <c r="D154">
        <f t="shared" ca="1" si="146"/>
        <v>0.17399780512293039</v>
      </c>
      <c r="E154">
        <f t="shared" ca="1" si="146"/>
        <v>0.64433880528219178</v>
      </c>
      <c r="F154">
        <f t="shared" ca="1" si="146"/>
        <v>0.36109819282293509</v>
      </c>
      <c r="G154">
        <f t="shared" ca="1" si="146"/>
        <v>0.51000900344992361</v>
      </c>
      <c r="H154">
        <f t="shared" ca="1" si="146"/>
        <v>0.87877535007113527</v>
      </c>
      <c r="I154">
        <f t="shared" ca="1" si="146"/>
        <v>3.5349193167946602E-2</v>
      </c>
      <c r="J154">
        <f t="shared" ca="1" si="146"/>
        <v>0.93605797803054402</v>
      </c>
      <c r="K154">
        <f t="shared" ca="1" si="146"/>
        <v>0.85116887773477323</v>
      </c>
      <c r="L154">
        <f t="shared" ca="1" si="146"/>
        <v>7.809232314966752E-2</v>
      </c>
      <c r="M154">
        <f t="shared" ca="1" si="146"/>
        <v>0.82494122158452232</v>
      </c>
      <c r="N154">
        <f t="shared" ca="1" si="146"/>
        <v>0.71658254246329856</v>
      </c>
      <c r="O154">
        <f t="shared" ca="1" si="146"/>
        <v>0.40706796412743917</v>
      </c>
      <c r="P154">
        <f t="shared" ca="1" si="146"/>
        <v>0.61097249159234068</v>
      </c>
      <c r="Q154">
        <f t="shared" ca="1" si="146"/>
        <v>0.28004646207556128</v>
      </c>
      <c r="R154">
        <f t="shared" ca="1" si="146"/>
        <v>0.35716667661782164</v>
      </c>
      <c r="S154">
        <f t="shared" ca="1" si="146"/>
        <v>0.1841638002242616</v>
      </c>
      <c r="T154">
        <f t="shared" ref="T154:AI191" ca="1" si="168">RAND()</f>
        <v>9.4903489965598498E-2</v>
      </c>
      <c r="U154">
        <f t="shared" ca="1" si="168"/>
        <v>0.93553602442150907</v>
      </c>
      <c r="V154">
        <f t="shared" ca="1" si="168"/>
        <v>0.11882776511841453</v>
      </c>
      <c r="W154">
        <f t="shared" ca="1" si="168"/>
        <v>0.44866351218103295</v>
      </c>
      <c r="X154">
        <f t="shared" ca="1" si="168"/>
        <v>0.3993793622944749</v>
      </c>
      <c r="Y154">
        <f t="shared" ca="1" si="168"/>
        <v>0.13057549354403497</v>
      </c>
      <c r="Z154">
        <f t="shared" ca="1" si="168"/>
        <v>0.23904356126995718</v>
      </c>
      <c r="AA154">
        <f t="shared" ca="1" si="168"/>
        <v>0.5373942137068064</v>
      </c>
      <c r="AB154">
        <f t="shared" ca="1" si="168"/>
        <v>0.18686494412869104</v>
      </c>
      <c r="AC154">
        <f t="shared" ca="1" si="168"/>
        <v>0.99312125239046889</v>
      </c>
      <c r="AD154">
        <f t="shared" ca="1" si="168"/>
        <v>0.56961644328255367</v>
      </c>
      <c r="AE154">
        <f t="shared" ca="1" si="168"/>
        <v>0.83178165521412184</v>
      </c>
      <c r="AF154">
        <f t="shared" ca="1" si="168"/>
        <v>0.68167131562671079</v>
      </c>
      <c r="AG154">
        <f t="shared" ca="1" si="168"/>
        <v>0.34018222666393172</v>
      </c>
      <c r="AH154">
        <f t="shared" ca="1" si="168"/>
        <v>0.96251782218504756</v>
      </c>
      <c r="AI154">
        <f t="shared" ca="1" si="168"/>
        <v>0.54738043688490368</v>
      </c>
      <c r="AJ154">
        <f t="shared" ref="AJ154:AQ191" ca="1" si="169">RAND()</f>
        <v>0.99114735726311143</v>
      </c>
      <c r="AK154">
        <f t="shared" ca="1" si="169"/>
        <v>0.83740947925347786</v>
      </c>
      <c r="AL154">
        <f t="shared" ca="1" si="169"/>
        <v>0.56125119506180798</v>
      </c>
      <c r="AM154">
        <f t="shared" ca="1" si="169"/>
        <v>0.75417893934124602</v>
      </c>
      <c r="AN154">
        <f t="shared" ca="1" si="169"/>
        <v>0.44477199105756693</v>
      </c>
      <c r="AO154">
        <f t="shared" ca="1" si="169"/>
        <v>0.48438974344184516</v>
      </c>
      <c r="AP154">
        <f t="shared" ca="1" si="169"/>
        <v>0.52470877711449615</v>
      </c>
      <c r="AQ154">
        <f t="shared" ca="1" si="169"/>
        <v>0.76053870068083906</v>
      </c>
    </row>
    <row r="155" spans="1:44" x14ac:dyDescent="0.25">
      <c r="A155" t="s">
        <v>17</v>
      </c>
      <c r="B155">
        <f>-$I$10</f>
        <v>-5704200</v>
      </c>
      <c r="C155">
        <f ca="1">IF(C154&gt;$J$11,$H$7,-$I$11)</f>
        <v>814800</v>
      </c>
      <c r="D155">
        <f ca="1">IF(D154&gt;$J$11,$H$7,-$I$11)</f>
        <v>814800</v>
      </c>
      <c r="E155">
        <f ca="1">IF(E154&gt;$J$11,$H$7,-$I$11)</f>
        <v>814800</v>
      </c>
      <c r="F155">
        <f ca="1">IF(F154&gt;$J$11,$H$7,-$I$11)</f>
        <v>814800</v>
      </c>
      <c r="G155">
        <f ca="1">IF(G154&gt;$J$11,$H$7,-$I$11)</f>
        <v>814800</v>
      </c>
      <c r="H155">
        <f ca="1">IF(H154&gt;$J$11,$H$7,-$I$11)</f>
        <v>814800</v>
      </c>
      <c r="I155">
        <f ca="1">IF(I154&gt;$J$11,$H$7,-$I$11)</f>
        <v>814800</v>
      </c>
      <c r="J155">
        <f ca="1">IF(J154&gt;$J$11,$H$7,-$I$11)</f>
        <v>814800</v>
      </c>
      <c r="K155">
        <f ca="1">IF(K154&gt;$J$11,$H$7,-$I$11)</f>
        <v>814800</v>
      </c>
      <c r="L155">
        <f ca="1">IF(L154&gt;$J$11,$H$7,-$I$11)</f>
        <v>814800</v>
      </c>
      <c r="M155">
        <f ca="1">IF(M154&gt;$J$11,$H$7,-$I$11)</f>
        <v>814800</v>
      </c>
      <c r="N155">
        <f ca="1">IF(N154&gt;$J$11,$H$7,-$I$11)</f>
        <v>814800</v>
      </c>
      <c r="O155">
        <f ca="1">IF(O154&gt;$J$11,$H$7,-$I$11)</f>
        <v>814800</v>
      </c>
      <c r="P155">
        <f ca="1">IF(P154&gt;$J$11,$H$7,-$I$11)</f>
        <v>814800</v>
      </c>
      <c r="Q155">
        <f ca="1">IF(Q154&gt;$J$11,$H$7,-$I$11)</f>
        <v>814800</v>
      </c>
      <c r="R155">
        <f ca="1">IF(R154&gt;$J$11,$H$7,-$I$11)</f>
        <v>814800</v>
      </c>
      <c r="S155">
        <f ca="1">IF(S154&gt;$J$11,$H$7,-$I$11)</f>
        <v>814800</v>
      </c>
      <c r="T155">
        <f ca="1">IF(T154&gt;$J$11,$H$7,-$I$11)</f>
        <v>814800</v>
      </c>
      <c r="U155">
        <f ca="1">IF(U154&gt;$J$11,$H$7,-$I$11)</f>
        <v>814800</v>
      </c>
      <c r="V155">
        <f ca="1">IF(V154&gt;$J$11,$H$7,-$I$11)</f>
        <v>814800</v>
      </c>
      <c r="W155">
        <f ca="1">IF(W154&gt;$J$11,$H$7,-$I$11)</f>
        <v>814800</v>
      </c>
      <c r="X155">
        <f ca="1">IF(X154&gt;$J$11,$H$7,-$I$11)</f>
        <v>814800</v>
      </c>
      <c r="Y155">
        <f ca="1">IF(Y154&gt;$J$11,$H$7,-$I$11)</f>
        <v>814800</v>
      </c>
      <c r="Z155">
        <f ca="1">IF(Z154&gt;$J$11,$H$7,-$I$11)</f>
        <v>814800</v>
      </c>
      <c r="AA155">
        <f ca="1">IF(AA154&gt;$J$11,$H$7,-$I$11)</f>
        <v>814800</v>
      </c>
      <c r="AB155">
        <f ca="1">IF(AB154&gt;$J$11,$H$7,-$I$11)</f>
        <v>814800</v>
      </c>
      <c r="AC155">
        <f ca="1">IF(AC154&gt;$J$11,$H$7,-$I$11)</f>
        <v>814800</v>
      </c>
      <c r="AD155">
        <f ca="1">IF(AD154&gt;$J$11,$H$7,-$I$11)</f>
        <v>814800</v>
      </c>
      <c r="AE155">
        <f ca="1">IF(AE154&gt;$J$11,$H$7,-$I$11)</f>
        <v>814800</v>
      </c>
      <c r="AF155">
        <f ca="1">IF(AF154&gt;$J$11,$H$7,-$I$11)</f>
        <v>814800</v>
      </c>
      <c r="AG155">
        <f ca="1">IF(AG154&gt;$J$11,$H$7,-$I$11)</f>
        <v>814800</v>
      </c>
      <c r="AH155">
        <f ca="1">IF(AH154&gt;$J$11,$H$7,-$I$11)</f>
        <v>814800</v>
      </c>
      <c r="AI155">
        <f ca="1">IF(AI154&gt;$J$11,$H$7,-$I$11)</f>
        <v>814800</v>
      </c>
      <c r="AJ155">
        <f ca="1">IF(AJ154&gt;$J$11,$H$7,-$I$11)</f>
        <v>814800</v>
      </c>
      <c r="AK155">
        <f ca="1">IF(AK154&gt;$J$11,$H$7,-$I$11)</f>
        <v>814800</v>
      </c>
      <c r="AL155">
        <f ca="1">IF(AL154&gt;$J$11,$H$7,-$I$11)</f>
        <v>814800</v>
      </c>
      <c r="AM155">
        <f ca="1">IF(AM154&gt;$J$11,$H$7,-$I$11)</f>
        <v>814800</v>
      </c>
      <c r="AN155">
        <f ca="1">IF(AN154&gt;$J$11,$H$7,-$I$11)</f>
        <v>814800</v>
      </c>
      <c r="AO155">
        <f ca="1">IF(AO154&gt;$J$11,$H$7,-$I$11)</f>
        <v>814800</v>
      </c>
      <c r="AP155">
        <f ca="1">IF(AP154&gt;$J$11,$H$7,-$I$11)</f>
        <v>814800</v>
      </c>
      <c r="AQ155">
        <f ca="1">IF(AQ154&gt;$J$11,$H$7,-$I$11)</f>
        <v>814800</v>
      </c>
      <c r="AR155" s="16">
        <f t="shared" ref="AR155" ca="1" si="170">IRR(B155:AQ155)</f>
        <v>0.1422298180384769</v>
      </c>
    </row>
    <row r="156" spans="1:44" x14ac:dyDescent="0.25">
      <c r="C156">
        <f ca="1">RAND()</f>
        <v>0.22647750807052824</v>
      </c>
      <c r="D156">
        <f t="shared" ca="1" si="146"/>
        <v>9.819636584898539E-2</v>
      </c>
      <c r="E156">
        <f t="shared" ca="1" si="146"/>
        <v>0.79523857313919277</v>
      </c>
      <c r="F156">
        <f t="shared" ca="1" si="146"/>
        <v>2.3258913578671714E-2</v>
      </c>
      <c r="G156">
        <f t="shared" ca="1" si="146"/>
        <v>0.79026266573999782</v>
      </c>
      <c r="H156">
        <f t="shared" ca="1" si="146"/>
        <v>0.90907626215943171</v>
      </c>
      <c r="I156">
        <f t="shared" ca="1" si="146"/>
        <v>0.831935854320067</v>
      </c>
      <c r="J156">
        <f t="shared" ca="1" si="146"/>
        <v>0.14340645410935704</v>
      </c>
      <c r="K156">
        <f t="shared" ca="1" si="146"/>
        <v>2.9230040313158456E-3</v>
      </c>
      <c r="L156">
        <f t="shared" ca="1" si="146"/>
        <v>0.51922683815269322</v>
      </c>
      <c r="M156">
        <f t="shared" ca="1" si="146"/>
        <v>0.73911196342875696</v>
      </c>
      <c r="N156">
        <f t="shared" ca="1" si="146"/>
        <v>0.68067159369754004</v>
      </c>
      <c r="O156">
        <f t="shared" ca="1" si="146"/>
        <v>9.1177771924434992E-2</v>
      </c>
      <c r="P156">
        <f t="shared" ca="1" si="146"/>
        <v>0.45242143019082315</v>
      </c>
      <c r="Q156">
        <f t="shared" ca="1" si="146"/>
        <v>0.47690215779869249</v>
      </c>
      <c r="R156">
        <f t="shared" ca="1" si="146"/>
        <v>0.36296580099459363</v>
      </c>
      <c r="S156">
        <f t="shared" ca="1" si="146"/>
        <v>0.30154718664683777</v>
      </c>
      <c r="T156">
        <f t="shared" ref="T156:AI191" ca="1" si="171">RAND()</f>
        <v>9.1573749576530639E-2</v>
      </c>
      <c r="U156">
        <f t="shared" ca="1" si="171"/>
        <v>7.8137581185412253E-2</v>
      </c>
      <c r="V156">
        <f t="shared" ca="1" si="171"/>
        <v>0.46159755922881629</v>
      </c>
      <c r="W156">
        <f t="shared" ca="1" si="171"/>
        <v>4.6362619826613161E-3</v>
      </c>
      <c r="X156">
        <f t="shared" ca="1" si="171"/>
        <v>0.16576988862619846</v>
      </c>
      <c r="Y156">
        <f t="shared" ca="1" si="171"/>
        <v>3.9173182306650567E-2</v>
      </c>
      <c r="Z156">
        <f t="shared" ca="1" si="171"/>
        <v>9.508339649938935E-2</v>
      </c>
      <c r="AA156">
        <f t="shared" ca="1" si="171"/>
        <v>0.53747621829367687</v>
      </c>
      <c r="AB156">
        <f t="shared" ca="1" si="171"/>
        <v>0.23394333899275488</v>
      </c>
      <c r="AC156">
        <f t="shared" ca="1" si="171"/>
        <v>0.83963530687440613</v>
      </c>
      <c r="AD156">
        <f t="shared" ca="1" si="171"/>
        <v>0.54700356485598367</v>
      </c>
      <c r="AE156">
        <f t="shared" ca="1" si="171"/>
        <v>0.45670735424302478</v>
      </c>
      <c r="AF156">
        <f t="shared" ca="1" si="171"/>
        <v>0.85175096814675277</v>
      </c>
      <c r="AG156">
        <f t="shared" ca="1" si="171"/>
        <v>0.30842707212224207</v>
      </c>
      <c r="AH156">
        <f t="shared" ca="1" si="171"/>
        <v>0.94670414379498036</v>
      </c>
      <c r="AI156">
        <f t="shared" ca="1" si="171"/>
        <v>0.80465778174924707</v>
      </c>
      <c r="AJ156">
        <f t="shared" ref="AJ156:AQ191" ca="1" si="172">RAND()</f>
        <v>0.71508283292097308</v>
      </c>
      <c r="AK156">
        <f t="shared" ca="1" si="172"/>
        <v>0.13394460558765287</v>
      </c>
      <c r="AL156">
        <f t="shared" ca="1" si="172"/>
        <v>0.9354331682863648</v>
      </c>
      <c r="AM156">
        <f t="shared" ca="1" si="172"/>
        <v>0.32522295849229166</v>
      </c>
      <c r="AN156">
        <f t="shared" ca="1" si="172"/>
        <v>0.92998701787712812</v>
      </c>
      <c r="AO156">
        <f t="shared" ca="1" si="172"/>
        <v>0.42858920355081664</v>
      </c>
      <c r="AP156">
        <f t="shared" ca="1" si="172"/>
        <v>0.19312520196901839</v>
      </c>
      <c r="AQ156">
        <f t="shared" ca="1" si="172"/>
        <v>0.5274423055017976</v>
      </c>
    </row>
    <row r="157" spans="1:44" x14ac:dyDescent="0.25">
      <c r="A157" t="s">
        <v>17</v>
      </c>
      <c r="B157">
        <f>-$I$10</f>
        <v>-5704200</v>
      </c>
      <c r="C157">
        <f ca="1">IF(C156&gt;$J$11,$H$7,-$I$11)</f>
        <v>814800</v>
      </c>
      <c r="D157">
        <f ca="1">IF(D156&gt;$J$11,$H$7,-$I$11)</f>
        <v>814800</v>
      </c>
      <c r="E157">
        <f ca="1">IF(E156&gt;$J$11,$H$7,-$I$11)</f>
        <v>814800</v>
      </c>
      <c r="F157">
        <f ca="1">IF(F156&gt;$J$11,$H$7,-$I$11)</f>
        <v>814800</v>
      </c>
      <c r="G157">
        <f ca="1">IF(G156&gt;$J$11,$H$7,-$I$11)</f>
        <v>814800</v>
      </c>
      <c r="H157">
        <f ca="1">IF(H156&gt;$J$11,$H$7,-$I$11)</f>
        <v>814800</v>
      </c>
      <c r="I157">
        <f ca="1">IF(I156&gt;$J$11,$H$7,-$I$11)</f>
        <v>814800</v>
      </c>
      <c r="J157">
        <f ca="1">IF(J156&gt;$J$11,$H$7,-$I$11)</f>
        <v>814800</v>
      </c>
      <c r="K157">
        <f ca="1">IF(K156&gt;$J$11,$H$7,-$I$11)</f>
        <v>-920000</v>
      </c>
      <c r="L157">
        <f ca="1">IF(L156&gt;$J$11,$H$7,-$I$11)</f>
        <v>814800</v>
      </c>
      <c r="M157">
        <f ca="1">IF(M156&gt;$J$11,$H$7,-$I$11)</f>
        <v>814800</v>
      </c>
      <c r="N157">
        <f ca="1">IF(N156&gt;$J$11,$H$7,-$I$11)</f>
        <v>814800</v>
      </c>
      <c r="O157">
        <f ca="1">IF(O156&gt;$J$11,$H$7,-$I$11)</f>
        <v>814800</v>
      </c>
      <c r="P157">
        <f ca="1">IF(P156&gt;$J$11,$H$7,-$I$11)</f>
        <v>814800</v>
      </c>
      <c r="Q157">
        <f ca="1">IF(Q156&gt;$J$11,$H$7,-$I$11)</f>
        <v>814800</v>
      </c>
      <c r="R157">
        <f ca="1">IF(R156&gt;$J$11,$H$7,-$I$11)</f>
        <v>814800</v>
      </c>
      <c r="S157">
        <f ca="1">IF(S156&gt;$J$11,$H$7,-$I$11)</f>
        <v>814800</v>
      </c>
      <c r="T157">
        <f ca="1">IF(T156&gt;$J$11,$H$7,-$I$11)</f>
        <v>814800</v>
      </c>
      <c r="U157">
        <f ca="1">IF(U156&gt;$J$11,$H$7,-$I$11)</f>
        <v>814800</v>
      </c>
      <c r="V157">
        <f ca="1">IF(V156&gt;$J$11,$H$7,-$I$11)</f>
        <v>814800</v>
      </c>
      <c r="W157">
        <f ca="1">IF(W156&gt;$J$11,$H$7,-$I$11)</f>
        <v>814800</v>
      </c>
      <c r="X157">
        <f ca="1">IF(X156&gt;$J$11,$H$7,-$I$11)</f>
        <v>814800</v>
      </c>
      <c r="Y157">
        <f ca="1">IF(Y156&gt;$J$11,$H$7,-$I$11)</f>
        <v>814800</v>
      </c>
      <c r="Z157">
        <f ca="1">IF(Z156&gt;$J$11,$H$7,-$I$11)</f>
        <v>814800</v>
      </c>
      <c r="AA157">
        <f ca="1">IF(AA156&gt;$J$11,$H$7,-$I$11)</f>
        <v>814800</v>
      </c>
      <c r="AB157">
        <f ca="1">IF(AB156&gt;$J$11,$H$7,-$I$11)</f>
        <v>814800</v>
      </c>
      <c r="AC157">
        <f ca="1">IF(AC156&gt;$J$11,$H$7,-$I$11)</f>
        <v>814800</v>
      </c>
      <c r="AD157">
        <f ca="1">IF(AD156&gt;$J$11,$H$7,-$I$11)</f>
        <v>814800</v>
      </c>
      <c r="AE157">
        <f ca="1">IF(AE156&gt;$J$11,$H$7,-$I$11)</f>
        <v>814800</v>
      </c>
      <c r="AF157">
        <f ca="1">IF(AF156&gt;$J$11,$H$7,-$I$11)</f>
        <v>814800</v>
      </c>
      <c r="AG157">
        <f ca="1">IF(AG156&gt;$J$11,$H$7,-$I$11)</f>
        <v>814800</v>
      </c>
      <c r="AH157">
        <f ca="1">IF(AH156&gt;$J$11,$H$7,-$I$11)</f>
        <v>814800</v>
      </c>
      <c r="AI157">
        <f ca="1">IF(AI156&gt;$J$11,$H$7,-$I$11)</f>
        <v>814800</v>
      </c>
      <c r="AJ157">
        <f ca="1">IF(AJ156&gt;$J$11,$H$7,-$I$11)</f>
        <v>814800</v>
      </c>
      <c r="AK157">
        <f ca="1">IF(AK156&gt;$J$11,$H$7,-$I$11)</f>
        <v>814800</v>
      </c>
      <c r="AL157">
        <f ca="1">IF(AL156&gt;$J$11,$H$7,-$I$11)</f>
        <v>814800</v>
      </c>
      <c r="AM157">
        <f ca="1">IF(AM156&gt;$J$11,$H$7,-$I$11)</f>
        <v>814800</v>
      </c>
      <c r="AN157">
        <f ca="1">IF(AN156&gt;$J$11,$H$7,-$I$11)</f>
        <v>814800</v>
      </c>
      <c r="AO157">
        <f ca="1">IF(AO156&gt;$J$11,$H$7,-$I$11)</f>
        <v>814800</v>
      </c>
      <c r="AP157">
        <f ca="1">IF(AP156&gt;$J$11,$H$7,-$I$11)</f>
        <v>814800</v>
      </c>
      <c r="AQ157">
        <f ca="1">IF(AQ156&gt;$J$11,$H$7,-$I$11)</f>
        <v>814800</v>
      </c>
      <c r="AR157" s="16">
        <f t="shared" ref="AR157" ca="1" si="173">IRR(B157:AQ157)</f>
        <v>0.12867807777900353</v>
      </c>
    </row>
    <row r="158" spans="1:44" x14ac:dyDescent="0.25">
      <c r="C158">
        <f ca="1">RAND()</f>
        <v>0.51777129668416388</v>
      </c>
      <c r="D158">
        <f t="shared" ca="1" si="146"/>
        <v>0.19349132837606309</v>
      </c>
      <c r="E158">
        <f t="shared" ca="1" si="146"/>
        <v>0.19508691541294065</v>
      </c>
      <c r="F158">
        <f t="shared" ca="1" si="146"/>
        <v>0.64616037336386445</v>
      </c>
      <c r="G158">
        <f t="shared" ca="1" si="146"/>
        <v>0.59690057242891326</v>
      </c>
      <c r="H158">
        <f t="shared" ca="1" si="146"/>
        <v>0.93649779880247397</v>
      </c>
      <c r="I158">
        <f t="shared" ca="1" si="146"/>
        <v>0.30597814083674568</v>
      </c>
      <c r="J158">
        <f t="shared" ca="1" si="146"/>
        <v>0.17529030026631609</v>
      </c>
      <c r="K158">
        <f t="shared" ca="1" si="146"/>
        <v>0.80303551839174458</v>
      </c>
      <c r="L158">
        <f t="shared" ca="1" si="146"/>
        <v>0.47339725644806707</v>
      </c>
      <c r="M158">
        <f t="shared" ca="1" si="146"/>
        <v>0.13000378673775048</v>
      </c>
      <c r="N158">
        <f t="shared" ca="1" si="146"/>
        <v>0.50874500549965562</v>
      </c>
      <c r="O158">
        <f t="shared" ca="1" si="146"/>
        <v>0.30850742703271217</v>
      </c>
      <c r="P158">
        <f t="shared" ca="1" si="146"/>
        <v>0.58204393655329778</v>
      </c>
      <c r="Q158">
        <f t="shared" ca="1" si="146"/>
        <v>0.6138869902107138</v>
      </c>
      <c r="R158">
        <f t="shared" ca="1" si="146"/>
        <v>0.11333038322021816</v>
      </c>
      <c r="S158">
        <f t="shared" ca="1" si="146"/>
        <v>0.15717988362360535</v>
      </c>
      <c r="T158">
        <f t="shared" ref="T158:AI191" ca="1" si="174">RAND()</f>
        <v>0.12173120359601131</v>
      </c>
      <c r="U158">
        <f t="shared" ca="1" si="174"/>
        <v>0.60974015816158433</v>
      </c>
      <c r="V158">
        <f t="shared" ca="1" si="174"/>
        <v>0.69674267484897379</v>
      </c>
      <c r="W158">
        <f t="shared" ca="1" si="174"/>
        <v>0.88752741269101332</v>
      </c>
      <c r="X158">
        <f t="shared" ca="1" si="174"/>
        <v>0.36846698834602543</v>
      </c>
      <c r="Y158">
        <f t="shared" ca="1" si="174"/>
        <v>0.16511681624998831</v>
      </c>
      <c r="Z158">
        <f t="shared" ca="1" si="174"/>
        <v>0.5350202474972009</v>
      </c>
      <c r="AA158">
        <f t="shared" ca="1" si="174"/>
        <v>0.22257845009532817</v>
      </c>
      <c r="AB158">
        <f t="shared" ca="1" si="174"/>
        <v>0.80575568189321145</v>
      </c>
      <c r="AC158">
        <f t="shared" ca="1" si="174"/>
        <v>0.7560822481917161</v>
      </c>
      <c r="AD158">
        <f t="shared" ca="1" si="174"/>
        <v>7.0921728706760945E-3</v>
      </c>
      <c r="AE158">
        <f t="shared" ca="1" si="174"/>
        <v>0.5467733830323771</v>
      </c>
      <c r="AF158">
        <f t="shared" ca="1" si="174"/>
        <v>1.517265768799847E-2</v>
      </c>
      <c r="AG158">
        <f t="shared" ca="1" si="174"/>
        <v>0.42564739112550065</v>
      </c>
      <c r="AH158">
        <f t="shared" ca="1" si="174"/>
        <v>0.70757591425047084</v>
      </c>
      <c r="AI158">
        <f t="shared" ca="1" si="174"/>
        <v>0.17126613232849641</v>
      </c>
      <c r="AJ158">
        <f t="shared" ref="AJ158:AQ191" ca="1" si="175">RAND()</f>
        <v>0.55766042501238844</v>
      </c>
      <c r="AK158">
        <f t="shared" ca="1" si="175"/>
        <v>0.99750326990976979</v>
      </c>
      <c r="AL158">
        <f t="shared" ca="1" si="175"/>
        <v>0.1015528257637629</v>
      </c>
      <c r="AM158">
        <f t="shared" ca="1" si="175"/>
        <v>0.78409754107594254</v>
      </c>
      <c r="AN158">
        <f t="shared" ca="1" si="175"/>
        <v>0.67735960567709574</v>
      </c>
      <c r="AO158">
        <f t="shared" ca="1" si="175"/>
        <v>0.18753028084815893</v>
      </c>
      <c r="AP158">
        <f t="shared" ca="1" si="175"/>
        <v>0.22621412329800927</v>
      </c>
      <c r="AQ158">
        <f t="shared" ca="1" si="175"/>
        <v>0.4284843582457093</v>
      </c>
    </row>
    <row r="159" spans="1:44" x14ac:dyDescent="0.25">
      <c r="A159" t="s">
        <v>17</v>
      </c>
      <c r="B159">
        <f>-$I$10</f>
        <v>-5704200</v>
      </c>
      <c r="C159">
        <f ca="1">IF(C158&gt;$J$11,$H$7,-$I$11)</f>
        <v>814800</v>
      </c>
      <c r="D159">
        <f ca="1">IF(D158&gt;$J$11,$H$7,-$I$11)</f>
        <v>814800</v>
      </c>
      <c r="E159">
        <f ca="1">IF(E158&gt;$J$11,$H$7,-$I$11)</f>
        <v>814800</v>
      </c>
      <c r="F159">
        <f ca="1">IF(F158&gt;$J$11,$H$7,-$I$11)</f>
        <v>814800</v>
      </c>
      <c r="G159">
        <f ca="1">IF(G158&gt;$J$11,$H$7,-$I$11)</f>
        <v>814800</v>
      </c>
      <c r="H159">
        <f ca="1">IF(H158&gt;$J$11,$H$7,-$I$11)</f>
        <v>814800</v>
      </c>
      <c r="I159">
        <f ca="1">IF(I158&gt;$J$11,$H$7,-$I$11)</f>
        <v>814800</v>
      </c>
      <c r="J159">
        <f ca="1">IF(J158&gt;$J$11,$H$7,-$I$11)</f>
        <v>814800</v>
      </c>
      <c r="K159">
        <f ca="1">IF(K158&gt;$J$11,$H$7,-$I$11)</f>
        <v>814800</v>
      </c>
      <c r="L159">
        <f ca="1">IF(L158&gt;$J$11,$H$7,-$I$11)</f>
        <v>814800</v>
      </c>
      <c r="M159">
        <f ca="1">IF(M158&gt;$J$11,$H$7,-$I$11)</f>
        <v>814800</v>
      </c>
      <c r="N159">
        <f ca="1">IF(N158&gt;$J$11,$H$7,-$I$11)</f>
        <v>814800</v>
      </c>
      <c r="O159">
        <f ca="1">IF(O158&gt;$J$11,$H$7,-$I$11)</f>
        <v>814800</v>
      </c>
      <c r="P159">
        <f ca="1">IF(P158&gt;$J$11,$H$7,-$I$11)</f>
        <v>814800</v>
      </c>
      <c r="Q159">
        <f ca="1">IF(Q158&gt;$J$11,$H$7,-$I$11)</f>
        <v>814800</v>
      </c>
      <c r="R159">
        <f ca="1">IF(R158&gt;$J$11,$H$7,-$I$11)</f>
        <v>814800</v>
      </c>
      <c r="S159">
        <f ca="1">IF(S158&gt;$J$11,$H$7,-$I$11)</f>
        <v>814800</v>
      </c>
      <c r="T159">
        <f ca="1">IF(T158&gt;$J$11,$H$7,-$I$11)</f>
        <v>814800</v>
      </c>
      <c r="U159">
        <f ca="1">IF(U158&gt;$J$11,$H$7,-$I$11)</f>
        <v>814800</v>
      </c>
      <c r="V159">
        <f ca="1">IF(V158&gt;$J$11,$H$7,-$I$11)</f>
        <v>814800</v>
      </c>
      <c r="W159">
        <f ca="1">IF(W158&gt;$J$11,$H$7,-$I$11)</f>
        <v>814800</v>
      </c>
      <c r="X159">
        <f ca="1">IF(X158&gt;$J$11,$H$7,-$I$11)</f>
        <v>814800</v>
      </c>
      <c r="Y159">
        <f ca="1">IF(Y158&gt;$J$11,$H$7,-$I$11)</f>
        <v>814800</v>
      </c>
      <c r="Z159">
        <f ca="1">IF(Z158&gt;$J$11,$H$7,-$I$11)</f>
        <v>814800</v>
      </c>
      <c r="AA159">
        <f ca="1">IF(AA158&gt;$J$11,$H$7,-$I$11)</f>
        <v>814800</v>
      </c>
      <c r="AB159">
        <f ca="1">IF(AB158&gt;$J$11,$H$7,-$I$11)</f>
        <v>814800</v>
      </c>
      <c r="AC159">
        <f ca="1">IF(AC158&gt;$J$11,$H$7,-$I$11)</f>
        <v>814800</v>
      </c>
      <c r="AD159">
        <f ca="1">IF(AD158&gt;$J$11,$H$7,-$I$11)</f>
        <v>814800</v>
      </c>
      <c r="AE159">
        <f ca="1">IF(AE158&gt;$J$11,$H$7,-$I$11)</f>
        <v>814800</v>
      </c>
      <c r="AF159">
        <f ca="1">IF(AF158&gt;$J$11,$H$7,-$I$11)</f>
        <v>814800</v>
      </c>
      <c r="AG159">
        <f ca="1">IF(AG158&gt;$J$11,$H$7,-$I$11)</f>
        <v>814800</v>
      </c>
      <c r="AH159">
        <f ca="1">IF(AH158&gt;$J$11,$H$7,-$I$11)</f>
        <v>814800</v>
      </c>
      <c r="AI159">
        <f ca="1">IF(AI158&gt;$J$11,$H$7,-$I$11)</f>
        <v>814800</v>
      </c>
      <c r="AJ159">
        <f ca="1">IF(AJ158&gt;$J$11,$H$7,-$I$11)</f>
        <v>814800</v>
      </c>
      <c r="AK159">
        <f ca="1">IF(AK158&gt;$J$11,$H$7,-$I$11)</f>
        <v>814800</v>
      </c>
      <c r="AL159">
        <f ca="1">IF(AL158&gt;$J$11,$H$7,-$I$11)</f>
        <v>814800</v>
      </c>
      <c r="AM159">
        <f ca="1">IF(AM158&gt;$J$11,$H$7,-$I$11)</f>
        <v>814800</v>
      </c>
      <c r="AN159">
        <f ca="1">IF(AN158&gt;$J$11,$H$7,-$I$11)</f>
        <v>814800</v>
      </c>
      <c r="AO159">
        <f ca="1">IF(AO158&gt;$J$11,$H$7,-$I$11)</f>
        <v>814800</v>
      </c>
      <c r="AP159">
        <f ca="1">IF(AP158&gt;$J$11,$H$7,-$I$11)</f>
        <v>814800</v>
      </c>
      <c r="AQ159">
        <f ca="1">IF(AQ158&gt;$J$11,$H$7,-$I$11)</f>
        <v>814800</v>
      </c>
      <c r="AR159" s="16">
        <f t="shared" ref="AR159" ca="1" si="176">IRR(B159:AQ159)</f>
        <v>0.1422298180384769</v>
      </c>
    </row>
    <row r="160" spans="1:44" x14ac:dyDescent="0.25">
      <c r="C160">
        <f ca="1">RAND()</f>
        <v>0.1264329496995531</v>
      </c>
      <c r="D160">
        <f t="shared" ca="1" si="146"/>
        <v>0.17572785496428467</v>
      </c>
      <c r="E160">
        <f t="shared" ca="1" si="146"/>
        <v>0.22138490436290992</v>
      </c>
      <c r="F160">
        <f t="shared" ca="1" si="146"/>
        <v>0.58125065866341474</v>
      </c>
      <c r="G160">
        <f t="shared" ca="1" si="146"/>
        <v>0.46439244949598435</v>
      </c>
      <c r="H160">
        <f t="shared" ca="1" si="146"/>
        <v>0.64749451285262816</v>
      </c>
      <c r="I160">
        <f t="shared" ca="1" si="146"/>
        <v>0.23524251353472392</v>
      </c>
      <c r="J160">
        <f t="shared" ca="1" si="146"/>
        <v>0.8612487982531416</v>
      </c>
      <c r="K160">
        <f t="shared" ca="1" si="146"/>
        <v>0.11462143954490511</v>
      </c>
      <c r="L160">
        <f t="shared" ca="1" si="146"/>
        <v>4.797656159700181E-2</v>
      </c>
      <c r="M160">
        <f t="shared" ca="1" si="146"/>
        <v>0.53108525258562289</v>
      </c>
      <c r="N160">
        <f t="shared" ca="1" si="146"/>
        <v>0.2086937641000367</v>
      </c>
      <c r="O160">
        <f t="shared" ca="1" si="146"/>
        <v>0.81461470533156977</v>
      </c>
      <c r="P160">
        <f t="shared" ca="1" si="146"/>
        <v>4.9185600331991042E-2</v>
      </c>
      <c r="Q160">
        <f t="shared" ca="1" si="146"/>
        <v>0.26692447046514278</v>
      </c>
      <c r="R160">
        <f t="shared" ca="1" si="146"/>
        <v>8.5530730530881116E-2</v>
      </c>
      <c r="S160">
        <f t="shared" ca="1" si="146"/>
        <v>0.76743147298327086</v>
      </c>
      <c r="T160">
        <f t="shared" ref="T160:AI191" ca="1" si="177">RAND()</f>
        <v>0.75629199427866212</v>
      </c>
      <c r="U160">
        <f t="shared" ca="1" si="177"/>
        <v>0.65725224354378842</v>
      </c>
      <c r="V160">
        <f t="shared" ca="1" si="177"/>
        <v>0.42139037476020191</v>
      </c>
      <c r="W160">
        <f t="shared" ca="1" si="177"/>
        <v>0.76688190324365257</v>
      </c>
      <c r="X160">
        <f t="shared" ca="1" si="177"/>
        <v>8.4085965682367814E-2</v>
      </c>
      <c r="Y160">
        <f t="shared" ca="1" si="177"/>
        <v>1.7882050490505508E-2</v>
      </c>
      <c r="Z160">
        <f t="shared" ca="1" si="177"/>
        <v>0.84925452975613325</v>
      </c>
      <c r="AA160">
        <f t="shared" ca="1" si="177"/>
        <v>0.90262443940288772</v>
      </c>
      <c r="AB160">
        <f t="shared" ca="1" si="177"/>
        <v>1.3195110898136075E-2</v>
      </c>
      <c r="AC160">
        <f t="shared" ca="1" si="177"/>
        <v>7.3852934172563556E-3</v>
      </c>
      <c r="AD160">
        <f t="shared" ca="1" si="177"/>
        <v>0.17128359347566957</v>
      </c>
      <c r="AE160">
        <f t="shared" ca="1" si="177"/>
        <v>0.17686647299003233</v>
      </c>
      <c r="AF160">
        <f t="shared" ca="1" si="177"/>
        <v>0.56200933193854341</v>
      </c>
      <c r="AG160">
        <f t="shared" ca="1" si="177"/>
        <v>6.3331883629818009E-2</v>
      </c>
      <c r="AH160">
        <f t="shared" ca="1" si="177"/>
        <v>0.658132694641962</v>
      </c>
      <c r="AI160">
        <f t="shared" ca="1" si="177"/>
        <v>0.56678171097712315</v>
      </c>
      <c r="AJ160">
        <f t="shared" ref="AJ160:AQ191" ca="1" si="178">RAND()</f>
        <v>5.7473469066007921E-2</v>
      </c>
      <c r="AK160">
        <f t="shared" ca="1" si="178"/>
        <v>0.23762071771629978</v>
      </c>
      <c r="AL160">
        <f t="shared" ca="1" si="178"/>
        <v>0.78035220774318681</v>
      </c>
      <c r="AM160">
        <f t="shared" ca="1" si="178"/>
        <v>0.33748850643292538</v>
      </c>
      <c r="AN160">
        <f t="shared" ca="1" si="178"/>
        <v>0.23782523096220731</v>
      </c>
      <c r="AO160">
        <f t="shared" ca="1" si="178"/>
        <v>0.51642599784131382</v>
      </c>
      <c r="AP160">
        <f t="shared" ca="1" si="178"/>
        <v>0.28113736586883142</v>
      </c>
      <c r="AQ160">
        <f t="shared" ca="1" si="178"/>
        <v>0.10793756205043581</v>
      </c>
    </row>
    <row r="161" spans="1:44" x14ac:dyDescent="0.25">
      <c r="A161" t="s">
        <v>17</v>
      </c>
      <c r="B161">
        <f>-$I$10</f>
        <v>-5704200</v>
      </c>
      <c r="C161">
        <f ca="1">IF(C160&gt;$J$11,$H$7,-$I$11)</f>
        <v>814800</v>
      </c>
      <c r="D161">
        <f ca="1">IF(D160&gt;$J$11,$H$7,-$I$11)</f>
        <v>814800</v>
      </c>
      <c r="E161">
        <f ca="1">IF(E160&gt;$J$11,$H$7,-$I$11)</f>
        <v>814800</v>
      </c>
      <c r="F161">
        <f ca="1">IF(F160&gt;$J$11,$H$7,-$I$11)</f>
        <v>814800</v>
      </c>
      <c r="G161">
        <f ca="1">IF(G160&gt;$J$11,$H$7,-$I$11)</f>
        <v>814800</v>
      </c>
      <c r="H161">
        <f ca="1">IF(H160&gt;$J$11,$H$7,-$I$11)</f>
        <v>814800</v>
      </c>
      <c r="I161">
        <f ca="1">IF(I160&gt;$J$11,$H$7,-$I$11)</f>
        <v>814800</v>
      </c>
      <c r="J161">
        <f ca="1">IF(J160&gt;$J$11,$H$7,-$I$11)</f>
        <v>814800</v>
      </c>
      <c r="K161">
        <f ca="1">IF(K160&gt;$J$11,$H$7,-$I$11)</f>
        <v>814800</v>
      </c>
      <c r="L161">
        <f ca="1">IF(L160&gt;$J$11,$H$7,-$I$11)</f>
        <v>814800</v>
      </c>
      <c r="M161">
        <f ca="1">IF(M160&gt;$J$11,$H$7,-$I$11)</f>
        <v>814800</v>
      </c>
      <c r="N161">
        <f ca="1">IF(N160&gt;$J$11,$H$7,-$I$11)</f>
        <v>814800</v>
      </c>
      <c r="O161">
        <f ca="1">IF(O160&gt;$J$11,$H$7,-$I$11)</f>
        <v>814800</v>
      </c>
      <c r="P161">
        <f ca="1">IF(P160&gt;$J$11,$H$7,-$I$11)</f>
        <v>814800</v>
      </c>
      <c r="Q161">
        <f ca="1">IF(Q160&gt;$J$11,$H$7,-$I$11)</f>
        <v>814800</v>
      </c>
      <c r="R161">
        <f ca="1">IF(R160&gt;$J$11,$H$7,-$I$11)</f>
        <v>814800</v>
      </c>
      <c r="S161">
        <f ca="1">IF(S160&gt;$J$11,$H$7,-$I$11)</f>
        <v>814800</v>
      </c>
      <c r="T161">
        <f ca="1">IF(T160&gt;$J$11,$H$7,-$I$11)</f>
        <v>814800</v>
      </c>
      <c r="U161">
        <f ca="1">IF(U160&gt;$J$11,$H$7,-$I$11)</f>
        <v>814800</v>
      </c>
      <c r="V161">
        <f ca="1">IF(V160&gt;$J$11,$H$7,-$I$11)</f>
        <v>814800</v>
      </c>
      <c r="W161">
        <f ca="1">IF(W160&gt;$J$11,$H$7,-$I$11)</f>
        <v>814800</v>
      </c>
      <c r="X161">
        <f ca="1">IF(X160&gt;$J$11,$H$7,-$I$11)</f>
        <v>814800</v>
      </c>
      <c r="Y161">
        <f ca="1">IF(Y160&gt;$J$11,$H$7,-$I$11)</f>
        <v>814800</v>
      </c>
      <c r="Z161">
        <f ca="1">IF(Z160&gt;$J$11,$H$7,-$I$11)</f>
        <v>814800</v>
      </c>
      <c r="AA161">
        <f ca="1">IF(AA160&gt;$J$11,$H$7,-$I$11)</f>
        <v>814800</v>
      </c>
      <c r="AB161">
        <f ca="1">IF(AB160&gt;$J$11,$H$7,-$I$11)</f>
        <v>814800</v>
      </c>
      <c r="AC161">
        <f ca="1">IF(AC160&gt;$J$11,$H$7,-$I$11)</f>
        <v>814800</v>
      </c>
      <c r="AD161">
        <f ca="1">IF(AD160&gt;$J$11,$H$7,-$I$11)</f>
        <v>814800</v>
      </c>
      <c r="AE161">
        <f ca="1">IF(AE160&gt;$J$11,$H$7,-$I$11)</f>
        <v>814800</v>
      </c>
      <c r="AF161">
        <f ca="1">IF(AF160&gt;$J$11,$H$7,-$I$11)</f>
        <v>814800</v>
      </c>
      <c r="AG161">
        <f ca="1">IF(AG160&gt;$J$11,$H$7,-$I$11)</f>
        <v>814800</v>
      </c>
      <c r="AH161">
        <f ca="1">IF(AH160&gt;$J$11,$H$7,-$I$11)</f>
        <v>814800</v>
      </c>
      <c r="AI161">
        <f ca="1">IF(AI160&gt;$J$11,$H$7,-$I$11)</f>
        <v>814800</v>
      </c>
      <c r="AJ161">
        <f ca="1">IF(AJ160&gt;$J$11,$H$7,-$I$11)</f>
        <v>814800</v>
      </c>
      <c r="AK161">
        <f ca="1">IF(AK160&gt;$J$11,$H$7,-$I$11)</f>
        <v>814800</v>
      </c>
      <c r="AL161">
        <f ca="1">IF(AL160&gt;$J$11,$H$7,-$I$11)</f>
        <v>814800</v>
      </c>
      <c r="AM161">
        <f ca="1">IF(AM160&gt;$J$11,$H$7,-$I$11)</f>
        <v>814800</v>
      </c>
      <c r="AN161">
        <f ca="1">IF(AN160&gt;$J$11,$H$7,-$I$11)</f>
        <v>814800</v>
      </c>
      <c r="AO161">
        <f ca="1">IF(AO160&gt;$J$11,$H$7,-$I$11)</f>
        <v>814800</v>
      </c>
      <c r="AP161">
        <f ca="1">IF(AP160&gt;$J$11,$H$7,-$I$11)</f>
        <v>814800</v>
      </c>
      <c r="AQ161">
        <f ca="1">IF(AQ160&gt;$J$11,$H$7,-$I$11)</f>
        <v>814800</v>
      </c>
      <c r="AR161" s="16">
        <f t="shared" ref="AR161" ca="1" si="179">IRR(B161:AQ161)</f>
        <v>0.1422298180384769</v>
      </c>
    </row>
    <row r="162" spans="1:44" x14ac:dyDescent="0.25">
      <c r="C162">
        <f ca="1">RAND()</f>
        <v>0.15650340822496955</v>
      </c>
      <c r="D162">
        <f t="shared" ca="1" si="146"/>
        <v>0.67013952191272508</v>
      </c>
      <c r="E162">
        <f t="shared" ca="1" si="146"/>
        <v>0.5708689704595945</v>
      </c>
      <c r="F162">
        <f t="shared" ca="1" si="146"/>
        <v>0.67162458779870449</v>
      </c>
      <c r="G162">
        <f t="shared" ca="1" si="146"/>
        <v>0.54746179481068902</v>
      </c>
      <c r="H162">
        <f t="shared" ca="1" si="146"/>
        <v>0.7809575612263876</v>
      </c>
      <c r="I162">
        <f t="shared" ca="1" si="146"/>
        <v>0.44256561418840756</v>
      </c>
      <c r="J162">
        <f t="shared" ca="1" si="146"/>
        <v>0.40453200384782229</v>
      </c>
      <c r="K162">
        <f t="shared" ca="1" si="146"/>
        <v>0.48474390538961987</v>
      </c>
      <c r="L162">
        <f t="shared" ca="1" si="146"/>
        <v>0.34654514023585659</v>
      </c>
      <c r="M162">
        <f t="shared" ca="1" si="146"/>
        <v>8.1309934833666886E-2</v>
      </c>
      <c r="N162">
        <f t="shared" ca="1" si="146"/>
        <v>0.80490689334397825</v>
      </c>
      <c r="O162">
        <f t="shared" ca="1" si="146"/>
        <v>0.19897745878741346</v>
      </c>
      <c r="P162">
        <f t="shared" ca="1" si="146"/>
        <v>0.17527025620087366</v>
      </c>
      <c r="Q162">
        <f t="shared" ca="1" si="146"/>
        <v>0.50893808290096598</v>
      </c>
      <c r="R162">
        <f t="shared" ca="1" si="146"/>
        <v>0.17886660664485599</v>
      </c>
      <c r="S162">
        <f t="shared" ca="1" si="146"/>
        <v>0.6683783801922466</v>
      </c>
      <c r="T162">
        <f t="shared" ref="T162:AI191" ca="1" si="180">RAND()</f>
        <v>0.25162864923934525</v>
      </c>
      <c r="U162">
        <f t="shared" ca="1" si="180"/>
        <v>0.37607410747182057</v>
      </c>
      <c r="V162">
        <f t="shared" ca="1" si="180"/>
        <v>0.83444838456648063</v>
      </c>
      <c r="W162">
        <f t="shared" ca="1" si="180"/>
        <v>0.3661744722939716</v>
      </c>
      <c r="X162">
        <f t="shared" ca="1" si="180"/>
        <v>0.11564135416207011</v>
      </c>
      <c r="Y162">
        <f t="shared" ca="1" si="180"/>
        <v>6.0851889979458784E-2</v>
      </c>
      <c r="Z162">
        <f t="shared" ca="1" si="180"/>
        <v>0.67855880310670125</v>
      </c>
      <c r="AA162">
        <f t="shared" ca="1" si="180"/>
        <v>0.68001970635108644</v>
      </c>
      <c r="AB162">
        <f t="shared" ca="1" si="180"/>
        <v>0.51120744563549658</v>
      </c>
      <c r="AC162">
        <f t="shared" ca="1" si="180"/>
        <v>0.64573677453031331</v>
      </c>
      <c r="AD162">
        <f t="shared" ca="1" si="180"/>
        <v>0.43488069946855579</v>
      </c>
      <c r="AE162">
        <f t="shared" ca="1" si="180"/>
        <v>0.81602991586052287</v>
      </c>
      <c r="AF162">
        <f t="shared" ca="1" si="180"/>
        <v>0.23734230324443717</v>
      </c>
      <c r="AG162">
        <f t="shared" ca="1" si="180"/>
        <v>0.91261063588099278</v>
      </c>
      <c r="AH162">
        <f t="shared" ca="1" si="180"/>
        <v>0.35376098997396843</v>
      </c>
      <c r="AI162">
        <f t="shared" ca="1" si="180"/>
        <v>0.37820144805131406</v>
      </c>
      <c r="AJ162">
        <f t="shared" ref="AJ162:AQ191" ca="1" si="181">RAND()</f>
        <v>0.89501413665599627</v>
      </c>
      <c r="AK162">
        <f t="shared" ca="1" si="181"/>
        <v>0.95772066506745257</v>
      </c>
      <c r="AL162">
        <f t="shared" ca="1" si="181"/>
        <v>0.42144157570580865</v>
      </c>
      <c r="AM162">
        <f t="shared" ca="1" si="181"/>
        <v>6.2788695174983422E-3</v>
      </c>
      <c r="AN162">
        <f t="shared" ca="1" si="181"/>
        <v>7.3513340679968286E-2</v>
      </c>
      <c r="AO162">
        <f t="shared" ca="1" si="181"/>
        <v>0.45690905399520965</v>
      </c>
      <c r="AP162">
        <f t="shared" ca="1" si="181"/>
        <v>0.76908788611672996</v>
      </c>
      <c r="AQ162">
        <f t="shared" ca="1" si="181"/>
        <v>5.5048704240416413E-2</v>
      </c>
    </row>
    <row r="163" spans="1:44" x14ac:dyDescent="0.25">
      <c r="A163" t="s">
        <v>17</v>
      </c>
      <c r="B163">
        <f>-$I$10</f>
        <v>-5704200</v>
      </c>
      <c r="C163">
        <f ca="1">IF(C162&gt;$J$11,$H$7,-$I$11)</f>
        <v>814800</v>
      </c>
      <c r="D163">
        <f ca="1">IF(D162&gt;$J$11,$H$7,-$I$11)</f>
        <v>814800</v>
      </c>
      <c r="E163">
        <f ca="1">IF(E162&gt;$J$11,$H$7,-$I$11)</f>
        <v>814800</v>
      </c>
      <c r="F163">
        <f ca="1">IF(F162&gt;$J$11,$H$7,-$I$11)</f>
        <v>814800</v>
      </c>
      <c r="G163">
        <f ca="1">IF(G162&gt;$J$11,$H$7,-$I$11)</f>
        <v>814800</v>
      </c>
      <c r="H163">
        <f ca="1">IF(H162&gt;$J$11,$H$7,-$I$11)</f>
        <v>814800</v>
      </c>
      <c r="I163">
        <f ca="1">IF(I162&gt;$J$11,$H$7,-$I$11)</f>
        <v>814800</v>
      </c>
      <c r="J163">
        <f ca="1">IF(J162&gt;$J$11,$H$7,-$I$11)</f>
        <v>814800</v>
      </c>
      <c r="K163">
        <f ca="1">IF(K162&gt;$J$11,$H$7,-$I$11)</f>
        <v>814800</v>
      </c>
      <c r="L163">
        <f ca="1">IF(L162&gt;$J$11,$H$7,-$I$11)</f>
        <v>814800</v>
      </c>
      <c r="M163">
        <f ca="1">IF(M162&gt;$J$11,$H$7,-$I$11)</f>
        <v>814800</v>
      </c>
      <c r="N163">
        <f ca="1">IF(N162&gt;$J$11,$H$7,-$I$11)</f>
        <v>814800</v>
      </c>
      <c r="O163">
        <f ca="1">IF(O162&gt;$J$11,$H$7,-$I$11)</f>
        <v>814800</v>
      </c>
      <c r="P163">
        <f ca="1">IF(P162&gt;$J$11,$H$7,-$I$11)</f>
        <v>814800</v>
      </c>
      <c r="Q163">
        <f ca="1">IF(Q162&gt;$J$11,$H$7,-$I$11)</f>
        <v>814800</v>
      </c>
      <c r="R163">
        <f ca="1">IF(R162&gt;$J$11,$H$7,-$I$11)</f>
        <v>814800</v>
      </c>
      <c r="S163">
        <f ca="1">IF(S162&gt;$J$11,$H$7,-$I$11)</f>
        <v>814800</v>
      </c>
      <c r="T163">
        <f ca="1">IF(T162&gt;$J$11,$H$7,-$I$11)</f>
        <v>814800</v>
      </c>
      <c r="U163">
        <f ca="1">IF(U162&gt;$J$11,$H$7,-$I$11)</f>
        <v>814800</v>
      </c>
      <c r="V163">
        <f ca="1">IF(V162&gt;$J$11,$H$7,-$I$11)</f>
        <v>814800</v>
      </c>
      <c r="W163">
        <f ca="1">IF(W162&gt;$J$11,$H$7,-$I$11)</f>
        <v>814800</v>
      </c>
      <c r="X163">
        <f ca="1">IF(X162&gt;$J$11,$H$7,-$I$11)</f>
        <v>814800</v>
      </c>
      <c r="Y163">
        <f ca="1">IF(Y162&gt;$J$11,$H$7,-$I$11)</f>
        <v>814800</v>
      </c>
      <c r="Z163">
        <f ca="1">IF(Z162&gt;$J$11,$H$7,-$I$11)</f>
        <v>814800</v>
      </c>
      <c r="AA163">
        <f ca="1">IF(AA162&gt;$J$11,$H$7,-$I$11)</f>
        <v>814800</v>
      </c>
      <c r="AB163">
        <f ca="1">IF(AB162&gt;$J$11,$H$7,-$I$11)</f>
        <v>814800</v>
      </c>
      <c r="AC163">
        <f ca="1">IF(AC162&gt;$J$11,$H$7,-$I$11)</f>
        <v>814800</v>
      </c>
      <c r="AD163">
        <f ca="1">IF(AD162&gt;$J$11,$H$7,-$I$11)</f>
        <v>814800</v>
      </c>
      <c r="AE163">
        <f ca="1">IF(AE162&gt;$J$11,$H$7,-$I$11)</f>
        <v>814800</v>
      </c>
      <c r="AF163">
        <f ca="1">IF(AF162&gt;$J$11,$H$7,-$I$11)</f>
        <v>814800</v>
      </c>
      <c r="AG163">
        <f ca="1">IF(AG162&gt;$J$11,$H$7,-$I$11)</f>
        <v>814800</v>
      </c>
      <c r="AH163">
        <f ca="1">IF(AH162&gt;$J$11,$H$7,-$I$11)</f>
        <v>814800</v>
      </c>
      <c r="AI163">
        <f ca="1">IF(AI162&gt;$J$11,$H$7,-$I$11)</f>
        <v>814800</v>
      </c>
      <c r="AJ163">
        <f ca="1">IF(AJ162&gt;$J$11,$H$7,-$I$11)</f>
        <v>814800</v>
      </c>
      <c r="AK163">
        <f ca="1">IF(AK162&gt;$J$11,$H$7,-$I$11)</f>
        <v>814800</v>
      </c>
      <c r="AL163">
        <f ca="1">IF(AL162&gt;$J$11,$H$7,-$I$11)</f>
        <v>814800</v>
      </c>
      <c r="AM163">
        <f ca="1">IF(AM162&gt;$J$11,$H$7,-$I$11)</f>
        <v>814800</v>
      </c>
      <c r="AN163">
        <f ca="1">IF(AN162&gt;$J$11,$H$7,-$I$11)</f>
        <v>814800</v>
      </c>
      <c r="AO163">
        <f ca="1">IF(AO162&gt;$J$11,$H$7,-$I$11)</f>
        <v>814800</v>
      </c>
      <c r="AP163">
        <f ca="1">IF(AP162&gt;$J$11,$H$7,-$I$11)</f>
        <v>814800</v>
      </c>
      <c r="AQ163">
        <f ca="1">IF(AQ162&gt;$J$11,$H$7,-$I$11)</f>
        <v>814800</v>
      </c>
      <c r="AR163" s="16">
        <f t="shared" ref="AR163" ca="1" si="182">IRR(B163:AQ163)</f>
        <v>0.1422298180384769</v>
      </c>
    </row>
    <row r="164" spans="1:44" x14ac:dyDescent="0.25">
      <c r="C164">
        <f ca="1">RAND()</f>
        <v>0.38914565198345408</v>
      </c>
      <c r="D164">
        <f t="shared" ca="1" si="146"/>
        <v>0.864188350595951</v>
      </c>
      <c r="E164">
        <f t="shared" ca="1" si="146"/>
        <v>0.52738579197073998</v>
      </c>
      <c r="F164">
        <f t="shared" ca="1" si="146"/>
        <v>0.9241123970567281</v>
      </c>
      <c r="G164">
        <f t="shared" ca="1" si="146"/>
        <v>0.21346052854654107</v>
      </c>
      <c r="H164">
        <f t="shared" ca="1" si="146"/>
        <v>0.5337061430443486</v>
      </c>
      <c r="I164">
        <f t="shared" ca="1" si="146"/>
        <v>0.85469420305120503</v>
      </c>
      <c r="J164">
        <f t="shared" ca="1" si="146"/>
        <v>0.12869428005181127</v>
      </c>
      <c r="K164">
        <f t="shared" ca="1" si="146"/>
        <v>0.34246416590617601</v>
      </c>
      <c r="L164">
        <f t="shared" ca="1" si="146"/>
        <v>0.19989755918955099</v>
      </c>
      <c r="M164">
        <f t="shared" ca="1" si="146"/>
        <v>0.37403181198430235</v>
      </c>
      <c r="N164">
        <f t="shared" ca="1" si="146"/>
        <v>0.79592656464584033</v>
      </c>
      <c r="O164">
        <f t="shared" ca="1" si="146"/>
        <v>0.51651433328628427</v>
      </c>
      <c r="P164">
        <f t="shared" ca="1" si="146"/>
        <v>0.27973161485106646</v>
      </c>
      <c r="Q164">
        <f t="shared" ca="1" si="146"/>
        <v>0.59306895628032097</v>
      </c>
      <c r="R164">
        <f t="shared" ca="1" si="146"/>
        <v>0.95088317424668878</v>
      </c>
      <c r="S164">
        <f t="shared" ca="1" si="146"/>
        <v>0.5904282495904305</v>
      </c>
      <c r="T164">
        <f t="shared" ref="T164:AI191" ca="1" si="183">RAND()</f>
        <v>0.497974428192553</v>
      </c>
      <c r="U164">
        <f t="shared" ca="1" si="183"/>
        <v>0.26120688434954031</v>
      </c>
      <c r="V164">
        <f t="shared" ca="1" si="183"/>
        <v>3.8707308645004601E-2</v>
      </c>
      <c r="W164">
        <f t="shared" ca="1" si="183"/>
        <v>0.17456074229643559</v>
      </c>
      <c r="X164">
        <f t="shared" ca="1" si="183"/>
        <v>0.1396054795413697</v>
      </c>
      <c r="Y164">
        <f t="shared" ca="1" si="183"/>
        <v>0.20607853553593924</v>
      </c>
      <c r="Z164">
        <f t="shared" ca="1" si="183"/>
        <v>0.50081042687703359</v>
      </c>
      <c r="AA164">
        <f t="shared" ca="1" si="183"/>
        <v>2.0888136422163806E-2</v>
      </c>
      <c r="AB164">
        <f t="shared" ca="1" si="183"/>
        <v>0.49844150008500832</v>
      </c>
      <c r="AC164">
        <f t="shared" ca="1" si="183"/>
        <v>0.30205001649145935</v>
      </c>
      <c r="AD164">
        <f t="shared" ca="1" si="183"/>
        <v>0.90697305715573717</v>
      </c>
      <c r="AE164">
        <f t="shared" ca="1" si="183"/>
        <v>0.82945388032850853</v>
      </c>
      <c r="AF164">
        <f t="shared" ca="1" si="183"/>
        <v>0.46960404363045671</v>
      </c>
      <c r="AG164">
        <f t="shared" ca="1" si="183"/>
        <v>0.63858914694933011</v>
      </c>
      <c r="AH164">
        <f t="shared" ca="1" si="183"/>
        <v>6.2309965251286736E-2</v>
      </c>
      <c r="AI164">
        <f t="shared" ca="1" si="183"/>
        <v>0.15492939252452842</v>
      </c>
      <c r="AJ164">
        <f t="shared" ref="AJ164:AQ191" ca="1" si="184">RAND()</f>
        <v>4.41521100039175E-2</v>
      </c>
      <c r="AK164">
        <f t="shared" ca="1" si="184"/>
        <v>0.43532106237647039</v>
      </c>
      <c r="AL164">
        <f t="shared" ca="1" si="184"/>
        <v>0.79613930157896029</v>
      </c>
      <c r="AM164">
        <f t="shared" ca="1" si="184"/>
        <v>0.74106703187285983</v>
      </c>
      <c r="AN164">
        <f t="shared" ca="1" si="184"/>
        <v>0.13098434838194173</v>
      </c>
      <c r="AO164">
        <f t="shared" ca="1" si="184"/>
        <v>0.23224647224442918</v>
      </c>
      <c r="AP164">
        <f t="shared" ca="1" si="184"/>
        <v>0.56121591538937365</v>
      </c>
      <c r="AQ164">
        <f t="shared" ca="1" si="184"/>
        <v>0.30110931162013588</v>
      </c>
    </row>
    <row r="165" spans="1:44" x14ac:dyDescent="0.25">
      <c r="A165" t="s">
        <v>17</v>
      </c>
      <c r="B165">
        <f>-$I$10</f>
        <v>-5704200</v>
      </c>
      <c r="C165">
        <f ca="1">IF(C164&gt;$J$11,$H$7,-$I$11)</f>
        <v>814800</v>
      </c>
      <c r="D165">
        <f ca="1">IF(D164&gt;$J$11,$H$7,-$I$11)</f>
        <v>814800</v>
      </c>
      <c r="E165">
        <f ca="1">IF(E164&gt;$J$11,$H$7,-$I$11)</f>
        <v>814800</v>
      </c>
      <c r="F165">
        <f ca="1">IF(F164&gt;$J$11,$H$7,-$I$11)</f>
        <v>814800</v>
      </c>
      <c r="G165">
        <f ca="1">IF(G164&gt;$J$11,$H$7,-$I$11)</f>
        <v>814800</v>
      </c>
      <c r="H165">
        <f ca="1">IF(H164&gt;$J$11,$H$7,-$I$11)</f>
        <v>814800</v>
      </c>
      <c r="I165">
        <f ca="1">IF(I164&gt;$J$11,$H$7,-$I$11)</f>
        <v>814800</v>
      </c>
      <c r="J165">
        <f ca="1">IF(J164&gt;$J$11,$H$7,-$I$11)</f>
        <v>814800</v>
      </c>
      <c r="K165">
        <f ca="1">IF(K164&gt;$J$11,$H$7,-$I$11)</f>
        <v>814800</v>
      </c>
      <c r="L165">
        <f ca="1">IF(L164&gt;$J$11,$H$7,-$I$11)</f>
        <v>814800</v>
      </c>
      <c r="M165">
        <f ca="1">IF(M164&gt;$J$11,$H$7,-$I$11)</f>
        <v>814800</v>
      </c>
      <c r="N165">
        <f ca="1">IF(N164&gt;$J$11,$H$7,-$I$11)</f>
        <v>814800</v>
      </c>
      <c r="O165">
        <f ca="1">IF(O164&gt;$J$11,$H$7,-$I$11)</f>
        <v>814800</v>
      </c>
      <c r="P165">
        <f ca="1">IF(P164&gt;$J$11,$H$7,-$I$11)</f>
        <v>814800</v>
      </c>
      <c r="Q165">
        <f ca="1">IF(Q164&gt;$J$11,$H$7,-$I$11)</f>
        <v>814800</v>
      </c>
      <c r="R165">
        <f ca="1">IF(R164&gt;$J$11,$H$7,-$I$11)</f>
        <v>814800</v>
      </c>
      <c r="S165">
        <f ca="1">IF(S164&gt;$J$11,$H$7,-$I$11)</f>
        <v>814800</v>
      </c>
      <c r="T165">
        <f ca="1">IF(T164&gt;$J$11,$H$7,-$I$11)</f>
        <v>814800</v>
      </c>
      <c r="U165">
        <f ca="1">IF(U164&gt;$J$11,$H$7,-$I$11)</f>
        <v>814800</v>
      </c>
      <c r="V165">
        <f ca="1">IF(V164&gt;$J$11,$H$7,-$I$11)</f>
        <v>814800</v>
      </c>
      <c r="W165">
        <f ca="1">IF(W164&gt;$J$11,$H$7,-$I$11)</f>
        <v>814800</v>
      </c>
      <c r="X165">
        <f ca="1">IF(X164&gt;$J$11,$H$7,-$I$11)</f>
        <v>814800</v>
      </c>
      <c r="Y165">
        <f ca="1">IF(Y164&gt;$J$11,$H$7,-$I$11)</f>
        <v>814800</v>
      </c>
      <c r="Z165">
        <f ca="1">IF(Z164&gt;$J$11,$H$7,-$I$11)</f>
        <v>814800</v>
      </c>
      <c r="AA165">
        <f ca="1">IF(AA164&gt;$J$11,$H$7,-$I$11)</f>
        <v>814800</v>
      </c>
      <c r="AB165">
        <f ca="1">IF(AB164&gt;$J$11,$H$7,-$I$11)</f>
        <v>814800</v>
      </c>
      <c r="AC165">
        <f ca="1">IF(AC164&gt;$J$11,$H$7,-$I$11)</f>
        <v>814800</v>
      </c>
      <c r="AD165">
        <f ca="1">IF(AD164&gt;$J$11,$H$7,-$I$11)</f>
        <v>814800</v>
      </c>
      <c r="AE165">
        <f ca="1">IF(AE164&gt;$J$11,$H$7,-$I$11)</f>
        <v>814800</v>
      </c>
      <c r="AF165">
        <f ca="1">IF(AF164&gt;$J$11,$H$7,-$I$11)</f>
        <v>814800</v>
      </c>
      <c r="AG165">
        <f ca="1">IF(AG164&gt;$J$11,$H$7,-$I$11)</f>
        <v>814800</v>
      </c>
      <c r="AH165">
        <f ca="1">IF(AH164&gt;$J$11,$H$7,-$I$11)</f>
        <v>814800</v>
      </c>
      <c r="AI165">
        <f ca="1">IF(AI164&gt;$J$11,$H$7,-$I$11)</f>
        <v>814800</v>
      </c>
      <c r="AJ165">
        <f ca="1">IF(AJ164&gt;$J$11,$H$7,-$I$11)</f>
        <v>814800</v>
      </c>
      <c r="AK165">
        <f ca="1">IF(AK164&gt;$J$11,$H$7,-$I$11)</f>
        <v>814800</v>
      </c>
      <c r="AL165">
        <f ca="1">IF(AL164&gt;$J$11,$H$7,-$I$11)</f>
        <v>814800</v>
      </c>
      <c r="AM165">
        <f ca="1">IF(AM164&gt;$J$11,$H$7,-$I$11)</f>
        <v>814800</v>
      </c>
      <c r="AN165">
        <f ca="1">IF(AN164&gt;$J$11,$H$7,-$I$11)</f>
        <v>814800</v>
      </c>
      <c r="AO165">
        <f ca="1">IF(AO164&gt;$J$11,$H$7,-$I$11)</f>
        <v>814800</v>
      </c>
      <c r="AP165">
        <f ca="1">IF(AP164&gt;$J$11,$H$7,-$I$11)</f>
        <v>814800</v>
      </c>
      <c r="AQ165">
        <f ca="1">IF(AQ164&gt;$J$11,$H$7,-$I$11)</f>
        <v>814800</v>
      </c>
      <c r="AR165" s="16">
        <f t="shared" ref="AR165" ca="1" si="185">IRR(B165:AQ165)</f>
        <v>0.1422298180384769</v>
      </c>
    </row>
    <row r="166" spans="1:44" x14ac:dyDescent="0.25">
      <c r="C166">
        <f ca="1">RAND()</f>
        <v>0.12172773861155128</v>
      </c>
      <c r="D166">
        <f t="shared" ref="D166:S190" ca="1" si="186">RAND()</f>
        <v>0.36909717311401857</v>
      </c>
      <c r="E166">
        <f t="shared" ca="1" si="186"/>
        <v>0.28804785548767264</v>
      </c>
      <c r="F166">
        <f t="shared" ca="1" si="186"/>
        <v>0.35870246265679873</v>
      </c>
      <c r="G166">
        <f t="shared" ca="1" si="186"/>
        <v>0.53784901644201799</v>
      </c>
      <c r="H166">
        <f t="shared" ca="1" si="186"/>
        <v>0.15396312595583794</v>
      </c>
      <c r="I166">
        <f t="shared" ca="1" si="186"/>
        <v>0.52874853631022367</v>
      </c>
      <c r="J166">
        <f t="shared" ca="1" si="186"/>
        <v>0.14373841045922109</v>
      </c>
      <c r="K166">
        <f t="shared" ca="1" si="186"/>
        <v>0.63721308463751203</v>
      </c>
      <c r="L166">
        <f t="shared" ca="1" si="186"/>
        <v>0.84970803804372319</v>
      </c>
      <c r="M166">
        <f t="shared" ca="1" si="186"/>
        <v>0.83650351973169257</v>
      </c>
      <c r="N166">
        <f t="shared" ca="1" si="186"/>
        <v>0.71836925890785774</v>
      </c>
      <c r="O166">
        <f t="shared" ca="1" si="186"/>
        <v>0.1391448488378797</v>
      </c>
      <c r="P166">
        <f t="shared" ca="1" si="186"/>
        <v>0.89224660928268573</v>
      </c>
      <c r="Q166">
        <f t="shared" ca="1" si="186"/>
        <v>0.32006480449186681</v>
      </c>
      <c r="R166">
        <f t="shared" ca="1" si="186"/>
        <v>0.77784716876948445</v>
      </c>
      <c r="S166">
        <f t="shared" ca="1" si="186"/>
        <v>0.41805728612400828</v>
      </c>
      <c r="T166">
        <f t="shared" ref="T166:AI191" ca="1" si="187">RAND()</f>
        <v>0.79057966478292396</v>
      </c>
      <c r="U166">
        <f t="shared" ca="1" si="187"/>
        <v>0.38757828158090291</v>
      </c>
      <c r="V166">
        <f t="shared" ca="1" si="187"/>
        <v>0.67517087295843381</v>
      </c>
      <c r="W166">
        <f t="shared" ca="1" si="187"/>
        <v>0.81040918718880162</v>
      </c>
      <c r="X166">
        <f t="shared" ca="1" si="187"/>
        <v>4.5824929119034352E-2</v>
      </c>
      <c r="Y166">
        <f t="shared" ca="1" si="187"/>
        <v>0.43646745427501454</v>
      </c>
      <c r="Z166">
        <f t="shared" ca="1" si="187"/>
        <v>5.9079278865132534E-2</v>
      </c>
      <c r="AA166">
        <f t="shared" ca="1" si="187"/>
        <v>0.76919530995753216</v>
      </c>
      <c r="AB166">
        <f t="shared" ca="1" si="187"/>
        <v>0.1143098588294994</v>
      </c>
      <c r="AC166">
        <f t="shared" ca="1" si="187"/>
        <v>0.83913338024549833</v>
      </c>
      <c r="AD166">
        <f t="shared" ca="1" si="187"/>
        <v>0.17975581811330987</v>
      </c>
      <c r="AE166">
        <f t="shared" ca="1" si="187"/>
        <v>0.92809160734650276</v>
      </c>
      <c r="AF166">
        <f t="shared" ca="1" si="187"/>
        <v>0.29743476935083257</v>
      </c>
      <c r="AG166">
        <f t="shared" ca="1" si="187"/>
        <v>0.94869860434043585</v>
      </c>
      <c r="AH166">
        <f t="shared" ca="1" si="187"/>
        <v>0.15854427007120853</v>
      </c>
      <c r="AI166">
        <f t="shared" ca="1" si="187"/>
        <v>7.8404273968766813E-2</v>
      </c>
      <c r="AJ166">
        <f t="shared" ref="AJ166:AQ191" ca="1" si="188">RAND()</f>
        <v>0.627920689819226</v>
      </c>
      <c r="AK166">
        <f t="shared" ca="1" si="188"/>
        <v>0.22673123799820327</v>
      </c>
      <c r="AL166">
        <f t="shared" ca="1" si="188"/>
        <v>0.26568415060328854</v>
      </c>
      <c r="AM166">
        <f t="shared" ca="1" si="188"/>
        <v>0.27862449451153148</v>
      </c>
      <c r="AN166">
        <f t="shared" ca="1" si="188"/>
        <v>0.78928769858534364</v>
      </c>
      <c r="AO166">
        <f t="shared" ca="1" si="188"/>
        <v>0.83614017455236611</v>
      </c>
      <c r="AP166">
        <f t="shared" ca="1" si="188"/>
        <v>0.58302913044657401</v>
      </c>
      <c r="AQ166">
        <f t="shared" ca="1" si="188"/>
        <v>0.12680559331234187</v>
      </c>
    </row>
    <row r="167" spans="1:44" x14ac:dyDescent="0.25">
      <c r="A167" t="s">
        <v>17</v>
      </c>
      <c r="B167">
        <f>-$I$10</f>
        <v>-5704200</v>
      </c>
      <c r="C167">
        <f ca="1">IF(C166&gt;$J$11,$H$7,-$I$11)</f>
        <v>814800</v>
      </c>
      <c r="D167">
        <f ca="1">IF(D166&gt;$J$11,$H$7,-$I$11)</f>
        <v>814800</v>
      </c>
      <c r="E167">
        <f ca="1">IF(E166&gt;$J$11,$H$7,-$I$11)</f>
        <v>814800</v>
      </c>
      <c r="F167">
        <f ca="1">IF(F166&gt;$J$11,$H$7,-$I$11)</f>
        <v>814800</v>
      </c>
      <c r="G167">
        <f ca="1">IF(G166&gt;$J$11,$H$7,-$I$11)</f>
        <v>814800</v>
      </c>
      <c r="H167">
        <f ca="1">IF(H166&gt;$J$11,$H$7,-$I$11)</f>
        <v>814800</v>
      </c>
      <c r="I167">
        <f ca="1">IF(I166&gt;$J$11,$H$7,-$I$11)</f>
        <v>814800</v>
      </c>
      <c r="J167">
        <f ca="1">IF(J166&gt;$J$11,$H$7,-$I$11)</f>
        <v>814800</v>
      </c>
      <c r="K167">
        <f ca="1">IF(K166&gt;$J$11,$H$7,-$I$11)</f>
        <v>814800</v>
      </c>
      <c r="L167">
        <f ca="1">IF(L166&gt;$J$11,$H$7,-$I$11)</f>
        <v>814800</v>
      </c>
      <c r="M167">
        <f ca="1">IF(M166&gt;$J$11,$H$7,-$I$11)</f>
        <v>814800</v>
      </c>
      <c r="N167">
        <f ca="1">IF(N166&gt;$J$11,$H$7,-$I$11)</f>
        <v>814800</v>
      </c>
      <c r="O167">
        <f ca="1">IF(O166&gt;$J$11,$H$7,-$I$11)</f>
        <v>814800</v>
      </c>
      <c r="P167">
        <f ca="1">IF(P166&gt;$J$11,$H$7,-$I$11)</f>
        <v>814800</v>
      </c>
      <c r="Q167">
        <f ca="1">IF(Q166&gt;$J$11,$H$7,-$I$11)</f>
        <v>814800</v>
      </c>
      <c r="R167">
        <f ca="1">IF(R166&gt;$J$11,$H$7,-$I$11)</f>
        <v>814800</v>
      </c>
      <c r="S167">
        <f ca="1">IF(S166&gt;$J$11,$H$7,-$I$11)</f>
        <v>814800</v>
      </c>
      <c r="T167">
        <f ca="1">IF(T166&gt;$J$11,$H$7,-$I$11)</f>
        <v>814800</v>
      </c>
      <c r="U167">
        <f ca="1">IF(U166&gt;$J$11,$H$7,-$I$11)</f>
        <v>814800</v>
      </c>
      <c r="V167">
        <f ca="1">IF(V166&gt;$J$11,$H$7,-$I$11)</f>
        <v>814800</v>
      </c>
      <c r="W167">
        <f ca="1">IF(W166&gt;$J$11,$H$7,-$I$11)</f>
        <v>814800</v>
      </c>
      <c r="X167">
        <f ca="1">IF(X166&gt;$J$11,$H$7,-$I$11)</f>
        <v>814800</v>
      </c>
      <c r="Y167">
        <f ca="1">IF(Y166&gt;$J$11,$H$7,-$I$11)</f>
        <v>814800</v>
      </c>
      <c r="Z167">
        <f ca="1">IF(Z166&gt;$J$11,$H$7,-$I$11)</f>
        <v>814800</v>
      </c>
      <c r="AA167">
        <f ca="1">IF(AA166&gt;$J$11,$H$7,-$I$11)</f>
        <v>814800</v>
      </c>
      <c r="AB167">
        <f ca="1">IF(AB166&gt;$J$11,$H$7,-$I$11)</f>
        <v>814800</v>
      </c>
      <c r="AC167">
        <f ca="1">IF(AC166&gt;$J$11,$H$7,-$I$11)</f>
        <v>814800</v>
      </c>
      <c r="AD167">
        <f ca="1">IF(AD166&gt;$J$11,$H$7,-$I$11)</f>
        <v>814800</v>
      </c>
      <c r="AE167">
        <f ca="1">IF(AE166&gt;$J$11,$H$7,-$I$11)</f>
        <v>814800</v>
      </c>
      <c r="AF167">
        <f ca="1">IF(AF166&gt;$J$11,$H$7,-$I$11)</f>
        <v>814800</v>
      </c>
      <c r="AG167">
        <f ca="1">IF(AG166&gt;$J$11,$H$7,-$I$11)</f>
        <v>814800</v>
      </c>
      <c r="AH167">
        <f ca="1">IF(AH166&gt;$J$11,$H$7,-$I$11)</f>
        <v>814800</v>
      </c>
      <c r="AI167">
        <f ca="1">IF(AI166&gt;$J$11,$H$7,-$I$11)</f>
        <v>814800</v>
      </c>
      <c r="AJ167">
        <f ca="1">IF(AJ166&gt;$J$11,$H$7,-$I$11)</f>
        <v>814800</v>
      </c>
      <c r="AK167">
        <f ca="1">IF(AK166&gt;$J$11,$H$7,-$I$11)</f>
        <v>814800</v>
      </c>
      <c r="AL167">
        <f ca="1">IF(AL166&gt;$J$11,$H$7,-$I$11)</f>
        <v>814800</v>
      </c>
      <c r="AM167">
        <f ca="1">IF(AM166&gt;$J$11,$H$7,-$I$11)</f>
        <v>814800</v>
      </c>
      <c r="AN167">
        <f ca="1">IF(AN166&gt;$J$11,$H$7,-$I$11)</f>
        <v>814800</v>
      </c>
      <c r="AO167">
        <f ca="1">IF(AO166&gt;$J$11,$H$7,-$I$11)</f>
        <v>814800</v>
      </c>
      <c r="AP167">
        <f ca="1">IF(AP166&gt;$J$11,$H$7,-$I$11)</f>
        <v>814800</v>
      </c>
      <c r="AQ167">
        <f ca="1">IF(AQ166&gt;$J$11,$H$7,-$I$11)</f>
        <v>814800</v>
      </c>
      <c r="AR167" s="16">
        <f t="shared" ref="AR167" ca="1" si="189">IRR(B167:AQ167)</f>
        <v>0.1422298180384769</v>
      </c>
    </row>
    <row r="168" spans="1:44" x14ac:dyDescent="0.25">
      <c r="C168">
        <f ca="1">RAND()</f>
        <v>0.24873906473822949</v>
      </c>
      <c r="D168">
        <f t="shared" ca="1" si="186"/>
        <v>0.41892750380883714</v>
      </c>
      <c r="E168">
        <f t="shared" ca="1" si="186"/>
        <v>9.3964016181448118E-3</v>
      </c>
      <c r="F168">
        <f t="shared" ca="1" si="186"/>
        <v>0.41869499920605391</v>
      </c>
      <c r="G168">
        <f t="shared" ca="1" si="186"/>
        <v>0.15075963443803886</v>
      </c>
      <c r="H168">
        <f t="shared" ca="1" si="186"/>
        <v>0.45875506975425073</v>
      </c>
      <c r="I168">
        <f t="shared" ca="1" si="186"/>
        <v>0.96049007887401872</v>
      </c>
      <c r="J168">
        <f t="shared" ca="1" si="186"/>
        <v>0.54032254920640332</v>
      </c>
      <c r="K168">
        <f t="shared" ca="1" si="186"/>
        <v>0.80668085864211359</v>
      </c>
      <c r="L168">
        <f t="shared" ca="1" si="186"/>
        <v>0.98223572890393951</v>
      </c>
      <c r="M168">
        <f t="shared" ca="1" si="186"/>
        <v>0.94856923251381431</v>
      </c>
      <c r="N168">
        <f t="shared" ca="1" si="186"/>
        <v>0.22799590109333379</v>
      </c>
      <c r="O168">
        <f t="shared" ca="1" si="186"/>
        <v>0.4594114842647774</v>
      </c>
      <c r="P168">
        <f t="shared" ca="1" si="186"/>
        <v>0.32008892750705009</v>
      </c>
      <c r="Q168">
        <f t="shared" ca="1" si="186"/>
        <v>0.43478930203222466</v>
      </c>
      <c r="R168">
        <f t="shared" ca="1" si="186"/>
        <v>0.84358676640158914</v>
      </c>
      <c r="S168">
        <f t="shared" ca="1" si="186"/>
        <v>0.28184433371758122</v>
      </c>
      <c r="T168">
        <f t="shared" ref="T168:AI191" ca="1" si="190">RAND()</f>
        <v>0.75650912896565115</v>
      </c>
      <c r="U168">
        <f t="shared" ca="1" si="190"/>
        <v>0.61673864098718678</v>
      </c>
      <c r="V168">
        <f t="shared" ca="1" si="190"/>
        <v>0.89503326313823439</v>
      </c>
      <c r="W168">
        <f t="shared" ca="1" si="190"/>
        <v>0.7667286443503275</v>
      </c>
      <c r="X168">
        <f t="shared" ca="1" si="190"/>
        <v>0.85465876262252727</v>
      </c>
      <c r="Y168">
        <f t="shared" ca="1" si="190"/>
        <v>0.63444265216041384</v>
      </c>
      <c r="Z168">
        <f t="shared" ca="1" si="190"/>
        <v>2.5163808013986766E-2</v>
      </c>
      <c r="AA168">
        <f t="shared" ca="1" si="190"/>
        <v>0.1527417136369501</v>
      </c>
      <c r="AB168">
        <f t="shared" ca="1" si="190"/>
        <v>0.3722190538270761</v>
      </c>
      <c r="AC168">
        <f t="shared" ca="1" si="190"/>
        <v>0.20711434973643184</v>
      </c>
      <c r="AD168">
        <f t="shared" ca="1" si="190"/>
        <v>0.67291739496787861</v>
      </c>
      <c r="AE168">
        <f t="shared" ca="1" si="190"/>
        <v>0.63765705555595809</v>
      </c>
      <c r="AF168">
        <f t="shared" ca="1" si="190"/>
        <v>0.41942636502551089</v>
      </c>
      <c r="AG168">
        <f t="shared" ca="1" si="190"/>
        <v>0.12947751843907918</v>
      </c>
      <c r="AH168">
        <f t="shared" ca="1" si="190"/>
        <v>5.2059270460357188E-2</v>
      </c>
      <c r="AI168">
        <f t="shared" ca="1" si="190"/>
        <v>0.3988759832234452</v>
      </c>
      <c r="AJ168">
        <f t="shared" ref="AJ168:AQ191" ca="1" si="191">RAND()</f>
        <v>3.4577180422009191E-2</v>
      </c>
      <c r="AK168">
        <f t="shared" ca="1" si="191"/>
        <v>0.34026192541551936</v>
      </c>
      <c r="AL168">
        <f t="shared" ca="1" si="191"/>
        <v>5.6384354886775956E-3</v>
      </c>
      <c r="AM168">
        <f t="shared" ca="1" si="191"/>
        <v>0.17609556876620569</v>
      </c>
      <c r="AN168">
        <f t="shared" ca="1" si="191"/>
        <v>0.37706153918753293</v>
      </c>
      <c r="AO168">
        <f t="shared" ca="1" si="191"/>
        <v>0.40146417701295256</v>
      </c>
      <c r="AP168">
        <f t="shared" ca="1" si="191"/>
        <v>0.32362798226933009</v>
      </c>
      <c r="AQ168">
        <f t="shared" ca="1" si="191"/>
        <v>0.55055001069533449</v>
      </c>
    </row>
    <row r="169" spans="1:44" x14ac:dyDescent="0.25">
      <c r="A169" t="s">
        <v>17</v>
      </c>
      <c r="B169">
        <f>-$I$10</f>
        <v>-5704200</v>
      </c>
      <c r="C169">
        <f ca="1">IF(C168&gt;$J$11,$H$7,-$I$11)</f>
        <v>814800</v>
      </c>
      <c r="D169">
        <f ca="1">IF(D168&gt;$J$11,$H$7,-$I$11)</f>
        <v>814800</v>
      </c>
      <c r="E169">
        <f ca="1">IF(E168&gt;$J$11,$H$7,-$I$11)</f>
        <v>814800</v>
      </c>
      <c r="F169">
        <f ca="1">IF(F168&gt;$J$11,$H$7,-$I$11)</f>
        <v>814800</v>
      </c>
      <c r="G169">
        <f ca="1">IF(G168&gt;$J$11,$H$7,-$I$11)</f>
        <v>814800</v>
      </c>
      <c r="H169">
        <f ca="1">IF(H168&gt;$J$11,$H$7,-$I$11)</f>
        <v>814800</v>
      </c>
      <c r="I169">
        <f ca="1">IF(I168&gt;$J$11,$H$7,-$I$11)</f>
        <v>814800</v>
      </c>
      <c r="J169">
        <f ca="1">IF(J168&gt;$J$11,$H$7,-$I$11)</f>
        <v>814800</v>
      </c>
      <c r="K169">
        <f ca="1">IF(K168&gt;$J$11,$H$7,-$I$11)</f>
        <v>814800</v>
      </c>
      <c r="L169">
        <f ca="1">IF(L168&gt;$J$11,$H$7,-$I$11)</f>
        <v>814800</v>
      </c>
      <c r="M169">
        <f ca="1">IF(M168&gt;$J$11,$H$7,-$I$11)</f>
        <v>814800</v>
      </c>
      <c r="N169">
        <f ca="1">IF(N168&gt;$J$11,$H$7,-$I$11)</f>
        <v>814800</v>
      </c>
      <c r="O169">
        <f ca="1">IF(O168&gt;$J$11,$H$7,-$I$11)</f>
        <v>814800</v>
      </c>
      <c r="P169">
        <f ca="1">IF(P168&gt;$J$11,$H$7,-$I$11)</f>
        <v>814800</v>
      </c>
      <c r="Q169">
        <f ca="1">IF(Q168&gt;$J$11,$H$7,-$I$11)</f>
        <v>814800</v>
      </c>
      <c r="R169">
        <f ca="1">IF(R168&gt;$J$11,$H$7,-$I$11)</f>
        <v>814800</v>
      </c>
      <c r="S169">
        <f ca="1">IF(S168&gt;$J$11,$H$7,-$I$11)</f>
        <v>814800</v>
      </c>
      <c r="T169">
        <f ca="1">IF(T168&gt;$J$11,$H$7,-$I$11)</f>
        <v>814800</v>
      </c>
      <c r="U169">
        <f ca="1">IF(U168&gt;$J$11,$H$7,-$I$11)</f>
        <v>814800</v>
      </c>
      <c r="V169">
        <f ca="1">IF(V168&gt;$J$11,$H$7,-$I$11)</f>
        <v>814800</v>
      </c>
      <c r="W169">
        <f ca="1">IF(W168&gt;$J$11,$H$7,-$I$11)</f>
        <v>814800</v>
      </c>
      <c r="X169">
        <f ca="1">IF(X168&gt;$J$11,$H$7,-$I$11)</f>
        <v>814800</v>
      </c>
      <c r="Y169">
        <f ca="1">IF(Y168&gt;$J$11,$H$7,-$I$11)</f>
        <v>814800</v>
      </c>
      <c r="Z169">
        <f ca="1">IF(Z168&gt;$J$11,$H$7,-$I$11)</f>
        <v>814800</v>
      </c>
      <c r="AA169">
        <f ca="1">IF(AA168&gt;$J$11,$H$7,-$I$11)</f>
        <v>814800</v>
      </c>
      <c r="AB169">
        <f ca="1">IF(AB168&gt;$J$11,$H$7,-$I$11)</f>
        <v>814800</v>
      </c>
      <c r="AC169">
        <f ca="1">IF(AC168&gt;$J$11,$H$7,-$I$11)</f>
        <v>814800</v>
      </c>
      <c r="AD169">
        <f ca="1">IF(AD168&gt;$J$11,$H$7,-$I$11)</f>
        <v>814800</v>
      </c>
      <c r="AE169">
        <f ca="1">IF(AE168&gt;$J$11,$H$7,-$I$11)</f>
        <v>814800</v>
      </c>
      <c r="AF169">
        <f ca="1">IF(AF168&gt;$J$11,$H$7,-$I$11)</f>
        <v>814800</v>
      </c>
      <c r="AG169">
        <f ca="1">IF(AG168&gt;$J$11,$H$7,-$I$11)</f>
        <v>814800</v>
      </c>
      <c r="AH169">
        <f ca="1">IF(AH168&gt;$J$11,$H$7,-$I$11)</f>
        <v>814800</v>
      </c>
      <c r="AI169">
        <f ca="1">IF(AI168&gt;$J$11,$H$7,-$I$11)</f>
        <v>814800</v>
      </c>
      <c r="AJ169">
        <f ca="1">IF(AJ168&gt;$J$11,$H$7,-$I$11)</f>
        <v>814800</v>
      </c>
      <c r="AK169">
        <f ca="1">IF(AK168&gt;$J$11,$H$7,-$I$11)</f>
        <v>814800</v>
      </c>
      <c r="AL169">
        <f ca="1">IF(AL168&gt;$J$11,$H$7,-$I$11)</f>
        <v>814800</v>
      </c>
      <c r="AM169">
        <f ca="1">IF(AM168&gt;$J$11,$H$7,-$I$11)</f>
        <v>814800</v>
      </c>
      <c r="AN169">
        <f ca="1">IF(AN168&gt;$J$11,$H$7,-$I$11)</f>
        <v>814800</v>
      </c>
      <c r="AO169">
        <f ca="1">IF(AO168&gt;$J$11,$H$7,-$I$11)</f>
        <v>814800</v>
      </c>
      <c r="AP169">
        <f ca="1">IF(AP168&gt;$J$11,$H$7,-$I$11)</f>
        <v>814800</v>
      </c>
      <c r="AQ169">
        <f ca="1">IF(AQ168&gt;$J$11,$H$7,-$I$11)</f>
        <v>814800</v>
      </c>
      <c r="AR169" s="16">
        <f t="shared" ref="AR169" ca="1" si="192">IRR(B169:AQ169)</f>
        <v>0.1422298180384769</v>
      </c>
    </row>
    <row r="170" spans="1:44" x14ac:dyDescent="0.25">
      <c r="C170">
        <f ca="1">RAND()</f>
        <v>0.9594916198673672</v>
      </c>
      <c r="D170">
        <f t="shared" ca="1" si="186"/>
        <v>0.46557791229086432</v>
      </c>
      <c r="E170">
        <f t="shared" ca="1" si="186"/>
        <v>0.73888428517034199</v>
      </c>
      <c r="F170">
        <f t="shared" ca="1" si="186"/>
        <v>0.4349311483147652</v>
      </c>
      <c r="G170">
        <f t="shared" ca="1" si="186"/>
        <v>0.94334456355930163</v>
      </c>
      <c r="H170">
        <f t="shared" ca="1" si="186"/>
        <v>0.92083130656743961</v>
      </c>
      <c r="I170">
        <f t="shared" ca="1" si="186"/>
        <v>0.98786290690279566</v>
      </c>
      <c r="J170">
        <f t="shared" ca="1" si="186"/>
        <v>0.96662891172449339</v>
      </c>
      <c r="K170">
        <f t="shared" ca="1" si="186"/>
        <v>0.78502151149844146</v>
      </c>
      <c r="L170">
        <f t="shared" ca="1" si="186"/>
        <v>0.54400037448583494</v>
      </c>
      <c r="M170">
        <f t="shared" ca="1" si="186"/>
        <v>0.25172628480778148</v>
      </c>
      <c r="N170">
        <f t="shared" ca="1" si="186"/>
        <v>0.66609801801894819</v>
      </c>
      <c r="O170">
        <f t="shared" ca="1" si="186"/>
        <v>0.55381453237398448</v>
      </c>
      <c r="P170">
        <f t="shared" ca="1" si="186"/>
        <v>0.40161635776622129</v>
      </c>
      <c r="Q170">
        <f t="shared" ca="1" si="186"/>
        <v>2.498591714857179E-2</v>
      </c>
      <c r="R170">
        <f t="shared" ca="1" si="186"/>
        <v>0.88333792049405047</v>
      </c>
      <c r="S170">
        <f t="shared" ca="1" si="186"/>
        <v>0.98101782327943277</v>
      </c>
      <c r="T170">
        <f t="shared" ref="T170:AI191" ca="1" si="193">RAND()</f>
        <v>0.65494039024122752</v>
      </c>
      <c r="U170">
        <f t="shared" ca="1" si="193"/>
        <v>0.72176909708514858</v>
      </c>
      <c r="V170">
        <f t="shared" ca="1" si="193"/>
        <v>0.17996429166672623</v>
      </c>
      <c r="W170">
        <f t="shared" ca="1" si="193"/>
        <v>0.97860059475935268</v>
      </c>
      <c r="X170">
        <f t="shared" ca="1" si="193"/>
        <v>0.63385649192871252</v>
      </c>
      <c r="Y170">
        <f t="shared" ca="1" si="193"/>
        <v>5.0268779970793931E-2</v>
      </c>
      <c r="Z170">
        <f t="shared" ca="1" si="193"/>
        <v>0.19410544474636271</v>
      </c>
      <c r="AA170">
        <f t="shared" ca="1" si="193"/>
        <v>0.87769458166934422</v>
      </c>
      <c r="AB170">
        <f t="shared" ca="1" si="193"/>
        <v>0.28293630454560348</v>
      </c>
      <c r="AC170">
        <f t="shared" ca="1" si="193"/>
        <v>0.23135586083503079</v>
      </c>
      <c r="AD170">
        <f t="shared" ca="1" si="193"/>
        <v>0.2151279354266582</v>
      </c>
      <c r="AE170">
        <f t="shared" ca="1" si="193"/>
        <v>0.97526842321693663</v>
      </c>
      <c r="AF170">
        <f t="shared" ca="1" si="193"/>
        <v>0.77326644311384496</v>
      </c>
      <c r="AG170">
        <f t="shared" ca="1" si="193"/>
        <v>0.75615564317836592</v>
      </c>
      <c r="AH170">
        <f t="shared" ca="1" si="193"/>
        <v>3.2383252724179412E-2</v>
      </c>
      <c r="AI170">
        <f t="shared" ca="1" si="193"/>
        <v>0.67848273601454512</v>
      </c>
      <c r="AJ170">
        <f t="shared" ref="AJ170:AQ191" ca="1" si="194">RAND()</f>
        <v>0.71010953539697774</v>
      </c>
      <c r="AK170">
        <f t="shared" ca="1" si="194"/>
        <v>0.58429547463656695</v>
      </c>
      <c r="AL170">
        <f t="shared" ca="1" si="194"/>
        <v>0.7023003208656996</v>
      </c>
      <c r="AM170">
        <f t="shared" ca="1" si="194"/>
        <v>0.79791136144527153</v>
      </c>
      <c r="AN170">
        <f t="shared" ca="1" si="194"/>
        <v>0.57910864166974285</v>
      </c>
      <c r="AO170">
        <f t="shared" ca="1" si="194"/>
        <v>0.63361973561701213</v>
      </c>
      <c r="AP170">
        <f t="shared" ca="1" si="194"/>
        <v>0.78447039311733424</v>
      </c>
      <c r="AQ170">
        <f t="shared" ca="1" si="194"/>
        <v>0.57102652878439131</v>
      </c>
    </row>
    <row r="171" spans="1:44" x14ac:dyDescent="0.25">
      <c r="A171" t="s">
        <v>17</v>
      </c>
      <c r="B171">
        <f>-$I$10</f>
        <v>-5704200</v>
      </c>
      <c r="C171">
        <f ca="1">IF(C170&gt;$J$11,$H$7,-$I$11)</f>
        <v>814800</v>
      </c>
      <c r="D171">
        <f ca="1">IF(D170&gt;$J$11,$H$7,-$I$11)</f>
        <v>814800</v>
      </c>
      <c r="E171">
        <f ca="1">IF(E170&gt;$J$11,$H$7,-$I$11)</f>
        <v>814800</v>
      </c>
      <c r="F171">
        <f ca="1">IF(F170&gt;$J$11,$H$7,-$I$11)</f>
        <v>814800</v>
      </c>
      <c r="G171">
        <f ca="1">IF(G170&gt;$J$11,$H$7,-$I$11)</f>
        <v>814800</v>
      </c>
      <c r="H171">
        <f ca="1">IF(H170&gt;$J$11,$H$7,-$I$11)</f>
        <v>814800</v>
      </c>
      <c r="I171">
        <f ca="1">IF(I170&gt;$J$11,$H$7,-$I$11)</f>
        <v>814800</v>
      </c>
      <c r="J171">
        <f ca="1">IF(J170&gt;$J$11,$H$7,-$I$11)</f>
        <v>814800</v>
      </c>
      <c r="K171">
        <f ca="1">IF(K170&gt;$J$11,$H$7,-$I$11)</f>
        <v>814800</v>
      </c>
      <c r="L171">
        <f ca="1">IF(L170&gt;$J$11,$H$7,-$I$11)</f>
        <v>814800</v>
      </c>
      <c r="M171">
        <f ca="1">IF(M170&gt;$J$11,$H$7,-$I$11)</f>
        <v>814800</v>
      </c>
      <c r="N171">
        <f ca="1">IF(N170&gt;$J$11,$H$7,-$I$11)</f>
        <v>814800</v>
      </c>
      <c r="O171">
        <f ca="1">IF(O170&gt;$J$11,$H$7,-$I$11)</f>
        <v>814800</v>
      </c>
      <c r="P171">
        <f ca="1">IF(P170&gt;$J$11,$H$7,-$I$11)</f>
        <v>814800</v>
      </c>
      <c r="Q171">
        <f ca="1">IF(Q170&gt;$J$11,$H$7,-$I$11)</f>
        <v>814800</v>
      </c>
      <c r="R171">
        <f ca="1">IF(R170&gt;$J$11,$H$7,-$I$11)</f>
        <v>814800</v>
      </c>
      <c r="S171">
        <f ca="1">IF(S170&gt;$J$11,$H$7,-$I$11)</f>
        <v>814800</v>
      </c>
      <c r="T171">
        <f ca="1">IF(T170&gt;$J$11,$H$7,-$I$11)</f>
        <v>814800</v>
      </c>
      <c r="U171">
        <f ca="1">IF(U170&gt;$J$11,$H$7,-$I$11)</f>
        <v>814800</v>
      </c>
      <c r="V171">
        <f ca="1">IF(V170&gt;$J$11,$H$7,-$I$11)</f>
        <v>814800</v>
      </c>
      <c r="W171">
        <f ca="1">IF(W170&gt;$J$11,$H$7,-$I$11)</f>
        <v>814800</v>
      </c>
      <c r="X171">
        <f ca="1">IF(X170&gt;$J$11,$H$7,-$I$11)</f>
        <v>814800</v>
      </c>
      <c r="Y171">
        <f ca="1">IF(Y170&gt;$J$11,$H$7,-$I$11)</f>
        <v>814800</v>
      </c>
      <c r="Z171">
        <f ca="1">IF(Z170&gt;$J$11,$H$7,-$I$11)</f>
        <v>814800</v>
      </c>
      <c r="AA171">
        <f ca="1">IF(AA170&gt;$J$11,$H$7,-$I$11)</f>
        <v>814800</v>
      </c>
      <c r="AB171">
        <f ca="1">IF(AB170&gt;$J$11,$H$7,-$I$11)</f>
        <v>814800</v>
      </c>
      <c r="AC171">
        <f ca="1">IF(AC170&gt;$J$11,$H$7,-$I$11)</f>
        <v>814800</v>
      </c>
      <c r="AD171">
        <f ca="1">IF(AD170&gt;$J$11,$H$7,-$I$11)</f>
        <v>814800</v>
      </c>
      <c r="AE171">
        <f ca="1">IF(AE170&gt;$J$11,$H$7,-$I$11)</f>
        <v>814800</v>
      </c>
      <c r="AF171">
        <f ca="1">IF(AF170&gt;$J$11,$H$7,-$I$11)</f>
        <v>814800</v>
      </c>
      <c r="AG171">
        <f ca="1">IF(AG170&gt;$J$11,$H$7,-$I$11)</f>
        <v>814800</v>
      </c>
      <c r="AH171">
        <f ca="1">IF(AH170&gt;$J$11,$H$7,-$I$11)</f>
        <v>814800</v>
      </c>
      <c r="AI171">
        <f ca="1">IF(AI170&gt;$J$11,$H$7,-$I$11)</f>
        <v>814800</v>
      </c>
      <c r="AJ171">
        <f ca="1">IF(AJ170&gt;$J$11,$H$7,-$I$11)</f>
        <v>814800</v>
      </c>
      <c r="AK171">
        <f ca="1">IF(AK170&gt;$J$11,$H$7,-$I$11)</f>
        <v>814800</v>
      </c>
      <c r="AL171">
        <f ca="1">IF(AL170&gt;$J$11,$H$7,-$I$11)</f>
        <v>814800</v>
      </c>
      <c r="AM171">
        <f ca="1">IF(AM170&gt;$J$11,$H$7,-$I$11)</f>
        <v>814800</v>
      </c>
      <c r="AN171">
        <f ca="1">IF(AN170&gt;$J$11,$H$7,-$I$11)</f>
        <v>814800</v>
      </c>
      <c r="AO171">
        <f ca="1">IF(AO170&gt;$J$11,$H$7,-$I$11)</f>
        <v>814800</v>
      </c>
      <c r="AP171">
        <f ca="1">IF(AP170&gt;$J$11,$H$7,-$I$11)</f>
        <v>814800</v>
      </c>
      <c r="AQ171">
        <f ca="1">IF(AQ170&gt;$J$11,$H$7,-$I$11)</f>
        <v>814800</v>
      </c>
      <c r="AR171" s="16">
        <f t="shared" ref="AR171" ca="1" si="195">IRR(B171:AQ171)</f>
        <v>0.1422298180384769</v>
      </c>
    </row>
    <row r="172" spans="1:44" x14ac:dyDescent="0.25">
      <c r="C172">
        <f ca="1">RAND()</f>
        <v>0.64527978150982701</v>
      </c>
      <c r="D172">
        <f t="shared" ca="1" si="186"/>
        <v>0.86366080557530323</v>
      </c>
      <c r="E172">
        <f t="shared" ca="1" si="186"/>
        <v>0.56309017490809277</v>
      </c>
      <c r="F172">
        <f t="shared" ca="1" si="186"/>
        <v>0.10673839197421975</v>
      </c>
      <c r="G172">
        <f t="shared" ca="1" si="186"/>
        <v>0.72370403849799247</v>
      </c>
      <c r="H172">
        <f t="shared" ca="1" si="186"/>
        <v>0.86494489491133164</v>
      </c>
      <c r="I172">
        <f t="shared" ca="1" si="186"/>
        <v>0.76167453750332914</v>
      </c>
      <c r="J172">
        <f t="shared" ca="1" si="186"/>
        <v>4.1383054135859521E-2</v>
      </c>
      <c r="K172">
        <f t="shared" ca="1" si="186"/>
        <v>0.14392573435001466</v>
      </c>
      <c r="L172">
        <f t="shared" ca="1" si="186"/>
        <v>0.17611449041803595</v>
      </c>
      <c r="M172">
        <f t="shared" ca="1" si="186"/>
        <v>0.652196836006944</v>
      </c>
      <c r="N172">
        <f t="shared" ca="1" si="186"/>
        <v>0.83617177755855032</v>
      </c>
      <c r="O172">
        <f t="shared" ca="1" si="186"/>
        <v>0.67565704515682901</v>
      </c>
      <c r="P172">
        <f t="shared" ca="1" si="186"/>
        <v>0.78837177368338274</v>
      </c>
      <c r="Q172">
        <f t="shared" ca="1" si="186"/>
        <v>4.9206942468491999E-2</v>
      </c>
      <c r="R172">
        <f t="shared" ca="1" si="186"/>
        <v>0.18386958349562366</v>
      </c>
      <c r="S172">
        <f t="shared" ca="1" si="186"/>
        <v>0.92534683661479045</v>
      </c>
      <c r="T172">
        <f t="shared" ref="T172:AI191" ca="1" si="196">RAND()</f>
        <v>0.55856301448422596</v>
      </c>
      <c r="U172">
        <f t="shared" ca="1" si="196"/>
        <v>0.13503114431875429</v>
      </c>
      <c r="V172">
        <f t="shared" ca="1" si="196"/>
        <v>0.1804055299977565</v>
      </c>
      <c r="W172">
        <f t="shared" ca="1" si="196"/>
        <v>0.46791011620124556</v>
      </c>
      <c r="X172">
        <f t="shared" ca="1" si="196"/>
        <v>0.51566959015027825</v>
      </c>
      <c r="Y172">
        <f t="shared" ca="1" si="196"/>
        <v>0.5471778898999331</v>
      </c>
      <c r="Z172">
        <f t="shared" ca="1" si="196"/>
        <v>0.74776761260393376</v>
      </c>
      <c r="AA172">
        <f t="shared" ca="1" si="196"/>
        <v>0.11315479343351198</v>
      </c>
      <c r="AB172">
        <f t="shared" ca="1" si="196"/>
        <v>0.65366692060994402</v>
      </c>
      <c r="AC172">
        <f t="shared" ca="1" si="196"/>
        <v>0.43441324679727245</v>
      </c>
      <c r="AD172">
        <f t="shared" ca="1" si="196"/>
        <v>0.63359618639570203</v>
      </c>
      <c r="AE172">
        <f t="shared" ca="1" si="196"/>
        <v>0.15631864661509842</v>
      </c>
      <c r="AF172">
        <f t="shared" ca="1" si="196"/>
        <v>0.66455487989987239</v>
      </c>
      <c r="AG172">
        <f t="shared" ca="1" si="196"/>
        <v>0.23779023848872682</v>
      </c>
      <c r="AH172">
        <f t="shared" ca="1" si="196"/>
        <v>0.76794374132117804</v>
      </c>
      <c r="AI172">
        <f t="shared" ca="1" si="196"/>
        <v>0.87078361582586539</v>
      </c>
      <c r="AJ172">
        <f t="shared" ref="AJ172:AQ191" ca="1" si="197">RAND()</f>
        <v>0.97880995076787558</v>
      </c>
      <c r="AK172">
        <f t="shared" ca="1" si="197"/>
        <v>0.55594959813409639</v>
      </c>
      <c r="AL172">
        <f t="shared" ca="1" si="197"/>
        <v>0.48101115670099348</v>
      </c>
      <c r="AM172">
        <f t="shared" ca="1" si="197"/>
        <v>0.85104649428585855</v>
      </c>
      <c r="AN172">
        <f t="shared" ca="1" si="197"/>
        <v>0.97157266163655076</v>
      </c>
      <c r="AO172">
        <f t="shared" ca="1" si="197"/>
        <v>0.20841277339068165</v>
      </c>
      <c r="AP172">
        <f t="shared" ca="1" si="197"/>
        <v>0.33710699326720783</v>
      </c>
      <c r="AQ172">
        <f t="shared" ca="1" si="197"/>
        <v>0.70920513949523911</v>
      </c>
    </row>
    <row r="173" spans="1:44" x14ac:dyDescent="0.25">
      <c r="A173" t="s">
        <v>17</v>
      </c>
      <c r="B173">
        <f>-$I$10</f>
        <v>-5704200</v>
      </c>
      <c r="C173">
        <f ca="1">IF(C172&gt;$J$11,$H$7,-$I$11)</f>
        <v>814800</v>
      </c>
      <c r="D173">
        <f ca="1">IF(D172&gt;$J$11,$H$7,-$I$11)</f>
        <v>814800</v>
      </c>
      <c r="E173">
        <f ca="1">IF(E172&gt;$J$11,$H$7,-$I$11)</f>
        <v>814800</v>
      </c>
      <c r="F173">
        <f ca="1">IF(F172&gt;$J$11,$H$7,-$I$11)</f>
        <v>814800</v>
      </c>
      <c r="G173">
        <f ca="1">IF(G172&gt;$J$11,$H$7,-$I$11)</f>
        <v>814800</v>
      </c>
      <c r="H173">
        <f ca="1">IF(H172&gt;$J$11,$H$7,-$I$11)</f>
        <v>814800</v>
      </c>
      <c r="I173">
        <f ca="1">IF(I172&gt;$J$11,$H$7,-$I$11)</f>
        <v>814800</v>
      </c>
      <c r="J173">
        <f ca="1">IF(J172&gt;$J$11,$H$7,-$I$11)</f>
        <v>814800</v>
      </c>
      <c r="K173">
        <f ca="1">IF(K172&gt;$J$11,$H$7,-$I$11)</f>
        <v>814800</v>
      </c>
      <c r="L173">
        <f ca="1">IF(L172&gt;$J$11,$H$7,-$I$11)</f>
        <v>814800</v>
      </c>
      <c r="M173">
        <f ca="1">IF(M172&gt;$J$11,$H$7,-$I$11)</f>
        <v>814800</v>
      </c>
      <c r="N173">
        <f ca="1">IF(N172&gt;$J$11,$H$7,-$I$11)</f>
        <v>814800</v>
      </c>
      <c r="O173">
        <f ca="1">IF(O172&gt;$J$11,$H$7,-$I$11)</f>
        <v>814800</v>
      </c>
      <c r="P173">
        <f ca="1">IF(P172&gt;$J$11,$H$7,-$I$11)</f>
        <v>814800</v>
      </c>
      <c r="Q173">
        <f ca="1">IF(Q172&gt;$J$11,$H$7,-$I$11)</f>
        <v>814800</v>
      </c>
      <c r="R173">
        <f ca="1">IF(R172&gt;$J$11,$H$7,-$I$11)</f>
        <v>814800</v>
      </c>
      <c r="S173">
        <f ca="1">IF(S172&gt;$J$11,$H$7,-$I$11)</f>
        <v>814800</v>
      </c>
      <c r="T173">
        <f ca="1">IF(T172&gt;$J$11,$H$7,-$I$11)</f>
        <v>814800</v>
      </c>
      <c r="U173">
        <f ca="1">IF(U172&gt;$J$11,$H$7,-$I$11)</f>
        <v>814800</v>
      </c>
      <c r="V173">
        <f ca="1">IF(V172&gt;$J$11,$H$7,-$I$11)</f>
        <v>814800</v>
      </c>
      <c r="W173">
        <f ca="1">IF(W172&gt;$J$11,$H$7,-$I$11)</f>
        <v>814800</v>
      </c>
      <c r="X173">
        <f ca="1">IF(X172&gt;$J$11,$H$7,-$I$11)</f>
        <v>814800</v>
      </c>
      <c r="Y173">
        <f ca="1">IF(Y172&gt;$J$11,$H$7,-$I$11)</f>
        <v>814800</v>
      </c>
      <c r="Z173">
        <f ca="1">IF(Z172&gt;$J$11,$H$7,-$I$11)</f>
        <v>814800</v>
      </c>
      <c r="AA173">
        <f ca="1">IF(AA172&gt;$J$11,$H$7,-$I$11)</f>
        <v>814800</v>
      </c>
      <c r="AB173">
        <f ca="1">IF(AB172&gt;$J$11,$H$7,-$I$11)</f>
        <v>814800</v>
      </c>
      <c r="AC173">
        <f ca="1">IF(AC172&gt;$J$11,$H$7,-$I$11)</f>
        <v>814800</v>
      </c>
      <c r="AD173">
        <f ca="1">IF(AD172&gt;$J$11,$H$7,-$I$11)</f>
        <v>814800</v>
      </c>
      <c r="AE173">
        <f ca="1">IF(AE172&gt;$J$11,$H$7,-$I$11)</f>
        <v>814800</v>
      </c>
      <c r="AF173">
        <f ca="1">IF(AF172&gt;$J$11,$H$7,-$I$11)</f>
        <v>814800</v>
      </c>
      <c r="AG173">
        <f ca="1">IF(AG172&gt;$J$11,$H$7,-$I$11)</f>
        <v>814800</v>
      </c>
      <c r="AH173">
        <f ca="1">IF(AH172&gt;$J$11,$H$7,-$I$11)</f>
        <v>814800</v>
      </c>
      <c r="AI173">
        <f ca="1">IF(AI172&gt;$J$11,$H$7,-$I$11)</f>
        <v>814800</v>
      </c>
      <c r="AJ173">
        <f ca="1">IF(AJ172&gt;$J$11,$H$7,-$I$11)</f>
        <v>814800</v>
      </c>
      <c r="AK173">
        <f ca="1">IF(AK172&gt;$J$11,$H$7,-$I$11)</f>
        <v>814800</v>
      </c>
      <c r="AL173">
        <f ca="1">IF(AL172&gt;$J$11,$H$7,-$I$11)</f>
        <v>814800</v>
      </c>
      <c r="AM173">
        <f ca="1">IF(AM172&gt;$J$11,$H$7,-$I$11)</f>
        <v>814800</v>
      </c>
      <c r="AN173">
        <f ca="1">IF(AN172&gt;$J$11,$H$7,-$I$11)</f>
        <v>814800</v>
      </c>
      <c r="AO173">
        <f ca="1">IF(AO172&gt;$J$11,$H$7,-$I$11)</f>
        <v>814800</v>
      </c>
      <c r="AP173">
        <f ca="1">IF(AP172&gt;$J$11,$H$7,-$I$11)</f>
        <v>814800</v>
      </c>
      <c r="AQ173">
        <f ca="1">IF(AQ172&gt;$J$11,$H$7,-$I$11)</f>
        <v>814800</v>
      </c>
      <c r="AR173" s="16">
        <f t="shared" ref="AR173" ca="1" si="198">IRR(B173:AQ173)</f>
        <v>0.1422298180384769</v>
      </c>
    </row>
    <row r="174" spans="1:44" x14ac:dyDescent="0.25">
      <c r="C174">
        <f ca="1">RAND()</f>
        <v>0.46754956932116287</v>
      </c>
      <c r="D174">
        <f t="shared" ca="1" si="186"/>
        <v>0.54869861385027763</v>
      </c>
      <c r="E174">
        <f t="shared" ca="1" si="186"/>
        <v>0.80819958911940182</v>
      </c>
      <c r="F174">
        <f t="shared" ca="1" si="186"/>
        <v>0.230194936053292</v>
      </c>
      <c r="G174">
        <f t="shared" ca="1" si="186"/>
        <v>0.55575881314980102</v>
      </c>
      <c r="H174">
        <f t="shared" ca="1" si="186"/>
        <v>0.97418359565691359</v>
      </c>
      <c r="I174">
        <f t="shared" ca="1" si="186"/>
        <v>0.44373162253451015</v>
      </c>
      <c r="J174">
        <f t="shared" ca="1" si="186"/>
        <v>0.38112610963719118</v>
      </c>
      <c r="K174">
        <f t="shared" ca="1" si="186"/>
        <v>0.19703908247219915</v>
      </c>
      <c r="L174">
        <f t="shared" ca="1" si="186"/>
        <v>0.82612214613694235</v>
      </c>
      <c r="M174">
        <f t="shared" ca="1" si="186"/>
        <v>0.36646016793041203</v>
      </c>
      <c r="N174">
        <f t="shared" ca="1" si="186"/>
        <v>0.12231887943746578</v>
      </c>
      <c r="O174">
        <f t="shared" ca="1" si="186"/>
        <v>0.1869782185325729</v>
      </c>
      <c r="P174">
        <f t="shared" ca="1" si="186"/>
        <v>0.39314749367819479</v>
      </c>
      <c r="Q174">
        <f t="shared" ca="1" si="186"/>
        <v>0.69849352308437385</v>
      </c>
      <c r="R174">
        <f t="shared" ca="1" si="186"/>
        <v>0.74630054445438609</v>
      </c>
      <c r="S174">
        <f t="shared" ca="1" si="186"/>
        <v>0.38531508665836256</v>
      </c>
      <c r="T174">
        <f t="shared" ref="T174:AI191" ca="1" si="199">RAND()</f>
        <v>0.99497750207553237</v>
      </c>
      <c r="U174">
        <f t="shared" ca="1" si="199"/>
        <v>4.44613632010874E-2</v>
      </c>
      <c r="V174">
        <f t="shared" ca="1" si="199"/>
        <v>0.37097233969521637</v>
      </c>
      <c r="W174">
        <f t="shared" ca="1" si="199"/>
        <v>0.51499908822868157</v>
      </c>
      <c r="X174">
        <f t="shared" ca="1" si="199"/>
        <v>0.5806672304135394</v>
      </c>
      <c r="Y174">
        <f t="shared" ca="1" si="199"/>
        <v>8.2684775891160966E-2</v>
      </c>
      <c r="Z174">
        <f t="shared" ca="1" si="199"/>
        <v>0.20352447467080048</v>
      </c>
      <c r="AA174">
        <f t="shared" ca="1" si="199"/>
        <v>0.38264137784986707</v>
      </c>
      <c r="AB174">
        <f t="shared" ca="1" si="199"/>
        <v>0.23043843821523924</v>
      </c>
      <c r="AC174">
        <f t="shared" ca="1" si="199"/>
        <v>0.22307263984840542</v>
      </c>
      <c r="AD174">
        <f t="shared" ca="1" si="199"/>
        <v>0.18325792400680119</v>
      </c>
      <c r="AE174">
        <f t="shared" ca="1" si="199"/>
        <v>0.68299791188410897</v>
      </c>
      <c r="AF174">
        <f t="shared" ca="1" si="199"/>
        <v>0.23030769750830338</v>
      </c>
      <c r="AG174">
        <f t="shared" ca="1" si="199"/>
        <v>0.3651171581079683</v>
      </c>
      <c r="AH174">
        <f t="shared" ca="1" si="199"/>
        <v>0.29667853304286518</v>
      </c>
      <c r="AI174">
        <f t="shared" ca="1" si="199"/>
        <v>0.25522001770035097</v>
      </c>
      <c r="AJ174">
        <f t="shared" ref="AJ174:AQ191" ca="1" si="200">RAND()</f>
        <v>0.67123934063319624</v>
      </c>
      <c r="AK174">
        <f t="shared" ca="1" si="200"/>
        <v>0.14894403570406967</v>
      </c>
      <c r="AL174">
        <f t="shared" ca="1" si="200"/>
        <v>0.15658209192326211</v>
      </c>
      <c r="AM174">
        <f t="shared" ca="1" si="200"/>
        <v>0.30254880953941998</v>
      </c>
      <c r="AN174">
        <f t="shared" ca="1" si="200"/>
        <v>0.77655732731716764</v>
      </c>
      <c r="AO174">
        <f t="shared" ca="1" si="200"/>
        <v>0.66211743088931696</v>
      </c>
      <c r="AP174">
        <f t="shared" ca="1" si="200"/>
        <v>0.16026302376065837</v>
      </c>
      <c r="AQ174">
        <f t="shared" ca="1" si="200"/>
        <v>0.52521880743049421</v>
      </c>
    </row>
    <row r="175" spans="1:44" x14ac:dyDescent="0.25">
      <c r="A175" t="s">
        <v>17</v>
      </c>
      <c r="B175">
        <f>-$I$10</f>
        <v>-5704200</v>
      </c>
      <c r="C175">
        <f ca="1">IF(C174&gt;$J$11,$H$7,-$I$11)</f>
        <v>814800</v>
      </c>
      <c r="D175">
        <f ca="1">IF(D174&gt;$J$11,$H$7,-$I$11)</f>
        <v>814800</v>
      </c>
      <c r="E175">
        <f ca="1">IF(E174&gt;$J$11,$H$7,-$I$11)</f>
        <v>814800</v>
      </c>
      <c r="F175">
        <f ca="1">IF(F174&gt;$J$11,$H$7,-$I$11)</f>
        <v>814800</v>
      </c>
      <c r="G175">
        <f ca="1">IF(G174&gt;$J$11,$H$7,-$I$11)</f>
        <v>814800</v>
      </c>
      <c r="H175">
        <f ca="1">IF(H174&gt;$J$11,$H$7,-$I$11)</f>
        <v>814800</v>
      </c>
      <c r="I175">
        <f ca="1">IF(I174&gt;$J$11,$H$7,-$I$11)</f>
        <v>814800</v>
      </c>
      <c r="J175">
        <f ca="1">IF(J174&gt;$J$11,$H$7,-$I$11)</f>
        <v>814800</v>
      </c>
      <c r="K175">
        <f ca="1">IF(K174&gt;$J$11,$H$7,-$I$11)</f>
        <v>814800</v>
      </c>
      <c r="L175">
        <f ca="1">IF(L174&gt;$J$11,$H$7,-$I$11)</f>
        <v>814800</v>
      </c>
      <c r="M175">
        <f ca="1">IF(M174&gt;$J$11,$H$7,-$I$11)</f>
        <v>814800</v>
      </c>
      <c r="N175">
        <f ca="1">IF(N174&gt;$J$11,$H$7,-$I$11)</f>
        <v>814800</v>
      </c>
      <c r="O175">
        <f ca="1">IF(O174&gt;$J$11,$H$7,-$I$11)</f>
        <v>814800</v>
      </c>
      <c r="P175">
        <f ca="1">IF(P174&gt;$J$11,$H$7,-$I$11)</f>
        <v>814800</v>
      </c>
      <c r="Q175">
        <f ca="1">IF(Q174&gt;$J$11,$H$7,-$I$11)</f>
        <v>814800</v>
      </c>
      <c r="R175">
        <f ca="1">IF(R174&gt;$J$11,$H$7,-$I$11)</f>
        <v>814800</v>
      </c>
      <c r="S175">
        <f ca="1">IF(S174&gt;$J$11,$H$7,-$I$11)</f>
        <v>814800</v>
      </c>
      <c r="T175">
        <f ca="1">IF(T174&gt;$J$11,$H$7,-$I$11)</f>
        <v>814800</v>
      </c>
      <c r="U175">
        <f ca="1">IF(U174&gt;$J$11,$H$7,-$I$11)</f>
        <v>814800</v>
      </c>
      <c r="V175">
        <f ca="1">IF(V174&gt;$J$11,$H$7,-$I$11)</f>
        <v>814800</v>
      </c>
      <c r="W175">
        <f ca="1">IF(W174&gt;$J$11,$H$7,-$I$11)</f>
        <v>814800</v>
      </c>
      <c r="X175">
        <f ca="1">IF(X174&gt;$J$11,$H$7,-$I$11)</f>
        <v>814800</v>
      </c>
      <c r="Y175">
        <f ca="1">IF(Y174&gt;$J$11,$H$7,-$I$11)</f>
        <v>814800</v>
      </c>
      <c r="Z175">
        <f ca="1">IF(Z174&gt;$J$11,$H$7,-$I$11)</f>
        <v>814800</v>
      </c>
      <c r="AA175">
        <f ca="1">IF(AA174&gt;$J$11,$H$7,-$I$11)</f>
        <v>814800</v>
      </c>
      <c r="AB175">
        <f ca="1">IF(AB174&gt;$J$11,$H$7,-$I$11)</f>
        <v>814800</v>
      </c>
      <c r="AC175">
        <f ca="1">IF(AC174&gt;$J$11,$H$7,-$I$11)</f>
        <v>814800</v>
      </c>
      <c r="AD175">
        <f ca="1">IF(AD174&gt;$J$11,$H$7,-$I$11)</f>
        <v>814800</v>
      </c>
      <c r="AE175">
        <f ca="1">IF(AE174&gt;$J$11,$H$7,-$I$11)</f>
        <v>814800</v>
      </c>
      <c r="AF175">
        <f ca="1">IF(AF174&gt;$J$11,$H$7,-$I$11)</f>
        <v>814800</v>
      </c>
      <c r="AG175">
        <f ca="1">IF(AG174&gt;$J$11,$H$7,-$I$11)</f>
        <v>814800</v>
      </c>
      <c r="AH175">
        <f ca="1">IF(AH174&gt;$J$11,$H$7,-$I$11)</f>
        <v>814800</v>
      </c>
      <c r="AI175">
        <f ca="1">IF(AI174&gt;$J$11,$H$7,-$I$11)</f>
        <v>814800</v>
      </c>
      <c r="AJ175">
        <f ca="1">IF(AJ174&gt;$J$11,$H$7,-$I$11)</f>
        <v>814800</v>
      </c>
      <c r="AK175">
        <f ca="1">IF(AK174&gt;$J$11,$H$7,-$I$11)</f>
        <v>814800</v>
      </c>
      <c r="AL175">
        <f ca="1">IF(AL174&gt;$J$11,$H$7,-$I$11)</f>
        <v>814800</v>
      </c>
      <c r="AM175">
        <f ca="1">IF(AM174&gt;$J$11,$H$7,-$I$11)</f>
        <v>814800</v>
      </c>
      <c r="AN175">
        <f ca="1">IF(AN174&gt;$J$11,$H$7,-$I$11)</f>
        <v>814800</v>
      </c>
      <c r="AO175">
        <f ca="1">IF(AO174&gt;$J$11,$H$7,-$I$11)</f>
        <v>814800</v>
      </c>
      <c r="AP175">
        <f ca="1">IF(AP174&gt;$J$11,$H$7,-$I$11)</f>
        <v>814800</v>
      </c>
      <c r="AQ175">
        <f ca="1">IF(AQ174&gt;$J$11,$H$7,-$I$11)</f>
        <v>814800</v>
      </c>
      <c r="AR175" s="16">
        <f t="shared" ref="AR175" ca="1" si="201">IRR(B175:AQ175)</f>
        <v>0.1422298180384769</v>
      </c>
    </row>
    <row r="176" spans="1:44" x14ac:dyDescent="0.25">
      <c r="C176">
        <f ca="1">RAND()</f>
        <v>0.62346457503792574</v>
      </c>
      <c r="D176">
        <f t="shared" ca="1" si="186"/>
        <v>0.89588292624779631</v>
      </c>
      <c r="E176">
        <f t="shared" ca="1" si="186"/>
        <v>0.58293239468999947</v>
      </c>
      <c r="F176">
        <f t="shared" ca="1" si="186"/>
        <v>0.67886337608542113</v>
      </c>
      <c r="G176">
        <f t="shared" ca="1" si="186"/>
        <v>0.14138209371700894</v>
      </c>
      <c r="H176">
        <f t="shared" ca="1" si="186"/>
        <v>0.13578659922393421</v>
      </c>
      <c r="I176">
        <f t="shared" ca="1" si="186"/>
        <v>0.80613633536914198</v>
      </c>
      <c r="J176">
        <f t="shared" ca="1" si="186"/>
        <v>0.29027239144587758</v>
      </c>
      <c r="K176">
        <f t="shared" ca="1" si="186"/>
        <v>0.52565514462264828</v>
      </c>
      <c r="L176">
        <f t="shared" ca="1" si="186"/>
        <v>0.47215324913461931</v>
      </c>
      <c r="M176">
        <f t="shared" ca="1" si="186"/>
        <v>0.43336129065224016</v>
      </c>
      <c r="N176">
        <f t="shared" ca="1" si="186"/>
        <v>0.32569945130051492</v>
      </c>
      <c r="O176">
        <f t="shared" ca="1" si="186"/>
        <v>0.75577763049860347</v>
      </c>
      <c r="P176">
        <f t="shared" ca="1" si="186"/>
        <v>0.26517430142577225</v>
      </c>
      <c r="Q176">
        <f t="shared" ca="1" si="186"/>
        <v>0.63227394393970104</v>
      </c>
      <c r="R176">
        <f t="shared" ca="1" si="186"/>
        <v>0.25841679264622408</v>
      </c>
      <c r="S176">
        <f t="shared" ca="1" si="186"/>
        <v>0.39132015130306919</v>
      </c>
      <c r="T176">
        <f t="shared" ref="T176:AI191" ca="1" si="202">RAND()</f>
        <v>0.13251989677107412</v>
      </c>
      <c r="U176">
        <f t="shared" ca="1" si="202"/>
        <v>0.77575488655304026</v>
      </c>
      <c r="V176">
        <f t="shared" ca="1" si="202"/>
        <v>0.99588824191493031</v>
      </c>
      <c r="W176">
        <f t="shared" ca="1" si="202"/>
        <v>0.52556717591531488</v>
      </c>
      <c r="X176">
        <f t="shared" ca="1" si="202"/>
        <v>0.32520384530262247</v>
      </c>
      <c r="Y176">
        <f t="shared" ca="1" si="202"/>
        <v>0.80461127880616401</v>
      </c>
      <c r="Z176">
        <f t="shared" ca="1" si="202"/>
        <v>0.29968736448111744</v>
      </c>
      <c r="AA176">
        <f t="shared" ca="1" si="202"/>
        <v>6.7438228367861064E-2</v>
      </c>
      <c r="AB176">
        <f t="shared" ca="1" si="202"/>
        <v>0.82523755016888056</v>
      </c>
      <c r="AC176">
        <f t="shared" ca="1" si="202"/>
        <v>0.96624405889451426</v>
      </c>
      <c r="AD176">
        <f t="shared" ca="1" si="202"/>
        <v>0.84947789262522444</v>
      </c>
      <c r="AE176">
        <f t="shared" ca="1" si="202"/>
        <v>0.60096464737386612</v>
      </c>
      <c r="AF176">
        <f t="shared" ca="1" si="202"/>
        <v>0.27156804862825668</v>
      </c>
      <c r="AG176">
        <f t="shared" ca="1" si="202"/>
        <v>0.90967113803579891</v>
      </c>
      <c r="AH176">
        <f t="shared" ca="1" si="202"/>
        <v>0.64587660408950687</v>
      </c>
      <c r="AI176">
        <f t="shared" ca="1" si="202"/>
        <v>0.87583182723687802</v>
      </c>
      <c r="AJ176">
        <f t="shared" ref="AJ176:AQ191" ca="1" si="203">RAND()</f>
        <v>0.42465548570199785</v>
      </c>
      <c r="AK176">
        <f t="shared" ca="1" si="203"/>
        <v>0.25399107347699335</v>
      </c>
      <c r="AL176">
        <f t="shared" ca="1" si="203"/>
        <v>0.35681934098893375</v>
      </c>
      <c r="AM176">
        <f t="shared" ca="1" si="203"/>
        <v>0.82532277291404998</v>
      </c>
      <c r="AN176">
        <f t="shared" ca="1" si="203"/>
        <v>5.7448707326345994E-2</v>
      </c>
      <c r="AO176">
        <f t="shared" ca="1" si="203"/>
        <v>0.48789582347672256</v>
      </c>
      <c r="AP176">
        <f t="shared" ca="1" si="203"/>
        <v>0.24869370745649455</v>
      </c>
      <c r="AQ176">
        <f t="shared" ca="1" si="203"/>
        <v>0.74985654823636094</v>
      </c>
    </row>
    <row r="177" spans="1:44" x14ac:dyDescent="0.25">
      <c r="A177" t="s">
        <v>17</v>
      </c>
      <c r="B177">
        <f>-$I$10</f>
        <v>-5704200</v>
      </c>
      <c r="C177">
        <f ca="1">IF(C176&gt;$J$11,$H$7,-$I$11)</f>
        <v>814800</v>
      </c>
      <c r="D177">
        <f ca="1">IF(D176&gt;$J$11,$H$7,-$I$11)</f>
        <v>814800</v>
      </c>
      <c r="E177">
        <f ca="1">IF(E176&gt;$J$11,$H$7,-$I$11)</f>
        <v>814800</v>
      </c>
      <c r="F177">
        <f ca="1">IF(F176&gt;$J$11,$H$7,-$I$11)</f>
        <v>814800</v>
      </c>
      <c r="G177">
        <f ca="1">IF(G176&gt;$J$11,$H$7,-$I$11)</f>
        <v>814800</v>
      </c>
      <c r="H177">
        <f ca="1">IF(H176&gt;$J$11,$H$7,-$I$11)</f>
        <v>814800</v>
      </c>
      <c r="I177">
        <f ca="1">IF(I176&gt;$J$11,$H$7,-$I$11)</f>
        <v>814800</v>
      </c>
      <c r="J177">
        <f ca="1">IF(J176&gt;$J$11,$H$7,-$I$11)</f>
        <v>814800</v>
      </c>
      <c r="K177">
        <f ca="1">IF(K176&gt;$J$11,$H$7,-$I$11)</f>
        <v>814800</v>
      </c>
      <c r="L177">
        <f ca="1">IF(L176&gt;$J$11,$H$7,-$I$11)</f>
        <v>814800</v>
      </c>
      <c r="M177">
        <f ca="1">IF(M176&gt;$J$11,$H$7,-$I$11)</f>
        <v>814800</v>
      </c>
      <c r="N177">
        <f ca="1">IF(N176&gt;$J$11,$H$7,-$I$11)</f>
        <v>814800</v>
      </c>
      <c r="O177">
        <f ca="1">IF(O176&gt;$J$11,$H$7,-$I$11)</f>
        <v>814800</v>
      </c>
      <c r="P177">
        <f ca="1">IF(P176&gt;$J$11,$H$7,-$I$11)</f>
        <v>814800</v>
      </c>
      <c r="Q177">
        <f ca="1">IF(Q176&gt;$J$11,$H$7,-$I$11)</f>
        <v>814800</v>
      </c>
      <c r="R177">
        <f ca="1">IF(R176&gt;$J$11,$H$7,-$I$11)</f>
        <v>814800</v>
      </c>
      <c r="S177">
        <f ca="1">IF(S176&gt;$J$11,$H$7,-$I$11)</f>
        <v>814800</v>
      </c>
      <c r="T177">
        <f ca="1">IF(T176&gt;$J$11,$H$7,-$I$11)</f>
        <v>814800</v>
      </c>
      <c r="U177">
        <f ca="1">IF(U176&gt;$J$11,$H$7,-$I$11)</f>
        <v>814800</v>
      </c>
      <c r="V177">
        <f ca="1">IF(V176&gt;$J$11,$H$7,-$I$11)</f>
        <v>814800</v>
      </c>
      <c r="W177">
        <f ca="1">IF(W176&gt;$J$11,$H$7,-$I$11)</f>
        <v>814800</v>
      </c>
      <c r="X177">
        <f ca="1">IF(X176&gt;$J$11,$H$7,-$I$11)</f>
        <v>814800</v>
      </c>
      <c r="Y177">
        <f ca="1">IF(Y176&gt;$J$11,$H$7,-$I$11)</f>
        <v>814800</v>
      </c>
      <c r="Z177">
        <f ca="1">IF(Z176&gt;$J$11,$H$7,-$I$11)</f>
        <v>814800</v>
      </c>
      <c r="AA177">
        <f ca="1">IF(AA176&gt;$J$11,$H$7,-$I$11)</f>
        <v>814800</v>
      </c>
      <c r="AB177">
        <f ca="1">IF(AB176&gt;$J$11,$H$7,-$I$11)</f>
        <v>814800</v>
      </c>
      <c r="AC177">
        <f ca="1">IF(AC176&gt;$J$11,$H$7,-$I$11)</f>
        <v>814800</v>
      </c>
      <c r="AD177">
        <f ca="1">IF(AD176&gt;$J$11,$H$7,-$I$11)</f>
        <v>814800</v>
      </c>
      <c r="AE177">
        <f ca="1">IF(AE176&gt;$J$11,$H$7,-$I$11)</f>
        <v>814800</v>
      </c>
      <c r="AF177">
        <f ca="1">IF(AF176&gt;$J$11,$H$7,-$I$11)</f>
        <v>814800</v>
      </c>
      <c r="AG177">
        <f ca="1">IF(AG176&gt;$J$11,$H$7,-$I$11)</f>
        <v>814800</v>
      </c>
      <c r="AH177">
        <f ca="1">IF(AH176&gt;$J$11,$H$7,-$I$11)</f>
        <v>814800</v>
      </c>
      <c r="AI177">
        <f ca="1">IF(AI176&gt;$J$11,$H$7,-$I$11)</f>
        <v>814800</v>
      </c>
      <c r="AJ177">
        <f ca="1">IF(AJ176&gt;$J$11,$H$7,-$I$11)</f>
        <v>814800</v>
      </c>
      <c r="AK177">
        <f ca="1">IF(AK176&gt;$J$11,$H$7,-$I$11)</f>
        <v>814800</v>
      </c>
      <c r="AL177">
        <f ca="1">IF(AL176&gt;$J$11,$H$7,-$I$11)</f>
        <v>814800</v>
      </c>
      <c r="AM177">
        <f ca="1">IF(AM176&gt;$J$11,$H$7,-$I$11)</f>
        <v>814800</v>
      </c>
      <c r="AN177">
        <f ca="1">IF(AN176&gt;$J$11,$H$7,-$I$11)</f>
        <v>814800</v>
      </c>
      <c r="AO177">
        <f ca="1">IF(AO176&gt;$J$11,$H$7,-$I$11)</f>
        <v>814800</v>
      </c>
      <c r="AP177">
        <f ca="1">IF(AP176&gt;$J$11,$H$7,-$I$11)</f>
        <v>814800</v>
      </c>
      <c r="AQ177">
        <f ca="1">IF(AQ176&gt;$J$11,$H$7,-$I$11)</f>
        <v>814800</v>
      </c>
      <c r="AR177" s="16">
        <f t="shared" ref="AR177" ca="1" si="204">IRR(B177:AQ177)</f>
        <v>0.1422298180384769</v>
      </c>
    </row>
    <row r="178" spans="1:44" x14ac:dyDescent="0.25">
      <c r="C178">
        <f ca="1">RAND()</f>
        <v>0.64108465053045638</v>
      </c>
      <c r="D178">
        <f t="shared" ca="1" si="186"/>
        <v>0.17443584332179551</v>
      </c>
      <c r="E178">
        <f t="shared" ca="1" si="186"/>
        <v>8.2291226970986897E-2</v>
      </c>
      <c r="F178">
        <f t="shared" ca="1" si="186"/>
        <v>0.19408330263891893</v>
      </c>
      <c r="G178">
        <f t="shared" ca="1" si="186"/>
        <v>0.51399540631412388</v>
      </c>
      <c r="H178">
        <f t="shared" ca="1" si="186"/>
        <v>0.92157637354438404</v>
      </c>
      <c r="I178">
        <f t="shared" ca="1" si="186"/>
        <v>0.22449039265096371</v>
      </c>
      <c r="J178">
        <f t="shared" ca="1" si="186"/>
        <v>0.32444707040176812</v>
      </c>
      <c r="K178">
        <f t="shared" ca="1" si="186"/>
        <v>4.8602207963675204E-2</v>
      </c>
      <c r="L178">
        <f t="shared" ca="1" si="186"/>
        <v>6.3662834954502756E-2</v>
      </c>
      <c r="M178">
        <f t="shared" ca="1" si="186"/>
        <v>0.91124088091138578</v>
      </c>
      <c r="N178">
        <f t="shared" ca="1" si="186"/>
        <v>0.29195127895085005</v>
      </c>
      <c r="O178">
        <f t="shared" ca="1" si="186"/>
        <v>0.23561575591660466</v>
      </c>
      <c r="P178">
        <f t="shared" ca="1" si="186"/>
        <v>0.98921452219730766</v>
      </c>
      <c r="Q178">
        <f t="shared" ca="1" si="186"/>
        <v>0.98931709397163914</v>
      </c>
      <c r="R178">
        <f t="shared" ca="1" si="186"/>
        <v>0.866472207576238</v>
      </c>
      <c r="S178">
        <f t="shared" ca="1" si="186"/>
        <v>0.61686638485580336</v>
      </c>
      <c r="T178">
        <f t="shared" ref="T178:AI191" ca="1" si="205">RAND()</f>
        <v>0.17144264075257487</v>
      </c>
      <c r="U178">
        <f t="shared" ca="1" si="205"/>
        <v>5.2102648035362686E-2</v>
      </c>
      <c r="V178">
        <f t="shared" ca="1" si="205"/>
        <v>0.58298171004282306</v>
      </c>
      <c r="W178">
        <f t="shared" ca="1" si="205"/>
        <v>0.22020175573013911</v>
      </c>
      <c r="X178">
        <f t="shared" ca="1" si="205"/>
        <v>0.97915286357113895</v>
      </c>
      <c r="Y178">
        <f t="shared" ca="1" si="205"/>
        <v>0.70449362165049645</v>
      </c>
      <c r="Z178">
        <f t="shared" ca="1" si="205"/>
        <v>0.12912771234688569</v>
      </c>
      <c r="AA178">
        <f t="shared" ca="1" si="205"/>
        <v>0.96267125653517571</v>
      </c>
      <c r="AB178">
        <f t="shared" ca="1" si="205"/>
        <v>0.31973514003644465</v>
      </c>
      <c r="AC178">
        <f t="shared" ca="1" si="205"/>
        <v>0.56623160562239183</v>
      </c>
      <c r="AD178">
        <f t="shared" ca="1" si="205"/>
        <v>0.7941697870850063</v>
      </c>
      <c r="AE178">
        <f t="shared" ca="1" si="205"/>
        <v>0.63314400270521864</v>
      </c>
      <c r="AF178">
        <f t="shared" ca="1" si="205"/>
        <v>0.61490673563388321</v>
      </c>
      <c r="AG178">
        <f t="shared" ca="1" si="205"/>
        <v>0.28436068370720191</v>
      </c>
      <c r="AH178">
        <f t="shared" ca="1" si="205"/>
        <v>0.16733275806406966</v>
      </c>
      <c r="AI178">
        <f t="shared" ca="1" si="205"/>
        <v>0.36933844123202564</v>
      </c>
      <c r="AJ178">
        <f t="shared" ref="AJ178:AQ191" ca="1" si="206">RAND()</f>
        <v>0.87364684938097226</v>
      </c>
      <c r="AK178">
        <f t="shared" ca="1" si="206"/>
        <v>0.42071309921012356</v>
      </c>
      <c r="AL178">
        <f t="shared" ca="1" si="206"/>
        <v>0.48276896875871012</v>
      </c>
      <c r="AM178">
        <f t="shared" ca="1" si="206"/>
        <v>9.8611031266798044E-2</v>
      </c>
      <c r="AN178">
        <f t="shared" ca="1" si="206"/>
        <v>0.96909464186687178</v>
      </c>
      <c r="AO178">
        <f t="shared" ca="1" si="206"/>
        <v>0.95918395930909828</v>
      </c>
      <c r="AP178">
        <f t="shared" ca="1" si="206"/>
        <v>0.53779799655097582</v>
      </c>
      <c r="AQ178">
        <f t="shared" ca="1" si="206"/>
        <v>0.5818543821685187</v>
      </c>
    </row>
    <row r="179" spans="1:44" x14ac:dyDescent="0.25">
      <c r="A179" t="s">
        <v>17</v>
      </c>
      <c r="B179">
        <f>-$I$10</f>
        <v>-5704200</v>
      </c>
      <c r="C179">
        <f ca="1">IF(C178&gt;$J$11,$H$7,-$I$11)</f>
        <v>814800</v>
      </c>
      <c r="D179">
        <f ca="1">IF(D178&gt;$J$11,$H$7,-$I$11)</f>
        <v>814800</v>
      </c>
      <c r="E179">
        <f ca="1">IF(E178&gt;$J$11,$H$7,-$I$11)</f>
        <v>814800</v>
      </c>
      <c r="F179">
        <f ca="1">IF(F178&gt;$J$11,$H$7,-$I$11)</f>
        <v>814800</v>
      </c>
      <c r="G179">
        <f ca="1">IF(G178&gt;$J$11,$H$7,-$I$11)</f>
        <v>814800</v>
      </c>
      <c r="H179">
        <f ca="1">IF(H178&gt;$J$11,$H$7,-$I$11)</f>
        <v>814800</v>
      </c>
      <c r="I179">
        <f ca="1">IF(I178&gt;$J$11,$H$7,-$I$11)</f>
        <v>814800</v>
      </c>
      <c r="J179">
        <f ca="1">IF(J178&gt;$J$11,$H$7,-$I$11)</f>
        <v>814800</v>
      </c>
      <c r="K179">
        <f ca="1">IF(K178&gt;$J$11,$H$7,-$I$11)</f>
        <v>814800</v>
      </c>
      <c r="L179">
        <f ca="1">IF(L178&gt;$J$11,$H$7,-$I$11)</f>
        <v>814800</v>
      </c>
      <c r="M179">
        <f ca="1">IF(M178&gt;$J$11,$H$7,-$I$11)</f>
        <v>814800</v>
      </c>
      <c r="N179">
        <f ca="1">IF(N178&gt;$J$11,$H$7,-$I$11)</f>
        <v>814800</v>
      </c>
      <c r="O179">
        <f ca="1">IF(O178&gt;$J$11,$H$7,-$I$11)</f>
        <v>814800</v>
      </c>
      <c r="P179">
        <f ca="1">IF(P178&gt;$J$11,$H$7,-$I$11)</f>
        <v>814800</v>
      </c>
      <c r="Q179">
        <f ca="1">IF(Q178&gt;$J$11,$H$7,-$I$11)</f>
        <v>814800</v>
      </c>
      <c r="R179">
        <f ca="1">IF(R178&gt;$J$11,$H$7,-$I$11)</f>
        <v>814800</v>
      </c>
      <c r="S179">
        <f ca="1">IF(S178&gt;$J$11,$H$7,-$I$11)</f>
        <v>814800</v>
      </c>
      <c r="T179">
        <f ca="1">IF(T178&gt;$J$11,$H$7,-$I$11)</f>
        <v>814800</v>
      </c>
      <c r="U179">
        <f ca="1">IF(U178&gt;$J$11,$H$7,-$I$11)</f>
        <v>814800</v>
      </c>
      <c r="V179">
        <f ca="1">IF(V178&gt;$J$11,$H$7,-$I$11)</f>
        <v>814800</v>
      </c>
      <c r="W179">
        <f ca="1">IF(W178&gt;$J$11,$H$7,-$I$11)</f>
        <v>814800</v>
      </c>
      <c r="X179">
        <f ca="1">IF(X178&gt;$J$11,$H$7,-$I$11)</f>
        <v>814800</v>
      </c>
      <c r="Y179">
        <f ca="1">IF(Y178&gt;$J$11,$H$7,-$I$11)</f>
        <v>814800</v>
      </c>
      <c r="Z179">
        <f ca="1">IF(Z178&gt;$J$11,$H$7,-$I$11)</f>
        <v>814800</v>
      </c>
      <c r="AA179">
        <f ca="1">IF(AA178&gt;$J$11,$H$7,-$I$11)</f>
        <v>814800</v>
      </c>
      <c r="AB179">
        <f ca="1">IF(AB178&gt;$J$11,$H$7,-$I$11)</f>
        <v>814800</v>
      </c>
      <c r="AC179">
        <f ca="1">IF(AC178&gt;$J$11,$H$7,-$I$11)</f>
        <v>814800</v>
      </c>
      <c r="AD179">
        <f ca="1">IF(AD178&gt;$J$11,$H$7,-$I$11)</f>
        <v>814800</v>
      </c>
      <c r="AE179">
        <f ca="1">IF(AE178&gt;$J$11,$H$7,-$I$11)</f>
        <v>814800</v>
      </c>
      <c r="AF179">
        <f ca="1">IF(AF178&gt;$J$11,$H$7,-$I$11)</f>
        <v>814800</v>
      </c>
      <c r="AG179">
        <f ca="1">IF(AG178&gt;$J$11,$H$7,-$I$11)</f>
        <v>814800</v>
      </c>
      <c r="AH179">
        <f ca="1">IF(AH178&gt;$J$11,$H$7,-$I$11)</f>
        <v>814800</v>
      </c>
      <c r="AI179">
        <f ca="1">IF(AI178&gt;$J$11,$H$7,-$I$11)</f>
        <v>814800</v>
      </c>
      <c r="AJ179">
        <f ca="1">IF(AJ178&gt;$J$11,$H$7,-$I$11)</f>
        <v>814800</v>
      </c>
      <c r="AK179">
        <f ca="1">IF(AK178&gt;$J$11,$H$7,-$I$11)</f>
        <v>814800</v>
      </c>
      <c r="AL179">
        <f ca="1">IF(AL178&gt;$J$11,$H$7,-$I$11)</f>
        <v>814800</v>
      </c>
      <c r="AM179">
        <f ca="1">IF(AM178&gt;$J$11,$H$7,-$I$11)</f>
        <v>814800</v>
      </c>
      <c r="AN179">
        <f ca="1">IF(AN178&gt;$J$11,$H$7,-$I$11)</f>
        <v>814800</v>
      </c>
      <c r="AO179">
        <f ca="1">IF(AO178&gt;$J$11,$H$7,-$I$11)</f>
        <v>814800</v>
      </c>
      <c r="AP179">
        <f ca="1">IF(AP178&gt;$J$11,$H$7,-$I$11)</f>
        <v>814800</v>
      </c>
      <c r="AQ179">
        <f ca="1">IF(AQ178&gt;$J$11,$H$7,-$I$11)</f>
        <v>814800</v>
      </c>
      <c r="AR179" s="16">
        <f t="shared" ref="AR179" ca="1" si="207">IRR(B179:AQ179)</f>
        <v>0.1422298180384769</v>
      </c>
    </row>
    <row r="180" spans="1:44" x14ac:dyDescent="0.25">
      <c r="C180">
        <f ca="1">RAND()</f>
        <v>0.47653216770677487</v>
      </c>
      <c r="D180">
        <f t="shared" ca="1" si="186"/>
        <v>9.6543008860531465E-2</v>
      </c>
      <c r="E180">
        <f t="shared" ca="1" si="186"/>
        <v>0.93892481637757097</v>
      </c>
      <c r="F180">
        <f t="shared" ca="1" si="186"/>
        <v>3.1830923432651037E-2</v>
      </c>
      <c r="G180">
        <f t="shared" ca="1" si="186"/>
        <v>0.43068684299205173</v>
      </c>
      <c r="H180">
        <f t="shared" ca="1" si="186"/>
        <v>0.44330650658355319</v>
      </c>
      <c r="I180">
        <f t="shared" ca="1" si="186"/>
        <v>0.74840742685464023</v>
      </c>
      <c r="J180">
        <f t="shared" ca="1" si="186"/>
        <v>0.61541804840018266</v>
      </c>
      <c r="K180">
        <f t="shared" ca="1" si="186"/>
        <v>0.26174818972249025</v>
      </c>
      <c r="L180">
        <f t="shared" ca="1" si="186"/>
        <v>0.35178785696525727</v>
      </c>
      <c r="M180">
        <f t="shared" ca="1" si="186"/>
        <v>0.51841561095907662</v>
      </c>
      <c r="N180">
        <f t="shared" ca="1" si="186"/>
        <v>0.27869163112962159</v>
      </c>
      <c r="O180">
        <f t="shared" ca="1" si="186"/>
        <v>0.49682637269223384</v>
      </c>
      <c r="P180">
        <f t="shared" ca="1" si="186"/>
        <v>0.11769949275427027</v>
      </c>
      <c r="Q180">
        <f t="shared" ca="1" si="186"/>
        <v>0.76047023979963124</v>
      </c>
      <c r="R180">
        <f t="shared" ca="1" si="186"/>
        <v>0.86987311635128961</v>
      </c>
      <c r="S180">
        <f t="shared" ca="1" si="186"/>
        <v>0.29447167525527251</v>
      </c>
      <c r="T180">
        <f t="shared" ref="T180:AI191" ca="1" si="208">RAND()</f>
        <v>0.55592438854321991</v>
      </c>
      <c r="U180">
        <f t="shared" ca="1" si="208"/>
        <v>0.49759765778985421</v>
      </c>
      <c r="V180">
        <f t="shared" ca="1" si="208"/>
        <v>0.65755322935165084</v>
      </c>
      <c r="W180">
        <f t="shared" ca="1" si="208"/>
        <v>0.59083494976683881</v>
      </c>
      <c r="X180">
        <f t="shared" ca="1" si="208"/>
        <v>0.36680160283211038</v>
      </c>
      <c r="Y180">
        <f t="shared" ca="1" si="208"/>
        <v>0.36774215377328878</v>
      </c>
      <c r="Z180">
        <f t="shared" ca="1" si="208"/>
        <v>9.1597916326620399E-2</v>
      </c>
      <c r="AA180">
        <f t="shared" ca="1" si="208"/>
        <v>0.23439931617336263</v>
      </c>
      <c r="AB180">
        <f t="shared" ca="1" si="208"/>
        <v>0.77287868870640763</v>
      </c>
      <c r="AC180">
        <f t="shared" ca="1" si="208"/>
        <v>0.85547915310848976</v>
      </c>
      <c r="AD180">
        <f t="shared" ca="1" si="208"/>
        <v>0.10840064961296303</v>
      </c>
      <c r="AE180">
        <f t="shared" ca="1" si="208"/>
        <v>0.31565407241340027</v>
      </c>
      <c r="AF180">
        <f t="shared" ca="1" si="208"/>
        <v>0.57651946297781564</v>
      </c>
      <c r="AG180">
        <f t="shared" ca="1" si="208"/>
        <v>0.74609802479131271</v>
      </c>
      <c r="AH180">
        <f t="shared" ca="1" si="208"/>
        <v>0.63702306150632004</v>
      </c>
      <c r="AI180">
        <f t="shared" ca="1" si="208"/>
        <v>0.96177808597342462</v>
      </c>
      <c r="AJ180">
        <f t="shared" ref="AJ180:AQ191" ca="1" si="209">RAND()</f>
        <v>0.56546191417738112</v>
      </c>
      <c r="AK180">
        <f t="shared" ca="1" si="209"/>
        <v>2.6681009593944149E-2</v>
      </c>
      <c r="AL180">
        <f t="shared" ca="1" si="209"/>
        <v>6.8323422129777267E-2</v>
      </c>
      <c r="AM180">
        <f t="shared" ca="1" si="209"/>
        <v>0.80404574678845353</v>
      </c>
      <c r="AN180">
        <f t="shared" ca="1" si="209"/>
        <v>0.91534298115634638</v>
      </c>
      <c r="AO180">
        <f t="shared" ca="1" si="209"/>
        <v>0.53867741596618257</v>
      </c>
      <c r="AP180">
        <f t="shared" ca="1" si="209"/>
        <v>0.6345000782239677</v>
      </c>
      <c r="AQ180">
        <f t="shared" ca="1" si="209"/>
        <v>0.6822394883861822</v>
      </c>
    </row>
    <row r="181" spans="1:44" x14ac:dyDescent="0.25">
      <c r="A181" t="s">
        <v>17</v>
      </c>
      <c r="B181">
        <f>-$I$10</f>
        <v>-5704200</v>
      </c>
      <c r="C181">
        <f ca="1">IF(C180&gt;$J$11,$H$7,-$I$11)</f>
        <v>814800</v>
      </c>
      <c r="D181">
        <f ca="1">IF(D180&gt;$J$11,$H$7,-$I$11)</f>
        <v>814800</v>
      </c>
      <c r="E181">
        <f ca="1">IF(E180&gt;$J$11,$H$7,-$I$11)</f>
        <v>814800</v>
      </c>
      <c r="F181">
        <f ca="1">IF(F180&gt;$J$11,$H$7,-$I$11)</f>
        <v>814800</v>
      </c>
      <c r="G181">
        <f ca="1">IF(G180&gt;$J$11,$H$7,-$I$11)</f>
        <v>814800</v>
      </c>
      <c r="H181">
        <f ca="1">IF(H180&gt;$J$11,$H$7,-$I$11)</f>
        <v>814800</v>
      </c>
      <c r="I181">
        <f ca="1">IF(I180&gt;$J$11,$H$7,-$I$11)</f>
        <v>814800</v>
      </c>
      <c r="J181">
        <f ca="1">IF(J180&gt;$J$11,$H$7,-$I$11)</f>
        <v>814800</v>
      </c>
      <c r="K181">
        <f ca="1">IF(K180&gt;$J$11,$H$7,-$I$11)</f>
        <v>814800</v>
      </c>
      <c r="L181">
        <f ca="1">IF(L180&gt;$J$11,$H$7,-$I$11)</f>
        <v>814800</v>
      </c>
      <c r="M181">
        <f ca="1">IF(M180&gt;$J$11,$H$7,-$I$11)</f>
        <v>814800</v>
      </c>
      <c r="N181">
        <f ca="1">IF(N180&gt;$J$11,$H$7,-$I$11)</f>
        <v>814800</v>
      </c>
      <c r="O181">
        <f ca="1">IF(O180&gt;$J$11,$H$7,-$I$11)</f>
        <v>814800</v>
      </c>
      <c r="P181">
        <f ca="1">IF(P180&gt;$J$11,$H$7,-$I$11)</f>
        <v>814800</v>
      </c>
      <c r="Q181">
        <f ca="1">IF(Q180&gt;$J$11,$H$7,-$I$11)</f>
        <v>814800</v>
      </c>
      <c r="R181">
        <f ca="1">IF(R180&gt;$J$11,$H$7,-$I$11)</f>
        <v>814800</v>
      </c>
      <c r="S181">
        <f ca="1">IF(S180&gt;$J$11,$H$7,-$I$11)</f>
        <v>814800</v>
      </c>
      <c r="T181">
        <f ca="1">IF(T180&gt;$J$11,$H$7,-$I$11)</f>
        <v>814800</v>
      </c>
      <c r="U181">
        <f ca="1">IF(U180&gt;$J$11,$H$7,-$I$11)</f>
        <v>814800</v>
      </c>
      <c r="V181">
        <f ca="1">IF(V180&gt;$J$11,$H$7,-$I$11)</f>
        <v>814800</v>
      </c>
      <c r="W181">
        <f ca="1">IF(W180&gt;$J$11,$H$7,-$I$11)</f>
        <v>814800</v>
      </c>
      <c r="X181">
        <f ca="1">IF(X180&gt;$J$11,$H$7,-$I$11)</f>
        <v>814800</v>
      </c>
      <c r="Y181">
        <f ca="1">IF(Y180&gt;$J$11,$H$7,-$I$11)</f>
        <v>814800</v>
      </c>
      <c r="Z181">
        <f ca="1">IF(Z180&gt;$J$11,$H$7,-$I$11)</f>
        <v>814800</v>
      </c>
      <c r="AA181">
        <f ca="1">IF(AA180&gt;$J$11,$H$7,-$I$11)</f>
        <v>814800</v>
      </c>
      <c r="AB181">
        <f ca="1">IF(AB180&gt;$J$11,$H$7,-$I$11)</f>
        <v>814800</v>
      </c>
      <c r="AC181">
        <f ca="1">IF(AC180&gt;$J$11,$H$7,-$I$11)</f>
        <v>814800</v>
      </c>
      <c r="AD181">
        <f ca="1">IF(AD180&gt;$J$11,$H$7,-$I$11)</f>
        <v>814800</v>
      </c>
      <c r="AE181">
        <f ca="1">IF(AE180&gt;$J$11,$H$7,-$I$11)</f>
        <v>814800</v>
      </c>
      <c r="AF181">
        <f ca="1">IF(AF180&gt;$J$11,$H$7,-$I$11)</f>
        <v>814800</v>
      </c>
      <c r="AG181">
        <f ca="1">IF(AG180&gt;$J$11,$H$7,-$I$11)</f>
        <v>814800</v>
      </c>
      <c r="AH181">
        <f ca="1">IF(AH180&gt;$J$11,$H$7,-$I$11)</f>
        <v>814800</v>
      </c>
      <c r="AI181">
        <f ca="1">IF(AI180&gt;$J$11,$H$7,-$I$11)</f>
        <v>814800</v>
      </c>
      <c r="AJ181">
        <f ca="1">IF(AJ180&gt;$J$11,$H$7,-$I$11)</f>
        <v>814800</v>
      </c>
      <c r="AK181">
        <f ca="1">IF(AK180&gt;$J$11,$H$7,-$I$11)</f>
        <v>814800</v>
      </c>
      <c r="AL181">
        <f ca="1">IF(AL180&gt;$J$11,$H$7,-$I$11)</f>
        <v>814800</v>
      </c>
      <c r="AM181">
        <f ca="1">IF(AM180&gt;$J$11,$H$7,-$I$11)</f>
        <v>814800</v>
      </c>
      <c r="AN181">
        <f ca="1">IF(AN180&gt;$J$11,$H$7,-$I$11)</f>
        <v>814800</v>
      </c>
      <c r="AO181">
        <f ca="1">IF(AO180&gt;$J$11,$H$7,-$I$11)</f>
        <v>814800</v>
      </c>
      <c r="AP181">
        <f ca="1">IF(AP180&gt;$J$11,$H$7,-$I$11)</f>
        <v>814800</v>
      </c>
      <c r="AQ181">
        <f ca="1">IF(AQ180&gt;$J$11,$H$7,-$I$11)</f>
        <v>814800</v>
      </c>
      <c r="AR181" s="16">
        <f t="shared" ref="AR181" ca="1" si="210">IRR(B181:AQ181)</f>
        <v>0.1422298180384769</v>
      </c>
    </row>
    <row r="182" spans="1:44" x14ac:dyDescent="0.25">
      <c r="C182">
        <f ca="1">RAND()</f>
        <v>0.30293704906525287</v>
      </c>
      <c r="D182">
        <f t="shared" ca="1" si="186"/>
        <v>0.15415596946063881</v>
      </c>
      <c r="E182">
        <f t="shared" ca="1" si="186"/>
        <v>0.65024676526050607</v>
      </c>
      <c r="F182">
        <f t="shared" ca="1" si="186"/>
        <v>0.69285767306640755</v>
      </c>
      <c r="G182">
        <f t="shared" ca="1" si="186"/>
        <v>0.8490404559098772</v>
      </c>
      <c r="H182">
        <f t="shared" ca="1" si="186"/>
        <v>1.5283819209608973E-2</v>
      </c>
      <c r="I182">
        <f t="shared" ca="1" si="186"/>
        <v>0.47282545472923987</v>
      </c>
      <c r="J182">
        <f t="shared" ca="1" si="186"/>
        <v>0.63542025873859231</v>
      </c>
      <c r="K182">
        <f t="shared" ca="1" si="186"/>
        <v>0.58300798275621424</v>
      </c>
      <c r="L182">
        <f t="shared" ca="1" si="186"/>
        <v>0.7509598112992798</v>
      </c>
      <c r="M182">
        <f t="shared" ca="1" si="186"/>
        <v>0.77642078916612944</v>
      </c>
      <c r="N182">
        <f t="shared" ca="1" si="186"/>
        <v>0.39105414584368836</v>
      </c>
      <c r="O182">
        <f t="shared" ca="1" si="186"/>
        <v>0.86437985455203137</v>
      </c>
      <c r="P182">
        <f t="shared" ca="1" si="186"/>
        <v>0.35928008943669565</v>
      </c>
      <c r="Q182">
        <f t="shared" ca="1" si="186"/>
        <v>0.94953037966248888</v>
      </c>
      <c r="R182">
        <f t="shared" ca="1" si="186"/>
        <v>0.11963144193306563</v>
      </c>
      <c r="S182">
        <f t="shared" ca="1" si="186"/>
        <v>0.95164464153738293</v>
      </c>
      <c r="T182">
        <f t="shared" ref="T182:AI191" ca="1" si="211">RAND()</f>
        <v>0.12423428102397371</v>
      </c>
      <c r="U182">
        <f t="shared" ca="1" si="211"/>
        <v>0.52160384317627151</v>
      </c>
      <c r="V182">
        <f t="shared" ca="1" si="211"/>
        <v>4.3359343363004177E-3</v>
      </c>
      <c r="W182">
        <f t="shared" ca="1" si="211"/>
        <v>0.85943931579033395</v>
      </c>
      <c r="X182">
        <f t="shared" ca="1" si="211"/>
        <v>0.56600066962835438</v>
      </c>
      <c r="Y182">
        <f t="shared" ca="1" si="211"/>
        <v>0.58480811946995237</v>
      </c>
      <c r="Z182">
        <f t="shared" ca="1" si="211"/>
        <v>0.48300631679910822</v>
      </c>
      <c r="AA182">
        <f t="shared" ca="1" si="211"/>
        <v>0.44979564164475905</v>
      </c>
      <c r="AB182">
        <f t="shared" ca="1" si="211"/>
        <v>0.84320664090836184</v>
      </c>
      <c r="AC182">
        <f t="shared" ca="1" si="211"/>
        <v>0.65713878820126426</v>
      </c>
      <c r="AD182">
        <f t="shared" ca="1" si="211"/>
        <v>0.67902318125907246</v>
      </c>
      <c r="AE182">
        <f t="shared" ca="1" si="211"/>
        <v>0.24618517234770532</v>
      </c>
      <c r="AF182">
        <f t="shared" ca="1" si="211"/>
        <v>0.21745813312053752</v>
      </c>
      <c r="AG182">
        <f t="shared" ca="1" si="211"/>
        <v>9.6974674752433709E-2</v>
      </c>
      <c r="AH182">
        <f t="shared" ca="1" si="211"/>
        <v>0.82205253748207296</v>
      </c>
      <c r="AI182">
        <f t="shared" ca="1" si="211"/>
        <v>0.38344424086020501</v>
      </c>
      <c r="AJ182">
        <f t="shared" ref="AJ182:AQ191" ca="1" si="212">RAND()</f>
        <v>0.71798187043122996</v>
      </c>
      <c r="AK182">
        <f t="shared" ca="1" si="212"/>
        <v>0.22834124691969815</v>
      </c>
      <c r="AL182">
        <f t="shared" ca="1" si="212"/>
        <v>0.78707960348314732</v>
      </c>
      <c r="AM182">
        <f t="shared" ca="1" si="212"/>
        <v>0.87932657533715952</v>
      </c>
      <c r="AN182">
        <f t="shared" ca="1" si="212"/>
        <v>0.3138850256461676</v>
      </c>
      <c r="AO182">
        <f t="shared" ca="1" si="212"/>
        <v>0.59340637823890574</v>
      </c>
      <c r="AP182">
        <f t="shared" ca="1" si="212"/>
        <v>0.13856158315339806</v>
      </c>
      <c r="AQ182">
        <f t="shared" ca="1" si="212"/>
        <v>0.98788258963974496</v>
      </c>
    </row>
    <row r="183" spans="1:44" x14ac:dyDescent="0.25">
      <c r="A183" t="s">
        <v>17</v>
      </c>
      <c r="B183">
        <f>-$I$10</f>
        <v>-5704200</v>
      </c>
      <c r="C183">
        <f ca="1">IF(C182&gt;$J$11,$H$7,-$I$11)</f>
        <v>814800</v>
      </c>
      <c r="D183">
        <f ca="1">IF(D182&gt;$J$11,$H$7,-$I$11)</f>
        <v>814800</v>
      </c>
      <c r="E183">
        <f ca="1">IF(E182&gt;$J$11,$H$7,-$I$11)</f>
        <v>814800</v>
      </c>
      <c r="F183">
        <f ca="1">IF(F182&gt;$J$11,$H$7,-$I$11)</f>
        <v>814800</v>
      </c>
      <c r="G183">
        <f ca="1">IF(G182&gt;$J$11,$H$7,-$I$11)</f>
        <v>814800</v>
      </c>
      <c r="H183">
        <f ca="1">IF(H182&gt;$J$11,$H$7,-$I$11)</f>
        <v>814800</v>
      </c>
      <c r="I183">
        <f ca="1">IF(I182&gt;$J$11,$H$7,-$I$11)</f>
        <v>814800</v>
      </c>
      <c r="J183">
        <f ca="1">IF(J182&gt;$J$11,$H$7,-$I$11)</f>
        <v>814800</v>
      </c>
      <c r="K183">
        <f ca="1">IF(K182&gt;$J$11,$H$7,-$I$11)</f>
        <v>814800</v>
      </c>
      <c r="L183">
        <f ca="1">IF(L182&gt;$J$11,$H$7,-$I$11)</f>
        <v>814800</v>
      </c>
      <c r="M183">
        <f ca="1">IF(M182&gt;$J$11,$H$7,-$I$11)</f>
        <v>814800</v>
      </c>
      <c r="N183">
        <f ca="1">IF(N182&gt;$J$11,$H$7,-$I$11)</f>
        <v>814800</v>
      </c>
      <c r="O183">
        <f ca="1">IF(O182&gt;$J$11,$H$7,-$I$11)</f>
        <v>814800</v>
      </c>
      <c r="P183">
        <f ca="1">IF(P182&gt;$J$11,$H$7,-$I$11)</f>
        <v>814800</v>
      </c>
      <c r="Q183">
        <f ca="1">IF(Q182&gt;$J$11,$H$7,-$I$11)</f>
        <v>814800</v>
      </c>
      <c r="R183">
        <f ca="1">IF(R182&gt;$J$11,$H$7,-$I$11)</f>
        <v>814800</v>
      </c>
      <c r="S183">
        <f ca="1">IF(S182&gt;$J$11,$H$7,-$I$11)</f>
        <v>814800</v>
      </c>
      <c r="T183">
        <f ca="1">IF(T182&gt;$J$11,$H$7,-$I$11)</f>
        <v>814800</v>
      </c>
      <c r="U183">
        <f ca="1">IF(U182&gt;$J$11,$H$7,-$I$11)</f>
        <v>814800</v>
      </c>
      <c r="V183">
        <f ca="1">IF(V182&gt;$J$11,$H$7,-$I$11)</f>
        <v>814800</v>
      </c>
      <c r="W183">
        <f ca="1">IF(W182&gt;$J$11,$H$7,-$I$11)</f>
        <v>814800</v>
      </c>
      <c r="X183">
        <f ca="1">IF(X182&gt;$J$11,$H$7,-$I$11)</f>
        <v>814800</v>
      </c>
      <c r="Y183">
        <f ca="1">IF(Y182&gt;$J$11,$H$7,-$I$11)</f>
        <v>814800</v>
      </c>
      <c r="Z183">
        <f ca="1">IF(Z182&gt;$J$11,$H$7,-$I$11)</f>
        <v>814800</v>
      </c>
      <c r="AA183">
        <f ca="1">IF(AA182&gt;$J$11,$H$7,-$I$11)</f>
        <v>814800</v>
      </c>
      <c r="AB183">
        <f ca="1">IF(AB182&gt;$J$11,$H$7,-$I$11)</f>
        <v>814800</v>
      </c>
      <c r="AC183">
        <f ca="1">IF(AC182&gt;$J$11,$H$7,-$I$11)</f>
        <v>814800</v>
      </c>
      <c r="AD183">
        <f ca="1">IF(AD182&gt;$J$11,$H$7,-$I$11)</f>
        <v>814800</v>
      </c>
      <c r="AE183">
        <f ca="1">IF(AE182&gt;$J$11,$H$7,-$I$11)</f>
        <v>814800</v>
      </c>
      <c r="AF183">
        <f ca="1">IF(AF182&gt;$J$11,$H$7,-$I$11)</f>
        <v>814800</v>
      </c>
      <c r="AG183">
        <f ca="1">IF(AG182&gt;$J$11,$H$7,-$I$11)</f>
        <v>814800</v>
      </c>
      <c r="AH183">
        <f ca="1">IF(AH182&gt;$J$11,$H$7,-$I$11)</f>
        <v>814800</v>
      </c>
      <c r="AI183">
        <f ca="1">IF(AI182&gt;$J$11,$H$7,-$I$11)</f>
        <v>814800</v>
      </c>
      <c r="AJ183">
        <f ca="1">IF(AJ182&gt;$J$11,$H$7,-$I$11)</f>
        <v>814800</v>
      </c>
      <c r="AK183">
        <f ca="1">IF(AK182&gt;$J$11,$H$7,-$I$11)</f>
        <v>814800</v>
      </c>
      <c r="AL183">
        <f ca="1">IF(AL182&gt;$J$11,$H$7,-$I$11)</f>
        <v>814800</v>
      </c>
      <c r="AM183">
        <f ca="1">IF(AM182&gt;$J$11,$H$7,-$I$11)</f>
        <v>814800</v>
      </c>
      <c r="AN183">
        <f ca="1">IF(AN182&gt;$J$11,$H$7,-$I$11)</f>
        <v>814800</v>
      </c>
      <c r="AO183">
        <f ca="1">IF(AO182&gt;$J$11,$H$7,-$I$11)</f>
        <v>814800</v>
      </c>
      <c r="AP183">
        <f ca="1">IF(AP182&gt;$J$11,$H$7,-$I$11)</f>
        <v>814800</v>
      </c>
      <c r="AQ183">
        <f ca="1">IF(AQ182&gt;$J$11,$H$7,-$I$11)</f>
        <v>814800</v>
      </c>
      <c r="AR183" s="16">
        <f t="shared" ref="AR183" ca="1" si="213">IRR(B183:AQ183)</f>
        <v>0.1422298180384769</v>
      </c>
    </row>
    <row r="184" spans="1:44" x14ac:dyDescent="0.25">
      <c r="C184">
        <f ca="1">RAND()</f>
        <v>0.9483863333958017</v>
      </c>
      <c r="D184">
        <f t="shared" ca="1" si="186"/>
        <v>0.60982583814037095</v>
      </c>
      <c r="E184">
        <f t="shared" ca="1" si="186"/>
        <v>0.4780385312380151</v>
      </c>
      <c r="F184">
        <f t="shared" ca="1" si="186"/>
        <v>0.65386034539279192</v>
      </c>
      <c r="G184">
        <f t="shared" ca="1" si="186"/>
        <v>0.10695147832692542</v>
      </c>
      <c r="H184">
        <f t="shared" ca="1" si="186"/>
        <v>1.1651652220520781E-2</v>
      </c>
      <c r="I184">
        <f t="shared" ca="1" si="186"/>
        <v>2.4967624334712779E-2</v>
      </c>
      <c r="J184">
        <f t="shared" ca="1" si="186"/>
        <v>0.14178763617866341</v>
      </c>
      <c r="K184">
        <f t="shared" ca="1" si="186"/>
        <v>0.17318502455865203</v>
      </c>
      <c r="L184">
        <f t="shared" ca="1" si="186"/>
        <v>0.22424029183918737</v>
      </c>
      <c r="M184">
        <f t="shared" ca="1" si="186"/>
        <v>0.27317975159742425</v>
      </c>
      <c r="N184">
        <f t="shared" ca="1" si="186"/>
        <v>0.16354650778038071</v>
      </c>
      <c r="O184">
        <f t="shared" ca="1" si="186"/>
        <v>0.25657352518827303</v>
      </c>
      <c r="P184">
        <f t="shared" ca="1" si="186"/>
        <v>4.1022499677234703E-2</v>
      </c>
      <c r="Q184">
        <f t="shared" ca="1" si="186"/>
        <v>0.41558847403417232</v>
      </c>
      <c r="R184">
        <f t="shared" ca="1" si="186"/>
        <v>0.32551010815350234</v>
      </c>
      <c r="S184">
        <f t="shared" ca="1" si="186"/>
        <v>0.88488665124928167</v>
      </c>
      <c r="T184">
        <f t="shared" ref="T184:AI191" ca="1" si="214">RAND()</f>
        <v>0.4582801782099486</v>
      </c>
      <c r="U184">
        <f t="shared" ca="1" si="214"/>
        <v>0.75577909419914135</v>
      </c>
      <c r="V184">
        <f t="shared" ca="1" si="214"/>
        <v>0.66172923352292778</v>
      </c>
      <c r="W184">
        <f t="shared" ca="1" si="214"/>
        <v>0.11301750637917285</v>
      </c>
      <c r="X184">
        <f t="shared" ca="1" si="214"/>
        <v>0.79972845876685561</v>
      </c>
      <c r="Y184">
        <f t="shared" ca="1" si="214"/>
        <v>0.34589549559202304</v>
      </c>
      <c r="Z184">
        <f t="shared" ca="1" si="214"/>
        <v>0.38014231422034839</v>
      </c>
      <c r="AA184">
        <f t="shared" ca="1" si="214"/>
        <v>0.53564392899538771</v>
      </c>
      <c r="AB184">
        <f t="shared" ca="1" si="214"/>
        <v>0.53563391247761805</v>
      </c>
      <c r="AC184">
        <f t="shared" ca="1" si="214"/>
        <v>0.34009466872130456</v>
      </c>
      <c r="AD184">
        <f t="shared" ca="1" si="214"/>
        <v>0.54459490450926862</v>
      </c>
      <c r="AE184">
        <f t="shared" ca="1" si="214"/>
        <v>0.88429871330103738</v>
      </c>
      <c r="AF184">
        <f t="shared" ca="1" si="214"/>
        <v>0.29931227416600614</v>
      </c>
      <c r="AG184">
        <f t="shared" ca="1" si="214"/>
        <v>0.48065126596797314</v>
      </c>
      <c r="AH184">
        <f t="shared" ca="1" si="214"/>
        <v>0.43657053668416779</v>
      </c>
      <c r="AI184">
        <f t="shared" ca="1" si="214"/>
        <v>0.64687141621033506</v>
      </c>
      <c r="AJ184">
        <f t="shared" ref="AJ184:AQ191" ca="1" si="215">RAND()</f>
        <v>0.65400778141107641</v>
      </c>
      <c r="AK184">
        <f t="shared" ca="1" si="215"/>
        <v>0.38812574855040172</v>
      </c>
      <c r="AL184">
        <f t="shared" ca="1" si="215"/>
        <v>0.31377259485167486</v>
      </c>
      <c r="AM184">
        <f t="shared" ca="1" si="215"/>
        <v>0.82572260007155218</v>
      </c>
      <c r="AN184">
        <f t="shared" ca="1" si="215"/>
        <v>0.31688944628735205</v>
      </c>
      <c r="AO184">
        <f t="shared" ca="1" si="215"/>
        <v>0.62667487164928926</v>
      </c>
      <c r="AP184">
        <f t="shared" ca="1" si="215"/>
        <v>0.86783211158997164</v>
      </c>
      <c r="AQ184">
        <f t="shared" ca="1" si="215"/>
        <v>0.69570272179542181</v>
      </c>
    </row>
    <row r="185" spans="1:44" x14ac:dyDescent="0.25">
      <c r="A185" t="s">
        <v>17</v>
      </c>
      <c r="B185">
        <f>-$I$10</f>
        <v>-5704200</v>
      </c>
      <c r="C185">
        <f ca="1">IF(C184&gt;$J$11,$H$7,-$I$11)</f>
        <v>814800</v>
      </c>
      <c r="D185">
        <f ca="1">IF(D184&gt;$J$11,$H$7,-$I$11)</f>
        <v>814800</v>
      </c>
      <c r="E185">
        <f ca="1">IF(E184&gt;$J$11,$H$7,-$I$11)</f>
        <v>814800</v>
      </c>
      <c r="F185">
        <f ca="1">IF(F184&gt;$J$11,$H$7,-$I$11)</f>
        <v>814800</v>
      </c>
      <c r="G185">
        <f ca="1">IF(G184&gt;$J$11,$H$7,-$I$11)</f>
        <v>814800</v>
      </c>
      <c r="H185">
        <f ca="1">IF(H184&gt;$J$11,$H$7,-$I$11)</f>
        <v>814800</v>
      </c>
      <c r="I185">
        <f ca="1">IF(I184&gt;$J$11,$H$7,-$I$11)</f>
        <v>814800</v>
      </c>
      <c r="J185">
        <f ca="1">IF(J184&gt;$J$11,$H$7,-$I$11)</f>
        <v>814800</v>
      </c>
      <c r="K185">
        <f ca="1">IF(K184&gt;$J$11,$H$7,-$I$11)</f>
        <v>814800</v>
      </c>
      <c r="L185">
        <f ca="1">IF(L184&gt;$J$11,$H$7,-$I$11)</f>
        <v>814800</v>
      </c>
      <c r="M185">
        <f ca="1">IF(M184&gt;$J$11,$H$7,-$I$11)</f>
        <v>814800</v>
      </c>
      <c r="N185">
        <f ca="1">IF(N184&gt;$J$11,$H$7,-$I$11)</f>
        <v>814800</v>
      </c>
      <c r="O185">
        <f ca="1">IF(O184&gt;$J$11,$H$7,-$I$11)</f>
        <v>814800</v>
      </c>
      <c r="P185">
        <f ca="1">IF(P184&gt;$J$11,$H$7,-$I$11)</f>
        <v>814800</v>
      </c>
      <c r="Q185">
        <f ca="1">IF(Q184&gt;$J$11,$H$7,-$I$11)</f>
        <v>814800</v>
      </c>
      <c r="R185">
        <f ca="1">IF(R184&gt;$J$11,$H$7,-$I$11)</f>
        <v>814800</v>
      </c>
      <c r="S185">
        <f ca="1">IF(S184&gt;$J$11,$H$7,-$I$11)</f>
        <v>814800</v>
      </c>
      <c r="T185">
        <f ca="1">IF(T184&gt;$J$11,$H$7,-$I$11)</f>
        <v>814800</v>
      </c>
      <c r="U185">
        <f ca="1">IF(U184&gt;$J$11,$H$7,-$I$11)</f>
        <v>814800</v>
      </c>
      <c r="V185">
        <f ca="1">IF(V184&gt;$J$11,$H$7,-$I$11)</f>
        <v>814800</v>
      </c>
      <c r="W185">
        <f ca="1">IF(W184&gt;$J$11,$H$7,-$I$11)</f>
        <v>814800</v>
      </c>
      <c r="X185">
        <f ca="1">IF(X184&gt;$J$11,$H$7,-$I$11)</f>
        <v>814800</v>
      </c>
      <c r="Y185">
        <f ca="1">IF(Y184&gt;$J$11,$H$7,-$I$11)</f>
        <v>814800</v>
      </c>
      <c r="Z185">
        <f ca="1">IF(Z184&gt;$J$11,$H$7,-$I$11)</f>
        <v>814800</v>
      </c>
      <c r="AA185">
        <f ca="1">IF(AA184&gt;$J$11,$H$7,-$I$11)</f>
        <v>814800</v>
      </c>
      <c r="AB185">
        <f ca="1">IF(AB184&gt;$J$11,$H$7,-$I$11)</f>
        <v>814800</v>
      </c>
      <c r="AC185">
        <f ca="1">IF(AC184&gt;$J$11,$H$7,-$I$11)</f>
        <v>814800</v>
      </c>
      <c r="AD185">
        <f ca="1">IF(AD184&gt;$J$11,$H$7,-$I$11)</f>
        <v>814800</v>
      </c>
      <c r="AE185">
        <f ca="1">IF(AE184&gt;$J$11,$H$7,-$I$11)</f>
        <v>814800</v>
      </c>
      <c r="AF185">
        <f ca="1">IF(AF184&gt;$J$11,$H$7,-$I$11)</f>
        <v>814800</v>
      </c>
      <c r="AG185">
        <f ca="1">IF(AG184&gt;$J$11,$H$7,-$I$11)</f>
        <v>814800</v>
      </c>
      <c r="AH185">
        <f ca="1">IF(AH184&gt;$J$11,$H$7,-$I$11)</f>
        <v>814800</v>
      </c>
      <c r="AI185">
        <f ca="1">IF(AI184&gt;$J$11,$H$7,-$I$11)</f>
        <v>814800</v>
      </c>
      <c r="AJ185">
        <f ca="1">IF(AJ184&gt;$J$11,$H$7,-$I$11)</f>
        <v>814800</v>
      </c>
      <c r="AK185">
        <f ca="1">IF(AK184&gt;$J$11,$H$7,-$I$11)</f>
        <v>814800</v>
      </c>
      <c r="AL185">
        <f ca="1">IF(AL184&gt;$J$11,$H$7,-$I$11)</f>
        <v>814800</v>
      </c>
      <c r="AM185">
        <f ca="1">IF(AM184&gt;$J$11,$H$7,-$I$11)</f>
        <v>814800</v>
      </c>
      <c r="AN185">
        <f ca="1">IF(AN184&gt;$J$11,$H$7,-$I$11)</f>
        <v>814800</v>
      </c>
      <c r="AO185">
        <f ca="1">IF(AO184&gt;$J$11,$H$7,-$I$11)</f>
        <v>814800</v>
      </c>
      <c r="AP185">
        <f ca="1">IF(AP184&gt;$J$11,$H$7,-$I$11)</f>
        <v>814800</v>
      </c>
      <c r="AQ185">
        <f ca="1">IF(AQ184&gt;$J$11,$H$7,-$I$11)</f>
        <v>814800</v>
      </c>
      <c r="AR185" s="16">
        <f t="shared" ref="AR185" ca="1" si="216">IRR(B185:AQ185)</f>
        <v>0.1422298180384769</v>
      </c>
    </row>
    <row r="186" spans="1:44" x14ac:dyDescent="0.25">
      <c r="C186">
        <f ca="1">RAND()</f>
        <v>0.86721515172861452</v>
      </c>
      <c r="D186">
        <f t="shared" ca="1" si="186"/>
        <v>0.85334178046635012</v>
      </c>
      <c r="E186">
        <f t="shared" ca="1" si="186"/>
        <v>0.78574332647624512</v>
      </c>
      <c r="F186">
        <f t="shared" ca="1" si="186"/>
        <v>0.7680638623916306</v>
      </c>
      <c r="G186">
        <f t="shared" ca="1" si="186"/>
        <v>0.85922027151934732</v>
      </c>
      <c r="H186">
        <f t="shared" ca="1" si="186"/>
        <v>0.45999205859429138</v>
      </c>
      <c r="I186">
        <f t="shared" ca="1" si="186"/>
        <v>0.19129036209554184</v>
      </c>
      <c r="J186">
        <f t="shared" ca="1" si="186"/>
        <v>0.95425166697147801</v>
      </c>
      <c r="K186">
        <f t="shared" ca="1" si="186"/>
        <v>0.32343850315108169</v>
      </c>
      <c r="L186">
        <f t="shared" ca="1" si="186"/>
        <v>0.46043929327884014</v>
      </c>
      <c r="M186">
        <f t="shared" ca="1" si="186"/>
        <v>0.75779073160846699</v>
      </c>
      <c r="N186">
        <f t="shared" ca="1" si="186"/>
        <v>0.58786112723895501</v>
      </c>
      <c r="O186">
        <f t="shared" ca="1" si="186"/>
        <v>0.14841243596045761</v>
      </c>
      <c r="P186">
        <f t="shared" ca="1" si="186"/>
        <v>0.67013476226512736</v>
      </c>
      <c r="Q186">
        <f t="shared" ca="1" si="186"/>
        <v>0.36600531172610606</v>
      </c>
      <c r="R186">
        <f t="shared" ca="1" si="186"/>
        <v>0.8536560271420145</v>
      </c>
      <c r="S186">
        <f t="shared" ca="1" si="186"/>
        <v>0.12917933745594878</v>
      </c>
      <c r="T186">
        <f t="shared" ref="T186:AI191" ca="1" si="217">RAND()</f>
        <v>0.44302864333532144</v>
      </c>
      <c r="U186">
        <f t="shared" ca="1" si="217"/>
        <v>0.73014268891794976</v>
      </c>
      <c r="V186">
        <f t="shared" ca="1" si="217"/>
        <v>0.56878996244021685</v>
      </c>
      <c r="W186">
        <f t="shared" ca="1" si="217"/>
        <v>0.60328142522228678</v>
      </c>
      <c r="X186">
        <f t="shared" ca="1" si="217"/>
        <v>9.6370336171581306E-2</v>
      </c>
      <c r="Y186">
        <f t="shared" ca="1" si="217"/>
        <v>0.58868503105827563</v>
      </c>
      <c r="Z186">
        <f t="shared" ca="1" si="217"/>
        <v>0.84665492187345448</v>
      </c>
      <c r="AA186">
        <f t="shared" ca="1" si="217"/>
        <v>0.82989933410973649</v>
      </c>
      <c r="AB186">
        <f t="shared" ca="1" si="217"/>
        <v>2.6107361861634759E-3</v>
      </c>
      <c r="AC186">
        <f t="shared" ca="1" si="217"/>
        <v>0.48963380054417871</v>
      </c>
      <c r="AD186">
        <f t="shared" ca="1" si="217"/>
        <v>0.98926890929519407</v>
      </c>
      <c r="AE186">
        <f t="shared" ca="1" si="217"/>
        <v>8.8939065826073582E-3</v>
      </c>
      <c r="AF186">
        <f t="shared" ca="1" si="217"/>
        <v>1.5257313086324054E-2</v>
      </c>
      <c r="AG186">
        <f t="shared" ca="1" si="217"/>
        <v>0.23358474790202655</v>
      </c>
      <c r="AH186">
        <f t="shared" ca="1" si="217"/>
        <v>0.16441389537064244</v>
      </c>
      <c r="AI186">
        <f t="shared" ca="1" si="217"/>
        <v>0.46869825766714812</v>
      </c>
      <c r="AJ186">
        <f t="shared" ref="AJ186:AQ191" ca="1" si="218">RAND()</f>
        <v>0.71683868740532175</v>
      </c>
      <c r="AK186">
        <f t="shared" ca="1" si="218"/>
        <v>0.85059310020508094</v>
      </c>
      <c r="AL186">
        <f t="shared" ca="1" si="218"/>
        <v>6.5954431194205521E-2</v>
      </c>
      <c r="AM186">
        <f t="shared" ca="1" si="218"/>
        <v>0.94986381460762703</v>
      </c>
      <c r="AN186">
        <f t="shared" ca="1" si="218"/>
        <v>0.44793174584769502</v>
      </c>
      <c r="AO186">
        <f t="shared" ca="1" si="218"/>
        <v>0.45086547136309729</v>
      </c>
      <c r="AP186">
        <f t="shared" ca="1" si="218"/>
        <v>0.16473935249908023</v>
      </c>
      <c r="AQ186">
        <f t="shared" ca="1" si="218"/>
        <v>0.25760370543312749</v>
      </c>
    </row>
    <row r="187" spans="1:44" x14ac:dyDescent="0.25">
      <c r="A187" t="s">
        <v>17</v>
      </c>
      <c r="B187">
        <f>-$I$10</f>
        <v>-5704200</v>
      </c>
      <c r="C187">
        <f ca="1">IF(C186&gt;$J$11,$H$7,-$I$11)</f>
        <v>814800</v>
      </c>
      <c r="D187">
        <f ca="1">IF(D186&gt;$J$11,$H$7,-$I$11)</f>
        <v>814800</v>
      </c>
      <c r="E187">
        <f ca="1">IF(E186&gt;$J$11,$H$7,-$I$11)</f>
        <v>814800</v>
      </c>
      <c r="F187">
        <f ca="1">IF(F186&gt;$J$11,$H$7,-$I$11)</f>
        <v>814800</v>
      </c>
      <c r="G187">
        <f ca="1">IF(G186&gt;$J$11,$H$7,-$I$11)</f>
        <v>814800</v>
      </c>
      <c r="H187">
        <f ca="1">IF(H186&gt;$J$11,$H$7,-$I$11)</f>
        <v>814800</v>
      </c>
      <c r="I187">
        <f ca="1">IF(I186&gt;$J$11,$H$7,-$I$11)</f>
        <v>814800</v>
      </c>
      <c r="J187">
        <f ca="1">IF(J186&gt;$J$11,$H$7,-$I$11)</f>
        <v>814800</v>
      </c>
      <c r="K187">
        <f ca="1">IF(K186&gt;$J$11,$H$7,-$I$11)</f>
        <v>814800</v>
      </c>
      <c r="L187">
        <f ca="1">IF(L186&gt;$J$11,$H$7,-$I$11)</f>
        <v>814800</v>
      </c>
      <c r="M187">
        <f ca="1">IF(M186&gt;$J$11,$H$7,-$I$11)</f>
        <v>814800</v>
      </c>
      <c r="N187">
        <f ca="1">IF(N186&gt;$J$11,$H$7,-$I$11)</f>
        <v>814800</v>
      </c>
      <c r="O187">
        <f ca="1">IF(O186&gt;$J$11,$H$7,-$I$11)</f>
        <v>814800</v>
      </c>
      <c r="P187">
        <f ca="1">IF(P186&gt;$J$11,$H$7,-$I$11)</f>
        <v>814800</v>
      </c>
      <c r="Q187">
        <f ca="1">IF(Q186&gt;$J$11,$H$7,-$I$11)</f>
        <v>814800</v>
      </c>
      <c r="R187">
        <f ca="1">IF(R186&gt;$J$11,$H$7,-$I$11)</f>
        <v>814800</v>
      </c>
      <c r="S187">
        <f ca="1">IF(S186&gt;$J$11,$H$7,-$I$11)</f>
        <v>814800</v>
      </c>
      <c r="T187">
        <f ca="1">IF(T186&gt;$J$11,$H$7,-$I$11)</f>
        <v>814800</v>
      </c>
      <c r="U187">
        <f ca="1">IF(U186&gt;$J$11,$H$7,-$I$11)</f>
        <v>814800</v>
      </c>
      <c r="V187">
        <f ca="1">IF(V186&gt;$J$11,$H$7,-$I$11)</f>
        <v>814800</v>
      </c>
      <c r="W187">
        <f ca="1">IF(W186&gt;$J$11,$H$7,-$I$11)</f>
        <v>814800</v>
      </c>
      <c r="X187">
        <f ca="1">IF(X186&gt;$J$11,$H$7,-$I$11)</f>
        <v>814800</v>
      </c>
      <c r="Y187">
        <f ca="1">IF(Y186&gt;$J$11,$H$7,-$I$11)</f>
        <v>814800</v>
      </c>
      <c r="Z187">
        <f ca="1">IF(Z186&gt;$J$11,$H$7,-$I$11)</f>
        <v>814800</v>
      </c>
      <c r="AA187">
        <f ca="1">IF(AA186&gt;$J$11,$H$7,-$I$11)</f>
        <v>814800</v>
      </c>
      <c r="AB187">
        <f ca="1">IF(AB186&gt;$J$11,$H$7,-$I$11)</f>
        <v>-920000</v>
      </c>
      <c r="AC187">
        <f ca="1">IF(AC186&gt;$J$11,$H$7,-$I$11)</f>
        <v>814800</v>
      </c>
      <c r="AD187">
        <f ca="1">IF(AD186&gt;$J$11,$H$7,-$I$11)</f>
        <v>814800</v>
      </c>
      <c r="AE187">
        <f ca="1">IF(AE186&gt;$J$11,$H$7,-$I$11)</f>
        <v>814800</v>
      </c>
      <c r="AF187">
        <f ca="1">IF(AF186&gt;$J$11,$H$7,-$I$11)</f>
        <v>814800</v>
      </c>
      <c r="AG187">
        <f ca="1">IF(AG186&gt;$J$11,$H$7,-$I$11)</f>
        <v>814800</v>
      </c>
      <c r="AH187">
        <f ca="1">IF(AH186&gt;$J$11,$H$7,-$I$11)</f>
        <v>814800</v>
      </c>
      <c r="AI187">
        <f ca="1">IF(AI186&gt;$J$11,$H$7,-$I$11)</f>
        <v>814800</v>
      </c>
      <c r="AJ187">
        <f ca="1">IF(AJ186&gt;$J$11,$H$7,-$I$11)</f>
        <v>814800</v>
      </c>
      <c r="AK187">
        <f ca="1">IF(AK186&gt;$J$11,$H$7,-$I$11)</f>
        <v>814800</v>
      </c>
      <c r="AL187">
        <f ca="1">IF(AL186&gt;$J$11,$H$7,-$I$11)</f>
        <v>814800</v>
      </c>
      <c r="AM187">
        <f ca="1">IF(AM186&gt;$J$11,$H$7,-$I$11)</f>
        <v>814800</v>
      </c>
      <c r="AN187">
        <f ca="1">IF(AN186&gt;$J$11,$H$7,-$I$11)</f>
        <v>814800</v>
      </c>
      <c r="AO187">
        <f ca="1">IF(AO186&gt;$J$11,$H$7,-$I$11)</f>
        <v>814800</v>
      </c>
      <c r="AP187">
        <f ca="1">IF(AP186&gt;$J$11,$H$7,-$I$11)</f>
        <v>814800</v>
      </c>
      <c r="AQ187">
        <f ca="1">IF(AQ186&gt;$J$11,$H$7,-$I$11)</f>
        <v>814800</v>
      </c>
      <c r="AR187" s="16">
        <f t="shared" ref="AR187" ca="1" si="219">IRR(B187:AQ187)</f>
        <v>0.14080389687862027</v>
      </c>
    </row>
    <row r="188" spans="1:44" x14ac:dyDescent="0.25">
      <c r="C188">
        <f ca="1">RAND()</f>
        <v>0.26680185840737758</v>
      </c>
      <c r="D188">
        <f t="shared" ca="1" si="186"/>
        <v>0.23056268774520838</v>
      </c>
      <c r="E188">
        <f t="shared" ca="1" si="186"/>
        <v>0.21654284815460134</v>
      </c>
      <c r="F188">
        <f t="shared" ca="1" si="186"/>
        <v>0.26892198972288672</v>
      </c>
      <c r="G188">
        <f t="shared" ca="1" si="186"/>
        <v>0.389394821507693</v>
      </c>
      <c r="H188">
        <f t="shared" ca="1" si="186"/>
        <v>0.10102598829251397</v>
      </c>
      <c r="I188">
        <f t="shared" ca="1" si="186"/>
        <v>0.5639591899386478</v>
      </c>
      <c r="J188">
        <f t="shared" ca="1" si="186"/>
        <v>0.76980684186940918</v>
      </c>
      <c r="K188">
        <f t="shared" ca="1" si="186"/>
        <v>0.28304461837167916</v>
      </c>
      <c r="L188">
        <f t="shared" ca="1" si="186"/>
        <v>0.57755974078492056</v>
      </c>
      <c r="M188">
        <f t="shared" ca="1" si="186"/>
        <v>0.24457200597760165</v>
      </c>
      <c r="N188">
        <f t="shared" ca="1" si="186"/>
        <v>0.34160715608017489</v>
      </c>
      <c r="O188">
        <f t="shared" ca="1" si="186"/>
        <v>0.14117161897651875</v>
      </c>
      <c r="P188">
        <f t="shared" ca="1" si="186"/>
        <v>0.2972389690471523</v>
      </c>
      <c r="Q188">
        <f t="shared" ca="1" si="186"/>
        <v>0.2607821015852424</v>
      </c>
      <c r="R188">
        <f t="shared" ca="1" si="186"/>
        <v>0.70772056360375235</v>
      </c>
      <c r="S188">
        <f t="shared" ca="1" si="186"/>
        <v>0.45288098580352931</v>
      </c>
      <c r="T188">
        <f t="shared" ref="T188:AI191" ca="1" si="220">RAND()</f>
        <v>0.67712978098363019</v>
      </c>
      <c r="U188">
        <f t="shared" ca="1" si="220"/>
        <v>0.45486056928594021</v>
      </c>
      <c r="V188">
        <f t="shared" ca="1" si="220"/>
        <v>0.11797994717667637</v>
      </c>
      <c r="W188">
        <f t="shared" ca="1" si="220"/>
        <v>0.36097391405614798</v>
      </c>
      <c r="X188">
        <f t="shared" ca="1" si="220"/>
        <v>0.46634537587827785</v>
      </c>
      <c r="Y188">
        <f t="shared" ca="1" si="220"/>
        <v>3.6090849431468786E-2</v>
      </c>
      <c r="Z188">
        <f t="shared" ca="1" si="220"/>
        <v>0.24669315110162637</v>
      </c>
      <c r="AA188">
        <f t="shared" ca="1" si="220"/>
        <v>0.31346412843803595</v>
      </c>
      <c r="AB188">
        <f t="shared" ca="1" si="220"/>
        <v>0.50258263682716064</v>
      </c>
      <c r="AC188">
        <f t="shared" ca="1" si="220"/>
        <v>0.60875754366439283</v>
      </c>
      <c r="AD188">
        <f t="shared" ca="1" si="220"/>
        <v>0.69703094442021651</v>
      </c>
      <c r="AE188">
        <f t="shared" ca="1" si="220"/>
        <v>0.29138737436044304</v>
      </c>
      <c r="AF188">
        <f t="shared" ca="1" si="220"/>
        <v>0.45261862712052259</v>
      </c>
      <c r="AG188">
        <f t="shared" ca="1" si="220"/>
        <v>0.45268983625517301</v>
      </c>
      <c r="AH188">
        <f t="shared" ca="1" si="220"/>
        <v>9.6686982966569412E-2</v>
      </c>
      <c r="AI188">
        <f t="shared" ca="1" si="220"/>
        <v>0.24722018128230694</v>
      </c>
      <c r="AJ188">
        <f t="shared" ref="AJ188:AQ191" ca="1" si="221">RAND()</f>
        <v>0.86103586031777324</v>
      </c>
      <c r="AK188">
        <f t="shared" ca="1" si="221"/>
        <v>0.305056561214606</v>
      </c>
      <c r="AL188">
        <f t="shared" ca="1" si="221"/>
        <v>0.64065404631641754</v>
      </c>
      <c r="AM188">
        <f t="shared" ca="1" si="221"/>
        <v>0.51545928565792898</v>
      </c>
      <c r="AN188">
        <f t="shared" ca="1" si="221"/>
        <v>0.59503527868272321</v>
      </c>
      <c r="AO188">
        <f t="shared" ca="1" si="221"/>
        <v>0.66947119095256002</v>
      </c>
      <c r="AP188">
        <f t="shared" ca="1" si="221"/>
        <v>0.66604902811346967</v>
      </c>
      <c r="AQ188">
        <f t="shared" ca="1" si="221"/>
        <v>0.5386832956228379</v>
      </c>
    </row>
    <row r="189" spans="1:44" x14ac:dyDescent="0.25">
      <c r="A189" t="s">
        <v>17</v>
      </c>
      <c r="B189">
        <f>-$I$10</f>
        <v>-5704200</v>
      </c>
      <c r="C189">
        <f ca="1">IF(C188&gt;$J$11,$H$7,-$I$11)</f>
        <v>814800</v>
      </c>
      <c r="D189">
        <f ca="1">IF(D188&gt;$J$11,$H$7,-$I$11)</f>
        <v>814800</v>
      </c>
      <c r="E189">
        <f ca="1">IF(E188&gt;$J$11,$H$7,-$I$11)</f>
        <v>814800</v>
      </c>
      <c r="F189">
        <f ca="1">IF(F188&gt;$J$11,$H$7,-$I$11)</f>
        <v>814800</v>
      </c>
      <c r="G189">
        <f ca="1">IF(G188&gt;$J$11,$H$7,-$I$11)</f>
        <v>814800</v>
      </c>
      <c r="H189">
        <f ca="1">IF(H188&gt;$J$11,$H$7,-$I$11)</f>
        <v>814800</v>
      </c>
      <c r="I189">
        <f ca="1">IF(I188&gt;$J$11,$H$7,-$I$11)</f>
        <v>814800</v>
      </c>
      <c r="J189">
        <f ca="1">IF(J188&gt;$J$11,$H$7,-$I$11)</f>
        <v>814800</v>
      </c>
      <c r="K189">
        <f ca="1">IF(K188&gt;$J$11,$H$7,-$I$11)</f>
        <v>814800</v>
      </c>
      <c r="L189">
        <f ca="1">IF(L188&gt;$J$11,$H$7,-$I$11)</f>
        <v>814800</v>
      </c>
      <c r="M189">
        <f ca="1">IF(M188&gt;$J$11,$H$7,-$I$11)</f>
        <v>814800</v>
      </c>
      <c r="N189">
        <f ca="1">IF(N188&gt;$J$11,$H$7,-$I$11)</f>
        <v>814800</v>
      </c>
      <c r="O189">
        <f ca="1">IF(O188&gt;$J$11,$H$7,-$I$11)</f>
        <v>814800</v>
      </c>
      <c r="P189">
        <f ca="1">IF(P188&gt;$J$11,$H$7,-$I$11)</f>
        <v>814800</v>
      </c>
      <c r="Q189">
        <f ca="1">IF(Q188&gt;$J$11,$H$7,-$I$11)</f>
        <v>814800</v>
      </c>
      <c r="R189">
        <f ca="1">IF(R188&gt;$J$11,$H$7,-$I$11)</f>
        <v>814800</v>
      </c>
      <c r="S189">
        <f ca="1">IF(S188&gt;$J$11,$H$7,-$I$11)</f>
        <v>814800</v>
      </c>
      <c r="T189">
        <f ca="1">IF(T188&gt;$J$11,$H$7,-$I$11)</f>
        <v>814800</v>
      </c>
      <c r="U189">
        <f ca="1">IF(U188&gt;$J$11,$H$7,-$I$11)</f>
        <v>814800</v>
      </c>
      <c r="V189">
        <f ca="1">IF(V188&gt;$J$11,$H$7,-$I$11)</f>
        <v>814800</v>
      </c>
      <c r="W189">
        <f ca="1">IF(W188&gt;$J$11,$H$7,-$I$11)</f>
        <v>814800</v>
      </c>
      <c r="X189">
        <f ca="1">IF(X188&gt;$J$11,$H$7,-$I$11)</f>
        <v>814800</v>
      </c>
      <c r="Y189">
        <f ca="1">IF(Y188&gt;$J$11,$H$7,-$I$11)</f>
        <v>814800</v>
      </c>
      <c r="Z189">
        <f ca="1">IF(Z188&gt;$J$11,$H$7,-$I$11)</f>
        <v>814800</v>
      </c>
      <c r="AA189">
        <f ca="1">IF(AA188&gt;$J$11,$H$7,-$I$11)</f>
        <v>814800</v>
      </c>
      <c r="AB189">
        <f ca="1">IF(AB188&gt;$J$11,$H$7,-$I$11)</f>
        <v>814800</v>
      </c>
      <c r="AC189">
        <f ca="1">IF(AC188&gt;$J$11,$H$7,-$I$11)</f>
        <v>814800</v>
      </c>
      <c r="AD189">
        <f ca="1">IF(AD188&gt;$J$11,$H$7,-$I$11)</f>
        <v>814800</v>
      </c>
      <c r="AE189">
        <f ca="1">IF(AE188&gt;$J$11,$H$7,-$I$11)</f>
        <v>814800</v>
      </c>
      <c r="AF189">
        <f ca="1">IF(AF188&gt;$J$11,$H$7,-$I$11)</f>
        <v>814800</v>
      </c>
      <c r="AG189">
        <f ca="1">IF(AG188&gt;$J$11,$H$7,-$I$11)</f>
        <v>814800</v>
      </c>
      <c r="AH189">
        <f ca="1">IF(AH188&gt;$J$11,$H$7,-$I$11)</f>
        <v>814800</v>
      </c>
      <c r="AI189">
        <f ca="1">IF(AI188&gt;$J$11,$H$7,-$I$11)</f>
        <v>814800</v>
      </c>
      <c r="AJ189">
        <f ca="1">IF(AJ188&gt;$J$11,$H$7,-$I$11)</f>
        <v>814800</v>
      </c>
      <c r="AK189">
        <f ca="1">IF(AK188&gt;$J$11,$H$7,-$I$11)</f>
        <v>814800</v>
      </c>
      <c r="AL189">
        <f ca="1">IF(AL188&gt;$J$11,$H$7,-$I$11)</f>
        <v>814800</v>
      </c>
      <c r="AM189">
        <f ca="1">IF(AM188&gt;$J$11,$H$7,-$I$11)</f>
        <v>814800</v>
      </c>
      <c r="AN189">
        <f ca="1">IF(AN188&gt;$J$11,$H$7,-$I$11)</f>
        <v>814800</v>
      </c>
      <c r="AO189">
        <f ca="1">IF(AO188&gt;$J$11,$H$7,-$I$11)</f>
        <v>814800</v>
      </c>
      <c r="AP189">
        <f ca="1">IF(AP188&gt;$J$11,$H$7,-$I$11)</f>
        <v>814800</v>
      </c>
      <c r="AQ189">
        <f ca="1">IF(AQ188&gt;$J$11,$H$7,-$I$11)</f>
        <v>814800</v>
      </c>
      <c r="AR189" s="16">
        <f t="shared" ref="AR189" ca="1" si="222">IRR(B189:AQ189)</f>
        <v>0.1422298180384769</v>
      </c>
    </row>
    <row r="190" spans="1:44" x14ac:dyDescent="0.25">
      <c r="C190">
        <f ca="1">RAND()</f>
        <v>0.52140019825717232</v>
      </c>
      <c r="D190">
        <f t="shared" ca="1" si="186"/>
        <v>0.63104010021378365</v>
      </c>
      <c r="E190">
        <f t="shared" ca="1" si="186"/>
        <v>0.42097516241962152</v>
      </c>
      <c r="F190">
        <f t="shared" ca="1" si="186"/>
        <v>7.7907686542878052E-2</v>
      </c>
      <c r="G190">
        <f t="shared" ca="1" si="186"/>
        <v>7.2382645302198179E-2</v>
      </c>
      <c r="H190">
        <f t="shared" ca="1" si="186"/>
        <v>0.92577915807610578</v>
      </c>
      <c r="I190">
        <f t="shared" ca="1" si="186"/>
        <v>0.5197767594167908</v>
      </c>
      <c r="J190">
        <f t="shared" ca="1" si="186"/>
        <v>0.6300279244489182</v>
      </c>
      <c r="K190">
        <f t="shared" ca="1" si="186"/>
        <v>0.49527703588614025</v>
      </c>
      <c r="L190">
        <f t="shared" ca="1" si="186"/>
        <v>2.8267051565567192E-2</v>
      </c>
      <c r="M190">
        <f t="shared" ca="1" si="186"/>
        <v>0.37418667573201791</v>
      </c>
      <c r="N190">
        <f t="shared" ca="1" si="186"/>
        <v>0.45817044680731911</v>
      </c>
      <c r="O190">
        <f t="shared" ca="1" si="186"/>
        <v>0.60282537968435834</v>
      </c>
      <c r="P190">
        <f t="shared" ca="1" si="186"/>
        <v>0.29466223626201971</v>
      </c>
      <c r="Q190">
        <f t="shared" ca="1" si="186"/>
        <v>0.70088118490811202</v>
      </c>
      <c r="R190">
        <f t="shared" ca="1" si="186"/>
        <v>1.010729341561023E-2</v>
      </c>
      <c r="S190">
        <f t="shared" ca="1" si="186"/>
        <v>0.39990217052961186</v>
      </c>
      <c r="T190">
        <f t="shared" ref="T190:AI191" ca="1" si="223">RAND()</f>
        <v>4.7038770038535072E-2</v>
      </c>
      <c r="U190">
        <f t="shared" ca="1" si="223"/>
        <v>0.93717112867596564</v>
      </c>
      <c r="V190">
        <f t="shared" ca="1" si="223"/>
        <v>0.66533649496065794</v>
      </c>
      <c r="W190">
        <f t="shared" ca="1" si="223"/>
        <v>7.1869313354478992E-2</v>
      </c>
      <c r="X190">
        <f t="shared" ca="1" si="223"/>
        <v>0.92039135978218145</v>
      </c>
      <c r="Y190">
        <f t="shared" ca="1" si="223"/>
        <v>0.55661478448814072</v>
      </c>
      <c r="Z190">
        <f t="shared" ca="1" si="223"/>
        <v>0.22352653342752427</v>
      </c>
      <c r="AA190">
        <f t="shared" ca="1" si="223"/>
        <v>0.49194606662179197</v>
      </c>
      <c r="AB190">
        <f t="shared" ca="1" si="223"/>
        <v>0.67621202598767571</v>
      </c>
      <c r="AC190">
        <f t="shared" ca="1" si="223"/>
        <v>0.18967685409115964</v>
      </c>
      <c r="AD190">
        <f t="shared" ca="1" si="223"/>
        <v>0.17141268725836467</v>
      </c>
      <c r="AE190">
        <f t="shared" ca="1" si="223"/>
        <v>0.82793087349481964</v>
      </c>
      <c r="AF190">
        <f t="shared" ca="1" si="223"/>
        <v>0.52430201345484628</v>
      </c>
      <c r="AG190">
        <f t="shared" ca="1" si="223"/>
        <v>0.63740299304079007</v>
      </c>
      <c r="AH190">
        <f t="shared" ca="1" si="223"/>
        <v>0.64618722299985565</v>
      </c>
      <c r="AI190">
        <f t="shared" ca="1" si="223"/>
        <v>0.51754173828234418</v>
      </c>
      <c r="AJ190">
        <f t="shared" ref="AJ190:AQ191" ca="1" si="224">RAND()</f>
        <v>0.40855183657107719</v>
      </c>
      <c r="AK190">
        <f t="shared" ca="1" si="224"/>
        <v>0.33425640447889782</v>
      </c>
      <c r="AL190">
        <f t="shared" ca="1" si="224"/>
        <v>0.77084738354171434</v>
      </c>
      <c r="AM190">
        <f t="shared" ca="1" si="224"/>
        <v>0.96081100823728727</v>
      </c>
      <c r="AN190">
        <f t="shared" ca="1" si="224"/>
        <v>9.4376097415585836E-2</v>
      </c>
      <c r="AO190">
        <f t="shared" ca="1" si="224"/>
        <v>0.94718327206298147</v>
      </c>
      <c r="AP190">
        <f t="shared" ca="1" si="224"/>
        <v>1.9817393250516901E-2</v>
      </c>
      <c r="AQ190">
        <f t="shared" ca="1" si="224"/>
        <v>0.22870042798011525</v>
      </c>
    </row>
    <row r="191" spans="1:44" x14ac:dyDescent="0.25">
      <c r="A191" t="s">
        <v>17</v>
      </c>
      <c r="B191">
        <f>-$I$10</f>
        <v>-5704200</v>
      </c>
      <c r="C191">
        <f ca="1">IF(C190&gt;$J$11,$H$7,-$I$11)</f>
        <v>814800</v>
      </c>
      <c r="D191">
        <f ca="1">IF(D190&gt;$J$11,$H$7,-$I$11)</f>
        <v>814800</v>
      </c>
      <c r="E191">
        <f ca="1">IF(E190&gt;$J$11,$H$7,-$I$11)</f>
        <v>814800</v>
      </c>
      <c r="F191">
        <f ca="1">IF(F190&gt;$J$11,$H$7,-$I$11)</f>
        <v>814800</v>
      </c>
      <c r="G191">
        <f ca="1">IF(G190&gt;$J$11,$H$7,-$I$11)</f>
        <v>814800</v>
      </c>
      <c r="H191">
        <f ca="1">IF(H190&gt;$J$11,$H$7,-$I$11)</f>
        <v>814800</v>
      </c>
      <c r="I191">
        <f ca="1">IF(I190&gt;$J$11,$H$7,-$I$11)</f>
        <v>814800</v>
      </c>
      <c r="J191">
        <f ca="1">IF(J190&gt;$J$11,$H$7,-$I$11)</f>
        <v>814800</v>
      </c>
      <c r="K191">
        <f ca="1">IF(K190&gt;$J$11,$H$7,-$I$11)</f>
        <v>814800</v>
      </c>
      <c r="L191">
        <f ca="1">IF(L190&gt;$J$11,$H$7,-$I$11)</f>
        <v>814800</v>
      </c>
      <c r="M191">
        <f ca="1">IF(M190&gt;$J$11,$H$7,-$I$11)</f>
        <v>814800</v>
      </c>
      <c r="N191">
        <f ca="1">IF(N190&gt;$J$11,$H$7,-$I$11)</f>
        <v>814800</v>
      </c>
      <c r="O191">
        <f ca="1">IF(O190&gt;$J$11,$H$7,-$I$11)</f>
        <v>814800</v>
      </c>
      <c r="P191">
        <f ca="1">IF(P190&gt;$J$11,$H$7,-$I$11)</f>
        <v>814800</v>
      </c>
      <c r="Q191">
        <f ca="1">IF(Q190&gt;$J$11,$H$7,-$I$11)</f>
        <v>814800</v>
      </c>
      <c r="R191">
        <f ca="1">IF(R190&gt;$J$11,$H$7,-$I$11)</f>
        <v>814800</v>
      </c>
      <c r="S191">
        <f ca="1">IF(S190&gt;$J$11,$H$7,-$I$11)</f>
        <v>814800</v>
      </c>
      <c r="T191">
        <f ca="1">IF(T190&gt;$J$11,$H$7,-$I$11)</f>
        <v>814800</v>
      </c>
      <c r="U191">
        <f ca="1">IF(U190&gt;$J$11,$H$7,-$I$11)</f>
        <v>814800</v>
      </c>
      <c r="V191">
        <f ca="1">IF(V190&gt;$J$11,$H$7,-$I$11)</f>
        <v>814800</v>
      </c>
      <c r="W191">
        <f ca="1">IF(W190&gt;$J$11,$H$7,-$I$11)</f>
        <v>814800</v>
      </c>
      <c r="X191">
        <f ca="1">IF(X190&gt;$J$11,$H$7,-$I$11)</f>
        <v>814800</v>
      </c>
      <c r="Y191">
        <f ca="1">IF(Y190&gt;$J$11,$H$7,-$I$11)</f>
        <v>814800</v>
      </c>
      <c r="Z191">
        <f ca="1">IF(Z190&gt;$J$11,$H$7,-$I$11)</f>
        <v>814800</v>
      </c>
      <c r="AA191">
        <f ca="1">IF(AA190&gt;$J$11,$H$7,-$I$11)</f>
        <v>814800</v>
      </c>
      <c r="AB191">
        <f ca="1">IF(AB190&gt;$J$11,$H$7,-$I$11)</f>
        <v>814800</v>
      </c>
      <c r="AC191">
        <f ca="1">IF(AC190&gt;$J$11,$H$7,-$I$11)</f>
        <v>814800</v>
      </c>
      <c r="AD191">
        <f ca="1">IF(AD190&gt;$J$11,$H$7,-$I$11)</f>
        <v>814800</v>
      </c>
      <c r="AE191">
        <f ca="1">IF(AE190&gt;$J$11,$H$7,-$I$11)</f>
        <v>814800</v>
      </c>
      <c r="AF191">
        <f ca="1">IF(AF190&gt;$J$11,$H$7,-$I$11)</f>
        <v>814800</v>
      </c>
      <c r="AG191">
        <f ca="1">IF(AG190&gt;$J$11,$H$7,-$I$11)</f>
        <v>814800</v>
      </c>
      <c r="AH191">
        <f ca="1">IF(AH190&gt;$J$11,$H$7,-$I$11)</f>
        <v>814800</v>
      </c>
      <c r="AI191">
        <f ca="1">IF(AI190&gt;$J$11,$H$7,-$I$11)</f>
        <v>814800</v>
      </c>
      <c r="AJ191">
        <f ca="1">IF(AJ190&gt;$J$11,$H$7,-$I$11)</f>
        <v>814800</v>
      </c>
      <c r="AK191">
        <f ca="1">IF(AK190&gt;$J$11,$H$7,-$I$11)</f>
        <v>814800</v>
      </c>
      <c r="AL191">
        <f ca="1">IF(AL190&gt;$J$11,$H$7,-$I$11)</f>
        <v>814800</v>
      </c>
      <c r="AM191">
        <f ca="1">IF(AM190&gt;$J$11,$H$7,-$I$11)</f>
        <v>814800</v>
      </c>
      <c r="AN191">
        <f ca="1">IF(AN190&gt;$J$11,$H$7,-$I$11)</f>
        <v>814800</v>
      </c>
      <c r="AO191">
        <f ca="1">IF(AO190&gt;$J$11,$H$7,-$I$11)</f>
        <v>814800</v>
      </c>
      <c r="AP191">
        <f ca="1">IF(AP190&gt;$J$11,$H$7,-$I$11)</f>
        <v>814800</v>
      </c>
      <c r="AQ191">
        <f ca="1">IF(AQ190&gt;$J$11,$H$7,-$I$11)</f>
        <v>814800</v>
      </c>
      <c r="AR191" s="16">
        <f t="shared" ref="AR191" ca="1" si="225">IRR(B191:AQ191)</f>
        <v>0.1422298180384769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Launchpad MonteCarlo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</cp:lastModifiedBy>
  <dcterms:created xsi:type="dcterms:W3CDTF">2021-03-12T16:10:16Z</dcterms:created>
  <dcterms:modified xsi:type="dcterms:W3CDTF">2021-03-12T16:52:04Z</dcterms:modified>
</cp:coreProperties>
</file>