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uJEBI7OXdtzs046oeo6tGs3F0iDSHfw9VR1vZKqAyOo="/>
    </ext>
  </extLst>
</workbook>
</file>

<file path=xl/sharedStrings.xml><?xml version="1.0" encoding="utf-8"?>
<sst xmlns="http://schemas.openxmlformats.org/spreadsheetml/2006/main" count="133" uniqueCount="133">
  <si>
    <t>Municipio</t>
  </si>
  <si>
    <t>ACACÍAS</t>
  </si>
  <si>
    <t>AGUAZUL</t>
  </si>
  <si>
    <t>ALMEIDA</t>
  </si>
  <si>
    <t>AQUITANIA</t>
  </si>
  <si>
    <t>ARAUCA</t>
  </si>
  <si>
    <t>ARAUQUITA</t>
  </si>
  <si>
    <t>ARBELÁEZ</t>
  </si>
  <si>
    <t>BARRANCA DE UPÍA</t>
  </si>
  <si>
    <t>BERBEO</t>
  </si>
  <si>
    <t>BOGOTÁ, D.C.</t>
  </si>
  <si>
    <t>BOYACÁ</t>
  </si>
  <si>
    <t>CABUYARO</t>
  </si>
  <si>
    <t>CAMPOHERMOSO</t>
  </si>
  <si>
    <t>CÁQUEZA</t>
  </si>
  <si>
    <t>CASTILLA LA NUEVA</t>
  </si>
  <si>
    <t>CHÁMEZA</t>
  </si>
  <si>
    <t>CHINAVITA</t>
  </si>
  <si>
    <t>CHIPAQUE</t>
  </si>
  <si>
    <t>CHITA</t>
  </si>
  <si>
    <t>CHIVOR</t>
  </si>
  <si>
    <t>CHOACHÍ</t>
  </si>
  <si>
    <t>CHOCONTÁ</t>
  </si>
  <si>
    <t>CIÉNEGA</t>
  </si>
  <si>
    <t>CRAVO NORTE</t>
  </si>
  <si>
    <t>CUBARRAL</t>
  </si>
  <si>
    <t>CUCAITA</t>
  </si>
  <si>
    <t>CUÍTIVA</t>
  </si>
  <si>
    <t>CUMARAL</t>
  </si>
  <si>
    <t>EL CALVARIO</t>
  </si>
  <si>
    <t>EL COCUY</t>
  </si>
  <si>
    <t>FÓMEQUE</t>
  </si>
  <si>
    <t>FORTUL</t>
  </si>
  <si>
    <t>FOSCA</t>
  </si>
  <si>
    <t>GACHALÁ</t>
  </si>
  <si>
    <t>GACHETÁ</t>
  </si>
  <si>
    <t>GAMA</t>
  </si>
  <si>
    <t>GÁMEZA</t>
  </si>
  <si>
    <t>GARAGOA</t>
  </si>
  <si>
    <t>GUACHETÁ</t>
  </si>
  <si>
    <t>GUAMAL</t>
  </si>
  <si>
    <t>GUASCA</t>
  </si>
  <si>
    <t>GUATAVITA</t>
  </si>
  <si>
    <t>GUATEQUE</t>
  </si>
  <si>
    <t>GUAYABETAL</t>
  </si>
  <si>
    <t>GUAYATÁ</t>
  </si>
  <si>
    <t>GÜICÁN</t>
  </si>
  <si>
    <t>GUTIÉRREZ</t>
  </si>
  <si>
    <t>HATO COROZAL</t>
  </si>
  <si>
    <t>JENESANO</t>
  </si>
  <si>
    <t>JUNÍN</t>
  </si>
  <si>
    <t>JURISDICCIÓN DE UBALÁ</t>
  </si>
  <si>
    <t>LA CALERA</t>
  </si>
  <si>
    <t>LA CAPILLA</t>
  </si>
  <si>
    <t>LA PRIMAVERA</t>
  </si>
  <si>
    <t>LA SALINA</t>
  </si>
  <si>
    <t>LABRANZAGRANDE</t>
  </si>
  <si>
    <t>LENGUAZAQUE</t>
  </si>
  <si>
    <t>MACANAL</t>
  </si>
  <si>
    <t>MACHETÁ</t>
  </si>
  <si>
    <t>MANÍ</t>
  </si>
  <si>
    <t>MANTA</t>
  </si>
  <si>
    <t>MAPIRIPÁN</t>
  </si>
  <si>
    <t>MEDINA</t>
  </si>
  <si>
    <t>MIRAFLORES</t>
  </si>
  <si>
    <t>MONGUA</t>
  </si>
  <si>
    <t>MONGUÍ</t>
  </si>
  <si>
    <t>MONTERREY</t>
  </si>
  <si>
    <t>NUEVO COLÓN</t>
  </si>
  <si>
    <t>NUNCHÍA</t>
  </si>
  <si>
    <t>OROCUÉ</t>
  </si>
  <si>
    <t>PACHAVITA</t>
  </si>
  <si>
    <t>PÁEZ</t>
  </si>
  <si>
    <t>PAJARITO</t>
  </si>
  <si>
    <t>PARATEBUENO</t>
  </si>
  <si>
    <t>PASCA</t>
  </si>
  <si>
    <t>PAYA</t>
  </si>
  <si>
    <t>PAZ DE ARIPORO</t>
  </si>
  <si>
    <t>PESCA</t>
  </si>
  <si>
    <t>PISVA</t>
  </si>
  <si>
    <t>PORE</t>
  </si>
  <si>
    <t>PUERTO CARREÑO</t>
  </si>
  <si>
    <t>PUERTO GAITÁN</t>
  </si>
  <si>
    <t>PUERTO LLERAS</t>
  </si>
  <si>
    <t>PUERTO LÓPEZ</t>
  </si>
  <si>
    <t>PUERTO RONDÓN</t>
  </si>
  <si>
    <t>QUETAME</t>
  </si>
  <si>
    <t>RAMIRIQUÍ</t>
  </si>
  <si>
    <t>RECETOR</t>
  </si>
  <si>
    <t>RESTREPO</t>
  </si>
  <si>
    <t>RONDÓN</t>
  </si>
  <si>
    <t>SABANALARGA</t>
  </si>
  <si>
    <t>SÁCAMA</t>
  </si>
  <si>
    <t>SAMACÁ</t>
  </si>
  <si>
    <t>SAN BERNARDO</t>
  </si>
  <si>
    <t>SAN CARLOS DE GUAROA</t>
  </si>
  <si>
    <t>SAN EDUARDO</t>
  </si>
  <si>
    <t>SAN JUANITO</t>
  </si>
  <si>
    <t>SAN LUIS DE GACENO</t>
  </si>
  <si>
    <t>SAN LUIS DE PALENQUE</t>
  </si>
  <si>
    <t>SAN MARTÍN</t>
  </si>
  <si>
    <t>SANTA MARÍA</t>
  </si>
  <si>
    <t>SANTA ROSALÍA</t>
  </si>
  <si>
    <t>SESQUILÉ</t>
  </si>
  <si>
    <t>SIACHOQUE</t>
  </si>
  <si>
    <t>SOCHA</t>
  </si>
  <si>
    <t>SOCOTÁ</t>
  </si>
  <si>
    <t>SOGAMOSO</t>
  </si>
  <si>
    <t>SOMONDOCO</t>
  </si>
  <si>
    <t>SORACÁ</t>
  </si>
  <si>
    <t>SUTATENZA</t>
  </si>
  <si>
    <t>TÁMARA</t>
  </si>
  <si>
    <t>TAME</t>
  </si>
  <si>
    <t>TASCO</t>
  </si>
  <si>
    <t>TAURAMENA</t>
  </si>
  <si>
    <t>TENZA</t>
  </si>
  <si>
    <t>TIBANÁ</t>
  </si>
  <si>
    <t>TIBIRITA</t>
  </si>
  <si>
    <t>TOTA</t>
  </si>
  <si>
    <t>TRINIDAD</t>
  </si>
  <si>
    <t>TUNJA</t>
  </si>
  <si>
    <t>TURMEQUÉ</t>
  </si>
  <si>
    <t>UBALÁ</t>
  </si>
  <si>
    <t>UBAQUE</t>
  </si>
  <si>
    <t>ÚMBITA</t>
  </si>
  <si>
    <t>UNE</t>
  </si>
  <si>
    <t>VENTAQUEMADA</t>
  </si>
  <si>
    <t>VILLANUEVA</t>
  </si>
  <si>
    <t>VILLAPINZÓN</t>
  </si>
  <si>
    <t>VILLAVICENCIO</t>
  </si>
  <si>
    <t>VIRACACHÁ</t>
  </si>
  <si>
    <t>YOPAL</t>
  </si>
  <si>
    <t>ZETAQUIRA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</si>
</sst>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" fontId="3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0" width="10.71"/>
  </cols>
  <sheetData>
    <row r="1">
      <c r="A1" s="1" t="s">
        <v>0</v>
      </c>
      <c r="B1" s="2">
        <v>2007.0</v>
      </c>
      <c r="C1" s="2">
        <v>2008.0</v>
      </c>
      <c r="D1" s="2">
        <v>2009.0</v>
      </c>
      <c r="E1" s="2">
        <v>2010.0</v>
      </c>
      <c r="F1" s="2">
        <v>2011.0</v>
      </c>
      <c r="G1" s="2">
        <v>2012.0</v>
      </c>
      <c r="H1" s="2">
        <v>2013.0</v>
      </c>
      <c r="I1" s="2">
        <v>2014.0</v>
      </c>
      <c r="J1" s="2">
        <v>2015.0</v>
      </c>
      <c r="K1" s="2">
        <v>2016.0</v>
      </c>
      <c r="L1" s="2">
        <v>2017.0</v>
      </c>
      <c r="M1" s="2">
        <v>2018.0</v>
      </c>
      <c r="N1" s="2">
        <v>2019.0</v>
      </c>
      <c r="O1" s="2">
        <v>2020.0</v>
      </c>
      <c r="P1" s="2">
        <v>2021.0</v>
      </c>
      <c r="Q1" s="2">
        <v>2022.0</v>
      </c>
    </row>
    <row r="2">
      <c r="A2" s="1" t="s">
        <v>1</v>
      </c>
      <c r="B2" s="3">
        <v>12885.0</v>
      </c>
      <c r="C2" s="3">
        <v>13000.0</v>
      </c>
      <c r="D2" s="3">
        <v>13000.0</v>
      </c>
      <c r="E2" s="3">
        <v>13500.0</v>
      </c>
      <c r="F2" s="3">
        <v>13500.0</v>
      </c>
      <c r="G2" s="3">
        <v>15000.0</v>
      </c>
      <c r="H2" s="3">
        <v>17000.0</v>
      </c>
      <c r="I2" s="3">
        <v>17000.0</v>
      </c>
      <c r="J2" s="3">
        <v>20000.0</v>
      </c>
      <c r="K2" s="3">
        <v>19835.0</v>
      </c>
      <c r="L2" s="3">
        <v>19909.52</v>
      </c>
      <c r="M2" s="3">
        <v>20718.82</v>
      </c>
      <c r="N2" s="3">
        <v>9700.0</v>
      </c>
      <c r="O2" s="3">
        <v>9700.0</v>
      </c>
      <c r="P2" s="3">
        <v>9700.0</v>
      </c>
      <c r="Q2" s="3">
        <v>9700.0</v>
      </c>
    </row>
    <row r="3">
      <c r="A3" s="1" t="s">
        <v>2</v>
      </c>
      <c r="B3" s="3">
        <v>1313.0</v>
      </c>
      <c r="C3" s="3">
        <v>1500.0</v>
      </c>
      <c r="D3" s="3">
        <v>1100.0</v>
      </c>
      <c r="E3" s="3">
        <v>1100.0</v>
      </c>
      <c r="F3" s="3">
        <v>1800.0</v>
      </c>
      <c r="G3" s="3">
        <v>2100.0</v>
      </c>
      <c r="H3" s="3">
        <v>2100.0</v>
      </c>
      <c r="I3" s="3">
        <v>2146.0</v>
      </c>
      <c r="J3" s="3">
        <v>2236.0</v>
      </c>
      <c r="K3" s="3">
        <v>3500.0</v>
      </c>
      <c r="L3" s="3">
        <v>2385.0</v>
      </c>
      <c r="M3" s="3">
        <v>2385.0</v>
      </c>
      <c r="N3" s="4">
        <f>SUM(M3+O3/2)</f>
        <v>4135</v>
      </c>
      <c r="O3" s="3">
        <v>3500.0</v>
      </c>
      <c r="P3" s="3">
        <v>3350.0</v>
      </c>
      <c r="Q3" s="3">
        <v>2620.0</v>
      </c>
    </row>
    <row r="4">
      <c r="A4" s="1" t="s">
        <v>3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</row>
    <row r="5">
      <c r="A5" s="1" t="s">
        <v>4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</row>
    <row r="6">
      <c r="A6" s="1" t="s">
        <v>5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</row>
    <row r="7">
      <c r="A7" s="1" t="s">
        <v>6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</row>
    <row r="8">
      <c r="A8" s="1" t="s">
        <v>7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</row>
    <row r="9">
      <c r="A9" s="1" t="s">
        <v>8</v>
      </c>
      <c r="B9" s="3">
        <v>6736.0</v>
      </c>
      <c r="C9" s="3">
        <v>7386.92</v>
      </c>
      <c r="D9" s="3">
        <v>6931.95</v>
      </c>
      <c r="E9" s="3">
        <v>8500.0</v>
      </c>
      <c r="F9" s="3">
        <v>8900.0</v>
      </c>
      <c r="G9" s="3">
        <v>9000.0</v>
      </c>
      <c r="H9" s="3">
        <v>11800.0</v>
      </c>
      <c r="I9" s="3">
        <v>11800.0</v>
      </c>
      <c r="J9" s="3">
        <v>15374.0</v>
      </c>
      <c r="K9" s="3">
        <v>13759.0</v>
      </c>
      <c r="L9" s="3">
        <v>13810.69</v>
      </c>
      <c r="M9" s="3">
        <v>14372.08</v>
      </c>
      <c r="N9" s="3">
        <v>14869.0</v>
      </c>
      <c r="O9" s="3">
        <v>14890.17</v>
      </c>
      <c r="P9" s="3">
        <v>14890.17</v>
      </c>
      <c r="Q9" s="3">
        <v>14890.0</v>
      </c>
    </row>
    <row r="10">
      <c r="A10" s="1" t="s">
        <v>9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</row>
    <row r="11">
      <c r="A11" s="1" t="s">
        <v>10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</row>
    <row r="12">
      <c r="A12" s="1" t="s">
        <v>11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</row>
    <row r="13">
      <c r="A13" s="1" t="s">
        <v>12</v>
      </c>
      <c r="B13" s="3">
        <v>7580.0</v>
      </c>
      <c r="C13" s="3">
        <v>7643.62</v>
      </c>
      <c r="D13" s="3">
        <v>7644.0</v>
      </c>
      <c r="E13" s="3">
        <v>11000.0</v>
      </c>
      <c r="F13" s="3">
        <v>11531.0</v>
      </c>
      <c r="G13" s="3">
        <v>11531.0</v>
      </c>
      <c r="H13" s="3">
        <v>12992.0</v>
      </c>
      <c r="I13" s="3">
        <v>14992.0</v>
      </c>
      <c r="J13" s="3">
        <v>16492.0</v>
      </c>
      <c r="K13" s="3">
        <v>19492.0</v>
      </c>
      <c r="L13" s="3">
        <v>19565.23</v>
      </c>
      <c r="M13" s="3">
        <v>20360.54</v>
      </c>
      <c r="N13" s="3">
        <v>14150.0</v>
      </c>
      <c r="O13" s="3">
        <v>14150.0</v>
      </c>
      <c r="P13" s="3">
        <v>14130.0</v>
      </c>
      <c r="Q13" s="3">
        <v>14155.0</v>
      </c>
    </row>
    <row r="14">
      <c r="A14" s="1" t="s">
        <v>13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</row>
    <row r="15">
      <c r="A15" s="1" t="s">
        <v>14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</row>
    <row r="16">
      <c r="A16" s="1" t="s">
        <v>15</v>
      </c>
      <c r="B16" s="3">
        <v>9340.0</v>
      </c>
      <c r="C16" s="3">
        <v>9000.0</v>
      </c>
      <c r="D16" s="3">
        <v>9000.0</v>
      </c>
      <c r="E16" s="3">
        <v>9500.0</v>
      </c>
      <c r="F16" s="3">
        <v>10000.0</v>
      </c>
      <c r="G16" s="3">
        <v>11420.0</v>
      </c>
      <c r="H16" s="3">
        <v>12200.0</v>
      </c>
      <c r="I16" s="3">
        <v>12200.0</v>
      </c>
      <c r="J16" s="3">
        <v>12700.0</v>
      </c>
      <c r="K16" s="3">
        <v>13650.0</v>
      </c>
      <c r="L16" s="3">
        <v>12181.0</v>
      </c>
      <c r="M16" s="3">
        <v>12181.0</v>
      </c>
      <c r="N16" s="3">
        <v>14700.0</v>
      </c>
      <c r="O16" s="3">
        <v>14700.0</v>
      </c>
      <c r="P16" s="3">
        <v>14500.0</v>
      </c>
      <c r="Q16" s="3">
        <v>14500.0</v>
      </c>
    </row>
    <row r="17">
      <c r="A17" s="1" t="s">
        <v>16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</row>
    <row r="18">
      <c r="A18" s="1" t="s">
        <v>17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</row>
    <row r="19">
      <c r="A19" s="1" t="s">
        <v>18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</row>
    <row r="20">
      <c r="A20" s="1" t="s">
        <v>19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</row>
    <row r="21" ht="15.75" customHeight="1">
      <c r="A21" s="1" t="s">
        <v>20</v>
      </c>
      <c r="B21" s="3">
        <v>0.0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</row>
    <row r="22" ht="15.75" customHeight="1">
      <c r="A22" s="1" t="s">
        <v>21</v>
      </c>
      <c r="B22" s="3">
        <v>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</row>
    <row r="23" ht="15.75" customHeight="1">
      <c r="A23" s="1" t="s">
        <v>22</v>
      </c>
      <c r="B23" s="3">
        <v>0.0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</row>
    <row r="24" ht="15.75" customHeight="1">
      <c r="A24" s="1" t="s">
        <v>23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</row>
    <row r="25" ht="15.75" customHeight="1">
      <c r="A25" s="1" t="s">
        <v>24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</row>
    <row r="26" ht="15.75" customHeight="1">
      <c r="A26" s="1" t="s">
        <v>25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</row>
    <row r="27" ht="15.75" customHeight="1">
      <c r="A27" s="1" t="s">
        <v>26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</row>
    <row r="28" ht="15.75" customHeight="1">
      <c r="A28" s="1" t="s">
        <v>27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</row>
    <row r="29" ht="15.75" customHeight="1">
      <c r="A29" s="1" t="s">
        <v>28</v>
      </c>
      <c r="B29" s="3">
        <v>6407.0</v>
      </c>
      <c r="C29" s="3">
        <v>6407.0</v>
      </c>
      <c r="D29" s="3">
        <v>6407.0</v>
      </c>
      <c r="E29" s="3">
        <v>6793.0</v>
      </c>
      <c r="F29" s="3">
        <v>7100.0</v>
      </c>
      <c r="G29" s="3">
        <v>7100.0</v>
      </c>
      <c r="H29" s="3">
        <v>7100.0</v>
      </c>
      <c r="I29" s="3">
        <v>7100.0</v>
      </c>
      <c r="J29" s="3">
        <v>8250.0</v>
      </c>
      <c r="K29" s="3">
        <v>10881.0</v>
      </c>
      <c r="L29" s="3">
        <v>10921.88</v>
      </c>
      <c r="M29" s="3">
        <v>11365.84</v>
      </c>
      <c r="N29" s="3">
        <v>8049.0</v>
      </c>
      <c r="O29" s="3">
        <v>8049.0</v>
      </c>
      <c r="P29" s="3">
        <v>8150.0</v>
      </c>
      <c r="Q29" s="3">
        <v>8150.0</v>
      </c>
    </row>
    <row r="30" ht="15.75" customHeight="1">
      <c r="A30" s="1" t="s">
        <v>29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</row>
    <row r="31" ht="15.75" customHeight="1">
      <c r="A31" s="1" t="s">
        <v>30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</row>
    <row r="32" ht="15.75" customHeight="1">
      <c r="A32" s="1" t="s">
        <v>31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</row>
    <row r="33" ht="15.75" customHeight="1">
      <c r="A33" s="1" t="s">
        <v>32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</row>
    <row r="34" ht="15.75" customHeight="1">
      <c r="A34" s="1" t="s">
        <v>33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</row>
    <row r="35" ht="15.75" customHeight="1">
      <c r="A35" s="1" t="s">
        <v>34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</row>
    <row r="36" ht="15.75" customHeight="1">
      <c r="A36" s="1" t="s">
        <v>35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</row>
    <row r="37" ht="15.75" customHeight="1">
      <c r="A37" s="1" t="s">
        <v>36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</row>
    <row r="38" ht="15.75" customHeight="1">
      <c r="A38" s="1" t="s">
        <v>37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</row>
    <row r="39" ht="15.75" customHeight="1">
      <c r="A39" s="1" t="s">
        <v>38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</row>
    <row r="40" ht="15.75" customHeight="1">
      <c r="A40" s="1" t="s">
        <v>39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</row>
    <row r="41" ht="15.75" customHeight="1">
      <c r="A41" s="1" t="s">
        <v>40</v>
      </c>
      <c r="B41" s="3">
        <v>0.0</v>
      </c>
      <c r="C41" s="3">
        <v>0.0</v>
      </c>
      <c r="D41" s="3">
        <v>0.0</v>
      </c>
      <c r="E41" s="3">
        <v>350.0</v>
      </c>
      <c r="F41" s="3">
        <v>350.0</v>
      </c>
      <c r="G41" s="3">
        <v>750.0</v>
      </c>
      <c r="H41" s="3">
        <v>1669.0</v>
      </c>
      <c r="I41" s="3">
        <v>1752.0</v>
      </c>
      <c r="J41" s="3">
        <v>1852.0</v>
      </c>
      <c r="K41" s="3">
        <v>2033.0</v>
      </c>
      <c r="L41" s="3">
        <v>2040.64</v>
      </c>
      <c r="M41" s="3">
        <v>2123.59</v>
      </c>
      <c r="N41" s="3">
        <v>705.0</v>
      </c>
      <c r="O41" s="3">
        <v>605.0</v>
      </c>
      <c r="P41" s="3">
        <v>605.0</v>
      </c>
      <c r="Q41" s="3">
        <v>605.0</v>
      </c>
    </row>
    <row r="42" ht="15.75" customHeight="1">
      <c r="A42" s="1" t="s">
        <v>41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</row>
    <row r="43" ht="15.75" customHeight="1">
      <c r="A43" s="1" t="s">
        <v>42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</row>
    <row r="44" ht="15.75" customHeight="1">
      <c r="A44" s="1" t="s">
        <v>43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</row>
    <row r="45" ht="15.75" customHeight="1">
      <c r="A45" s="1" t="s">
        <v>44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</row>
    <row r="46" ht="15.75" customHeight="1">
      <c r="A46" s="1" t="s">
        <v>45</v>
      </c>
      <c r="B46" s="3">
        <v>0.0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</row>
    <row r="47" ht="15.75" customHeight="1">
      <c r="A47" s="1" t="s">
        <v>46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</row>
    <row r="48" ht="15.75" customHeight="1">
      <c r="A48" s="1" t="s">
        <v>47</v>
      </c>
      <c r="B48" s="3">
        <v>0.0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</row>
    <row r="49" ht="15.75" customHeight="1">
      <c r="A49" s="1" t="s">
        <v>48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35.0</v>
      </c>
      <c r="H49" s="3">
        <v>40.0</v>
      </c>
      <c r="I49" s="3">
        <v>35.0</v>
      </c>
      <c r="J49" s="3">
        <v>35.0</v>
      </c>
      <c r="K49" s="3">
        <v>35.0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</row>
    <row r="50" ht="15.75" customHeight="1">
      <c r="A50" s="1" t="s">
        <v>49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</row>
    <row r="51" ht="15.75" customHeight="1">
      <c r="A51" s="1" t="s">
        <v>50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</row>
    <row r="52" ht="15.75" customHeight="1">
      <c r="A52" s="1" t="s">
        <v>51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</row>
    <row r="53" ht="15.75" customHeight="1">
      <c r="A53" s="1" t="s">
        <v>52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</row>
    <row r="54" ht="15.75" customHeight="1">
      <c r="A54" s="1" t="s">
        <v>53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</row>
    <row r="55" ht="15.75" customHeight="1">
      <c r="A55" s="1" t="s">
        <v>54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6000.0</v>
      </c>
      <c r="M55" s="3">
        <v>6000.0</v>
      </c>
      <c r="N55" s="3">
        <v>6000.0</v>
      </c>
      <c r="O55" s="3">
        <v>6000.0</v>
      </c>
      <c r="P55" s="3">
        <v>6000.0</v>
      </c>
      <c r="Q55" s="3">
        <v>6000.0</v>
      </c>
    </row>
    <row r="56" ht="15.75" customHeight="1">
      <c r="A56" s="1" t="s">
        <v>55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</row>
    <row r="57" ht="15.75" customHeight="1">
      <c r="A57" s="1" t="s">
        <v>56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</row>
    <row r="58" ht="15.75" customHeight="1">
      <c r="A58" s="1" t="s">
        <v>57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</row>
    <row r="59" ht="15.75" customHeight="1">
      <c r="A59" s="1" t="s">
        <v>58</v>
      </c>
      <c r="B59" s="3">
        <v>0.0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</row>
    <row r="60" ht="15.75" customHeight="1">
      <c r="A60" s="1" t="s">
        <v>59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</row>
    <row r="61" ht="15.75" customHeight="1">
      <c r="A61" s="1" t="s">
        <v>60</v>
      </c>
      <c r="B61" s="3">
        <v>2000.0</v>
      </c>
      <c r="C61" s="3">
        <v>2100.0</v>
      </c>
      <c r="D61" s="3">
        <v>7000.0</v>
      </c>
      <c r="E61" s="3">
        <v>15000.0</v>
      </c>
      <c r="F61" s="3">
        <v>23000.0</v>
      </c>
      <c r="G61" s="3">
        <v>33000.0</v>
      </c>
      <c r="H61" s="3">
        <v>34000.0</v>
      </c>
      <c r="I61" s="3">
        <v>34500.0</v>
      </c>
      <c r="J61" s="3">
        <v>36000.0</v>
      </c>
      <c r="K61" s="3">
        <v>36000.0</v>
      </c>
      <c r="L61" s="3">
        <v>26136.0</v>
      </c>
      <c r="M61" s="3">
        <v>26136.0</v>
      </c>
      <c r="N61" s="3">
        <v>26381.0</v>
      </c>
      <c r="O61" s="3">
        <v>28000.0</v>
      </c>
      <c r="P61" s="3">
        <v>27997.0</v>
      </c>
      <c r="Q61" s="3">
        <v>27717.0</v>
      </c>
    </row>
    <row r="62" ht="15.75" customHeight="1">
      <c r="A62" s="1" t="s">
        <v>61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 ht="15.75" customHeight="1">
      <c r="A63" s="1" t="s">
        <v>62</v>
      </c>
      <c r="B63" s="3">
        <v>0.0</v>
      </c>
      <c r="C63" s="3">
        <v>0.0</v>
      </c>
      <c r="D63" s="3">
        <v>89.89</v>
      </c>
      <c r="E63" s="3">
        <v>2600.0</v>
      </c>
      <c r="F63" s="3">
        <v>2450.0</v>
      </c>
      <c r="G63" s="3">
        <v>5197.0</v>
      </c>
      <c r="H63" s="3">
        <v>5502.0</v>
      </c>
      <c r="I63" s="3">
        <v>6500.0</v>
      </c>
      <c r="J63" s="3">
        <v>7500.0</v>
      </c>
      <c r="K63" s="3">
        <v>7560.0</v>
      </c>
      <c r="L63" s="3">
        <v>7560.0</v>
      </c>
      <c r="M63" s="3">
        <v>7560.0</v>
      </c>
      <c r="N63" s="3">
        <v>8776.0</v>
      </c>
      <c r="O63" s="3">
        <v>9066.0</v>
      </c>
      <c r="P63" s="3">
        <v>9066.0</v>
      </c>
      <c r="Q63" s="3">
        <v>9226.0</v>
      </c>
    </row>
    <row r="64" ht="15.75" customHeight="1">
      <c r="A64" s="1" t="s">
        <v>63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64.0</v>
      </c>
      <c r="M64" s="3">
        <v>64.0</v>
      </c>
      <c r="N64" s="3">
        <v>61.0</v>
      </c>
      <c r="O64" s="3">
        <v>59.0</v>
      </c>
      <c r="P64" s="3">
        <v>57.0</v>
      </c>
      <c r="Q64" s="3">
        <v>60.0</v>
      </c>
    </row>
    <row r="65" ht="15.75" customHeight="1">
      <c r="A65" s="1" t="s">
        <v>64</v>
      </c>
      <c r="B65" s="3">
        <v>0.0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</row>
    <row r="66" ht="15.75" customHeight="1">
      <c r="A66" s="1" t="s">
        <v>65</v>
      </c>
      <c r="B66" s="3">
        <v>0.0</v>
      </c>
      <c r="C66" s="3">
        <v>0.0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</row>
    <row r="67" ht="15.75" customHeight="1">
      <c r="A67" s="1" t="s">
        <v>66</v>
      </c>
      <c r="B67" s="3">
        <v>0.0</v>
      </c>
      <c r="C67" s="3">
        <v>0.0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</row>
    <row r="68" ht="15.75" customHeight="1">
      <c r="A68" s="1" t="s">
        <v>67</v>
      </c>
      <c r="B68" s="3">
        <v>301.0</v>
      </c>
      <c r="C68" s="3">
        <v>400.0</v>
      </c>
      <c r="D68" s="3">
        <v>605.0</v>
      </c>
      <c r="E68" s="3">
        <v>605.0</v>
      </c>
      <c r="F68" s="3">
        <v>615.0</v>
      </c>
      <c r="G68" s="3">
        <v>652.0</v>
      </c>
      <c r="H68" s="3">
        <v>963.75</v>
      </c>
      <c r="I68" s="3">
        <v>1464.0</v>
      </c>
      <c r="J68" s="3">
        <v>1452.0</v>
      </c>
      <c r="K68" s="3">
        <v>1667.0</v>
      </c>
      <c r="L68" s="3">
        <v>1667.0</v>
      </c>
      <c r="M68" s="3">
        <v>1667.0</v>
      </c>
      <c r="N68" s="3">
        <v>1667.0</v>
      </c>
      <c r="O68" s="3">
        <v>1662.0</v>
      </c>
      <c r="P68" s="3">
        <v>1662.0</v>
      </c>
      <c r="Q68" s="3">
        <v>1617.0</v>
      </c>
    </row>
    <row r="69" ht="15.75" customHeight="1">
      <c r="A69" s="1" t="s">
        <v>68</v>
      </c>
      <c r="B69" s="3">
        <v>0.0</v>
      </c>
      <c r="C69" s="3">
        <v>0.0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</row>
    <row r="70" ht="15.75" customHeight="1">
      <c r="A70" s="1" t="s">
        <v>69</v>
      </c>
      <c r="B70" s="3">
        <v>270.0</v>
      </c>
      <c r="C70" s="3">
        <v>270.0</v>
      </c>
      <c r="D70" s="3">
        <v>350.0</v>
      </c>
      <c r="E70" s="3">
        <v>420.0</v>
      </c>
      <c r="F70" s="3">
        <v>620.0</v>
      </c>
      <c r="G70" s="3">
        <v>744.0</v>
      </c>
      <c r="H70" s="3">
        <v>750.0</v>
      </c>
      <c r="I70" s="3">
        <v>753.0</v>
      </c>
      <c r="J70" s="3">
        <v>753.0</v>
      </c>
      <c r="K70" s="3">
        <v>753.0</v>
      </c>
      <c r="L70" s="3">
        <v>1032.0</v>
      </c>
      <c r="M70" s="3">
        <v>1032.0</v>
      </c>
      <c r="N70" s="3">
        <v>991.0</v>
      </c>
      <c r="O70" s="3">
        <v>1000.0</v>
      </c>
      <c r="P70" s="3">
        <v>985.0</v>
      </c>
      <c r="Q70" s="3">
        <v>985.0</v>
      </c>
    </row>
    <row r="71" ht="15.75" customHeight="1">
      <c r="A71" s="1" t="s">
        <v>70</v>
      </c>
      <c r="B71" s="3">
        <v>0.0</v>
      </c>
      <c r="C71" s="3">
        <v>0.0</v>
      </c>
      <c r="D71" s="3">
        <v>0.0</v>
      </c>
      <c r="E71" s="3">
        <v>10000.0</v>
      </c>
      <c r="F71" s="3">
        <v>16000.0</v>
      </c>
      <c r="G71" s="3">
        <v>18000.0</v>
      </c>
      <c r="H71" s="3">
        <v>18000.0</v>
      </c>
      <c r="I71" s="3">
        <v>18000.0</v>
      </c>
      <c r="J71" s="3">
        <v>18000.0</v>
      </c>
      <c r="K71" s="3">
        <v>21000.0</v>
      </c>
      <c r="L71" s="3">
        <v>13531.0</v>
      </c>
      <c r="M71" s="3">
        <v>13531.0</v>
      </c>
      <c r="N71" s="3">
        <v>13850.0</v>
      </c>
      <c r="O71" s="3">
        <v>21000.0</v>
      </c>
      <c r="P71" s="3">
        <v>21000.0</v>
      </c>
      <c r="Q71" s="3">
        <v>20988.0</v>
      </c>
    </row>
    <row r="72" ht="15.75" customHeight="1">
      <c r="A72" s="1" t="s">
        <v>71</v>
      </c>
      <c r="B72" s="3">
        <v>0.0</v>
      </c>
      <c r="C72" s="3">
        <v>0.0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</row>
    <row r="73" ht="15.75" customHeight="1">
      <c r="A73" s="1" t="s">
        <v>72</v>
      </c>
      <c r="B73" s="3">
        <v>0.0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 ht="15.75" customHeight="1">
      <c r="A74" s="1" t="s">
        <v>73</v>
      </c>
      <c r="B74" s="3">
        <v>0.0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</row>
    <row r="75" ht="15.75" customHeight="1">
      <c r="A75" s="1" t="s">
        <v>74</v>
      </c>
      <c r="B75" s="3">
        <v>5320.5</v>
      </c>
      <c r="C75" s="3">
        <v>5402.5</v>
      </c>
      <c r="D75" s="3">
        <v>5402.5</v>
      </c>
      <c r="E75" s="3">
        <v>5402.5</v>
      </c>
      <c r="F75" s="3">
        <v>5087.0</v>
      </c>
      <c r="G75" s="3">
        <v>5126.0</v>
      </c>
      <c r="H75" s="3">
        <v>5226.0</v>
      </c>
      <c r="I75" s="3">
        <v>5316.0</v>
      </c>
      <c r="J75" s="3">
        <v>5316.0</v>
      </c>
      <c r="K75" s="3">
        <v>5398.0</v>
      </c>
      <c r="L75" s="3">
        <v>5398.0</v>
      </c>
      <c r="M75" s="3">
        <v>5398.0</v>
      </c>
      <c r="N75" s="3">
        <v>5392.0</v>
      </c>
      <c r="O75" s="3">
        <v>5542.0</v>
      </c>
      <c r="P75" s="3">
        <v>5592.0</v>
      </c>
      <c r="Q75" s="3">
        <v>5492.0</v>
      </c>
    </row>
    <row r="76" ht="15.75" customHeight="1">
      <c r="A76" s="1" t="s">
        <v>75</v>
      </c>
      <c r="B76" s="3">
        <v>0.0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  <c r="P76" s="3">
        <v>0.0</v>
      </c>
      <c r="Q76" s="3">
        <v>0.0</v>
      </c>
    </row>
    <row r="77" ht="15.75" customHeight="1">
      <c r="A77" s="1" t="s">
        <v>76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</row>
    <row r="78" ht="15.75" customHeight="1">
      <c r="A78" s="1" t="s">
        <v>77</v>
      </c>
      <c r="B78" s="3">
        <v>0.0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</row>
    <row r="79" ht="15.75" customHeight="1">
      <c r="A79" s="1" t="s">
        <v>78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</row>
    <row r="80" ht="15.75" customHeight="1">
      <c r="A80" s="1" t="s">
        <v>79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</row>
    <row r="81" ht="15.75" customHeight="1">
      <c r="A81" s="1" t="s">
        <v>80</v>
      </c>
      <c r="B81" s="3">
        <v>0.0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</row>
    <row r="82" ht="15.75" customHeight="1">
      <c r="A82" s="1" t="s">
        <v>81</v>
      </c>
      <c r="B82" s="3">
        <v>50.0</v>
      </c>
      <c r="C82" s="3">
        <v>20.0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</row>
    <row r="83" ht="15.75" customHeight="1">
      <c r="A83" s="1" t="s">
        <v>82</v>
      </c>
      <c r="B83" s="3">
        <v>4442.0</v>
      </c>
      <c r="C83" s="3">
        <v>4310.31</v>
      </c>
      <c r="D83" s="3">
        <v>6000.0</v>
      </c>
      <c r="E83" s="3">
        <v>13200.0</v>
      </c>
      <c r="F83" s="3">
        <v>18000.0</v>
      </c>
      <c r="G83" s="3">
        <v>19917.0</v>
      </c>
      <c r="H83" s="3">
        <v>20000.0</v>
      </c>
      <c r="I83" s="3">
        <v>26500.0</v>
      </c>
      <c r="J83" s="3">
        <v>29000.0</v>
      </c>
      <c r="K83" s="3">
        <v>33000.0</v>
      </c>
      <c r="L83" s="3">
        <v>33123.97</v>
      </c>
      <c r="M83" s="3">
        <v>34470.44</v>
      </c>
      <c r="N83" s="3">
        <v>29490.0</v>
      </c>
      <c r="O83" s="3">
        <v>29490.0</v>
      </c>
      <c r="P83" s="3">
        <v>29490.0</v>
      </c>
      <c r="Q83" s="3">
        <v>29490.0</v>
      </c>
    </row>
    <row r="84" ht="15.75" customHeight="1">
      <c r="A84" s="1" t="s">
        <v>83</v>
      </c>
      <c r="B84" s="3">
        <v>2318.0</v>
      </c>
      <c r="C84" s="3">
        <v>2699.21</v>
      </c>
      <c r="D84" s="3">
        <v>3145.98</v>
      </c>
      <c r="E84" s="3">
        <v>3500.0</v>
      </c>
      <c r="F84" s="3">
        <v>3500.0</v>
      </c>
      <c r="G84" s="3">
        <v>4000.0</v>
      </c>
      <c r="H84" s="3">
        <v>4000.0</v>
      </c>
      <c r="I84" s="3">
        <v>4800.0</v>
      </c>
      <c r="J84" s="3">
        <v>4950.0</v>
      </c>
      <c r="K84" s="3">
        <v>4151.0</v>
      </c>
      <c r="L84" s="3">
        <v>4351.0</v>
      </c>
      <c r="M84" s="3">
        <v>4551.0</v>
      </c>
      <c r="N84" s="3">
        <v>5425.0</v>
      </c>
      <c r="O84" s="3">
        <v>5610.0</v>
      </c>
      <c r="P84" s="3">
        <v>6000.0</v>
      </c>
      <c r="Q84" s="3">
        <v>3291.0</v>
      </c>
    </row>
    <row r="85" ht="15.75" customHeight="1">
      <c r="A85" s="1" t="s">
        <v>84</v>
      </c>
      <c r="B85" s="3">
        <v>1884.0</v>
      </c>
      <c r="C85" s="3">
        <v>1804.58</v>
      </c>
      <c r="D85" s="3">
        <v>1693.44</v>
      </c>
      <c r="E85" s="3">
        <v>2050.0</v>
      </c>
      <c r="F85" s="3">
        <v>3050.0</v>
      </c>
      <c r="G85" s="3">
        <v>3100.0</v>
      </c>
      <c r="H85" s="3">
        <v>3140.0</v>
      </c>
      <c r="I85" s="3">
        <v>3050.0</v>
      </c>
      <c r="J85" s="3">
        <v>3050.0</v>
      </c>
      <c r="K85" s="3">
        <v>3085.0</v>
      </c>
      <c r="L85" s="3">
        <v>3096.59</v>
      </c>
      <c r="M85" s="3">
        <v>3222.46</v>
      </c>
      <c r="N85" s="3">
        <v>3276.0</v>
      </c>
      <c r="O85" s="3">
        <v>3291.0</v>
      </c>
      <c r="P85" s="3">
        <v>3291.0</v>
      </c>
      <c r="Q85" s="3">
        <v>6300.0</v>
      </c>
    </row>
    <row r="86" ht="15.75" customHeight="1">
      <c r="A86" s="1" t="s">
        <v>85</v>
      </c>
      <c r="B86" s="3">
        <v>0.0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</row>
    <row r="87" ht="15.75" customHeight="1">
      <c r="A87" s="1" t="s">
        <v>86</v>
      </c>
      <c r="B87" s="3">
        <v>0.0</v>
      </c>
      <c r="C87" s="3">
        <v>0.0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 ht="15.75" customHeight="1">
      <c r="A88" s="1" t="s">
        <v>87</v>
      </c>
      <c r="B88" s="3">
        <v>0.0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</row>
    <row r="89" ht="15.75" customHeight="1">
      <c r="A89" s="1" t="s">
        <v>88</v>
      </c>
      <c r="B89" s="3">
        <v>0.0</v>
      </c>
      <c r="C89" s="3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</row>
    <row r="90" ht="15.75" customHeight="1">
      <c r="A90" s="1" t="s">
        <v>89</v>
      </c>
      <c r="B90" s="3">
        <v>417.0</v>
      </c>
      <c r="C90" s="3">
        <v>490.42</v>
      </c>
      <c r="D90" s="3">
        <v>460.21</v>
      </c>
      <c r="E90" s="3">
        <v>512.0</v>
      </c>
      <c r="F90" s="3">
        <v>512.0</v>
      </c>
      <c r="G90" s="3">
        <v>512.0</v>
      </c>
      <c r="H90" s="3">
        <v>512.0</v>
      </c>
      <c r="I90" s="3">
        <v>512.0</v>
      </c>
      <c r="J90" s="3">
        <v>538.0</v>
      </c>
      <c r="K90" s="3">
        <v>581.0</v>
      </c>
      <c r="L90" s="3">
        <v>619.0</v>
      </c>
      <c r="M90" s="3">
        <v>619.0</v>
      </c>
      <c r="N90" s="3">
        <v>300.0</v>
      </c>
      <c r="O90" s="3">
        <v>300.0</v>
      </c>
      <c r="P90" s="3">
        <v>300.0</v>
      </c>
      <c r="Q90" s="3">
        <v>406.0</v>
      </c>
    </row>
    <row r="91" ht="15.75" customHeight="1">
      <c r="A91" s="1" t="s">
        <v>90</v>
      </c>
      <c r="B91" s="3">
        <v>0.0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</row>
    <row r="92" ht="15.75" customHeight="1">
      <c r="A92" s="1" t="s">
        <v>91</v>
      </c>
      <c r="B92" s="3">
        <v>10.0</v>
      </c>
      <c r="C92" s="3">
        <v>10.0</v>
      </c>
      <c r="D92" s="3">
        <v>10.0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</row>
    <row r="93" ht="15.75" customHeight="1">
      <c r="A93" s="1" t="s">
        <v>92</v>
      </c>
      <c r="B93" s="3">
        <v>0.0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  <c r="N93" s="3">
        <v>0.0</v>
      </c>
      <c r="O93" s="3">
        <v>0.0</v>
      </c>
      <c r="P93" s="3">
        <v>0.0</v>
      </c>
      <c r="Q93" s="3">
        <v>0.0</v>
      </c>
    </row>
    <row r="94" ht="15.75" customHeight="1">
      <c r="A94" s="1" t="s">
        <v>93</v>
      </c>
      <c r="B94" s="3">
        <v>0.0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</row>
    <row r="95" ht="15.75" customHeight="1">
      <c r="A95" s="1" t="s">
        <v>94</v>
      </c>
      <c r="B95" s="3">
        <v>0.0</v>
      </c>
      <c r="C95" s="3">
        <v>0.0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0.0</v>
      </c>
    </row>
    <row r="96" ht="15.75" customHeight="1">
      <c r="A96" s="1" t="s">
        <v>95</v>
      </c>
      <c r="B96" s="3">
        <v>28899.0</v>
      </c>
      <c r="C96" s="3">
        <v>30000.0</v>
      </c>
      <c r="D96" s="3">
        <v>30000.0</v>
      </c>
      <c r="E96" s="3">
        <v>33600.0</v>
      </c>
      <c r="F96" s="3">
        <v>43600.0</v>
      </c>
      <c r="G96" s="3">
        <v>43600.0</v>
      </c>
      <c r="H96" s="3">
        <v>45000.0</v>
      </c>
      <c r="I96" s="3">
        <v>47403.0</v>
      </c>
      <c r="J96" s="3">
        <v>44550.0</v>
      </c>
      <c r="K96" s="3">
        <v>44550.0</v>
      </c>
      <c r="L96" s="3">
        <v>44717.37</v>
      </c>
      <c r="M96" s="3">
        <v>46535.09</v>
      </c>
      <c r="N96" s="3">
        <v>24507.0</v>
      </c>
      <c r="O96" s="3">
        <v>24507.0</v>
      </c>
      <c r="P96" s="3">
        <v>24707.0</v>
      </c>
      <c r="Q96" s="3">
        <v>24707.0</v>
      </c>
    </row>
    <row r="97" ht="15.75" customHeight="1">
      <c r="A97" s="1" t="s">
        <v>96</v>
      </c>
      <c r="B97" s="3">
        <v>0.0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</row>
    <row r="98" ht="15.75" customHeight="1">
      <c r="A98" s="1" t="s">
        <v>97</v>
      </c>
      <c r="B98" s="3">
        <v>0.0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</row>
    <row r="99" ht="15.75" customHeight="1">
      <c r="A99" s="1" t="s">
        <v>98</v>
      </c>
      <c r="B99" s="3">
        <v>0.0</v>
      </c>
      <c r="C99" s="3">
        <v>0.0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>
        <v>0.0</v>
      </c>
    </row>
    <row r="100" ht="15.75" customHeight="1">
      <c r="A100" s="1" t="s">
        <v>99</v>
      </c>
      <c r="B100" s="3">
        <v>0.0</v>
      </c>
      <c r="C100" s="3">
        <v>0.0</v>
      </c>
      <c r="D100" s="3">
        <v>0.0</v>
      </c>
      <c r="E100" s="3">
        <v>300.0</v>
      </c>
      <c r="F100" s="3">
        <v>325.24</v>
      </c>
      <c r="G100" s="3">
        <v>173.0</v>
      </c>
      <c r="H100" s="3">
        <v>173.0</v>
      </c>
      <c r="I100" s="3">
        <v>346.0</v>
      </c>
      <c r="J100" s="3">
        <v>173.0</v>
      </c>
      <c r="K100" s="3">
        <v>366.0</v>
      </c>
      <c r="L100" s="3">
        <v>366.0</v>
      </c>
      <c r="M100" s="3">
        <v>366.0</v>
      </c>
      <c r="N100" s="3">
        <v>284.0</v>
      </c>
      <c r="O100" s="3">
        <v>340.0</v>
      </c>
      <c r="P100" s="3">
        <v>350.0</v>
      </c>
      <c r="Q100" s="3">
        <v>353.0</v>
      </c>
    </row>
    <row r="101" ht="15.75" customHeight="1">
      <c r="A101" s="1" t="s">
        <v>100</v>
      </c>
      <c r="B101" s="3">
        <v>14040.0</v>
      </c>
      <c r="C101" s="3">
        <v>14597.59</v>
      </c>
      <c r="D101" s="3">
        <v>14561.4</v>
      </c>
      <c r="E101" s="3">
        <v>16200.0</v>
      </c>
      <c r="F101" s="3">
        <v>15214.0</v>
      </c>
      <c r="G101" s="3">
        <v>16173.0</v>
      </c>
      <c r="H101" s="3">
        <v>17820.0</v>
      </c>
      <c r="I101" s="3">
        <v>17474.0</v>
      </c>
      <c r="J101" s="3">
        <v>19120.0</v>
      </c>
      <c r="K101" s="3">
        <v>3550.0</v>
      </c>
      <c r="L101" s="3">
        <v>14821.0</v>
      </c>
      <c r="M101" s="3">
        <v>14571.0</v>
      </c>
      <c r="N101" s="3">
        <v>26900.0</v>
      </c>
      <c r="O101" s="3">
        <v>16800.0</v>
      </c>
      <c r="P101" s="3">
        <v>16900.0</v>
      </c>
      <c r="Q101" s="3">
        <v>17400.0</v>
      </c>
    </row>
    <row r="102" ht="15.75" customHeight="1">
      <c r="A102" s="1" t="s">
        <v>101</v>
      </c>
      <c r="B102" s="3">
        <v>0.0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</row>
    <row r="103" ht="15.75" customHeight="1">
      <c r="A103" s="1" t="s">
        <v>102</v>
      </c>
      <c r="B103" s="3">
        <v>0.0</v>
      </c>
      <c r="C103" s="3">
        <v>0.0</v>
      </c>
      <c r="D103" s="3">
        <v>0.0</v>
      </c>
      <c r="E103" s="3">
        <v>1200.0</v>
      </c>
      <c r="F103" s="3">
        <v>1300.0</v>
      </c>
      <c r="G103" s="3">
        <v>1570.0</v>
      </c>
      <c r="H103" s="3">
        <v>1570.0</v>
      </c>
      <c r="I103" s="3">
        <v>1694.0</v>
      </c>
      <c r="J103" s="3">
        <v>2000.0</v>
      </c>
      <c r="K103" s="3">
        <v>2009.0</v>
      </c>
      <c r="L103" s="3">
        <v>2008.9</v>
      </c>
      <c r="M103" s="3">
        <v>2009.0</v>
      </c>
      <c r="N103" s="3">
        <v>2930.0</v>
      </c>
      <c r="O103" s="3">
        <v>2930.0</v>
      </c>
      <c r="P103" s="3">
        <v>2930.0</v>
      </c>
      <c r="Q103" s="3">
        <v>2930.0</v>
      </c>
    </row>
    <row r="104" ht="15.75" customHeight="1">
      <c r="A104" s="1" t="s">
        <v>103</v>
      </c>
      <c r="B104" s="3">
        <v>0.0</v>
      </c>
      <c r="C104" s="3">
        <v>0.0</v>
      </c>
      <c r="D104" s="3">
        <v>0.0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>
        <v>0.0</v>
      </c>
    </row>
    <row r="105" ht="15.75" customHeight="1">
      <c r="A105" s="1" t="s">
        <v>104</v>
      </c>
      <c r="B105" s="3">
        <v>0.0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>
        <v>0.0</v>
      </c>
    </row>
    <row r="106" ht="15.75" customHeight="1">
      <c r="A106" s="1" t="s">
        <v>105</v>
      </c>
      <c r="B106" s="3">
        <v>0.0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</row>
    <row r="107" ht="15.75" customHeight="1">
      <c r="A107" s="1" t="s">
        <v>106</v>
      </c>
      <c r="B107" s="3">
        <v>0.0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</row>
    <row r="108" ht="15.75" customHeight="1">
      <c r="A108" s="1" t="s">
        <v>107</v>
      </c>
      <c r="B108" s="3">
        <v>0.0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</row>
    <row r="109" ht="15.75" customHeight="1">
      <c r="A109" s="1" t="s">
        <v>108</v>
      </c>
      <c r="B109" s="3">
        <v>0.0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</row>
    <row r="110" ht="15.75" customHeight="1">
      <c r="A110" s="1" t="s">
        <v>109</v>
      </c>
      <c r="B110" s="3">
        <v>0.0</v>
      </c>
      <c r="C110" s="3">
        <v>0.0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</row>
    <row r="111" ht="15.75" customHeight="1">
      <c r="A111" s="1" t="s">
        <v>110</v>
      </c>
      <c r="B111" s="3">
        <v>0.0</v>
      </c>
      <c r="C111" s="3">
        <v>0.0</v>
      </c>
      <c r="D111" s="3">
        <v>0.0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0.0</v>
      </c>
    </row>
    <row r="112" ht="15.75" customHeight="1">
      <c r="A112" s="1" t="s">
        <v>111</v>
      </c>
      <c r="B112" s="3">
        <v>0.0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</row>
    <row r="113" ht="15.75" customHeight="1">
      <c r="A113" s="1" t="s">
        <v>112</v>
      </c>
      <c r="B113" s="3">
        <v>0.0</v>
      </c>
      <c r="C113" s="3">
        <v>0.0</v>
      </c>
      <c r="D113" s="3">
        <v>0.0</v>
      </c>
      <c r="E113" s="3">
        <v>0.0</v>
      </c>
      <c r="F113" s="3">
        <v>20.0</v>
      </c>
      <c r="G113" s="3">
        <v>45.0</v>
      </c>
      <c r="H113" s="3">
        <v>100.0</v>
      </c>
      <c r="I113" s="3">
        <v>100.0</v>
      </c>
      <c r="J113" s="3">
        <v>100.0</v>
      </c>
      <c r="K113" s="3">
        <v>100.0</v>
      </c>
      <c r="L113" s="3">
        <v>0.0</v>
      </c>
      <c r="M113" s="3">
        <v>0.0</v>
      </c>
      <c r="N113" s="3">
        <v>0.0</v>
      </c>
      <c r="O113" s="3">
        <v>0.0</v>
      </c>
      <c r="P113" s="3">
        <v>0.0</v>
      </c>
      <c r="Q113" s="3">
        <v>0.0</v>
      </c>
    </row>
    <row r="114" ht="15.75" customHeight="1">
      <c r="A114" s="1" t="s">
        <v>113</v>
      </c>
      <c r="B114" s="3">
        <v>0.0</v>
      </c>
      <c r="C114" s="3">
        <v>0.0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</row>
    <row r="115" ht="15.75" customHeight="1">
      <c r="A115" s="1" t="s">
        <v>114</v>
      </c>
      <c r="B115" s="3">
        <v>915.0</v>
      </c>
      <c r="C115" s="3">
        <v>1108.0</v>
      </c>
      <c r="D115" s="3">
        <v>2696.0</v>
      </c>
      <c r="E115" s="3">
        <v>2463.0</v>
      </c>
      <c r="F115" s="3">
        <v>4150.0</v>
      </c>
      <c r="G115" s="3">
        <v>7150.0</v>
      </c>
      <c r="H115" s="3">
        <v>7150.0</v>
      </c>
      <c r="I115" s="3">
        <v>7489.0</v>
      </c>
      <c r="J115" s="3">
        <v>7489.0</v>
      </c>
      <c r="K115" s="3">
        <v>7789.0</v>
      </c>
      <c r="L115" s="3">
        <v>10388.0</v>
      </c>
      <c r="M115" s="3">
        <v>10388.0</v>
      </c>
      <c r="N115" s="4">
        <f>SUM(M115+O115)/2</f>
        <v>10286</v>
      </c>
      <c r="O115" s="3">
        <v>10184.0</v>
      </c>
      <c r="P115" s="3">
        <v>10184.0</v>
      </c>
      <c r="Q115" s="3">
        <v>10184.0</v>
      </c>
    </row>
    <row r="116" ht="15.75" customHeight="1">
      <c r="A116" s="1" t="s">
        <v>115</v>
      </c>
      <c r="B116" s="3">
        <v>0.0</v>
      </c>
      <c r="C116" s="3">
        <v>0.0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</row>
    <row r="117" ht="15.75" customHeight="1">
      <c r="A117" s="1" t="s">
        <v>116</v>
      </c>
      <c r="B117" s="3">
        <v>0.0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</row>
    <row r="118" ht="15.75" customHeight="1">
      <c r="A118" s="1" t="s">
        <v>117</v>
      </c>
      <c r="B118" s="3">
        <v>0.0</v>
      </c>
      <c r="C118" s="3">
        <v>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</row>
    <row r="119" ht="15.75" customHeight="1">
      <c r="A119" s="1" t="s">
        <v>118</v>
      </c>
      <c r="B119" s="3">
        <v>0.0</v>
      </c>
      <c r="C119" s="3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>
        <v>0.0</v>
      </c>
    </row>
    <row r="120" ht="15.75" customHeight="1">
      <c r="A120" s="1" t="s">
        <v>119</v>
      </c>
      <c r="B120" s="3">
        <v>0.0</v>
      </c>
      <c r="C120" s="3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</row>
    <row r="121" ht="15.75" customHeight="1">
      <c r="A121" s="1" t="s">
        <v>120</v>
      </c>
      <c r="B121" s="3">
        <v>0.0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</row>
    <row r="122" ht="15.75" customHeight="1">
      <c r="A122" s="1" t="s">
        <v>121</v>
      </c>
      <c r="B122" s="3">
        <v>0.0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</row>
    <row r="123" ht="15.75" customHeight="1">
      <c r="A123" s="1" t="s">
        <v>122</v>
      </c>
      <c r="B123" s="3">
        <v>0.0</v>
      </c>
      <c r="C123" s="3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</row>
    <row r="124" ht="15.75" customHeight="1">
      <c r="A124" s="1" t="s">
        <v>123</v>
      </c>
      <c r="B124" s="3">
        <v>0.0</v>
      </c>
      <c r="C124" s="3">
        <v>0.0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</row>
    <row r="125" ht="15.75" customHeight="1">
      <c r="A125" s="1" t="s">
        <v>124</v>
      </c>
      <c r="B125" s="3">
        <v>0.0</v>
      </c>
      <c r="C125" s="3">
        <v>0.0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</row>
    <row r="126" ht="15.75" customHeight="1">
      <c r="A126" s="1" t="s">
        <v>125</v>
      </c>
      <c r="B126" s="3">
        <v>0.0</v>
      </c>
      <c r="C126" s="3">
        <v>0.0</v>
      </c>
      <c r="D126" s="3">
        <v>0.0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</row>
    <row r="127" ht="15.75" customHeight="1">
      <c r="A127" s="1" t="s">
        <v>126</v>
      </c>
      <c r="B127" s="3">
        <v>0.0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>
        <v>0.0</v>
      </c>
    </row>
    <row r="128" ht="15.75" customHeight="1">
      <c r="A128" s="1" t="s">
        <v>127</v>
      </c>
      <c r="B128" s="3">
        <v>9408.0</v>
      </c>
      <c r="C128" s="3">
        <v>10450.0</v>
      </c>
      <c r="D128" s="3">
        <v>13500.0</v>
      </c>
      <c r="E128" s="3">
        <v>11338.0</v>
      </c>
      <c r="F128" s="3">
        <v>11308.0</v>
      </c>
      <c r="G128" s="3">
        <v>9900.0</v>
      </c>
      <c r="H128" s="3">
        <v>10500.0</v>
      </c>
      <c r="I128" s="3">
        <v>10700.0</v>
      </c>
      <c r="J128" s="3">
        <v>10800.0</v>
      </c>
      <c r="K128" s="3">
        <v>11100.0</v>
      </c>
      <c r="L128" s="3">
        <v>19355.0</v>
      </c>
      <c r="M128" s="3">
        <v>19355.0</v>
      </c>
      <c r="N128" s="4">
        <f>SUM(M128+O128)/2</f>
        <v>16149</v>
      </c>
      <c r="O128" s="3">
        <v>12943.0</v>
      </c>
      <c r="P128" s="3">
        <v>12543.0</v>
      </c>
      <c r="Q128" s="3">
        <v>12293.0</v>
      </c>
    </row>
    <row r="129" ht="15.75" customHeight="1">
      <c r="A129" s="1" t="s">
        <v>128</v>
      </c>
      <c r="B129" s="3">
        <v>0.0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3">
        <v>0.0</v>
      </c>
      <c r="O129" s="3">
        <v>0.0</v>
      </c>
      <c r="P129" s="3">
        <v>0.0</v>
      </c>
      <c r="Q129" s="3">
        <v>0.0</v>
      </c>
    </row>
    <row r="130" ht="15.75" customHeight="1">
      <c r="A130" s="1" t="s">
        <v>129</v>
      </c>
      <c r="B130" s="3">
        <v>600.0</v>
      </c>
      <c r="C130" s="3">
        <v>574.71</v>
      </c>
      <c r="D130" s="3">
        <v>539.31</v>
      </c>
      <c r="E130" s="3">
        <v>600.0</v>
      </c>
      <c r="F130" s="3">
        <v>600.0</v>
      </c>
      <c r="G130" s="3">
        <v>600.0</v>
      </c>
      <c r="H130" s="3">
        <v>600.0</v>
      </c>
      <c r="I130" s="3">
        <v>623.0</v>
      </c>
      <c r="J130" s="3">
        <v>670.0</v>
      </c>
      <c r="K130" s="3">
        <v>753.0</v>
      </c>
      <c r="L130" s="3">
        <v>773.0</v>
      </c>
      <c r="M130" s="3">
        <v>773.0</v>
      </c>
      <c r="N130" s="3">
        <v>1376.0</v>
      </c>
      <c r="O130" s="3">
        <v>1376.0</v>
      </c>
      <c r="P130" s="3">
        <v>1713.0</v>
      </c>
      <c r="Q130" s="3">
        <v>1173.0</v>
      </c>
    </row>
    <row r="131" ht="15.75" customHeight="1">
      <c r="A131" s="1" t="s">
        <v>130</v>
      </c>
      <c r="B131" s="3">
        <v>0.0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H131" s="3">
        <v>0.0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3">
        <v>0.0</v>
      </c>
      <c r="O131" s="3">
        <v>0.0</v>
      </c>
      <c r="P131" s="3">
        <v>0.0</v>
      </c>
      <c r="Q131" s="3">
        <v>0.0</v>
      </c>
    </row>
    <row r="132" ht="15.75" customHeight="1">
      <c r="A132" s="1" t="s">
        <v>131</v>
      </c>
      <c r="B132" s="3">
        <v>836.0</v>
      </c>
      <c r="C132" s="3">
        <v>930.0</v>
      </c>
      <c r="D132" s="3">
        <v>930.0</v>
      </c>
      <c r="E132" s="3">
        <v>920.0</v>
      </c>
      <c r="F132" s="3">
        <v>908.0</v>
      </c>
      <c r="G132" s="3">
        <v>912.0</v>
      </c>
      <c r="H132" s="3">
        <v>945.0</v>
      </c>
      <c r="I132" s="3">
        <v>945.0</v>
      </c>
      <c r="J132" s="3">
        <v>900.0</v>
      </c>
      <c r="K132" s="3">
        <v>600.0</v>
      </c>
      <c r="L132" s="3">
        <v>805.0</v>
      </c>
      <c r="M132" s="3">
        <v>805.0</v>
      </c>
      <c r="N132" s="4">
        <f>SUM(M132+O132)/2</f>
        <v>798.5</v>
      </c>
      <c r="O132" s="3">
        <v>792.0</v>
      </c>
      <c r="P132" s="3">
        <v>792.0</v>
      </c>
      <c r="Q132" s="3">
        <v>1792.0</v>
      </c>
    </row>
    <row r="133" ht="15.75" customHeight="1">
      <c r="A133" s="1" t="s">
        <v>132</v>
      </c>
      <c r="B133" s="3">
        <v>0.0</v>
      </c>
      <c r="C133" s="3">
        <v>0.0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3">
        <v>0.0</v>
      </c>
      <c r="O133" s="3">
        <v>0.0</v>
      </c>
      <c r="P133" s="3">
        <v>0.0</v>
      </c>
      <c r="Q133" s="3">
        <v>0.0</v>
      </c>
    </row>
    <row r="134" ht="15.75" customHeight="1">
      <c r="B134" s="1">
        <f t="shared" ref="B134:P134" si="1">SUM(B2:B133)</f>
        <v>115971.5</v>
      </c>
      <c r="C134" s="1">
        <f t="shared" si="1"/>
        <v>120104.86</v>
      </c>
      <c r="D134" s="1">
        <f t="shared" si="1"/>
        <v>131066.68</v>
      </c>
      <c r="E134" s="1">
        <f t="shared" si="1"/>
        <v>170653.5</v>
      </c>
      <c r="F134" s="1">
        <f t="shared" si="1"/>
        <v>203440.24</v>
      </c>
      <c r="G134" s="1">
        <f t="shared" si="1"/>
        <v>227307</v>
      </c>
      <c r="H134" s="1">
        <f t="shared" si="1"/>
        <v>240852.75</v>
      </c>
      <c r="I134" s="1">
        <f t="shared" si="1"/>
        <v>255194</v>
      </c>
      <c r="J134" s="1">
        <f t="shared" si="1"/>
        <v>269300</v>
      </c>
      <c r="K134" s="1">
        <f t="shared" si="1"/>
        <v>267197</v>
      </c>
      <c r="L134" s="1">
        <f t="shared" si="1"/>
        <v>276626.79</v>
      </c>
      <c r="M134" s="1">
        <f t="shared" si="1"/>
        <v>282559.86</v>
      </c>
      <c r="N134" s="1">
        <f t="shared" si="1"/>
        <v>251147.5</v>
      </c>
      <c r="O134" s="1">
        <f t="shared" si="1"/>
        <v>246486.17</v>
      </c>
      <c r="P134" s="1">
        <f t="shared" si="1"/>
        <v>246884.17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2023-08-18T00:42:56Z</dcterms:created>
  <dc:creator>Oscar</dc:creator>
</cp:coreProperties>
</file>