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scar\Desktop\Programmeren\minecraft-server\progress\spreadsheet\"/>
    </mc:Choice>
  </mc:AlternateContent>
  <xr:revisionPtr revIDLastSave="0" documentId="13_ncr:1_{A1E7A093-4FB2-4299-8231-CA2EAECC5DF7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ckets" sheetId="1" r:id="rId1"/>
    <sheet name="Stats" sheetId="2" r:id="rId2"/>
    <sheet name="Setting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8" i="2" s="1"/>
  <c r="I8" i="2" l="1"/>
  <c r="D7" i="2"/>
  <c r="S8" i="2"/>
  <c r="E7" i="2"/>
  <c r="R8" i="2"/>
  <c r="F7" i="2"/>
  <c r="N7" i="2"/>
  <c r="G7" i="2"/>
  <c r="H8" i="2"/>
  <c r="H7" i="2"/>
  <c r="O8" i="2"/>
  <c r="I7" i="2"/>
  <c r="Q7" i="2"/>
  <c r="N8" i="2"/>
  <c r="F8" i="2"/>
  <c r="L7" i="2"/>
  <c r="K8" i="2"/>
  <c r="M7" i="2"/>
  <c r="J8" i="2"/>
  <c r="Q8" i="2"/>
  <c r="O7" i="2"/>
  <c r="P8" i="2"/>
  <c r="P7" i="2"/>
  <c r="G8" i="2"/>
  <c r="J7" i="2"/>
  <c r="R7" i="2"/>
  <c r="M8" i="2"/>
  <c r="E8" i="2"/>
  <c r="K7" i="2"/>
  <c r="S7" i="2"/>
  <c r="L8" i="2"/>
</calcChain>
</file>

<file path=xl/sharedStrings.xml><?xml version="1.0" encoding="utf-8"?>
<sst xmlns="http://schemas.openxmlformats.org/spreadsheetml/2006/main" count="587" uniqueCount="160">
  <si>
    <t>Packet</t>
  </si>
  <si>
    <t>To</t>
  </si>
  <si>
    <t>Status</t>
  </si>
  <si>
    <t>Spawn Entity</t>
  </si>
  <si>
    <t>Spawn XP orb</t>
  </si>
  <si>
    <t>Spawn living entity</t>
  </si>
  <si>
    <t>Spawn painting</t>
  </si>
  <si>
    <t>Spawn player</t>
  </si>
  <si>
    <t>Entity animation</t>
  </si>
  <si>
    <t>Statistics</t>
  </si>
  <si>
    <t>Acknowledge Player digging</t>
  </si>
  <si>
    <t>Block break animation</t>
  </si>
  <si>
    <t>block entity data</t>
  </si>
  <si>
    <t>block action</t>
  </si>
  <si>
    <t>block change</t>
  </si>
  <si>
    <t>boss bar</t>
  </si>
  <si>
    <t>server difficulty</t>
  </si>
  <si>
    <t>Chat message</t>
  </si>
  <si>
    <t>tab-complete</t>
  </si>
  <si>
    <t>declare commands</t>
  </si>
  <si>
    <t>window confirmation</t>
  </si>
  <si>
    <t>close window</t>
  </si>
  <si>
    <t>window items</t>
  </si>
  <si>
    <t>window property</t>
  </si>
  <si>
    <t>set slot</t>
  </si>
  <si>
    <t>set cooldown</t>
  </si>
  <si>
    <t>plugin message</t>
  </si>
  <si>
    <t>disconnect</t>
  </si>
  <si>
    <t>entity status</t>
  </si>
  <si>
    <t>explosion</t>
  </si>
  <si>
    <t>unload chunk</t>
  </si>
  <si>
    <t>change game state</t>
  </si>
  <si>
    <t>open horse window</t>
  </si>
  <si>
    <t>keep alive</t>
  </si>
  <si>
    <t>chunk data</t>
  </si>
  <si>
    <t>effect</t>
  </si>
  <si>
    <t>particle</t>
  </si>
  <si>
    <t>update light</t>
  </si>
  <si>
    <t>join game</t>
  </si>
  <si>
    <t>map data</t>
  </si>
  <si>
    <t>trade list</t>
  </si>
  <si>
    <t>entity position</t>
  </si>
  <si>
    <t>entity position and rotation</t>
  </si>
  <si>
    <t>entity rotation</t>
  </si>
  <si>
    <t>entity movement</t>
  </si>
  <si>
    <t>vehicle move</t>
  </si>
  <si>
    <t>open book</t>
  </si>
  <si>
    <t>open window</t>
  </si>
  <si>
    <t>open sign editor</t>
  </si>
  <si>
    <t>craft recipe response</t>
  </si>
  <si>
    <t>player abilities</t>
  </si>
  <si>
    <t>combat event</t>
  </si>
  <si>
    <t>player info</t>
  </si>
  <si>
    <t>face player</t>
  </si>
  <si>
    <t>player position and look</t>
  </si>
  <si>
    <t>unlock recipes</t>
  </si>
  <si>
    <t>destroy entities</t>
  </si>
  <si>
    <t>remove entity effect</t>
  </si>
  <si>
    <t>resource pack send</t>
  </si>
  <si>
    <t>respawn</t>
  </si>
  <si>
    <t>entity head look</t>
  </si>
  <si>
    <t>multi block change</t>
  </si>
  <si>
    <t>select advancement tab</t>
  </si>
  <si>
    <t>world border</t>
  </si>
  <si>
    <t>camera</t>
  </si>
  <si>
    <t>held item change</t>
  </si>
  <si>
    <t>update view position</t>
  </si>
  <si>
    <t>update view distance</t>
  </si>
  <si>
    <t>spawn position</t>
  </si>
  <si>
    <t>display scoreboard</t>
  </si>
  <si>
    <t>entity metadata</t>
  </si>
  <si>
    <t>attach entity</t>
  </si>
  <si>
    <t>entity velocity</t>
  </si>
  <si>
    <t>entity equipment</t>
  </si>
  <si>
    <t>set experience</t>
  </si>
  <si>
    <t>update health</t>
  </si>
  <si>
    <t>scoreboard objective</t>
  </si>
  <si>
    <t>set passengers</t>
  </si>
  <si>
    <t>teams</t>
  </si>
  <si>
    <t>update score</t>
  </si>
  <si>
    <t>time update</t>
  </si>
  <si>
    <t>title</t>
  </si>
  <si>
    <t>entity sound effect</t>
  </si>
  <si>
    <t>sound effect</t>
  </si>
  <si>
    <t>stop sound</t>
  </si>
  <si>
    <t>player list header and footer</t>
  </si>
  <si>
    <t>NBT query response</t>
  </si>
  <si>
    <t>collect item</t>
  </si>
  <si>
    <t>entity teleport</t>
  </si>
  <si>
    <t>advancements</t>
  </si>
  <si>
    <t>entity properties</t>
  </si>
  <si>
    <t>entity effect</t>
  </si>
  <si>
    <t>declare recipes</t>
  </si>
  <si>
    <t>tags</t>
  </si>
  <si>
    <t>Client</t>
  </si>
  <si>
    <t>teleport confirm</t>
  </si>
  <si>
    <t>query block NBT</t>
  </si>
  <si>
    <t>query entity NBT</t>
  </si>
  <si>
    <t>set difficulty</t>
  </si>
  <si>
    <t>chat message</t>
  </si>
  <si>
    <t>client status</t>
  </si>
  <si>
    <t>client settings</t>
  </si>
  <si>
    <t>click window button</t>
  </si>
  <si>
    <t>click window</t>
  </si>
  <si>
    <t>edit book</t>
  </si>
  <si>
    <t>interact entity</t>
  </si>
  <si>
    <t>generate structure</t>
  </si>
  <si>
    <t>lock difficulty</t>
  </si>
  <si>
    <t>player position</t>
  </si>
  <si>
    <t>player position and rotation</t>
  </si>
  <si>
    <t>player rotation</t>
  </si>
  <si>
    <t>player movement</t>
  </si>
  <si>
    <t>steer boat</t>
  </si>
  <si>
    <t>pick item</t>
  </si>
  <si>
    <t>craft recipe request</t>
  </si>
  <si>
    <t>player digging</t>
  </si>
  <si>
    <t>entity action</t>
  </si>
  <si>
    <t>steer vehicle</t>
  </si>
  <si>
    <t>set displayed recipe</t>
  </si>
  <si>
    <t>set recipe book state</t>
  </si>
  <si>
    <t>name item</t>
  </si>
  <si>
    <t>resource pack status</t>
  </si>
  <si>
    <t>advancement tab</t>
  </si>
  <si>
    <t>select trade</t>
  </si>
  <si>
    <t>set beacon effect</t>
  </si>
  <si>
    <t>update command block</t>
  </si>
  <si>
    <t>update block minecart</t>
  </si>
  <si>
    <t>creative inventory action</t>
  </si>
  <si>
    <t>update jigsaw block</t>
  </si>
  <si>
    <t>update structure block</t>
  </si>
  <si>
    <t>update sign</t>
  </si>
  <si>
    <t>animation</t>
  </si>
  <si>
    <t>spectate</t>
  </si>
  <si>
    <t>player block placement</t>
  </si>
  <si>
    <t>use item</t>
  </si>
  <si>
    <t>Server</t>
  </si>
  <si>
    <t>N/A</t>
  </si>
  <si>
    <t>tried</t>
  </si>
  <si>
    <t>fully implemented</t>
  </si>
  <si>
    <t>not started</t>
  </si>
  <si>
    <t>partly implemented</t>
  </si>
  <si>
    <t>biomes?</t>
  </si>
  <si>
    <t>NBT slots?</t>
  </si>
  <si>
    <t>see file</t>
  </si>
  <si>
    <t>check which if to send rotation and/or position</t>
  </si>
  <si>
    <t>Status notes</t>
  </si>
  <si>
    <t>check if all work, and what packet to send</t>
  </si>
  <si>
    <t>entity teleport vs entity position?</t>
  </si>
  <si>
    <t>status == 5</t>
  </si>
  <si>
    <t>named sound effect</t>
  </si>
  <si>
    <t>Status weights</t>
  </si>
  <si>
    <t>working</t>
  </si>
  <si>
    <t>Coverage</t>
  </si>
  <si>
    <t>see Entity Movement</t>
  </si>
  <si>
    <t>see player info and Spawn player</t>
  </si>
  <si>
    <t>worlds, viewDistance, maxPlayers</t>
  </si>
  <si>
    <t>see Text</t>
  </si>
  <si>
    <t>length loading bar</t>
  </si>
  <si>
    <t>Tests</t>
  </si>
  <si>
    <t>foodSaturation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</si>
</sst>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;;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3" xfId="0" applyNumberFormat="1" applyFill="1" applyBorder="1"/>
    <xf numFmtId="164" fontId="0" fillId="2" borderId="4" xfId="0" applyNumberFormat="1" applyFill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10" fontId="0" fillId="2" borderId="0" xfId="0" applyNumberFormat="1" applyFill="1" applyAlignment="1">
      <alignment horizontal="center" vertical="center" wrapText="1"/>
    </xf>
    <xf numFmtId="0" fontId="0" fillId="0" borderId="8" xfId="0" applyFill="1" applyBorder="1" applyAlignment="1">
      <alignment horizontal="right"/>
    </xf>
    <xf numFmtId="0" fontId="0" fillId="0" borderId="9" xfId="0" applyFill="1" applyBorder="1" applyAlignment="1">
      <alignment horizontal="left" vertical="center"/>
    </xf>
    <xf numFmtId="0" fontId="1" fillId="0" borderId="9" xfId="0" applyFont="1" applyFill="1" applyBorder="1" applyAlignment="1">
      <alignment horizontal="left" vertical="center"/>
    </xf>
    <xf numFmtId="0" fontId="0" fillId="0" borderId="10" xfId="0" applyFill="1" applyBorder="1" applyAlignment="1">
      <alignment horizontal="right"/>
    </xf>
    <xf numFmtId="0" fontId="0" fillId="0" borderId="11" xfId="0" applyFill="1" applyBorder="1" applyAlignment="1">
      <alignment horizontal="left" vertical="center"/>
    </xf>
    <xf numFmtId="0" fontId="0" fillId="0" borderId="12" xfId="0" applyFill="1" applyBorder="1" applyAlignment="1">
      <alignment horizontal="right"/>
    </xf>
    <xf numFmtId="0" fontId="0" fillId="0" borderId="13" xfId="0" applyFill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</cellXfs>
  <cellStyles count="1">
    <cellStyle name="Standaard" xfId="0" builtinId="0"/>
  </cellStyles>
  <dxfs count="1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00C459"/>
      <color rgb="FFCEEA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G144"/>
  <sheetViews>
    <sheetView tabSelected="1" zoomScaleNormal="100" workbookViewId="0">
      <selection activeCell="G118" sqref="G118"/>
    </sheetView>
  </sheetViews>
  <sheetFormatPr defaultRowHeight="14.5" x14ac:dyDescent="0.35"/>
  <cols>
    <col min="1" max="2" width="8.7265625" style="1"/>
    <col min="3" max="3" width="24.7265625" style="1" bestFit="1" customWidth="1"/>
    <col min="4" max="4" width="6.08984375" style="1" bestFit="1" customWidth="1"/>
    <col min="5" max="5" width="17.26953125" style="1" bestFit="1" customWidth="1"/>
    <col min="6" max="6" width="17.36328125" style="1" bestFit="1" customWidth="1"/>
    <col min="7" max="7" width="40.26953125" style="1" bestFit="1" customWidth="1"/>
    <col min="8" max="16384" width="8.7265625" style="1"/>
  </cols>
  <sheetData>
    <row r="3" spans="3:7" ht="15" thickBot="1" x14ac:dyDescent="0.4"/>
    <row r="4" spans="3:7" ht="21.5" thickBot="1" x14ac:dyDescent="0.4">
      <c r="C4" s="3" t="s">
        <v>0</v>
      </c>
      <c r="D4" s="18" t="s">
        <v>1</v>
      </c>
      <c r="E4" s="18" t="s">
        <v>2</v>
      </c>
      <c r="F4" s="18" t="s">
        <v>158</v>
      </c>
      <c r="G4" s="19" t="s">
        <v>145</v>
      </c>
    </row>
    <row r="5" spans="3:7" x14ac:dyDescent="0.35">
      <c r="C5" s="16" t="s">
        <v>3</v>
      </c>
      <c r="D5" s="20" t="s">
        <v>94</v>
      </c>
      <c r="E5" s="20" t="s">
        <v>140</v>
      </c>
      <c r="F5" s="23" t="s">
        <v>139</v>
      </c>
      <c r="G5" s="17" t="s">
        <v>146</v>
      </c>
    </row>
    <row r="6" spans="3:7" x14ac:dyDescent="0.35">
      <c r="C6" s="11" t="s">
        <v>4</v>
      </c>
      <c r="D6" s="21" t="s">
        <v>94</v>
      </c>
      <c r="E6" s="21" t="s">
        <v>139</v>
      </c>
      <c r="F6" s="24" t="s">
        <v>139</v>
      </c>
      <c r="G6" s="12"/>
    </row>
    <row r="7" spans="3:7" x14ac:dyDescent="0.35">
      <c r="C7" s="11" t="s">
        <v>5</v>
      </c>
      <c r="D7" s="21" t="s">
        <v>94</v>
      </c>
      <c r="E7" s="21" t="s">
        <v>139</v>
      </c>
      <c r="F7" s="24" t="s">
        <v>139</v>
      </c>
      <c r="G7" s="12"/>
    </row>
    <row r="8" spans="3:7" x14ac:dyDescent="0.35">
      <c r="C8" s="11" t="s">
        <v>6</v>
      </c>
      <c r="D8" s="21" t="s">
        <v>94</v>
      </c>
      <c r="E8" s="21" t="s">
        <v>139</v>
      </c>
      <c r="F8" s="24" t="s">
        <v>139</v>
      </c>
      <c r="G8" s="12"/>
    </row>
    <row r="9" spans="3:7" x14ac:dyDescent="0.35">
      <c r="C9" s="11" t="s">
        <v>52</v>
      </c>
      <c r="D9" s="21" t="s">
        <v>94</v>
      </c>
      <c r="E9" s="21" t="s">
        <v>137</v>
      </c>
      <c r="F9" s="24" t="s">
        <v>139</v>
      </c>
      <c r="G9" s="12" t="s">
        <v>153</v>
      </c>
    </row>
    <row r="10" spans="3:7" x14ac:dyDescent="0.35">
      <c r="C10" s="11" t="s">
        <v>7</v>
      </c>
      <c r="D10" s="21" t="s">
        <v>94</v>
      </c>
      <c r="E10" s="21" t="s">
        <v>137</v>
      </c>
      <c r="F10" s="24" t="s">
        <v>139</v>
      </c>
      <c r="G10" s="12" t="s">
        <v>153</v>
      </c>
    </row>
    <row r="11" spans="3:7" x14ac:dyDescent="0.35">
      <c r="C11" s="11" t="s">
        <v>8</v>
      </c>
      <c r="D11" s="21" t="s">
        <v>94</v>
      </c>
      <c r="E11" s="21" t="s">
        <v>138</v>
      </c>
      <c r="F11" s="24" t="s">
        <v>139</v>
      </c>
      <c r="G11" s="12"/>
    </row>
    <row r="12" spans="3:7" x14ac:dyDescent="0.35">
      <c r="C12" s="11" t="s">
        <v>9</v>
      </c>
      <c r="D12" s="21" t="s">
        <v>94</v>
      </c>
      <c r="E12" s="21" t="s">
        <v>139</v>
      </c>
      <c r="F12" s="24" t="s">
        <v>139</v>
      </c>
      <c r="G12" s="12"/>
    </row>
    <row r="13" spans="3:7" x14ac:dyDescent="0.35">
      <c r="C13" s="11" t="s">
        <v>10</v>
      </c>
      <c r="D13" s="21" t="s">
        <v>94</v>
      </c>
      <c r="E13" s="21" t="s">
        <v>139</v>
      </c>
      <c r="F13" s="24" t="s">
        <v>139</v>
      </c>
      <c r="G13" s="12"/>
    </row>
    <row r="14" spans="3:7" x14ac:dyDescent="0.35">
      <c r="C14" s="11" t="s">
        <v>11</v>
      </c>
      <c r="D14" s="21" t="s">
        <v>94</v>
      </c>
      <c r="E14" s="21" t="s">
        <v>138</v>
      </c>
      <c r="F14" s="24" t="s">
        <v>139</v>
      </c>
      <c r="G14" s="12"/>
    </row>
    <row r="15" spans="3:7" x14ac:dyDescent="0.35">
      <c r="C15" s="11" t="s">
        <v>12</v>
      </c>
      <c r="D15" s="21" t="s">
        <v>94</v>
      </c>
      <c r="E15" s="21" t="s">
        <v>139</v>
      </c>
      <c r="F15" s="24" t="s">
        <v>139</v>
      </c>
      <c r="G15" s="12"/>
    </row>
    <row r="16" spans="3:7" x14ac:dyDescent="0.35">
      <c r="C16" s="11" t="s">
        <v>13</v>
      </c>
      <c r="D16" s="21" t="s">
        <v>94</v>
      </c>
      <c r="E16" s="21" t="s">
        <v>139</v>
      </c>
      <c r="F16" s="24" t="s">
        <v>139</v>
      </c>
      <c r="G16" s="12"/>
    </row>
    <row r="17" spans="3:7" x14ac:dyDescent="0.35">
      <c r="C17" s="11" t="s">
        <v>14</v>
      </c>
      <c r="D17" s="21" t="s">
        <v>94</v>
      </c>
      <c r="E17" s="21" t="s">
        <v>138</v>
      </c>
      <c r="F17" s="24" t="s">
        <v>139</v>
      </c>
      <c r="G17" s="12"/>
    </row>
    <row r="18" spans="3:7" x14ac:dyDescent="0.35">
      <c r="C18" s="11" t="s">
        <v>61</v>
      </c>
      <c r="D18" s="21" t="s">
        <v>94</v>
      </c>
      <c r="E18" s="21" t="s">
        <v>139</v>
      </c>
      <c r="F18" s="24" t="s">
        <v>139</v>
      </c>
      <c r="G18" s="12"/>
    </row>
    <row r="19" spans="3:7" x14ac:dyDescent="0.35">
      <c r="C19" s="11" t="s">
        <v>16</v>
      </c>
      <c r="D19" s="21" t="s">
        <v>94</v>
      </c>
      <c r="E19" s="21" t="s">
        <v>138</v>
      </c>
      <c r="F19" s="24" t="s">
        <v>139</v>
      </c>
      <c r="G19" s="12"/>
    </row>
    <row r="20" spans="3:7" x14ac:dyDescent="0.35">
      <c r="C20" s="11" t="s">
        <v>17</v>
      </c>
      <c r="D20" s="21" t="s">
        <v>94</v>
      </c>
      <c r="E20" s="21" t="s">
        <v>138</v>
      </c>
      <c r="F20" s="24" t="s">
        <v>139</v>
      </c>
      <c r="G20" s="12" t="s">
        <v>156</v>
      </c>
    </row>
    <row r="21" spans="3:7" x14ac:dyDescent="0.35">
      <c r="C21" s="11" t="s">
        <v>18</v>
      </c>
      <c r="D21" s="21" t="s">
        <v>94</v>
      </c>
      <c r="E21" s="21" t="s">
        <v>139</v>
      </c>
      <c r="F21" s="24" t="s">
        <v>139</v>
      </c>
      <c r="G21" s="12"/>
    </row>
    <row r="22" spans="3:7" x14ac:dyDescent="0.35">
      <c r="C22" s="11" t="s">
        <v>19</v>
      </c>
      <c r="D22" s="21" t="s">
        <v>94</v>
      </c>
      <c r="E22" s="21" t="s">
        <v>139</v>
      </c>
      <c r="F22" s="24" t="s">
        <v>139</v>
      </c>
      <c r="G22" s="12"/>
    </row>
    <row r="23" spans="3:7" x14ac:dyDescent="0.35">
      <c r="C23" s="11" t="s">
        <v>20</v>
      </c>
      <c r="D23" s="21" t="s">
        <v>94</v>
      </c>
      <c r="E23" s="21" t="s">
        <v>139</v>
      </c>
      <c r="F23" s="24" t="s">
        <v>139</v>
      </c>
      <c r="G23" s="12"/>
    </row>
    <row r="24" spans="3:7" x14ac:dyDescent="0.35">
      <c r="C24" s="11" t="s">
        <v>21</v>
      </c>
      <c r="D24" s="21" t="s">
        <v>94</v>
      </c>
      <c r="E24" s="21" t="s">
        <v>138</v>
      </c>
      <c r="F24" s="24" t="s">
        <v>139</v>
      </c>
      <c r="G24" s="12"/>
    </row>
    <row r="25" spans="3:7" x14ac:dyDescent="0.35">
      <c r="C25" s="11" t="s">
        <v>22</v>
      </c>
      <c r="D25" s="21" t="s">
        <v>94</v>
      </c>
      <c r="E25" s="21" t="s">
        <v>139</v>
      </c>
      <c r="F25" s="24" t="s">
        <v>139</v>
      </c>
      <c r="G25" s="12"/>
    </row>
    <row r="26" spans="3:7" x14ac:dyDescent="0.35">
      <c r="C26" s="11" t="s">
        <v>23</v>
      </c>
      <c r="D26" s="21" t="s">
        <v>94</v>
      </c>
      <c r="E26" s="21" t="s">
        <v>139</v>
      </c>
      <c r="F26" s="24" t="s">
        <v>139</v>
      </c>
      <c r="G26" s="12"/>
    </row>
    <row r="27" spans="3:7" x14ac:dyDescent="0.35">
      <c r="C27" s="11" t="s">
        <v>24</v>
      </c>
      <c r="D27" s="21" t="s">
        <v>94</v>
      </c>
      <c r="E27" s="21" t="s">
        <v>138</v>
      </c>
      <c r="F27" s="24" t="s">
        <v>138</v>
      </c>
      <c r="G27" s="12"/>
    </row>
    <row r="28" spans="3:7" x14ac:dyDescent="0.35">
      <c r="C28" s="11" t="s">
        <v>25</v>
      </c>
      <c r="D28" s="21" t="s">
        <v>94</v>
      </c>
      <c r="E28" s="21" t="s">
        <v>138</v>
      </c>
      <c r="F28" s="24" t="s">
        <v>139</v>
      </c>
      <c r="G28" s="12"/>
    </row>
    <row r="29" spans="3:7" x14ac:dyDescent="0.35">
      <c r="C29" s="11" t="s">
        <v>26</v>
      </c>
      <c r="D29" s="21" t="s">
        <v>94</v>
      </c>
      <c r="E29" s="21" t="s">
        <v>139</v>
      </c>
      <c r="F29" s="24" t="s">
        <v>139</v>
      </c>
      <c r="G29" s="12"/>
    </row>
    <row r="30" spans="3:7" x14ac:dyDescent="0.35">
      <c r="C30" s="11" t="s">
        <v>27</v>
      </c>
      <c r="D30" s="21" t="s">
        <v>94</v>
      </c>
      <c r="E30" s="21" t="s">
        <v>138</v>
      </c>
      <c r="F30" s="24" t="s">
        <v>139</v>
      </c>
      <c r="G30" s="12"/>
    </row>
    <row r="31" spans="3:7" x14ac:dyDescent="0.35">
      <c r="C31" s="11" t="s">
        <v>28</v>
      </c>
      <c r="D31" s="21" t="s">
        <v>94</v>
      </c>
      <c r="E31" s="21" t="s">
        <v>139</v>
      </c>
      <c r="F31" s="24" t="s">
        <v>139</v>
      </c>
      <c r="G31" s="12"/>
    </row>
    <row r="32" spans="3:7" x14ac:dyDescent="0.35">
      <c r="C32" s="11" t="s">
        <v>29</v>
      </c>
      <c r="D32" s="21" t="s">
        <v>94</v>
      </c>
      <c r="E32" s="21" t="s">
        <v>138</v>
      </c>
      <c r="F32" s="24" t="s">
        <v>139</v>
      </c>
      <c r="G32" s="12"/>
    </row>
    <row r="33" spans="3:7" x14ac:dyDescent="0.35">
      <c r="C33" s="11" t="s">
        <v>30</v>
      </c>
      <c r="D33" s="21" t="s">
        <v>94</v>
      </c>
      <c r="E33" s="21" t="s">
        <v>139</v>
      </c>
      <c r="F33" s="24" t="s">
        <v>139</v>
      </c>
      <c r="G33" s="12"/>
    </row>
    <row r="34" spans="3:7" x14ac:dyDescent="0.35">
      <c r="C34" s="11" t="s">
        <v>31</v>
      </c>
      <c r="D34" s="21" t="s">
        <v>94</v>
      </c>
      <c r="E34" s="21" t="s">
        <v>138</v>
      </c>
      <c r="F34" s="24" t="s">
        <v>140</v>
      </c>
      <c r="G34" s="12"/>
    </row>
    <row r="35" spans="3:7" x14ac:dyDescent="0.35">
      <c r="C35" s="11" t="s">
        <v>32</v>
      </c>
      <c r="D35" s="21" t="s">
        <v>94</v>
      </c>
      <c r="E35" s="21" t="s">
        <v>140</v>
      </c>
      <c r="F35" s="24" t="s">
        <v>139</v>
      </c>
      <c r="G35" s="12" t="s">
        <v>142</v>
      </c>
    </row>
    <row r="36" spans="3:7" x14ac:dyDescent="0.35">
      <c r="C36" s="11" t="s">
        <v>33</v>
      </c>
      <c r="D36" s="21" t="s">
        <v>94</v>
      </c>
      <c r="E36" s="21" t="s">
        <v>138</v>
      </c>
      <c r="F36" s="24" t="s">
        <v>139</v>
      </c>
      <c r="G36" s="12"/>
    </row>
    <row r="37" spans="3:7" x14ac:dyDescent="0.35">
      <c r="C37" s="11" t="s">
        <v>34</v>
      </c>
      <c r="D37" s="21" t="s">
        <v>94</v>
      </c>
      <c r="E37" s="21" t="s">
        <v>140</v>
      </c>
      <c r="F37" s="24" t="s">
        <v>139</v>
      </c>
      <c r="G37" s="12" t="s">
        <v>141</v>
      </c>
    </row>
    <row r="38" spans="3:7" x14ac:dyDescent="0.35">
      <c r="C38" s="11" t="s">
        <v>35</v>
      </c>
      <c r="D38" s="21" t="s">
        <v>94</v>
      </c>
      <c r="E38" s="21" t="s">
        <v>139</v>
      </c>
      <c r="F38" s="24" t="s">
        <v>139</v>
      </c>
      <c r="G38" s="12"/>
    </row>
    <row r="39" spans="3:7" x14ac:dyDescent="0.35">
      <c r="C39" s="11" t="s">
        <v>36</v>
      </c>
      <c r="D39" s="21" t="s">
        <v>94</v>
      </c>
      <c r="E39" s="21" t="s">
        <v>140</v>
      </c>
      <c r="F39" s="24" t="s">
        <v>139</v>
      </c>
      <c r="G39" s="12" t="s">
        <v>143</v>
      </c>
    </row>
    <row r="40" spans="3:7" x14ac:dyDescent="0.35">
      <c r="C40" s="11" t="s">
        <v>37</v>
      </c>
      <c r="D40" s="21" t="s">
        <v>94</v>
      </c>
      <c r="E40" s="21" t="s">
        <v>139</v>
      </c>
      <c r="F40" s="24" t="s">
        <v>139</v>
      </c>
      <c r="G40" s="12"/>
    </row>
    <row r="41" spans="3:7" x14ac:dyDescent="0.35">
      <c r="C41" s="11" t="s">
        <v>38</v>
      </c>
      <c r="D41" s="21" t="s">
        <v>94</v>
      </c>
      <c r="E41" s="21" t="s">
        <v>140</v>
      </c>
      <c r="F41" s="24" t="s">
        <v>139</v>
      </c>
      <c r="G41" s="12" t="s">
        <v>155</v>
      </c>
    </row>
    <row r="42" spans="3:7" x14ac:dyDescent="0.35">
      <c r="C42" s="11" t="s">
        <v>39</v>
      </c>
      <c r="D42" s="21" t="s">
        <v>94</v>
      </c>
      <c r="E42" s="21" t="s">
        <v>139</v>
      </c>
      <c r="F42" s="24" t="s">
        <v>139</v>
      </c>
      <c r="G42" s="12"/>
    </row>
    <row r="43" spans="3:7" x14ac:dyDescent="0.35">
      <c r="C43" s="11" t="s">
        <v>40</v>
      </c>
      <c r="D43" s="21" t="s">
        <v>94</v>
      </c>
      <c r="E43" s="21" t="s">
        <v>139</v>
      </c>
      <c r="F43" s="24" t="s">
        <v>139</v>
      </c>
      <c r="G43" s="12"/>
    </row>
    <row r="44" spans="3:7" x14ac:dyDescent="0.35">
      <c r="C44" s="11" t="s">
        <v>41</v>
      </c>
      <c r="D44" s="21" t="s">
        <v>94</v>
      </c>
      <c r="E44" s="21" t="s">
        <v>139</v>
      </c>
      <c r="F44" s="24" t="s">
        <v>139</v>
      </c>
      <c r="G44" s="12"/>
    </row>
    <row r="45" spans="3:7" x14ac:dyDescent="0.35">
      <c r="C45" s="11" t="s">
        <v>42</v>
      </c>
      <c r="D45" s="21" t="s">
        <v>94</v>
      </c>
      <c r="E45" s="21" t="s">
        <v>140</v>
      </c>
      <c r="F45" s="24" t="s">
        <v>139</v>
      </c>
      <c r="G45" s="12" t="s">
        <v>144</v>
      </c>
    </row>
    <row r="46" spans="3:7" x14ac:dyDescent="0.35">
      <c r="C46" s="11" t="s">
        <v>43</v>
      </c>
      <c r="D46" s="21" t="s">
        <v>94</v>
      </c>
      <c r="E46" s="21" t="s">
        <v>139</v>
      </c>
      <c r="F46" s="24" t="s">
        <v>139</v>
      </c>
      <c r="G46" s="12"/>
    </row>
    <row r="47" spans="3:7" x14ac:dyDescent="0.35">
      <c r="C47" s="11" t="s">
        <v>44</v>
      </c>
      <c r="D47" s="21" t="s">
        <v>94</v>
      </c>
      <c r="E47" s="21" t="s">
        <v>139</v>
      </c>
      <c r="F47" s="24" t="s">
        <v>139</v>
      </c>
      <c r="G47" s="12" t="s">
        <v>154</v>
      </c>
    </row>
    <row r="48" spans="3:7" x14ac:dyDescent="0.35">
      <c r="C48" s="11" t="s">
        <v>45</v>
      </c>
      <c r="D48" s="21" t="s">
        <v>94</v>
      </c>
      <c r="E48" s="21" t="s">
        <v>139</v>
      </c>
      <c r="F48" s="24" t="s">
        <v>139</v>
      </c>
      <c r="G48" s="12"/>
    </row>
    <row r="49" spans="3:7" x14ac:dyDescent="0.35">
      <c r="C49" s="11" t="s">
        <v>46</v>
      </c>
      <c r="D49" s="21" t="s">
        <v>94</v>
      </c>
      <c r="E49" s="21" t="s">
        <v>139</v>
      </c>
      <c r="F49" s="24" t="s">
        <v>139</v>
      </c>
      <c r="G49" s="12"/>
    </row>
    <row r="50" spans="3:7" x14ac:dyDescent="0.35">
      <c r="C50" s="11" t="s">
        <v>47</v>
      </c>
      <c r="D50" s="21" t="s">
        <v>94</v>
      </c>
      <c r="E50" s="21" t="s">
        <v>139</v>
      </c>
      <c r="F50" s="24" t="s">
        <v>139</v>
      </c>
      <c r="G50" s="12"/>
    </row>
    <row r="51" spans="3:7" x14ac:dyDescent="0.35">
      <c r="C51" s="11" t="s">
        <v>48</v>
      </c>
      <c r="D51" s="21" t="s">
        <v>94</v>
      </c>
      <c r="E51" s="21" t="s">
        <v>138</v>
      </c>
      <c r="F51" s="24" t="s">
        <v>139</v>
      </c>
      <c r="G51" s="12"/>
    </row>
    <row r="52" spans="3:7" x14ac:dyDescent="0.35">
      <c r="C52" s="11" t="s">
        <v>49</v>
      </c>
      <c r="D52" s="21" t="s">
        <v>94</v>
      </c>
      <c r="E52" s="21" t="s">
        <v>139</v>
      </c>
      <c r="F52" s="24" t="s">
        <v>139</v>
      </c>
      <c r="G52" s="12"/>
    </row>
    <row r="53" spans="3:7" x14ac:dyDescent="0.35">
      <c r="C53" s="11" t="s">
        <v>50</v>
      </c>
      <c r="D53" s="21" t="s">
        <v>94</v>
      </c>
      <c r="E53" s="21" t="s">
        <v>139</v>
      </c>
      <c r="F53" s="24" t="s">
        <v>139</v>
      </c>
      <c r="G53" s="12"/>
    </row>
    <row r="54" spans="3:7" x14ac:dyDescent="0.35">
      <c r="C54" s="11" t="s">
        <v>51</v>
      </c>
      <c r="D54" s="21" t="s">
        <v>94</v>
      </c>
      <c r="E54" s="21" t="s">
        <v>139</v>
      </c>
      <c r="F54" s="24" t="s">
        <v>139</v>
      </c>
      <c r="G54" s="12"/>
    </row>
    <row r="55" spans="3:7" x14ac:dyDescent="0.35">
      <c r="C55" s="11" t="s">
        <v>53</v>
      </c>
      <c r="D55" s="21" t="s">
        <v>94</v>
      </c>
      <c r="E55" s="21" t="s">
        <v>139</v>
      </c>
      <c r="F55" s="24" t="s">
        <v>139</v>
      </c>
      <c r="G55" s="12"/>
    </row>
    <row r="56" spans="3:7" x14ac:dyDescent="0.35">
      <c r="C56" s="11" t="s">
        <v>54</v>
      </c>
      <c r="D56" s="21" t="s">
        <v>94</v>
      </c>
      <c r="E56" s="21" t="s">
        <v>138</v>
      </c>
      <c r="F56" s="24" t="s">
        <v>139</v>
      </c>
      <c r="G56" s="12"/>
    </row>
    <row r="57" spans="3:7" x14ac:dyDescent="0.35">
      <c r="C57" s="11" t="s">
        <v>55</v>
      </c>
      <c r="D57" s="21" t="s">
        <v>94</v>
      </c>
      <c r="E57" s="21" t="s">
        <v>139</v>
      </c>
      <c r="F57" s="24" t="s">
        <v>139</v>
      </c>
      <c r="G57" s="12"/>
    </row>
    <row r="58" spans="3:7" x14ac:dyDescent="0.35">
      <c r="C58" s="11" t="s">
        <v>56</v>
      </c>
      <c r="D58" s="21" t="s">
        <v>94</v>
      </c>
      <c r="E58" s="21" t="s">
        <v>137</v>
      </c>
      <c r="F58" s="24" t="s">
        <v>139</v>
      </c>
      <c r="G58" s="12"/>
    </row>
    <row r="59" spans="3:7" x14ac:dyDescent="0.35">
      <c r="C59" s="11" t="s">
        <v>57</v>
      </c>
      <c r="D59" s="21" t="s">
        <v>94</v>
      </c>
      <c r="E59" s="21" t="s">
        <v>139</v>
      </c>
      <c r="F59" s="24" t="s">
        <v>139</v>
      </c>
      <c r="G59" s="12"/>
    </row>
    <row r="60" spans="3:7" x14ac:dyDescent="0.35">
      <c r="C60" s="11" t="s">
        <v>58</v>
      </c>
      <c r="D60" s="21" t="s">
        <v>94</v>
      </c>
      <c r="E60" s="21" t="s">
        <v>139</v>
      </c>
      <c r="F60" s="24" t="s">
        <v>139</v>
      </c>
      <c r="G60" s="12"/>
    </row>
    <row r="61" spans="3:7" x14ac:dyDescent="0.35">
      <c r="C61" s="11" t="s">
        <v>59</v>
      </c>
      <c r="D61" s="21" t="s">
        <v>94</v>
      </c>
      <c r="E61" s="21" t="s">
        <v>139</v>
      </c>
      <c r="F61" s="24" t="s">
        <v>139</v>
      </c>
      <c r="G61" s="12"/>
    </row>
    <row r="62" spans="3:7" x14ac:dyDescent="0.35">
      <c r="C62" s="11" t="s">
        <v>60</v>
      </c>
      <c r="D62" s="21" t="s">
        <v>94</v>
      </c>
      <c r="E62" s="21" t="s">
        <v>139</v>
      </c>
      <c r="F62" s="24" t="s">
        <v>139</v>
      </c>
      <c r="G62" s="12"/>
    </row>
    <row r="63" spans="3:7" x14ac:dyDescent="0.35">
      <c r="C63" s="11" t="s">
        <v>15</v>
      </c>
      <c r="D63" s="21" t="s">
        <v>94</v>
      </c>
      <c r="E63" s="21" t="s">
        <v>138</v>
      </c>
      <c r="F63" s="24" t="s">
        <v>139</v>
      </c>
      <c r="G63" s="12"/>
    </row>
    <row r="64" spans="3:7" x14ac:dyDescent="0.35">
      <c r="C64" s="11" t="s">
        <v>62</v>
      </c>
      <c r="D64" s="21" t="s">
        <v>94</v>
      </c>
      <c r="E64" s="21" t="s">
        <v>139</v>
      </c>
      <c r="F64" s="24" t="s">
        <v>139</v>
      </c>
      <c r="G64" s="12"/>
    </row>
    <row r="65" spans="3:7" x14ac:dyDescent="0.35">
      <c r="C65" s="11" t="s">
        <v>63</v>
      </c>
      <c r="D65" s="21" t="s">
        <v>94</v>
      </c>
      <c r="E65" s="21" t="s">
        <v>139</v>
      </c>
      <c r="F65" s="24" t="s">
        <v>139</v>
      </c>
      <c r="G65" s="12"/>
    </row>
    <row r="66" spans="3:7" x14ac:dyDescent="0.35">
      <c r="C66" s="11" t="s">
        <v>64</v>
      </c>
      <c r="D66" s="21" t="s">
        <v>94</v>
      </c>
      <c r="E66" s="21" t="s">
        <v>138</v>
      </c>
      <c r="F66" s="24" t="s">
        <v>139</v>
      </c>
      <c r="G66" s="12"/>
    </row>
    <row r="67" spans="3:7" x14ac:dyDescent="0.35">
      <c r="C67" s="11" t="s">
        <v>65</v>
      </c>
      <c r="D67" s="21" t="s">
        <v>94</v>
      </c>
      <c r="E67" s="21" t="s">
        <v>138</v>
      </c>
      <c r="F67" s="24" t="s">
        <v>139</v>
      </c>
      <c r="G67" s="12"/>
    </row>
    <row r="68" spans="3:7" x14ac:dyDescent="0.35">
      <c r="C68" s="11" t="s">
        <v>66</v>
      </c>
      <c r="D68" s="21" t="s">
        <v>94</v>
      </c>
      <c r="E68" s="21" t="s">
        <v>138</v>
      </c>
      <c r="F68" s="24" t="s">
        <v>139</v>
      </c>
      <c r="G68" s="12"/>
    </row>
    <row r="69" spans="3:7" x14ac:dyDescent="0.35">
      <c r="C69" s="11" t="s">
        <v>67</v>
      </c>
      <c r="D69" s="21" t="s">
        <v>94</v>
      </c>
      <c r="E69" s="21" t="s">
        <v>139</v>
      </c>
      <c r="F69" s="24" t="s">
        <v>139</v>
      </c>
      <c r="G69" s="12"/>
    </row>
    <row r="70" spans="3:7" x14ac:dyDescent="0.35">
      <c r="C70" s="11" t="s">
        <v>68</v>
      </c>
      <c r="D70" s="21" t="s">
        <v>94</v>
      </c>
      <c r="E70" s="21" t="s">
        <v>139</v>
      </c>
      <c r="F70" s="24" t="s">
        <v>139</v>
      </c>
      <c r="G70" s="12"/>
    </row>
    <row r="71" spans="3:7" x14ac:dyDescent="0.35">
      <c r="C71" s="11" t="s">
        <v>69</v>
      </c>
      <c r="D71" s="21" t="s">
        <v>94</v>
      </c>
      <c r="E71" s="21" t="s">
        <v>139</v>
      </c>
      <c r="F71" s="24" t="s">
        <v>139</v>
      </c>
      <c r="G71" s="12"/>
    </row>
    <row r="72" spans="3:7" x14ac:dyDescent="0.35">
      <c r="C72" s="11" t="s">
        <v>70</v>
      </c>
      <c r="D72" s="21" t="s">
        <v>94</v>
      </c>
      <c r="E72" s="21" t="s">
        <v>139</v>
      </c>
      <c r="F72" s="24" t="s">
        <v>139</v>
      </c>
      <c r="G72" s="12"/>
    </row>
    <row r="73" spans="3:7" x14ac:dyDescent="0.35">
      <c r="C73" s="11" t="s">
        <v>71</v>
      </c>
      <c r="D73" s="21" t="s">
        <v>94</v>
      </c>
      <c r="E73" s="21" t="s">
        <v>139</v>
      </c>
      <c r="F73" s="24" t="s">
        <v>139</v>
      </c>
      <c r="G73" s="12"/>
    </row>
    <row r="74" spans="3:7" x14ac:dyDescent="0.35">
      <c r="C74" s="11" t="s">
        <v>72</v>
      </c>
      <c r="D74" s="21" t="s">
        <v>94</v>
      </c>
      <c r="E74" s="21" t="s">
        <v>139</v>
      </c>
      <c r="F74" s="24" t="s">
        <v>139</v>
      </c>
      <c r="G74" s="12"/>
    </row>
    <row r="75" spans="3:7" x14ac:dyDescent="0.35">
      <c r="C75" s="11" t="s">
        <v>73</v>
      </c>
      <c r="D75" s="21" t="s">
        <v>94</v>
      </c>
      <c r="E75" s="21" t="s">
        <v>139</v>
      </c>
      <c r="F75" s="24" t="s">
        <v>139</v>
      </c>
      <c r="G75" s="12"/>
    </row>
    <row r="76" spans="3:7" x14ac:dyDescent="0.35">
      <c r="C76" s="11" t="s">
        <v>74</v>
      </c>
      <c r="D76" s="21" t="s">
        <v>94</v>
      </c>
      <c r="E76" s="21" t="s">
        <v>138</v>
      </c>
      <c r="F76" s="24" t="s">
        <v>139</v>
      </c>
      <c r="G76" s="12"/>
    </row>
    <row r="77" spans="3:7" x14ac:dyDescent="0.35">
      <c r="C77" s="11" t="s">
        <v>75</v>
      </c>
      <c r="D77" s="21" t="s">
        <v>94</v>
      </c>
      <c r="E77" s="21" t="s">
        <v>138</v>
      </c>
      <c r="F77" s="24" t="s">
        <v>140</v>
      </c>
      <c r="G77" s="12" t="s">
        <v>159</v>
      </c>
    </row>
    <row r="78" spans="3:7" x14ac:dyDescent="0.35">
      <c r="C78" s="11" t="s">
        <v>76</v>
      </c>
      <c r="D78" s="21" t="s">
        <v>94</v>
      </c>
      <c r="E78" s="21" t="s">
        <v>139</v>
      </c>
      <c r="F78" s="24" t="s">
        <v>139</v>
      </c>
      <c r="G78" s="12"/>
    </row>
    <row r="79" spans="3:7" x14ac:dyDescent="0.35">
      <c r="C79" s="11" t="s">
        <v>77</v>
      </c>
      <c r="D79" s="21" t="s">
        <v>94</v>
      </c>
      <c r="E79" s="21" t="s">
        <v>139</v>
      </c>
      <c r="F79" s="24" t="s">
        <v>139</v>
      </c>
      <c r="G79" s="12"/>
    </row>
    <row r="80" spans="3:7" x14ac:dyDescent="0.35">
      <c r="C80" s="11" t="s">
        <v>78</v>
      </c>
      <c r="D80" s="21" t="s">
        <v>94</v>
      </c>
      <c r="E80" s="21" t="s">
        <v>139</v>
      </c>
      <c r="F80" s="24" t="s">
        <v>139</v>
      </c>
      <c r="G80" s="12"/>
    </row>
    <row r="81" spans="3:7" x14ac:dyDescent="0.35">
      <c r="C81" s="11" t="s">
        <v>79</v>
      </c>
      <c r="D81" s="21" t="s">
        <v>94</v>
      </c>
      <c r="E81" s="21" t="s">
        <v>139</v>
      </c>
      <c r="F81" s="24" t="s">
        <v>139</v>
      </c>
      <c r="G81" s="12"/>
    </row>
    <row r="82" spans="3:7" x14ac:dyDescent="0.35">
      <c r="C82" s="11" t="s">
        <v>80</v>
      </c>
      <c r="D82" s="21" t="s">
        <v>94</v>
      </c>
      <c r="E82" s="21" t="s">
        <v>139</v>
      </c>
      <c r="F82" s="24" t="s">
        <v>139</v>
      </c>
      <c r="G82" s="12"/>
    </row>
    <row r="83" spans="3:7" x14ac:dyDescent="0.35">
      <c r="C83" s="11" t="s">
        <v>81</v>
      </c>
      <c r="D83" s="21" t="s">
        <v>94</v>
      </c>
      <c r="E83" s="21" t="s">
        <v>138</v>
      </c>
      <c r="F83" s="24" t="s">
        <v>139</v>
      </c>
      <c r="G83" s="12"/>
    </row>
    <row r="84" spans="3:7" x14ac:dyDescent="0.35">
      <c r="C84" s="11" t="s">
        <v>82</v>
      </c>
      <c r="D84" s="21" t="s">
        <v>94</v>
      </c>
      <c r="E84" s="21" t="s">
        <v>138</v>
      </c>
      <c r="F84" s="24" t="s">
        <v>139</v>
      </c>
      <c r="G84" s="12"/>
    </row>
    <row r="85" spans="3:7" x14ac:dyDescent="0.35">
      <c r="C85" s="11" t="s">
        <v>83</v>
      </c>
      <c r="D85" s="21" t="s">
        <v>94</v>
      </c>
      <c r="E85" s="21" t="s">
        <v>138</v>
      </c>
      <c r="F85" s="24" t="s">
        <v>139</v>
      </c>
      <c r="G85" s="12"/>
    </row>
    <row r="86" spans="3:7" x14ac:dyDescent="0.35">
      <c r="C86" s="11" t="s">
        <v>149</v>
      </c>
      <c r="D86" s="21" t="s">
        <v>94</v>
      </c>
      <c r="E86" s="21" t="s">
        <v>138</v>
      </c>
      <c r="F86" s="24" t="s">
        <v>139</v>
      </c>
      <c r="G86" s="12"/>
    </row>
    <row r="87" spans="3:7" x14ac:dyDescent="0.35">
      <c r="C87" s="11" t="s">
        <v>84</v>
      </c>
      <c r="D87" s="21" t="s">
        <v>94</v>
      </c>
      <c r="E87" s="21" t="s">
        <v>138</v>
      </c>
      <c r="F87" s="24" t="s">
        <v>139</v>
      </c>
      <c r="G87" s="12"/>
    </row>
    <row r="88" spans="3:7" x14ac:dyDescent="0.35">
      <c r="C88" s="11" t="s">
        <v>85</v>
      </c>
      <c r="D88" s="21" t="s">
        <v>94</v>
      </c>
      <c r="E88" s="21" t="s">
        <v>139</v>
      </c>
      <c r="F88" s="24" t="s">
        <v>139</v>
      </c>
      <c r="G88" s="12"/>
    </row>
    <row r="89" spans="3:7" x14ac:dyDescent="0.35">
      <c r="C89" s="11" t="s">
        <v>86</v>
      </c>
      <c r="D89" s="21" t="s">
        <v>94</v>
      </c>
      <c r="E89" s="21" t="s">
        <v>139</v>
      </c>
      <c r="F89" s="24" t="s">
        <v>139</v>
      </c>
      <c r="G89" s="12"/>
    </row>
    <row r="90" spans="3:7" x14ac:dyDescent="0.35">
      <c r="C90" s="11" t="s">
        <v>87</v>
      </c>
      <c r="D90" s="21" t="s">
        <v>94</v>
      </c>
      <c r="E90" s="21" t="s">
        <v>139</v>
      </c>
      <c r="F90" s="24" t="s">
        <v>139</v>
      </c>
      <c r="G90" s="12"/>
    </row>
    <row r="91" spans="3:7" x14ac:dyDescent="0.35">
      <c r="C91" s="11" t="s">
        <v>88</v>
      </c>
      <c r="D91" s="21" t="s">
        <v>94</v>
      </c>
      <c r="E91" s="21" t="s">
        <v>140</v>
      </c>
      <c r="F91" s="24" t="s">
        <v>139</v>
      </c>
      <c r="G91" s="12" t="s">
        <v>147</v>
      </c>
    </row>
    <row r="92" spans="3:7" x14ac:dyDescent="0.35">
      <c r="C92" s="11" t="s">
        <v>89</v>
      </c>
      <c r="D92" s="21" t="s">
        <v>94</v>
      </c>
      <c r="E92" s="21" t="s">
        <v>139</v>
      </c>
      <c r="F92" s="24" t="s">
        <v>139</v>
      </c>
      <c r="G92" s="12"/>
    </row>
    <row r="93" spans="3:7" x14ac:dyDescent="0.35">
      <c r="C93" s="11" t="s">
        <v>90</v>
      </c>
      <c r="D93" s="21" t="s">
        <v>94</v>
      </c>
      <c r="E93" s="21" t="s">
        <v>139</v>
      </c>
      <c r="F93" s="24" t="s">
        <v>139</v>
      </c>
      <c r="G93" s="12"/>
    </row>
    <row r="94" spans="3:7" x14ac:dyDescent="0.35">
      <c r="C94" s="11" t="s">
        <v>91</v>
      </c>
      <c r="D94" s="21" t="s">
        <v>94</v>
      </c>
      <c r="E94" s="21" t="s">
        <v>139</v>
      </c>
      <c r="F94" s="24" t="s">
        <v>139</v>
      </c>
      <c r="G94" s="12"/>
    </row>
    <row r="95" spans="3:7" x14ac:dyDescent="0.35">
      <c r="C95" s="11" t="s">
        <v>92</v>
      </c>
      <c r="D95" s="21" t="s">
        <v>94</v>
      </c>
      <c r="E95" s="21" t="s">
        <v>139</v>
      </c>
      <c r="F95" s="24" t="s">
        <v>139</v>
      </c>
      <c r="G95" s="12"/>
    </row>
    <row r="96" spans="3:7" x14ac:dyDescent="0.35">
      <c r="C96" s="11" t="s">
        <v>93</v>
      </c>
      <c r="D96" s="21" t="s">
        <v>94</v>
      </c>
      <c r="E96" s="21" t="s">
        <v>139</v>
      </c>
      <c r="F96" s="24" t="s">
        <v>139</v>
      </c>
      <c r="G96" s="12"/>
    </row>
    <row r="97" spans="3:7" x14ac:dyDescent="0.35">
      <c r="C97" s="11" t="s">
        <v>95</v>
      </c>
      <c r="D97" s="21" t="s">
        <v>135</v>
      </c>
      <c r="E97" s="21" t="s">
        <v>138</v>
      </c>
      <c r="F97" s="24" t="s">
        <v>139</v>
      </c>
      <c r="G97" s="12"/>
    </row>
    <row r="98" spans="3:7" x14ac:dyDescent="0.35">
      <c r="C98" s="11" t="s">
        <v>96</v>
      </c>
      <c r="D98" s="21" t="s">
        <v>135</v>
      </c>
      <c r="E98" s="21" t="s">
        <v>139</v>
      </c>
      <c r="F98" s="24" t="s">
        <v>139</v>
      </c>
      <c r="G98" s="12"/>
    </row>
    <row r="99" spans="3:7" x14ac:dyDescent="0.35">
      <c r="C99" s="11" t="s">
        <v>97</v>
      </c>
      <c r="D99" s="21" t="s">
        <v>135</v>
      </c>
      <c r="E99" s="21" t="s">
        <v>139</v>
      </c>
      <c r="F99" s="24" t="s">
        <v>139</v>
      </c>
      <c r="G99" s="12"/>
    </row>
    <row r="100" spans="3:7" x14ac:dyDescent="0.35">
      <c r="C100" s="11" t="s">
        <v>98</v>
      </c>
      <c r="D100" s="21" t="s">
        <v>135</v>
      </c>
      <c r="E100" s="21" t="s">
        <v>136</v>
      </c>
      <c r="F100" s="24" t="s">
        <v>136</v>
      </c>
      <c r="G100" s="12"/>
    </row>
    <row r="101" spans="3:7" x14ac:dyDescent="0.35">
      <c r="C101" s="11" t="s">
        <v>99</v>
      </c>
      <c r="D101" s="21" t="s">
        <v>135</v>
      </c>
      <c r="E101" s="21" t="s">
        <v>138</v>
      </c>
      <c r="F101" s="24" t="s">
        <v>139</v>
      </c>
      <c r="G101" s="12"/>
    </row>
    <row r="102" spans="3:7" x14ac:dyDescent="0.35">
      <c r="C102" s="11" t="s">
        <v>100</v>
      </c>
      <c r="D102" s="21" t="s">
        <v>135</v>
      </c>
      <c r="E102" s="21" t="s">
        <v>139</v>
      </c>
      <c r="F102" s="24" t="s">
        <v>139</v>
      </c>
      <c r="G102" s="12"/>
    </row>
    <row r="103" spans="3:7" x14ac:dyDescent="0.35">
      <c r="C103" s="11" t="s">
        <v>101</v>
      </c>
      <c r="D103" s="21" t="s">
        <v>135</v>
      </c>
      <c r="E103" s="21" t="s">
        <v>138</v>
      </c>
      <c r="F103" s="24" t="s">
        <v>139</v>
      </c>
      <c r="G103" s="12"/>
    </row>
    <row r="104" spans="3:7" x14ac:dyDescent="0.35">
      <c r="C104" s="11" t="s">
        <v>18</v>
      </c>
      <c r="D104" s="21" t="s">
        <v>135</v>
      </c>
      <c r="E104" s="21" t="s">
        <v>139</v>
      </c>
      <c r="F104" s="24" t="s">
        <v>139</v>
      </c>
      <c r="G104" s="12"/>
    </row>
    <row r="105" spans="3:7" x14ac:dyDescent="0.35">
      <c r="C105" s="11" t="s">
        <v>20</v>
      </c>
      <c r="D105" s="21" t="s">
        <v>135</v>
      </c>
      <c r="E105" s="21" t="s">
        <v>139</v>
      </c>
      <c r="F105" s="24" t="s">
        <v>139</v>
      </c>
      <c r="G105" s="12"/>
    </row>
    <row r="106" spans="3:7" x14ac:dyDescent="0.35">
      <c r="C106" s="11" t="s">
        <v>102</v>
      </c>
      <c r="D106" s="21" t="s">
        <v>135</v>
      </c>
      <c r="E106" s="21" t="s">
        <v>139</v>
      </c>
      <c r="F106" s="24" t="s">
        <v>139</v>
      </c>
      <c r="G106" s="12"/>
    </row>
    <row r="107" spans="3:7" x14ac:dyDescent="0.35">
      <c r="C107" s="11" t="s">
        <v>103</v>
      </c>
      <c r="D107" s="21" t="s">
        <v>135</v>
      </c>
      <c r="E107" s="21" t="s">
        <v>139</v>
      </c>
      <c r="F107" s="24" t="s">
        <v>139</v>
      </c>
      <c r="G107" s="12"/>
    </row>
    <row r="108" spans="3:7" x14ac:dyDescent="0.35">
      <c r="C108" s="11" t="s">
        <v>21</v>
      </c>
      <c r="D108" s="21" t="s">
        <v>135</v>
      </c>
      <c r="E108" s="21" t="s">
        <v>138</v>
      </c>
      <c r="F108" s="24" t="s">
        <v>139</v>
      </c>
      <c r="G108" s="12"/>
    </row>
    <row r="109" spans="3:7" x14ac:dyDescent="0.35">
      <c r="C109" s="11" t="s">
        <v>26</v>
      </c>
      <c r="D109" s="21" t="s">
        <v>135</v>
      </c>
      <c r="E109" s="21" t="s">
        <v>139</v>
      </c>
      <c r="F109" s="24" t="s">
        <v>139</v>
      </c>
      <c r="G109" s="12"/>
    </row>
    <row r="110" spans="3:7" x14ac:dyDescent="0.35">
      <c r="C110" s="11" t="s">
        <v>104</v>
      </c>
      <c r="D110" s="21" t="s">
        <v>135</v>
      </c>
      <c r="E110" s="21" t="s">
        <v>139</v>
      </c>
      <c r="F110" s="24" t="s">
        <v>139</v>
      </c>
      <c r="G110" s="12"/>
    </row>
    <row r="111" spans="3:7" x14ac:dyDescent="0.35">
      <c r="C111" s="11" t="s">
        <v>105</v>
      </c>
      <c r="D111" s="21" t="s">
        <v>135</v>
      </c>
      <c r="E111" s="21" t="s">
        <v>138</v>
      </c>
      <c r="F111" s="24" t="s">
        <v>139</v>
      </c>
      <c r="G111" s="13"/>
    </row>
    <row r="112" spans="3:7" x14ac:dyDescent="0.35">
      <c r="C112" s="11" t="s">
        <v>106</v>
      </c>
      <c r="D112" s="21" t="s">
        <v>135</v>
      </c>
      <c r="E112" s="21" t="s">
        <v>139</v>
      </c>
      <c r="F112" s="24" t="s">
        <v>139</v>
      </c>
      <c r="G112" s="12"/>
    </row>
    <row r="113" spans="3:7" x14ac:dyDescent="0.35">
      <c r="C113" s="11" t="s">
        <v>33</v>
      </c>
      <c r="D113" s="21" t="s">
        <v>135</v>
      </c>
      <c r="E113" s="21" t="s">
        <v>138</v>
      </c>
      <c r="F113" s="24" t="s">
        <v>139</v>
      </c>
      <c r="G113" s="12"/>
    </row>
    <row r="114" spans="3:7" x14ac:dyDescent="0.35">
      <c r="C114" s="11" t="s">
        <v>107</v>
      </c>
      <c r="D114" s="21" t="s">
        <v>135</v>
      </c>
      <c r="E114" s="21" t="s">
        <v>136</v>
      </c>
      <c r="F114" s="24" t="s">
        <v>136</v>
      </c>
      <c r="G114" s="12"/>
    </row>
    <row r="115" spans="3:7" x14ac:dyDescent="0.35">
      <c r="C115" s="11" t="s">
        <v>108</v>
      </c>
      <c r="D115" s="21" t="s">
        <v>135</v>
      </c>
      <c r="E115" s="21" t="s">
        <v>138</v>
      </c>
      <c r="F115" s="24" t="s">
        <v>139</v>
      </c>
      <c r="G115" s="12"/>
    </row>
    <row r="116" spans="3:7" x14ac:dyDescent="0.35">
      <c r="C116" s="11" t="s">
        <v>109</v>
      </c>
      <c r="D116" s="21" t="s">
        <v>135</v>
      </c>
      <c r="E116" s="21" t="s">
        <v>138</v>
      </c>
      <c r="F116" s="24" t="s">
        <v>139</v>
      </c>
      <c r="G116" s="12"/>
    </row>
    <row r="117" spans="3:7" x14ac:dyDescent="0.35">
      <c r="C117" s="11" t="s">
        <v>110</v>
      </c>
      <c r="D117" s="21" t="s">
        <v>135</v>
      </c>
      <c r="E117" s="21" t="s">
        <v>138</v>
      </c>
      <c r="F117" s="24" t="s">
        <v>139</v>
      </c>
      <c r="G117" s="12"/>
    </row>
    <row r="118" spans="3:7" x14ac:dyDescent="0.35">
      <c r="C118" s="11" t="s">
        <v>111</v>
      </c>
      <c r="D118" s="21" t="s">
        <v>135</v>
      </c>
      <c r="E118" s="21" t="s">
        <v>138</v>
      </c>
      <c r="F118" s="24" t="s">
        <v>139</v>
      </c>
      <c r="G118" s="12"/>
    </row>
    <row r="119" spans="3:7" x14ac:dyDescent="0.35">
      <c r="C119" s="11" t="s">
        <v>45</v>
      </c>
      <c r="D119" s="21" t="s">
        <v>135</v>
      </c>
      <c r="E119" s="21" t="s">
        <v>139</v>
      </c>
      <c r="F119" s="24" t="s">
        <v>139</v>
      </c>
      <c r="G119" s="12"/>
    </row>
    <row r="120" spans="3:7" x14ac:dyDescent="0.35">
      <c r="C120" s="11" t="s">
        <v>112</v>
      </c>
      <c r="D120" s="21" t="s">
        <v>135</v>
      </c>
      <c r="E120" s="21" t="s">
        <v>139</v>
      </c>
      <c r="F120" s="24" t="s">
        <v>139</v>
      </c>
      <c r="G120" s="12"/>
    </row>
    <row r="121" spans="3:7" x14ac:dyDescent="0.35">
      <c r="C121" s="11" t="s">
        <v>113</v>
      </c>
      <c r="D121" s="21" t="s">
        <v>135</v>
      </c>
      <c r="E121" s="21" t="s">
        <v>139</v>
      </c>
      <c r="F121" s="24" t="s">
        <v>139</v>
      </c>
      <c r="G121" s="12"/>
    </row>
    <row r="122" spans="3:7" x14ac:dyDescent="0.35">
      <c r="C122" s="11" t="s">
        <v>114</v>
      </c>
      <c r="D122" s="21" t="s">
        <v>135</v>
      </c>
      <c r="E122" s="21" t="s">
        <v>139</v>
      </c>
      <c r="F122" s="24" t="s">
        <v>139</v>
      </c>
      <c r="G122" s="12"/>
    </row>
    <row r="123" spans="3:7" x14ac:dyDescent="0.35">
      <c r="C123" s="11" t="s">
        <v>50</v>
      </c>
      <c r="D123" s="21" t="s">
        <v>135</v>
      </c>
      <c r="E123" s="21" t="s">
        <v>139</v>
      </c>
      <c r="F123" s="24" t="s">
        <v>139</v>
      </c>
      <c r="G123" s="12"/>
    </row>
    <row r="124" spans="3:7" x14ac:dyDescent="0.35">
      <c r="C124" s="11" t="s">
        <v>115</v>
      </c>
      <c r="D124" s="21" t="s">
        <v>135</v>
      </c>
      <c r="E124" s="21" t="s">
        <v>140</v>
      </c>
      <c r="F124" s="24" t="s">
        <v>139</v>
      </c>
      <c r="G124" s="12" t="s">
        <v>148</v>
      </c>
    </row>
    <row r="125" spans="3:7" x14ac:dyDescent="0.35">
      <c r="C125" s="11" t="s">
        <v>116</v>
      </c>
      <c r="D125" s="21" t="s">
        <v>135</v>
      </c>
      <c r="E125" s="21" t="s">
        <v>140</v>
      </c>
      <c r="F125" s="24" t="s">
        <v>139</v>
      </c>
      <c r="G125" s="12" t="s">
        <v>143</v>
      </c>
    </row>
    <row r="126" spans="3:7" x14ac:dyDescent="0.35">
      <c r="C126" s="11" t="s">
        <v>117</v>
      </c>
      <c r="D126" s="21" t="s">
        <v>135</v>
      </c>
      <c r="E126" s="21" t="s">
        <v>139</v>
      </c>
      <c r="F126" s="24" t="s">
        <v>139</v>
      </c>
      <c r="G126" s="12"/>
    </row>
    <row r="127" spans="3:7" x14ac:dyDescent="0.35">
      <c r="C127" s="11" t="s">
        <v>118</v>
      </c>
      <c r="D127" s="21" t="s">
        <v>135</v>
      </c>
      <c r="E127" s="21" t="s">
        <v>139</v>
      </c>
      <c r="F127" s="24" t="s">
        <v>139</v>
      </c>
      <c r="G127" s="12"/>
    </row>
    <row r="128" spans="3:7" x14ac:dyDescent="0.35">
      <c r="C128" s="11" t="s">
        <v>119</v>
      </c>
      <c r="D128" s="21" t="s">
        <v>135</v>
      </c>
      <c r="E128" s="21" t="s">
        <v>139</v>
      </c>
      <c r="F128" s="24" t="s">
        <v>139</v>
      </c>
      <c r="G128" s="12"/>
    </row>
    <row r="129" spans="3:7" x14ac:dyDescent="0.35">
      <c r="C129" s="11" t="s">
        <v>120</v>
      </c>
      <c r="D129" s="21" t="s">
        <v>135</v>
      </c>
      <c r="E129" s="21" t="s">
        <v>139</v>
      </c>
      <c r="F129" s="24" t="s">
        <v>139</v>
      </c>
      <c r="G129" s="12"/>
    </row>
    <row r="130" spans="3:7" x14ac:dyDescent="0.35">
      <c r="C130" s="11" t="s">
        <v>121</v>
      </c>
      <c r="D130" s="21" t="s">
        <v>135</v>
      </c>
      <c r="E130" s="21" t="s">
        <v>139</v>
      </c>
      <c r="F130" s="24" t="s">
        <v>139</v>
      </c>
      <c r="G130" s="12"/>
    </row>
    <row r="131" spans="3:7" x14ac:dyDescent="0.35">
      <c r="C131" s="11" t="s">
        <v>122</v>
      </c>
      <c r="D131" s="21" t="s">
        <v>135</v>
      </c>
      <c r="E131" s="21" t="s">
        <v>139</v>
      </c>
      <c r="F131" s="24" t="s">
        <v>139</v>
      </c>
      <c r="G131" s="12"/>
    </row>
    <row r="132" spans="3:7" x14ac:dyDescent="0.35">
      <c r="C132" s="11" t="s">
        <v>123</v>
      </c>
      <c r="D132" s="21" t="s">
        <v>135</v>
      </c>
      <c r="E132" s="21" t="s">
        <v>139</v>
      </c>
      <c r="F132" s="24" t="s">
        <v>139</v>
      </c>
      <c r="G132" s="12"/>
    </row>
    <row r="133" spans="3:7" x14ac:dyDescent="0.35">
      <c r="C133" s="11" t="s">
        <v>124</v>
      </c>
      <c r="D133" s="21" t="s">
        <v>135</v>
      </c>
      <c r="E133" s="21" t="s">
        <v>139</v>
      </c>
      <c r="F133" s="24" t="s">
        <v>139</v>
      </c>
      <c r="G133" s="12"/>
    </row>
    <row r="134" spans="3:7" x14ac:dyDescent="0.35">
      <c r="C134" s="11" t="s">
        <v>65</v>
      </c>
      <c r="D134" s="21" t="s">
        <v>135</v>
      </c>
      <c r="E134" s="21" t="s">
        <v>138</v>
      </c>
      <c r="F134" s="24" t="s">
        <v>139</v>
      </c>
      <c r="G134" s="12"/>
    </row>
    <row r="135" spans="3:7" x14ac:dyDescent="0.35">
      <c r="C135" s="11" t="s">
        <v>125</v>
      </c>
      <c r="D135" s="21" t="s">
        <v>135</v>
      </c>
      <c r="E135" s="21" t="s">
        <v>139</v>
      </c>
      <c r="F135" s="24" t="s">
        <v>139</v>
      </c>
      <c r="G135" s="12"/>
    </row>
    <row r="136" spans="3:7" x14ac:dyDescent="0.35">
      <c r="C136" s="11" t="s">
        <v>126</v>
      </c>
      <c r="D136" s="21" t="s">
        <v>135</v>
      </c>
      <c r="E136" s="21" t="s">
        <v>139</v>
      </c>
      <c r="F136" s="24" t="s">
        <v>139</v>
      </c>
      <c r="G136" s="12"/>
    </row>
    <row r="137" spans="3:7" x14ac:dyDescent="0.35">
      <c r="C137" s="11" t="s">
        <v>127</v>
      </c>
      <c r="D137" s="21" t="s">
        <v>135</v>
      </c>
      <c r="E137" s="21" t="s">
        <v>139</v>
      </c>
      <c r="F137" s="24" t="s">
        <v>139</v>
      </c>
      <c r="G137" s="12"/>
    </row>
    <row r="138" spans="3:7" x14ac:dyDescent="0.35">
      <c r="C138" s="11" t="s">
        <v>128</v>
      </c>
      <c r="D138" s="21" t="s">
        <v>135</v>
      </c>
      <c r="E138" s="21" t="s">
        <v>139</v>
      </c>
      <c r="F138" s="24" t="s">
        <v>139</v>
      </c>
      <c r="G138" s="12"/>
    </row>
    <row r="139" spans="3:7" x14ac:dyDescent="0.35">
      <c r="C139" s="11" t="s">
        <v>129</v>
      </c>
      <c r="D139" s="21" t="s">
        <v>135</v>
      </c>
      <c r="E139" s="21" t="s">
        <v>139</v>
      </c>
      <c r="F139" s="24" t="s">
        <v>139</v>
      </c>
      <c r="G139" s="12"/>
    </row>
    <row r="140" spans="3:7" x14ac:dyDescent="0.35">
      <c r="C140" s="11" t="s">
        <v>130</v>
      </c>
      <c r="D140" s="21" t="s">
        <v>135</v>
      </c>
      <c r="E140" s="21" t="s">
        <v>138</v>
      </c>
      <c r="F140" s="24" t="s">
        <v>139</v>
      </c>
      <c r="G140" s="12"/>
    </row>
    <row r="141" spans="3:7" x14ac:dyDescent="0.35">
      <c r="C141" s="11" t="s">
        <v>131</v>
      </c>
      <c r="D141" s="21" t="s">
        <v>135</v>
      </c>
      <c r="E141" s="21" t="s">
        <v>139</v>
      </c>
      <c r="F141" s="24" t="s">
        <v>139</v>
      </c>
      <c r="G141" s="12"/>
    </row>
    <row r="142" spans="3:7" x14ac:dyDescent="0.35">
      <c r="C142" s="11" t="s">
        <v>132</v>
      </c>
      <c r="D142" s="21" t="s">
        <v>135</v>
      </c>
      <c r="E142" s="21" t="s">
        <v>139</v>
      </c>
      <c r="F142" s="24" t="s">
        <v>139</v>
      </c>
      <c r="G142" s="12"/>
    </row>
    <row r="143" spans="3:7" x14ac:dyDescent="0.35">
      <c r="C143" s="11" t="s">
        <v>133</v>
      </c>
      <c r="D143" s="21" t="s">
        <v>135</v>
      </c>
      <c r="E143" s="21" t="s">
        <v>139</v>
      </c>
      <c r="F143" s="24" t="s">
        <v>139</v>
      </c>
      <c r="G143" s="12"/>
    </row>
    <row r="144" spans="3:7" ht="15" thickBot="1" x14ac:dyDescent="0.4">
      <c r="C144" s="14" t="s">
        <v>134</v>
      </c>
      <c r="D144" s="22" t="s">
        <v>135</v>
      </c>
      <c r="E144" s="22" t="s">
        <v>138</v>
      </c>
      <c r="F144" s="25" t="s">
        <v>139</v>
      </c>
      <c r="G144" s="15"/>
    </row>
  </sheetData>
  <conditionalFormatting sqref="D5:D144">
    <cfRule type="cellIs" dxfId="10" priority="9" operator="equal">
      <formula>"Server"</formula>
    </cfRule>
    <cfRule type="cellIs" dxfId="9" priority="10" operator="equal">
      <formula>"Client"</formula>
    </cfRule>
  </conditionalFormatting>
  <conditionalFormatting sqref="E5:F144">
    <cfRule type="cellIs" dxfId="8" priority="2" operator="equal">
      <formula>"working"</formula>
    </cfRule>
    <cfRule type="cellIs" dxfId="7" priority="4" operator="equal">
      <formula>"Fully implemented"</formula>
    </cfRule>
    <cfRule type="cellIs" dxfId="6" priority="5" operator="equal">
      <formula>"Partly implemented"</formula>
    </cfRule>
    <cfRule type="cellIs" dxfId="5" priority="6" operator="equal">
      <formula>"Tried"</formula>
    </cfRule>
    <cfRule type="cellIs" dxfId="4" priority="7" operator="equal">
      <formula>"Not started"</formula>
    </cfRule>
    <cfRule type="cellIs" dxfId="3" priority="8" operator="equal">
      <formula>"N/A"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31A1-1BAA-40E9-B49C-760E1954E8E5}">
  <dimension ref="C4:S8"/>
  <sheetViews>
    <sheetView workbookViewId="0">
      <selection activeCell="D5" sqref="D5"/>
    </sheetView>
  </sheetViews>
  <sheetFormatPr defaultRowHeight="14.5" x14ac:dyDescent="0.35"/>
  <cols>
    <col min="1" max="2" width="8.7265625" style="1"/>
    <col min="3" max="3" width="8.54296875" style="1" bestFit="1" customWidth="1"/>
    <col min="4" max="4" width="11.26953125" style="1" bestFit="1" customWidth="1"/>
    <col min="5" max="16384" width="8.7265625" style="1"/>
  </cols>
  <sheetData>
    <row r="4" spans="3:19" x14ac:dyDescent="0.35">
      <c r="C4" s="2" t="s">
        <v>152</v>
      </c>
      <c r="D4" s="10">
        <f xml:space="preserve">  (
    (COUNTIF(Packets!E5:E143, "fully implemented") * Settings!D5)
    + (COUNTIF(Packets!E5:E143, "working implemented") * Settings!D6)
    + (COUNTIF(Packets!E5:E143, "partly implemented") * Settings!D7)
    + (COUNTIF(Packets!E5:E143, "tried") * Settings!D8)
    + (COUNTIF(Packets!E5:E143, "not started") * Settings!D9)
    + (COUNTIF(Packets!F5:F143, "fully implemented") * Settings!D5)
    + (COUNTIF(Packets!F5:F143, "working implemented") * Settings!D6)
    + (COUNTIF(Packets!F5:F143, "partly implemented") * Settings!D7)
    + (COUNTIF(Packets!F5:F143, "tried") * Settings!D8)
    + (COUNTIF(Packets!F5:F143, "not started") * Settings!D9)
  ) / (ROWS(Packets!E5:E143) * 2)</f>
        <v>0.16546762589928055</v>
      </c>
    </row>
    <row r="6" spans="3:19" ht="15" thickBot="1" x14ac:dyDescent="0.4"/>
    <row r="7" spans="3:19" x14ac:dyDescent="0.35">
      <c r="D7" s="4">
        <f>MAX(0, MIN(COLUMN()-3, D4*Settings!D12)-(COLUMN()-4))</f>
        <v>1</v>
      </c>
      <c r="E7" s="5">
        <f>MAX(0, MIN(COLUMN()-3, D4*Settings!D12)-(COLUMN()-4))</f>
        <v>1</v>
      </c>
      <c r="F7" s="5">
        <f>MAX(0, MIN(COLUMN()-3, D4*Settings!D12)-(COLUMN()-4))</f>
        <v>0.64748201438848874</v>
      </c>
      <c r="G7" s="5">
        <f>MAX(0, MIN(COLUMN()-3, D4*Settings!D12)-(COLUMN()-4))</f>
        <v>0</v>
      </c>
      <c r="H7" s="5">
        <f>MAX(0, MIN(COLUMN()-3, D4*Settings!D12)-(COLUMN()-4))</f>
        <v>0</v>
      </c>
      <c r="I7" s="5">
        <f>MAX(0, MIN(COLUMN()-3, D4*Settings!D12)-(COLUMN()-4))</f>
        <v>0</v>
      </c>
      <c r="J7" s="5">
        <f>MAX(0, MIN(COLUMN()-3, D4*Settings!D12)-(COLUMN()-4))</f>
        <v>0</v>
      </c>
      <c r="K7" s="5">
        <f>MAX(0, MIN(COLUMN()-3, D4*Settings!D12)-(COLUMN()-4))</f>
        <v>0</v>
      </c>
      <c r="L7" s="5">
        <f>MAX(0, MIN(COLUMN()-3, D4*Settings!D12)-(COLUMN()-4))</f>
        <v>0</v>
      </c>
      <c r="M7" s="5">
        <f>MAX(0, MIN(COLUMN()-3, D4*Settings!D12)-(COLUMN()-4))</f>
        <v>0</v>
      </c>
      <c r="N7" s="5">
        <f>MAX(0, MIN(COLUMN()-3, D4*Settings!D12)-(COLUMN()-4))</f>
        <v>0</v>
      </c>
      <c r="O7" s="5">
        <f>MAX(0, MIN(COLUMN()-3, D4*Settings!D12)-(COLUMN()-4))</f>
        <v>0</v>
      </c>
      <c r="P7" s="5">
        <f>MAX(0, MIN(COLUMN()-3, D4*Settings!D12)-(COLUMN()-4))</f>
        <v>0</v>
      </c>
      <c r="Q7" s="5">
        <f>MAX(0, MIN(COLUMN()-3, D4*Settings!D12)-(COLUMN()-4))</f>
        <v>0</v>
      </c>
      <c r="R7" s="5">
        <f>MAX(0, MIN(COLUMN()-3, D4*Settings!D12)-(COLUMN()-4))</f>
        <v>0</v>
      </c>
      <c r="S7" s="6">
        <f>MAX(0, MIN(COLUMN()-3, D4*Settings!D12)-(COLUMN()-4))</f>
        <v>0</v>
      </c>
    </row>
    <row r="8" spans="3:19" ht="15" thickBot="1" x14ac:dyDescent="0.4">
      <c r="D8" s="7">
        <f>MAX(0, MIN(COLUMN()-3, D4*Settings!D12)-(COLUMN()-4))</f>
        <v>1</v>
      </c>
      <c r="E8" s="8">
        <f>MAX(0, MIN(COLUMN()-3, D4*Settings!D12)-(COLUMN()-4))</f>
        <v>1</v>
      </c>
      <c r="F8" s="8">
        <f>MAX(0, MIN(COLUMN()-3, D4*Settings!D12)-(COLUMN()-4))</f>
        <v>0.64748201438848874</v>
      </c>
      <c r="G8" s="8">
        <f>MAX(0, MIN(COLUMN()-3, D4*Settings!D12)-(COLUMN()-4))</f>
        <v>0</v>
      </c>
      <c r="H8" s="8">
        <f>MAX(0, MIN(COLUMN()-3, D4*Settings!D12)-(COLUMN()-4))</f>
        <v>0</v>
      </c>
      <c r="I8" s="8">
        <f>MAX(0, MIN(COLUMN()-3, D4*Settings!D12)-(COLUMN()-4))</f>
        <v>0</v>
      </c>
      <c r="J8" s="8">
        <f>MAX(0, MIN(COLUMN()-3, D4*Settings!D12)-(COLUMN()-4))</f>
        <v>0</v>
      </c>
      <c r="K8" s="8">
        <f>MAX(0, MIN(COLUMN()-3, D4*Settings!D12)-(COLUMN()-4))</f>
        <v>0</v>
      </c>
      <c r="L8" s="8">
        <f>MAX(0, MIN(COLUMN()-3, D4*Settings!D12)-(COLUMN()-4))</f>
        <v>0</v>
      </c>
      <c r="M8" s="8">
        <f>MAX(0, MIN(COLUMN()-3, D4*Settings!D12)-(COLUMN()-4))</f>
        <v>0</v>
      </c>
      <c r="N8" s="8">
        <f>MAX(0, MIN(COLUMN()-3, D4*Settings!D12)-(COLUMN()-4))</f>
        <v>0</v>
      </c>
      <c r="O8" s="8">
        <f>MAX(0, MIN(COLUMN()-3, D4*Settings!D12)-(COLUMN()-4))</f>
        <v>0</v>
      </c>
      <c r="P8" s="8">
        <f>MAX(0, MIN(COLUMN()-3, D4*Settings!D12)-(COLUMN()-4))</f>
        <v>0</v>
      </c>
      <c r="Q8" s="8">
        <f>MAX(0, MIN(COLUMN()-3, D4*Settings!D12)-(COLUMN()-4))</f>
        <v>0</v>
      </c>
      <c r="R8" s="8">
        <f>MAX(0, MIN(COLUMN()-3, D4*Settings!D12)-(COLUMN()-4))</f>
        <v>0</v>
      </c>
      <c r="S8" s="9">
        <f>MAX(0, MIN(COLUMN()-3, D4*Settings!D12)-(COLUMN()-4))</f>
        <v>0</v>
      </c>
    </row>
  </sheetData>
  <conditionalFormatting sqref="D4">
    <cfRule type="colorScale" priority="4">
      <colorScale>
        <cfvo type="num" val="0"/>
        <cfvo type="percentile" val="50"/>
        <cfvo type="num" val="100"/>
        <color rgb="FFF8696B"/>
        <color rgb="FFFFEB84"/>
        <color rgb="FF63BE7B"/>
      </colorScale>
    </cfRule>
  </conditionalFormatting>
  <conditionalFormatting sqref="C4:D6 C9:D34 C7:C8">
    <cfRule type="notContainsBlanks" dxfId="0" priority="3">
      <formula>LEN(TRIM(C4))&gt;0</formula>
    </cfRule>
  </conditionalFormatting>
  <conditionalFormatting sqref="D7:S8">
    <cfRule type="colorScale" priority="1">
      <colorScale>
        <cfvo type="num" val="0"/>
        <cfvo type="percentile" val="50"/>
        <cfvo type="num" val="1"/>
        <color theme="0"/>
        <color rgb="FF92D050"/>
        <color rgb="FF00B050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9DE60-9FBD-4AFE-B354-2911D8201B1C}">
  <dimension ref="C4:D12"/>
  <sheetViews>
    <sheetView workbookViewId="0">
      <selection activeCell="D20" sqref="D20"/>
    </sheetView>
  </sheetViews>
  <sheetFormatPr defaultRowHeight="14.5" x14ac:dyDescent="0.35"/>
  <cols>
    <col min="3" max="3" width="17.36328125" bestFit="1" customWidth="1"/>
  </cols>
  <sheetData>
    <row r="4" spans="3:4" x14ac:dyDescent="0.35">
      <c r="C4" t="s">
        <v>150</v>
      </c>
    </row>
    <row r="5" spans="3:4" x14ac:dyDescent="0.35">
      <c r="C5" t="s">
        <v>138</v>
      </c>
      <c r="D5">
        <v>1</v>
      </c>
    </row>
    <row r="6" spans="3:4" x14ac:dyDescent="0.35">
      <c r="C6" t="s">
        <v>151</v>
      </c>
      <c r="D6">
        <v>0.5</v>
      </c>
    </row>
    <row r="7" spans="3:4" x14ac:dyDescent="0.35">
      <c r="C7" t="s">
        <v>140</v>
      </c>
      <c r="D7">
        <v>0.7</v>
      </c>
    </row>
    <row r="8" spans="3:4" x14ac:dyDescent="0.35">
      <c r="C8" t="s">
        <v>137</v>
      </c>
      <c r="D8">
        <v>0.1</v>
      </c>
    </row>
    <row r="9" spans="3:4" x14ac:dyDescent="0.35">
      <c r="C9" t="s">
        <v>139</v>
      </c>
      <c r="D9">
        <v>0</v>
      </c>
    </row>
    <row r="12" spans="3:4" x14ac:dyDescent="0.35">
      <c r="C12" t="s">
        <v>157</v>
      </c>
      <c r="D12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Packets</vt:lpstr>
      <vt:lpstr>Stats</vt:lpstr>
      <vt:lpstr>Settings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 Knap</cp:lastModifiedBy>
  <dcterms:created xsi:type="dcterms:W3CDTF">2015-06-05T18:17:20Z</dcterms:created>
  <dcterms:modified xsi:type="dcterms:W3CDTF">2022-10-26T19:11:16Z</dcterms:modified>
</cp:coreProperties>
</file>