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oscar\Documents\_Documenten\github\OscarNOW\minecraft-server\progress\spreadsheet\"/>
    </mc:Choice>
  </mc:AlternateContent>
  <xr:revisionPtr revIDLastSave="0" documentId="13_ncr:1_{3CC8E04D-77E0-4E58-91F2-E996427E4856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F16" i="2" s="1"/>
  <c r="D4" i="2"/>
  <c r="D8" i="2" s="1"/>
  <c r="K15" i="2" l="1"/>
  <c r="S15" i="2"/>
  <c r="L16" i="2"/>
  <c r="D16" i="2"/>
  <c r="D15" i="2"/>
  <c r="L15" i="2"/>
  <c r="S16" i="2"/>
  <c r="K16" i="2"/>
  <c r="E15" i="2"/>
  <c r="M15" i="2"/>
  <c r="R16" i="2"/>
  <c r="J16" i="2"/>
  <c r="J15" i="2"/>
  <c r="R15" i="2"/>
  <c r="M16" i="2"/>
  <c r="E16" i="2"/>
  <c r="F15" i="2"/>
  <c r="N15" i="2"/>
  <c r="Q16" i="2"/>
  <c r="I16" i="2"/>
  <c r="G15" i="2"/>
  <c r="O15" i="2"/>
  <c r="P16" i="2"/>
  <c r="H16" i="2"/>
  <c r="H15" i="2"/>
  <c r="P15" i="2"/>
  <c r="O16" i="2"/>
  <c r="G16" i="2"/>
  <c r="I15" i="2"/>
  <c r="Q15" i="2"/>
  <c r="N16" i="2"/>
  <c r="I8" i="2"/>
  <c r="D7" i="2"/>
  <c r="S8" i="2"/>
  <c r="E7" i="2"/>
  <c r="R8" i="2"/>
  <c r="F7" i="2"/>
  <c r="N7" i="2"/>
  <c r="G7" i="2"/>
  <c r="H8" i="2"/>
  <c r="H7" i="2"/>
  <c r="O8" i="2"/>
  <c r="I7" i="2"/>
  <c r="Q7" i="2"/>
  <c r="N8" i="2"/>
  <c r="F8" i="2"/>
  <c r="L7" i="2"/>
  <c r="K8" i="2"/>
  <c r="M7" i="2"/>
  <c r="J8" i="2"/>
  <c r="Q8" i="2"/>
  <c r="O7" i="2"/>
  <c r="P8" i="2"/>
  <c r="P7" i="2"/>
  <c r="G8" i="2"/>
  <c r="J7" i="2"/>
  <c r="R7" i="2"/>
  <c r="M8" i="2"/>
  <c r="E8" i="2"/>
  <c r="K7" i="2"/>
  <c r="S7" i="2"/>
  <c r="L8" i="2"/>
</calcChain>
</file>

<file path=xl/sharedStrings.xml><?xml version="1.0" encoding="utf-8"?>
<sst xmlns="http://schemas.openxmlformats.org/spreadsheetml/2006/main" count="592" uniqueCount="164">
  <si>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</si>
  <si>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</si>
  <si>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</si>
  <si>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</si>
  <si>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</si>
  <si>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</si>
  <si>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</si>
  <si>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</si>
  <si>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</si>
  <si>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</si>
  <si>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</si>
  <si>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</si>
  <si>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</si>
  <si>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</si>
  <si>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</si>
  <si>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</si>
  <si>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</si>
  <si>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</si>
  <si>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</si>
  <si>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</si>
  <si>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</si>
  <si>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</si>
  <si>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</si>
  <si>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</si>
  <si>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</si>
  <si>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</si>
  <si>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</si>
  <si>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</si>
  <si>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</si>
  <si>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</si>
  <si>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</si>
  <si>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</si>
  <si>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</si>
  <si>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</si>
  <si>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</si>
  <si>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</si>
  <si>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</si>
  <si>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</si>
  <si>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</si>
  <si>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</si>
  <si>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</si>
  <si>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</si>
  <si>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</si>
  <si>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</si>
  <si>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</si>
  <si>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</si>
  <si>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</si>
  <si>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</si>
  <si>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</si>
  <si>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</si>
  <si>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</si>
  <si>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</si>
  <si>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</si>
  <si>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</si>
  <si>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</si>
  <si>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</si>
  <si>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</si>
  <si>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</si>
  <si>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</si>
  <si>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</si>
  <si>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</si>
  <si>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</si>
  <si>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</si>
  <si>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</si>
  <si>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</si>
  <si>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</si>
  <si>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</si>
  <si>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</si>
  <si>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</si>
  <si>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</si>
  <si>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</si>
  <si>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</si>
  <si>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</si>
  <si>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</si>
  <si>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</si>
  <si>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</si>
  <si>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</si>
  <si>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</si>
  <si>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</si>
  <si>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</si>
  <si>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</si>
  <si>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</si>
  <si>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</si>
  <si>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</si>
  <si>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</si>
  <si>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</si>
  <si>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</si>
  <si>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</si>
  <si>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</si>
  <si>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</si>
  <si>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</si>
  <si>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</si>
  <si>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</si>
  <si>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</si>
  <si>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</si>
  <si>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</si>
  <si>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</si>
  <si>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</si>
  <si>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</si>
  <si>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</si>
  <si>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</si>
  <si>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</si>
  <si>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</si>
  <si>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</si>
  <si>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</si>
  <si>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</si>
  <si>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</si>
  <si>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</si>
  <si>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</si>
  <si>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</si>
  <si>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</si>
  <si>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</si>
  <si>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</si>
  <si>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</si>
  <si>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</si>
  <si>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</si>
  <si>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</si>
  <si>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</si>
  <si>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</si>
  <si>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</si>
  <si>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</si>
  <si>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</si>
  <si>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</si>
  <si>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</si>
  <si>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</si>
  <si>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</si>
  <si>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</si>
  <si>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</si>
  <si>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</si>
  <si>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</si>
  <si>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</si>
  <si>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</si>
  <si>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</si>
  <si>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</si>
  <si>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</si>
  <si>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</si>
  <si>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</si>
  <si>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</si>
  <si>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</si>
  <si>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</si>
  <si>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</si>
  <si>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</si>
  <si>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</si>
  <si>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</si>
  <si>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Status notes</t>
  </si>
  <si>
    <t>status == 5</t>
  </si>
  <si>
    <t>named sound effect</t>
  </si>
  <si>
    <t>Status weights</t>
  </si>
  <si>
    <t>working</t>
  </si>
  <si>
    <t>Coverage</t>
  </si>
  <si>
    <t>see player info and Spawn player</t>
  </si>
  <si>
    <t>worlds, viewDistance, maxPlayers</t>
  </si>
  <si>
    <t>see Text</t>
  </si>
  <si>
    <t>length loading bar</t>
  </si>
  <si>
    <t>Tests</t>
  </si>
  <si>
    <t>foodSaturation test</t>
  </si>
  <si>
    <t>With tests</t>
  </si>
  <si>
    <t>Without tests</t>
  </si>
  <si>
    <t>need inventory system, to update LoadedChunk with correct block</t>
  </si>
  <si>
    <t>inventory</t>
  </si>
  <si>
    <t>associated to inventory, see file</t>
  </si>
  <si>
    <t>associated to inventory, not clear what packet does</t>
  </si>
  <si>
    <t>currently only implemented when clicked in inventory and when only the inventory is open, see file</t>
  </si>
  <si>
    <t>velocity and headPitch not supported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</si>
</sst>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2" fillId="2" borderId="7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3" fillId="2" borderId="0" xfId="0" applyFont="1" applyFill="1"/>
    <xf numFmtId="0" fontId="3" fillId="2" borderId="19" xfId="0" applyFont="1" applyFill="1" applyBorder="1"/>
    <xf numFmtId="0" fontId="0" fillId="2" borderId="18" xfId="0" applyFill="1" applyBorder="1" applyAlignment="1">
      <alignment horizontal="center" vertical="center"/>
    </xf>
    <xf numFmtId="10" fontId="0" fillId="2" borderId="18" xfId="0" applyNumberFormat="1" applyFill="1" applyBorder="1" applyAlignment="1">
      <alignment horizontal="center" vertical="center" wrapText="1"/>
    </xf>
  </cellXfs>
  <cellStyles count="1">
    <cellStyle name="Standaard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1" defaultTableStyle="TableStyleMedium2" defaultPivotStyle="PivotStyleLight16">
    <tableStyle name="Invisible" pivot="0" table="0" count="0" xr9:uid="{F0C98F18-9C0E-49B8-BD95-A73C535C2448}"/>
  </tableStyles>
  <colors>
    <mruColors>
      <color rgb="FF00C459"/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44"/>
  <sheetViews>
    <sheetView tabSelected="1" topLeftCell="A2" zoomScaleNormal="100" workbookViewId="0">
      <selection activeCell="E14" sqref="E14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17.36328125" style="1" bestFit="1" customWidth="1"/>
    <col min="7" max="7" width="87.7265625" style="1" bestFit="1" customWidth="1"/>
    <col min="8" max="16384" width="8.7265625" style="1"/>
  </cols>
  <sheetData>
    <row r="3" spans="3:7" ht="15" thickBot="1" x14ac:dyDescent="0.4"/>
    <row r="4" spans="3:7" ht="21.5" thickBot="1" x14ac:dyDescent="0.4">
      <c r="C4" s="2" t="s">
        <v>0</v>
      </c>
      <c r="D4" s="15" t="s">
        <v>1</v>
      </c>
      <c r="E4" s="15" t="s">
        <v>2</v>
      </c>
      <c r="F4" s="15" t="s">
        <v>154</v>
      </c>
      <c r="G4" s="16" t="s">
        <v>144</v>
      </c>
    </row>
    <row r="5" spans="3:7" x14ac:dyDescent="0.35">
      <c r="C5" s="14" t="s">
        <v>3</v>
      </c>
      <c r="D5" s="17" t="s">
        <v>94</v>
      </c>
      <c r="E5" s="17" t="s">
        <v>140</v>
      </c>
      <c r="F5" s="20" t="s">
        <v>139</v>
      </c>
      <c r="G5" s="10" t="s">
        <v>163</v>
      </c>
    </row>
    <row r="6" spans="3:7" x14ac:dyDescent="0.35">
      <c r="C6" s="9" t="s">
        <v>4</v>
      </c>
      <c r="D6" s="18" t="s">
        <v>94</v>
      </c>
      <c r="E6" s="18" t="s">
        <v>138</v>
      </c>
      <c r="F6" s="21" t="s">
        <v>139</v>
      </c>
      <c r="G6" s="10"/>
    </row>
    <row r="7" spans="3:7" x14ac:dyDescent="0.35">
      <c r="C7" s="9" t="s">
        <v>5</v>
      </c>
      <c r="D7" s="18" t="s">
        <v>94</v>
      </c>
      <c r="E7" s="18" t="s">
        <v>140</v>
      </c>
      <c r="F7" s="21" t="s">
        <v>139</v>
      </c>
      <c r="G7" s="10" t="s">
        <v>163</v>
      </c>
    </row>
    <row r="8" spans="3:7" x14ac:dyDescent="0.35">
      <c r="C8" s="9" t="s">
        <v>6</v>
      </c>
      <c r="D8" s="18" t="s">
        <v>94</v>
      </c>
      <c r="E8" s="18" t="s">
        <v>139</v>
      </c>
      <c r="F8" s="21" t="s">
        <v>139</v>
      </c>
      <c r="G8" s="10"/>
    </row>
    <row r="9" spans="3:7" x14ac:dyDescent="0.35">
      <c r="C9" s="9" t="s">
        <v>52</v>
      </c>
      <c r="D9" s="18" t="s">
        <v>94</v>
      </c>
      <c r="E9" s="18" t="s">
        <v>138</v>
      </c>
      <c r="F9" s="21" t="s">
        <v>139</v>
      </c>
      <c r="G9" s="10"/>
    </row>
    <row r="10" spans="3:7" x14ac:dyDescent="0.35">
      <c r="C10" s="9" t="s">
        <v>7</v>
      </c>
      <c r="D10" s="18" t="s">
        <v>94</v>
      </c>
      <c r="E10" s="18" t="s">
        <v>138</v>
      </c>
      <c r="F10" s="21" t="s">
        <v>139</v>
      </c>
      <c r="G10" s="10"/>
    </row>
    <row r="11" spans="3:7" x14ac:dyDescent="0.35">
      <c r="C11" s="9" t="s">
        <v>8</v>
      </c>
      <c r="D11" s="18" t="s">
        <v>94</v>
      </c>
      <c r="E11" s="18" t="s">
        <v>138</v>
      </c>
      <c r="F11" s="21" t="s">
        <v>139</v>
      </c>
      <c r="G11" s="10"/>
    </row>
    <row r="12" spans="3:7" x14ac:dyDescent="0.35">
      <c r="C12" s="9" t="s">
        <v>9</v>
      </c>
      <c r="D12" s="18" t="s">
        <v>94</v>
      </c>
      <c r="E12" s="18" t="s">
        <v>139</v>
      </c>
      <c r="F12" s="21" t="s">
        <v>139</v>
      </c>
      <c r="G12" s="10"/>
    </row>
    <row r="13" spans="3:7" x14ac:dyDescent="0.35">
      <c r="C13" s="9" t="s">
        <v>10</v>
      </c>
      <c r="D13" s="18" t="s">
        <v>94</v>
      </c>
      <c r="E13" s="18" t="s">
        <v>138</v>
      </c>
      <c r="F13" s="21" t="s">
        <v>139</v>
      </c>
      <c r="G13" s="10"/>
    </row>
    <row r="14" spans="3:7" x14ac:dyDescent="0.35">
      <c r="C14" s="9" t="s">
        <v>11</v>
      </c>
      <c r="D14" s="18" t="s">
        <v>94</v>
      </c>
      <c r="E14" s="18" t="s">
        <v>138</v>
      </c>
      <c r="F14" s="21" t="s">
        <v>139</v>
      </c>
      <c r="G14" s="10"/>
    </row>
    <row r="15" spans="3:7" x14ac:dyDescent="0.35">
      <c r="C15" s="9" t="s">
        <v>12</v>
      </c>
      <c r="D15" s="18" t="s">
        <v>94</v>
      </c>
      <c r="E15" s="18" t="s">
        <v>139</v>
      </c>
      <c r="F15" s="21" t="s">
        <v>139</v>
      </c>
      <c r="G15" s="10"/>
    </row>
    <row r="16" spans="3:7" x14ac:dyDescent="0.35">
      <c r="C16" s="9" t="s">
        <v>13</v>
      </c>
      <c r="D16" s="18" t="s">
        <v>94</v>
      </c>
      <c r="E16" s="18" t="s">
        <v>139</v>
      </c>
      <c r="F16" s="21" t="s">
        <v>139</v>
      </c>
      <c r="G16" s="10"/>
    </row>
    <row r="17" spans="3:7" x14ac:dyDescent="0.35">
      <c r="C17" s="9" t="s">
        <v>14</v>
      </c>
      <c r="D17" s="18" t="s">
        <v>94</v>
      </c>
      <c r="E17" s="18" t="s">
        <v>138</v>
      </c>
      <c r="F17" s="21" t="s">
        <v>139</v>
      </c>
      <c r="G17" s="10"/>
    </row>
    <row r="18" spans="3:7" x14ac:dyDescent="0.35">
      <c r="C18" s="9" t="s">
        <v>61</v>
      </c>
      <c r="D18" s="18" t="s">
        <v>94</v>
      </c>
      <c r="E18" s="18" t="s">
        <v>139</v>
      </c>
      <c r="F18" s="21" t="s">
        <v>139</v>
      </c>
      <c r="G18" s="10"/>
    </row>
    <row r="19" spans="3:7" x14ac:dyDescent="0.35">
      <c r="C19" s="9" t="s">
        <v>16</v>
      </c>
      <c r="D19" s="18" t="s">
        <v>94</v>
      </c>
      <c r="E19" s="18" t="s">
        <v>138</v>
      </c>
      <c r="F19" s="21" t="s">
        <v>139</v>
      </c>
      <c r="G19" s="10"/>
    </row>
    <row r="20" spans="3:7" x14ac:dyDescent="0.35">
      <c r="C20" s="9" t="s">
        <v>17</v>
      </c>
      <c r="D20" s="18" t="s">
        <v>94</v>
      </c>
      <c r="E20" s="18" t="s">
        <v>138</v>
      </c>
      <c r="F20" s="21" t="s">
        <v>139</v>
      </c>
      <c r="G20" s="10" t="s">
        <v>152</v>
      </c>
    </row>
    <row r="21" spans="3:7" x14ac:dyDescent="0.35">
      <c r="C21" s="9" t="s">
        <v>18</v>
      </c>
      <c r="D21" s="18" t="s">
        <v>94</v>
      </c>
      <c r="E21" s="18" t="s">
        <v>139</v>
      </c>
      <c r="F21" s="21" t="s">
        <v>139</v>
      </c>
      <c r="G21" s="10"/>
    </row>
    <row r="22" spans="3:7" x14ac:dyDescent="0.35">
      <c r="C22" s="9" t="s">
        <v>19</v>
      </c>
      <c r="D22" s="18" t="s">
        <v>94</v>
      </c>
      <c r="E22" s="18" t="s">
        <v>139</v>
      </c>
      <c r="F22" s="21" t="s">
        <v>139</v>
      </c>
      <c r="G22" s="10"/>
    </row>
    <row r="23" spans="3:7" x14ac:dyDescent="0.35">
      <c r="C23" s="9" t="s">
        <v>20</v>
      </c>
      <c r="D23" s="18" t="s">
        <v>94</v>
      </c>
      <c r="E23" s="18" t="s">
        <v>139</v>
      </c>
      <c r="F23" s="21" t="s">
        <v>139</v>
      </c>
      <c r="G23" s="10"/>
    </row>
    <row r="24" spans="3:7" x14ac:dyDescent="0.35">
      <c r="C24" s="9" t="s">
        <v>21</v>
      </c>
      <c r="D24" s="18" t="s">
        <v>94</v>
      </c>
      <c r="E24" s="18" t="s">
        <v>138</v>
      </c>
      <c r="F24" s="21" t="s">
        <v>139</v>
      </c>
      <c r="G24" s="10"/>
    </row>
    <row r="25" spans="3:7" x14ac:dyDescent="0.35">
      <c r="C25" s="9" t="s">
        <v>22</v>
      </c>
      <c r="D25" s="18" t="s">
        <v>94</v>
      </c>
      <c r="E25" s="18" t="s">
        <v>139</v>
      </c>
      <c r="F25" s="21" t="s">
        <v>139</v>
      </c>
      <c r="G25" s="10"/>
    </row>
    <row r="26" spans="3:7" x14ac:dyDescent="0.35">
      <c r="C26" s="9" t="s">
        <v>23</v>
      </c>
      <c r="D26" s="18" t="s">
        <v>94</v>
      </c>
      <c r="E26" s="18" t="s">
        <v>139</v>
      </c>
      <c r="F26" s="21" t="s">
        <v>139</v>
      </c>
      <c r="G26" s="10"/>
    </row>
    <row r="27" spans="3:7" x14ac:dyDescent="0.35">
      <c r="C27" s="9" t="s">
        <v>24</v>
      </c>
      <c r="D27" s="18" t="s">
        <v>94</v>
      </c>
      <c r="E27" s="18" t="s">
        <v>138</v>
      </c>
      <c r="F27" s="21" t="s">
        <v>138</v>
      </c>
      <c r="G27" s="10"/>
    </row>
    <row r="28" spans="3:7" x14ac:dyDescent="0.35">
      <c r="C28" s="9" t="s">
        <v>25</v>
      </c>
      <c r="D28" s="18" t="s">
        <v>94</v>
      </c>
      <c r="E28" s="18" t="s">
        <v>138</v>
      </c>
      <c r="F28" s="21" t="s">
        <v>139</v>
      </c>
      <c r="G28" s="10"/>
    </row>
    <row r="29" spans="3:7" x14ac:dyDescent="0.35">
      <c r="C29" s="9" t="s">
        <v>26</v>
      </c>
      <c r="D29" s="18" t="s">
        <v>94</v>
      </c>
      <c r="E29" s="18" t="s">
        <v>139</v>
      </c>
      <c r="F29" s="21" t="s">
        <v>139</v>
      </c>
      <c r="G29" s="10"/>
    </row>
    <row r="30" spans="3:7" x14ac:dyDescent="0.35">
      <c r="C30" s="9" t="s">
        <v>27</v>
      </c>
      <c r="D30" s="18" t="s">
        <v>94</v>
      </c>
      <c r="E30" s="18" t="s">
        <v>138</v>
      </c>
      <c r="F30" s="21" t="s">
        <v>139</v>
      </c>
      <c r="G30" s="10"/>
    </row>
    <row r="31" spans="3:7" x14ac:dyDescent="0.35">
      <c r="C31" s="9" t="s">
        <v>28</v>
      </c>
      <c r="D31" s="18" t="s">
        <v>94</v>
      </c>
      <c r="E31" s="18" t="s">
        <v>139</v>
      </c>
      <c r="F31" s="21" t="s">
        <v>139</v>
      </c>
      <c r="G31" s="10"/>
    </row>
    <row r="32" spans="3:7" x14ac:dyDescent="0.35">
      <c r="C32" s="9" t="s">
        <v>29</v>
      </c>
      <c r="D32" s="18" t="s">
        <v>94</v>
      </c>
      <c r="E32" s="18" t="s">
        <v>138</v>
      </c>
      <c r="F32" s="21" t="s">
        <v>139</v>
      </c>
      <c r="G32" s="10"/>
    </row>
    <row r="33" spans="3:7" x14ac:dyDescent="0.35">
      <c r="C33" s="9" t="s">
        <v>30</v>
      </c>
      <c r="D33" s="18" t="s">
        <v>94</v>
      </c>
      <c r="E33" s="18" t="s">
        <v>138</v>
      </c>
      <c r="F33" s="21" t="s">
        <v>139</v>
      </c>
      <c r="G33" s="10"/>
    </row>
    <row r="34" spans="3:7" x14ac:dyDescent="0.35">
      <c r="C34" s="9" t="s">
        <v>31</v>
      </c>
      <c r="D34" s="18" t="s">
        <v>94</v>
      </c>
      <c r="E34" s="18" t="s">
        <v>138</v>
      </c>
      <c r="F34" s="21" t="s">
        <v>140</v>
      </c>
      <c r="G34" s="10"/>
    </row>
    <row r="35" spans="3:7" x14ac:dyDescent="0.35">
      <c r="C35" s="9" t="s">
        <v>32</v>
      </c>
      <c r="D35" s="18" t="s">
        <v>94</v>
      </c>
      <c r="E35" s="18" t="s">
        <v>140</v>
      </c>
      <c r="F35" s="21" t="s">
        <v>139</v>
      </c>
      <c r="G35" s="10" t="s">
        <v>142</v>
      </c>
    </row>
    <row r="36" spans="3:7" x14ac:dyDescent="0.35">
      <c r="C36" s="9" t="s">
        <v>33</v>
      </c>
      <c r="D36" s="18" t="s">
        <v>94</v>
      </c>
      <c r="E36" s="18" t="s">
        <v>138</v>
      </c>
      <c r="F36" s="21" t="s">
        <v>139</v>
      </c>
      <c r="G36" s="10"/>
    </row>
    <row r="37" spans="3:7" x14ac:dyDescent="0.35">
      <c r="C37" s="9" t="s">
        <v>34</v>
      </c>
      <c r="D37" s="18" t="s">
        <v>94</v>
      </c>
      <c r="E37" s="18" t="s">
        <v>140</v>
      </c>
      <c r="F37" s="21" t="s">
        <v>139</v>
      </c>
      <c r="G37" s="10" t="s">
        <v>141</v>
      </c>
    </row>
    <row r="38" spans="3:7" x14ac:dyDescent="0.35">
      <c r="C38" s="9" t="s">
        <v>35</v>
      </c>
      <c r="D38" s="18" t="s">
        <v>94</v>
      </c>
      <c r="E38" s="18" t="s">
        <v>139</v>
      </c>
      <c r="F38" s="21" t="s">
        <v>139</v>
      </c>
      <c r="G38" s="10"/>
    </row>
    <row r="39" spans="3:7" x14ac:dyDescent="0.35">
      <c r="C39" s="9" t="s">
        <v>36</v>
      </c>
      <c r="D39" s="18" t="s">
        <v>94</v>
      </c>
      <c r="E39" s="18" t="s">
        <v>140</v>
      </c>
      <c r="F39" s="21" t="s">
        <v>139</v>
      </c>
      <c r="G39" s="10" t="s">
        <v>143</v>
      </c>
    </row>
    <row r="40" spans="3:7" x14ac:dyDescent="0.35">
      <c r="C40" s="9" t="s">
        <v>37</v>
      </c>
      <c r="D40" s="18" t="s">
        <v>94</v>
      </c>
      <c r="E40" s="18" t="s">
        <v>139</v>
      </c>
      <c r="F40" s="21" t="s">
        <v>139</v>
      </c>
      <c r="G40" s="10"/>
    </row>
    <row r="41" spans="3:7" x14ac:dyDescent="0.35">
      <c r="C41" s="9" t="s">
        <v>38</v>
      </c>
      <c r="D41" s="18" t="s">
        <v>94</v>
      </c>
      <c r="E41" s="18" t="s">
        <v>140</v>
      </c>
      <c r="F41" s="21" t="s">
        <v>139</v>
      </c>
      <c r="G41" s="10" t="s">
        <v>151</v>
      </c>
    </row>
    <row r="42" spans="3:7" x14ac:dyDescent="0.35">
      <c r="C42" s="9" t="s">
        <v>39</v>
      </c>
      <c r="D42" s="18" t="s">
        <v>94</v>
      </c>
      <c r="E42" s="18" t="s">
        <v>139</v>
      </c>
      <c r="F42" s="21" t="s">
        <v>139</v>
      </c>
      <c r="G42" s="10"/>
    </row>
    <row r="43" spans="3:7" x14ac:dyDescent="0.35">
      <c r="C43" s="9" t="s">
        <v>40</v>
      </c>
      <c r="D43" s="18" t="s">
        <v>94</v>
      </c>
      <c r="E43" s="18" t="s">
        <v>139</v>
      </c>
      <c r="F43" s="21" t="s">
        <v>139</v>
      </c>
      <c r="G43" s="10"/>
    </row>
    <row r="44" spans="3:7" x14ac:dyDescent="0.35">
      <c r="C44" s="9" t="s">
        <v>41</v>
      </c>
      <c r="D44" s="18" t="s">
        <v>94</v>
      </c>
      <c r="E44" s="18" t="s">
        <v>138</v>
      </c>
      <c r="F44" s="21" t="s">
        <v>139</v>
      </c>
      <c r="G44" s="10"/>
    </row>
    <row r="45" spans="3:7" x14ac:dyDescent="0.35">
      <c r="C45" s="9" t="s">
        <v>42</v>
      </c>
      <c r="D45" s="18" t="s">
        <v>94</v>
      </c>
      <c r="E45" s="18" t="s">
        <v>138</v>
      </c>
      <c r="F45" s="21" t="s">
        <v>139</v>
      </c>
      <c r="G45" s="10"/>
    </row>
    <row r="46" spans="3:7" x14ac:dyDescent="0.35">
      <c r="C46" s="9" t="s">
        <v>43</v>
      </c>
      <c r="D46" s="18" t="s">
        <v>94</v>
      </c>
      <c r="E46" s="18" t="s">
        <v>138</v>
      </c>
      <c r="F46" s="21" t="s">
        <v>139</v>
      </c>
      <c r="G46" s="10"/>
    </row>
    <row r="47" spans="3:7" x14ac:dyDescent="0.35">
      <c r="C47" s="9" t="s">
        <v>44</v>
      </c>
      <c r="D47" s="18" t="s">
        <v>94</v>
      </c>
      <c r="E47" s="18" t="s">
        <v>139</v>
      </c>
      <c r="F47" s="21" t="s">
        <v>139</v>
      </c>
      <c r="G47" s="10" t="s">
        <v>150</v>
      </c>
    </row>
    <row r="48" spans="3:7" x14ac:dyDescent="0.35">
      <c r="C48" s="9" t="s">
        <v>45</v>
      </c>
      <c r="D48" s="18" t="s">
        <v>94</v>
      </c>
      <c r="E48" s="18" t="s">
        <v>139</v>
      </c>
      <c r="F48" s="21" t="s">
        <v>139</v>
      </c>
      <c r="G48" s="10"/>
    </row>
    <row r="49" spans="3:7" x14ac:dyDescent="0.35">
      <c r="C49" s="9" t="s">
        <v>46</v>
      </c>
      <c r="D49" s="18" t="s">
        <v>94</v>
      </c>
      <c r="E49" s="18" t="s">
        <v>139</v>
      </c>
      <c r="F49" s="21" t="s">
        <v>139</v>
      </c>
      <c r="G49" s="10"/>
    </row>
    <row r="50" spans="3:7" x14ac:dyDescent="0.35">
      <c r="C50" s="9" t="s">
        <v>47</v>
      </c>
      <c r="D50" s="18" t="s">
        <v>94</v>
      </c>
      <c r="E50" s="18" t="s">
        <v>139</v>
      </c>
      <c r="F50" s="21" t="s">
        <v>139</v>
      </c>
      <c r="G50" s="10"/>
    </row>
    <row r="51" spans="3:7" x14ac:dyDescent="0.35">
      <c r="C51" s="9" t="s">
        <v>48</v>
      </c>
      <c r="D51" s="18" t="s">
        <v>94</v>
      </c>
      <c r="E51" s="18" t="s">
        <v>138</v>
      </c>
      <c r="F51" s="21" t="s">
        <v>139</v>
      </c>
      <c r="G51" s="10"/>
    </row>
    <row r="52" spans="3:7" x14ac:dyDescent="0.35">
      <c r="C52" s="9" t="s">
        <v>49</v>
      </c>
      <c r="D52" s="18" t="s">
        <v>94</v>
      </c>
      <c r="E52" s="18" t="s">
        <v>139</v>
      </c>
      <c r="F52" s="21" t="s">
        <v>139</v>
      </c>
      <c r="G52" s="10"/>
    </row>
    <row r="53" spans="3:7" x14ac:dyDescent="0.35">
      <c r="C53" s="9" t="s">
        <v>50</v>
      </c>
      <c r="D53" s="18" t="s">
        <v>94</v>
      </c>
      <c r="E53" s="18" t="s">
        <v>139</v>
      </c>
      <c r="F53" s="21" t="s">
        <v>139</v>
      </c>
      <c r="G53" s="10"/>
    </row>
    <row r="54" spans="3:7" x14ac:dyDescent="0.35">
      <c r="C54" s="9" t="s">
        <v>51</v>
      </c>
      <c r="D54" s="18" t="s">
        <v>94</v>
      </c>
      <c r="E54" s="18" t="s">
        <v>138</v>
      </c>
      <c r="F54" s="21" t="s">
        <v>139</v>
      </c>
      <c r="G54" s="10"/>
    </row>
    <row r="55" spans="3:7" x14ac:dyDescent="0.35">
      <c r="C55" s="9" t="s">
        <v>53</v>
      </c>
      <c r="D55" s="18" t="s">
        <v>94</v>
      </c>
      <c r="E55" s="18" t="s">
        <v>139</v>
      </c>
      <c r="F55" s="21" t="s">
        <v>139</v>
      </c>
      <c r="G55" s="10"/>
    </row>
    <row r="56" spans="3:7" x14ac:dyDescent="0.35">
      <c r="C56" s="9" t="s">
        <v>54</v>
      </c>
      <c r="D56" s="18" t="s">
        <v>94</v>
      </c>
      <c r="E56" s="18" t="s">
        <v>138</v>
      </c>
      <c r="F56" s="21" t="s">
        <v>139</v>
      </c>
      <c r="G56" s="10"/>
    </row>
    <row r="57" spans="3:7" x14ac:dyDescent="0.35">
      <c r="C57" s="9" t="s">
        <v>55</v>
      </c>
      <c r="D57" s="18" t="s">
        <v>94</v>
      </c>
      <c r="E57" s="18" t="s">
        <v>139</v>
      </c>
      <c r="F57" s="21" t="s">
        <v>139</v>
      </c>
      <c r="G57" s="10"/>
    </row>
    <row r="58" spans="3:7" x14ac:dyDescent="0.35">
      <c r="C58" s="9" t="s">
        <v>56</v>
      </c>
      <c r="D58" s="18" t="s">
        <v>94</v>
      </c>
      <c r="E58" s="18" t="s">
        <v>138</v>
      </c>
      <c r="F58" s="21" t="s">
        <v>139</v>
      </c>
      <c r="G58" s="10"/>
    </row>
    <row r="59" spans="3:7" x14ac:dyDescent="0.35">
      <c r="C59" s="9" t="s">
        <v>57</v>
      </c>
      <c r="D59" s="18" t="s">
        <v>94</v>
      </c>
      <c r="E59" s="18" t="s">
        <v>139</v>
      </c>
      <c r="F59" s="21" t="s">
        <v>139</v>
      </c>
      <c r="G59" s="10"/>
    </row>
    <row r="60" spans="3:7" x14ac:dyDescent="0.35">
      <c r="C60" s="9" t="s">
        <v>58</v>
      </c>
      <c r="D60" s="18" t="s">
        <v>94</v>
      </c>
      <c r="E60" s="18" t="s">
        <v>139</v>
      </c>
      <c r="F60" s="21" t="s">
        <v>139</v>
      </c>
      <c r="G60" s="10"/>
    </row>
    <row r="61" spans="3:7" x14ac:dyDescent="0.35">
      <c r="C61" s="9" t="s">
        <v>59</v>
      </c>
      <c r="D61" s="18" t="s">
        <v>94</v>
      </c>
      <c r="E61" s="18" t="s">
        <v>139</v>
      </c>
      <c r="F61" s="21" t="s">
        <v>139</v>
      </c>
      <c r="G61" s="10"/>
    </row>
    <row r="62" spans="3:7" x14ac:dyDescent="0.35">
      <c r="C62" s="9" t="s">
        <v>60</v>
      </c>
      <c r="D62" s="18" t="s">
        <v>94</v>
      </c>
      <c r="E62" s="18" t="s">
        <v>139</v>
      </c>
      <c r="F62" s="21" t="s">
        <v>139</v>
      </c>
      <c r="G62" s="10"/>
    </row>
    <row r="63" spans="3:7" x14ac:dyDescent="0.35">
      <c r="C63" s="9" t="s">
        <v>15</v>
      </c>
      <c r="D63" s="18" t="s">
        <v>94</v>
      </c>
      <c r="E63" s="18" t="s">
        <v>138</v>
      </c>
      <c r="F63" s="21" t="s">
        <v>139</v>
      </c>
      <c r="G63" s="10"/>
    </row>
    <row r="64" spans="3:7" x14ac:dyDescent="0.35">
      <c r="C64" s="9" t="s">
        <v>62</v>
      </c>
      <c r="D64" s="18" t="s">
        <v>94</v>
      </c>
      <c r="E64" s="18" t="s">
        <v>139</v>
      </c>
      <c r="F64" s="21" t="s">
        <v>139</v>
      </c>
      <c r="G64" s="10"/>
    </row>
    <row r="65" spans="3:7" x14ac:dyDescent="0.35">
      <c r="C65" s="9" t="s">
        <v>63</v>
      </c>
      <c r="D65" s="18" t="s">
        <v>94</v>
      </c>
      <c r="E65" s="18" t="s">
        <v>138</v>
      </c>
      <c r="F65" s="21" t="s">
        <v>139</v>
      </c>
      <c r="G65" s="10"/>
    </row>
    <row r="66" spans="3:7" x14ac:dyDescent="0.35">
      <c r="C66" s="9" t="s">
        <v>64</v>
      </c>
      <c r="D66" s="18" t="s">
        <v>94</v>
      </c>
      <c r="E66" s="18" t="s">
        <v>138</v>
      </c>
      <c r="F66" s="21" t="s">
        <v>139</v>
      </c>
      <c r="G66" s="10"/>
    </row>
    <row r="67" spans="3:7" x14ac:dyDescent="0.35">
      <c r="C67" s="9" t="s">
        <v>65</v>
      </c>
      <c r="D67" s="18" t="s">
        <v>94</v>
      </c>
      <c r="E67" s="18" t="s">
        <v>138</v>
      </c>
      <c r="F67" s="21" t="s">
        <v>139</v>
      </c>
      <c r="G67" s="10"/>
    </row>
    <row r="68" spans="3:7" x14ac:dyDescent="0.35">
      <c r="C68" s="9" t="s">
        <v>66</v>
      </c>
      <c r="D68" s="18" t="s">
        <v>94</v>
      </c>
      <c r="E68" s="18" t="s">
        <v>138</v>
      </c>
      <c r="F68" s="21" t="s">
        <v>139</v>
      </c>
      <c r="G68" s="10"/>
    </row>
    <row r="69" spans="3:7" x14ac:dyDescent="0.35">
      <c r="C69" s="9" t="s">
        <v>67</v>
      </c>
      <c r="D69" s="18" t="s">
        <v>94</v>
      </c>
      <c r="E69" s="18" t="s">
        <v>139</v>
      </c>
      <c r="F69" s="21" t="s">
        <v>139</v>
      </c>
      <c r="G69" s="10"/>
    </row>
    <row r="70" spans="3:7" x14ac:dyDescent="0.35">
      <c r="C70" s="9" t="s">
        <v>68</v>
      </c>
      <c r="D70" s="18" t="s">
        <v>94</v>
      </c>
      <c r="E70" s="18" t="s">
        <v>139</v>
      </c>
      <c r="F70" s="21" t="s">
        <v>139</v>
      </c>
      <c r="G70" s="10"/>
    </row>
    <row r="71" spans="3:7" x14ac:dyDescent="0.35">
      <c r="C71" s="9" t="s">
        <v>69</v>
      </c>
      <c r="D71" s="18" t="s">
        <v>94</v>
      </c>
      <c r="E71" s="18" t="s">
        <v>139</v>
      </c>
      <c r="F71" s="21" t="s">
        <v>139</v>
      </c>
      <c r="G71" s="10"/>
    </row>
    <row r="72" spans="3:7" x14ac:dyDescent="0.35">
      <c r="C72" s="9" t="s">
        <v>70</v>
      </c>
      <c r="D72" s="18" t="s">
        <v>94</v>
      </c>
      <c r="E72" s="18" t="s">
        <v>139</v>
      </c>
      <c r="F72" s="21" t="s">
        <v>139</v>
      </c>
      <c r="G72" s="10"/>
    </row>
    <row r="73" spans="3:7" x14ac:dyDescent="0.35">
      <c r="C73" s="9" t="s">
        <v>71</v>
      </c>
      <c r="D73" s="18" t="s">
        <v>94</v>
      </c>
      <c r="E73" s="18" t="s">
        <v>139</v>
      </c>
      <c r="F73" s="21" t="s">
        <v>139</v>
      </c>
      <c r="G73" s="10"/>
    </row>
    <row r="74" spans="3:7" x14ac:dyDescent="0.35">
      <c r="C74" s="9" t="s">
        <v>72</v>
      </c>
      <c r="D74" s="18" t="s">
        <v>94</v>
      </c>
      <c r="E74" s="18" t="s">
        <v>139</v>
      </c>
      <c r="F74" s="21" t="s">
        <v>139</v>
      </c>
      <c r="G74" s="10"/>
    </row>
    <row r="75" spans="3:7" x14ac:dyDescent="0.35">
      <c r="C75" s="9" t="s">
        <v>73</v>
      </c>
      <c r="D75" s="18" t="s">
        <v>94</v>
      </c>
      <c r="E75" s="18" t="s">
        <v>139</v>
      </c>
      <c r="F75" s="21" t="s">
        <v>139</v>
      </c>
      <c r="G75" s="10"/>
    </row>
    <row r="76" spans="3:7" x14ac:dyDescent="0.35">
      <c r="C76" s="9" t="s">
        <v>74</v>
      </c>
      <c r="D76" s="18" t="s">
        <v>94</v>
      </c>
      <c r="E76" s="18" t="s">
        <v>138</v>
      </c>
      <c r="F76" s="21" t="s">
        <v>139</v>
      </c>
      <c r="G76" s="10"/>
    </row>
    <row r="77" spans="3:7" x14ac:dyDescent="0.35">
      <c r="C77" s="9" t="s">
        <v>75</v>
      </c>
      <c r="D77" s="18" t="s">
        <v>94</v>
      </c>
      <c r="E77" s="18" t="s">
        <v>138</v>
      </c>
      <c r="F77" s="21" t="s">
        <v>140</v>
      </c>
      <c r="G77" s="10" t="s">
        <v>155</v>
      </c>
    </row>
    <row r="78" spans="3:7" x14ac:dyDescent="0.35">
      <c r="C78" s="9" t="s">
        <v>76</v>
      </c>
      <c r="D78" s="18" t="s">
        <v>94</v>
      </c>
      <c r="E78" s="18" t="s">
        <v>139</v>
      </c>
      <c r="F78" s="21" t="s">
        <v>139</v>
      </c>
      <c r="G78" s="10"/>
    </row>
    <row r="79" spans="3:7" x14ac:dyDescent="0.35">
      <c r="C79" s="9" t="s">
        <v>77</v>
      </c>
      <c r="D79" s="18" t="s">
        <v>94</v>
      </c>
      <c r="E79" s="18" t="s">
        <v>139</v>
      </c>
      <c r="F79" s="21" t="s">
        <v>139</v>
      </c>
      <c r="G79" s="10"/>
    </row>
    <row r="80" spans="3:7" x14ac:dyDescent="0.35">
      <c r="C80" s="9" t="s">
        <v>78</v>
      </c>
      <c r="D80" s="18" t="s">
        <v>94</v>
      </c>
      <c r="E80" s="18" t="s">
        <v>139</v>
      </c>
      <c r="F80" s="21" t="s">
        <v>139</v>
      </c>
      <c r="G80" s="10"/>
    </row>
    <row r="81" spans="3:7" x14ac:dyDescent="0.35">
      <c r="C81" s="9" t="s">
        <v>79</v>
      </c>
      <c r="D81" s="18" t="s">
        <v>94</v>
      </c>
      <c r="E81" s="18" t="s">
        <v>139</v>
      </c>
      <c r="F81" s="21" t="s">
        <v>139</v>
      </c>
      <c r="G81" s="10"/>
    </row>
    <row r="82" spans="3:7" x14ac:dyDescent="0.35">
      <c r="C82" s="9" t="s">
        <v>80</v>
      </c>
      <c r="D82" s="18" t="s">
        <v>94</v>
      </c>
      <c r="E82" s="18" t="s">
        <v>139</v>
      </c>
      <c r="F82" s="21" t="s">
        <v>139</v>
      </c>
      <c r="G82" s="10"/>
    </row>
    <row r="83" spans="3:7" x14ac:dyDescent="0.35">
      <c r="C83" s="9" t="s">
        <v>81</v>
      </c>
      <c r="D83" s="18" t="s">
        <v>94</v>
      </c>
      <c r="E83" s="18" t="s">
        <v>138</v>
      </c>
      <c r="F83" s="21" t="s">
        <v>139</v>
      </c>
      <c r="G83" s="10"/>
    </row>
    <row r="84" spans="3:7" x14ac:dyDescent="0.35">
      <c r="C84" s="9" t="s">
        <v>82</v>
      </c>
      <c r="D84" s="18" t="s">
        <v>94</v>
      </c>
      <c r="E84" s="18" t="s">
        <v>138</v>
      </c>
      <c r="F84" s="21" t="s">
        <v>139</v>
      </c>
      <c r="G84" s="10"/>
    </row>
    <row r="85" spans="3:7" x14ac:dyDescent="0.35">
      <c r="C85" s="9" t="s">
        <v>83</v>
      </c>
      <c r="D85" s="18" t="s">
        <v>94</v>
      </c>
      <c r="E85" s="18" t="s">
        <v>138</v>
      </c>
      <c r="F85" s="21" t="s">
        <v>139</v>
      </c>
      <c r="G85" s="10"/>
    </row>
    <row r="86" spans="3:7" x14ac:dyDescent="0.35">
      <c r="C86" s="9" t="s">
        <v>146</v>
      </c>
      <c r="D86" s="18" t="s">
        <v>94</v>
      </c>
      <c r="E86" s="18" t="s">
        <v>138</v>
      </c>
      <c r="F86" s="21" t="s">
        <v>139</v>
      </c>
      <c r="G86" s="10"/>
    </row>
    <row r="87" spans="3:7" x14ac:dyDescent="0.35">
      <c r="C87" s="9" t="s">
        <v>84</v>
      </c>
      <c r="D87" s="18" t="s">
        <v>94</v>
      </c>
      <c r="E87" s="18" t="s">
        <v>138</v>
      </c>
      <c r="F87" s="21" t="s">
        <v>139</v>
      </c>
      <c r="G87" s="10"/>
    </row>
    <row r="88" spans="3:7" x14ac:dyDescent="0.35">
      <c r="C88" s="9" t="s">
        <v>85</v>
      </c>
      <c r="D88" s="18" t="s">
        <v>94</v>
      </c>
      <c r="E88" s="18" t="s">
        <v>138</v>
      </c>
      <c r="F88" s="21" t="s">
        <v>139</v>
      </c>
      <c r="G88" s="10"/>
    </row>
    <row r="89" spans="3:7" x14ac:dyDescent="0.35">
      <c r="C89" s="9" t="s">
        <v>86</v>
      </c>
      <c r="D89" s="18" t="s">
        <v>94</v>
      </c>
      <c r="E89" s="18" t="s">
        <v>139</v>
      </c>
      <c r="F89" s="21" t="s">
        <v>139</v>
      </c>
      <c r="G89" s="10"/>
    </row>
    <row r="90" spans="3:7" x14ac:dyDescent="0.35">
      <c r="C90" s="9" t="s">
        <v>87</v>
      </c>
      <c r="D90" s="18" t="s">
        <v>94</v>
      </c>
      <c r="E90" s="18" t="s">
        <v>139</v>
      </c>
      <c r="F90" s="21" t="s">
        <v>139</v>
      </c>
      <c r="G90" s="10"/>
    </row>
    <row r="91" spans="3:7" x14ac:dyDescent="0.35">
      <c r="C91" s="9" t="s">
        <v>88</v>
      </c>
      <c r="D91" s="18" t="s">
        <v>94</v>
      </c>
      <c r="E91" s="18" t="s">
        <v>138</v>
      </c>
      <c r="F91" s="21" t="s">
        <v>139</v>
      </c>
      <c r="G91" s="10"/>
    </row>
    <row r="92" spans="3:7" x14ac:dyDescent="0.35">
      <c r="C92" s="9" t="s">
        <v>89</v>
      </c>
      <c r="D92" s="18" t="s">
        <v>94</v>
      </c>
      <c r="E92" s="18" t="s">
        <v>139</v>
      </c>
      <c r="F92" s="21" t="s">
        <v>139</v>
      </c>
      <c r="G92" s="10"/>
    </row>
    <row r="93" spans="3:7" x14ac:dyDescent="0.35">
      <c r="C93" s="9" t="s">
        <v>90</v>
      </c>
      <c r="D93" s="18" t="s">
        <v>94</v>
      </c>
      <c r="E93" s="18" t="s">
        <v>139</v>
      </c>
      <c r="F93" s="21" t="s">
        <v>139</v>
      </c>
      <c r="G93" s="10"/>
    </row>
    <row r="94" spans="3:7" x14ac:dyDescent="0.35">
      <c r="C94" s="9" t="s">
        <v>91</v>
      </c>
      <c r="D94" s="18" t="s">
        <v>94</v>
      </c>
      <c r="E94" s="18" t="s">
        <v>139</v>
      </c>
      <c r="F94" s="21" t="s">
        <v>139</v>
      </c>
      <c r="G94" s="10"/>
    </row>
    <row r="95" spans="3:7" x14ac:dyDescent="0.35">
      <c r="C95" s="9" t="s">
        <v>92</v>
      </c>
      <c r="D95" s="18" t="s">
        <v>94</v>
      </c>
      <c r="E95" s="18" t="s">
        <v>139</v>
      </c>
      <c r="F95" s="21" t="s">
        <v>139</v>
      </c>
      <c r="G95" s="10"/>
    </row>
    <row r="96" spans="3:7" x14ac:dyDescent="0.35">
      <c r="C96" s="9" t="s">
        <v>93</v>
      </c>
      <c r="D96" s="18" t="s">
        <v>94</v>
      </c>
      <c r="E96" s="18" t="s">
        <v>139</v>
      </c>
      <c r="F96" s="21" t="s">
        <v>139</v>
      </c>
      <c r="G96" s="10"/>
    </row>
    <row r="97" spans="3:7" x14ac:dyDescent="0.35">
      <c r="C97" s="9" t="s">
        <v>95</v>
      </c>
      <c r="D97" s="18" t="s">
        <v>135</v>
      </c>
      <c r="E97" s="18" t="s">
        <v>138</v>
      </c>
      <c r="F97" s="21" t="s">
        <v>139</v>
      </c>
      <c r="G97" s="10"/>
    </row>
    <row r="98" spans="3:7" x14ac:dyDescent="0.35">
      <c r="C98" s="9" t="s">
        <v>96</v>
      </c>
      <c r="D98" s="18" t="s">
        <v>135</v>
      </c>
      <c r="E98" s="18" t="s">
        <v>139</v>
      </c>
      <c r="F98" s="21" t="s">
        <v>139</v>
      </c>
      <c r="G98" s="10"/>
    </row>
    <row r="99" spans="3:7" x14ac:dyDescent="0.35">
      <c r="C99" s="9" t="s">
        <v>97</v>
      </c>
      <c r="D99" s="18" t="s">
        <v>135</v>
      </c>
      <c r="E99" s="18" t="s">
        <v>139</v>
      </c>
      <c r="F99" s="21" t="s">
        <v>139</v>
      </c>
      <c r="G99" s="10"/>
    </row>
    <row r="100" spans="3:7" x14ac:dyDescent="0.35">
      <c r="C100" s="9" t="s">
        <v>98</v>
      </c>
      <c r="D100" s="18" t="s">
        <v>135</v>
      </c>
      <c r="E100" s="18" t="s">
        <v>136</v>
      </c>
      <c r="F100" s="21" t="s">
        <v>136</v>
      </c>
      <c r="G100" s="10"/>
    </row>
    <row r="101" spans="3:7" x14ac:dyDescent="0.35">
      <c r="C101" s="9" t="s">
        <v>99</v>
      </c>
      <c r="D101" s="18" t="s">
        <v>135</v>
      </c>
      <c r="E101" s="18" t="s">
        <v>138</v>
      </c>
      <c r="F101" s="21" t="s">
        <v>139</v>
      </c>
      <c r="G101" s="10"/>
    </row>
    <row r="102" spans="3:7" x14ac:dyDescent="0.35">
      <c r="C102" s="9" t="s">
        <v>100</v>
      </c>
      <c r="D102" s="18" t="s">
        <v>135</v>
      </c>
      <c r="E102" s="18" t="s">
        <v>140</v>
      </c>
      <c r="F102" s="21" t="s">
        <v>139</v>
      </c>
      <c r="G102" s="10"/>
    </row>
    <row r="103" spans="3:7" x14ac:dyDescent="0.35">
      <c r="C103" s="9" t="s">
        <v>101</v>
      </c>
      <c r="D103" s="18" t="s">
        <v>135</v>
      </c>
      <c r="E103" s="18" t="s">
        <v>138</v>
      </c>
      <c r="F103" s="21" t="s">
        <v>139</v>
      </c>
      <c r="G103" s="10"/>
    </row>
    <row r="104" spans="3:7" x14ac:dyDescent="0.35">
      <c r="C104" s="9" t="s">
        <v>18</v>
      </c>
      <c r="D104" s="18" t="s">
        <v>135</v>
      </c>
      <c r="E104" s="18" t="s">
        <v>139</v>
      </c>
      <c r="F104" s="21" t="s">
        <v>139</v>
      </c>
      <c r="G104" s="10"/>
    </row>
    <row r="105" spans="3:7" x14ac:dyDescent="0.35">
      <c r="C105" s="9" t="s">
        <v>20</v>
      </c>
      <c r="D105" s="18" t="s">
        <v>135</v>
      </c>
      <c r="E105" s="18" t="s">
        <v>139</v>
      </c>
      <c r="F105" s="21" t="s">
        <v>139</v>
      </c>
      <c r="G105" s="10"/>
    </row>
    <row r="106" spans="3:7" x14ac:dyDescent="0.35">
      <c r="C106" s="9" t="s">
        <v>102</v>
      </c>
      <c r="D106" s="18" t="s">
        <v>135</v>
      </c>
      <c r="E106" s="18" t="s">
        <v>140</v>
      </c>
      <c r="F106" s="21" t="s">
        <v>139</v>
      </c>
      <c r="G106" s="10" t="s">
        <v>162</v>
      </c>
    </row>
    <row r="107" spans="3:7" x14ac:dyDescent="0.35">
      <c r="C107" s="9" t="s">
        <v>103</v>
      </c>
      <c r="D107" s="18" t="s">
        <v>135</v>
      </c>
      <c r="E107" s="18" t="s">
        <v>139</v>
      </c>
      <c r="F107" s="21" t="s">
        <v>139</v>
      </c>
      <c r="G107" s="10"/>
    </row>
    <row r="108" spans="3:7" x14ac:dyDescent="0.35">
      <c r="C108" s="9" t="s">
        <v>21</v>
      </c>
      <c r="D108" s="18" t="s">
        <v>135</v>
      </c>
      <c r="E108" s="18" t="s">
        <v>138</v>
      </c>
      <c r="F108" s="21" t="s">
        <v>139</v>
      </c>
      <c r="G108" s="10"/>
    </row>
    <row r="109" spans="3:7" x14ac:dyDescent="0.35">
      <c r="C109" s="9" t="s">
        <v>26</v>
      </c>
      <c r="D109" s="18" t="s">
        <v>135</v>
      </c>
      <c r="E109" s="18" t="s">
        <v>139</v>
      </c>
      <c r="F109" s="21" t="s">
        <v>139</v>
      </c>
      <c r="G109" s="10"/>
    </row>
    <row r="110" spans="3:7" x14ac:dyDescent="0.35">
      <c r="C110" s="9" t="s">
        <v>104</v>
      </c>
      <c r="D110" s="18" t="s">
        <v>135</v>
      </c>
      <c r="E110" s="18" t="s">
        <v>139</v>
      </c>
      <c r="F110" s="21" t="s">
        <v>139</v>
      </c>
      <c r="G110" s="10"/>
    </row>
    <row r="111" spans="3:7" x14ac:dyDescent="0.35">
      <c r="C111" s="9" t="s">
        <v>105</v>
      </c>
      <c r="D111" s="18" t="s">
        <v>135</v>
      </c>
      <c r="E111" s="18" t="s">
        <v>138</v>
      </c>
      <c r="F111" s="21" t="s">
        <v>139</v>
      </c>
      <c r="G111" s="11"/>
    </row>
    <row r="112" spans="3:7" x14ac:dyDescent="0.35">
      <c r="C112" s="9" t="s">
        <v>106</v>
      </c>
      <c r="D112" s="18" t="s">
        <v>135</v>
      </c>
      <c r="E112" s="18" t="s">
        <v>139</v>
      </c>
      <c r="F112" s="21" t="s">
        <v>139</v>
      </c>
      <c r="G112" s="10"/>
    </row>
    <row r="113" spans="3:7" x14ac:dyDescent="0.35">
      <c r="C113" s="9" t="s">
        <v>33</v>
      </c>
      <c r="D113" s="18" t="s">
        <v>135</v>
      </c>
      <c r="E113" s="18" t="s">
        <v>138</v>
      </c>
      <c r="F113" s="21" t="s">
        <v>139</v>
      </c>
      <c r="G113" s="10"/>
    </row>
    <row r="114" spans="3:7" x14ac:dyDescent="0.35">
      <c r="C114" s="9" t="s">
        <v>107</v>
      </c>
      <c r="D114" s="18" t="s">
        <v>135</v>
      </c>
      <c r="E114" s="18" t="s">
        <v>136</v>
      </c>
      <c r="F114" s="21" t="s">
        <v>136</v>
      </c>
      <c r="G114" s="10"/>
    </row>
    <row r="115" spans="3:7" x14ac:dyDescent="0.35">
      <c r="C115" s="9" t="s">
        <v>108</v>
      </c>
      <c r="D115" s="18" t="s">
        <v>135</v>
      </c>
      <c r="E115" s="18" t="s">
        <v>138</v>
      </c>
      <c r="F115" s="21" t="s">
        <v>139</v>
      </c>
      <c r="G115" s="10"/>
    </row>
    <row r="116" spans="3:7" x14ac:dyDescent="0.35">
      <c r="C116" s="9" t="s">
        <v>109</v>
      </c>
      <c r="D116" s="18" t="s">
        <v>135</v>
      </c>
      <c r="E116" s="18" t="s">
        <v>138</v>
      </c>
      <c r="F116" s="21" t="s">
        <v>139</v>
      </c>
      <c r="G116" s="10"/>
    </row>
    <row r="117" spans="3:7" x14ac:dyDescent="0.35">
      <c r="C117" s="9" t="s">
        <v>110</v>
      </c>
      <c r="D117" s="18" t="s">
        <v>135</v>
      </c>
      <c r="E117" s="18" t="s">
        <v>138</v>
      </c>
      <c r="F117" s="21" t="s">
        <v>139</v>
      </c>
      <c r="G117" s="10"/>
    </row>
    <row r="118" spans="3:7" x14ac:dyDescent="0.35">
      <c r="C118" s="9" t="s">
        <v>111</v>
      </c>
      <c r="D118" s="18" t="s">
        <v>135</v>
      </c>
      <c r="E118" s="18" t="s">
        <v>138</v>
      </c>
      <c r="F118" s="21" t="s">
        <v>139</v>
      </c>
      <c r="G118" s="10"/>
    </row>
    <row r="119" spans="3:7" x14ac:dyDescent="0.35">
      <c r="C119" s="9" t="s">
        <v>45</v>
      </c>
      <c r="D119" s="18" t="s">
        <v>135</v>
      </c>
      <c r="E119" s="18" t="s">
        <v>139</v>
      </c>
      <c r="F119" s="21" t="s">
        <v>139</v>
      </c>
      <c r="G119" s="10"/>
    </row>
    <row r="120" spans="3:7" x14ac:dyDescent="0.35">
      <c r="C120" s="9" t="s">
        <v>112</v>
      </c>
      <c r="D120" s="18" t="s">
        <v>135</v>
      </c>
      <c r="E120" s="18" t="s">
        <v>139</v>
      </c>
      <c r="F120" s="21" t="s">
        <v>139</v>
      </c>
      <c r="G120" s="10"/>
    </row>
    <row r="121" spans="3:7" x14ac:dyDescent="0.35">
      <c r="C121" s="9" t="s">
        <v>113</v>
      </c>
      <c r="D121" s="18" t="s">
        <v>135</v>
      </c>
      <c r="E121" s="18" t="s">
        <v>139</v>
      </c>
      <c r="F121" s="21" t="s">
        <v>139</v>
      </c>
      <c r="G121" s="10" t="s">
        <v>161</v>
      </c>
    </row>
    <row r="122" spans="3:7" x14ac:dyDescent="0.35">
      <c r="C122" s="9" t="s">
        <v>114</v>
      </c>
      <c r="D122" s="18" t="s">
        <v>135</v>
      </c>
      <c r="E122" s="18" t="s">
        <v>139</v>
      </c>
      <c r="F122" s="21" t="s">
        <v>139</v>
      </c>
      <c r="G122" s="10"/>
    </row>
    <row r="123" spans="3:7" x14ac:dyDescent="0.35">
      <c r="C123" s="9" t="s">
        <v>50</v>
      </c>
      <c r="D123" s="18" t="s">
        <v>135</v>
      </c>
      <c r="E123" s="18" t="s">
        <v>139</v>
      </c>
      <c r="F123" s="21" t="s">
        <v>139</v>
      </c>
      <c r="G123" s="10"/>
    </row>
    <row r="124" spans="3:7" x14ac:dyDescent="0.35">
      <c r="C124" s="9" t="s">
        <v>115</v>
      </c>
      <c r="D124" s="18" t="s">
        <v>135</v>
      </c>
      <c r="E124" s="18" t="s">
        <v>140</v>
      </c>
      <c r="F124" s="21" t="s">
        <v>139</v>
      </c>
      <c r="G124" s="10" t="s">
        <v>145</v>
      </c>
    </row>
    <row r="125" spans="3:7" x14ac:dyDescent="0.35">
      <c r="C125" s="9" t="s">
        <v>116</v>
      </c>
      <c r="D125" s="18" t="s">
        <v>135</v>
      </c>
      <c r="E125" s="18" t="s">
        <v>140</v>
      </c>
      <c r="F125" s="21" t="s">
        <v>139</v>
      </c>
      <c r="G125" s="10" t="s">
        <v>143</v>
      </c>
    </row>
    <row r="126" spans="3:7" x14ac:dyDescent="0.35">
      <c r="C126" s="9" t="s">
        <v>117</v>
      </c>
      <c r="D126" s="18" t="s">
        <v>135</v>
      </c>
      <c r="E126" s="18" t="s">
        <v>139</v>
      </c>
      <c r="F126" s="21" t="s">
        <v>139</v>
      </c>
      <c r="G126" s="10"/>
    </row>
    <row r="127" spans="3:7" x14ac:dyDescent="0.35">
      <c r="C127" s="9" t="s">
        <v>118</v>
      </c>
      <c r="D127" s="18" t="s">
        <v>135</v>
      </c>
      <c r="E127" s="18" t="s">
        <v>139</v>
      </c>
      <c r="F127" s="21" t="s">
        <v>139</v>
      </c>
      <c r="G127" s="10"/>
    </row>
    <row r="128" spans="3:7" x14ac:dyDescent="0.35">
      <c r="C128" s="9" t="s">
        <v>119</v>
      </c>
      <c r="D128" s="18" t="s">
        <v>135</v>
      </c>
      <c r="E128" s="18" t="s">
        <v>139</v>
      </c>
      <c r="F128" s="21" t="s">
        <v>139</v>
      </c>
      <c r="G128" s="10"/>
    </row>
    <row r="129" spans="3:7" x14ac:dyDescent="0.35">
      <c r="C129" s="9" t="s">
        <v>120</v>
      </c>
      <c r="D129" s="18" t="s">
        <v>135</v>
      </c>
      <c r="E129" s="18" t="s">
        <v>139</v>
      </c>
      <c r="F129" s="21" t="s">
        <v>139</v>
      </c>
      <c r="G129" s="10"/>
    </row>
    <row r="130" spans="3:7" x14ac:dyDescent="0.35">
      <c r="C130" s="9" t="s">
        <v>121</v>
      </c>
      <c r="D130" s="18" t="s">
        <v>135</v>
      </c>
      <c r="E130" s="18" t="s">
        <v>139</v>
      </c>
      <c r="F130" s="21" t="s">
        <v>139</v>
      </c>
      <c r="G130" s="10"/>
    </row>
    <row r="131" spans="3:7" x14ac:dyDescent="0.35">
      <c r="C131" s="9" t="s">
        <v>122</v>
      </c>
      <c r="D131" s="18" t="s">
        <v>135</v>
      </c>
      <c r="E131" s="18" t="s">
        <v>139</v>
      </c>
      <c r="F131" s="21" t="s">
        <v>139</v>
      </c>
    </row>
    <row r="132" spans="3:7" x14ac:dyDescent="0.35">
      <c r="C132" s="9" t="s">
        <v>123</v>
      </c>
      <c r="D132" s="18" t="s">
        <v>135</v>
      </c>
      <c r="E132" s="18" t="s">
        <v>139</v>
      </c>
      <c r="F132" s="21" t="s">
        <v>139</v>
      </c>
      <c r="G132" s="10" t="s">
        <v>159</v>
      </c>
    </row>
    <row r="133" spans="3:7" x14ac:dyDescent="0.35">
      <c r="C133" s="9" t="s">
        <v>124</v>
      </c>
      <c r="D133" s="18" t="s">
        <v>135</v>
      </c>
      <c r="E133" s="18" t="s">
        <v>139</v>
      </c>
      <c r="F133" s="21" t="s">
        <v>139</v>
      </c>
      <c r="G133" s="10"/>
    </row>
    <row r="134" spans="3:7" x14ac:dyDescent="0.35">
      <c r="C134" s="9" t="s">
        <v>65</v>
      </c>
      <c r="D134" s="18" t="s">
        <v>135</v>
      </c>
      <c r="E134" s="18" t="s">
        <v>138</v>
      </c>
      <c r="F134" s="21" t="s">
        <v>139</v>
      </c>
      <c r="G134" s="10"/>
    </row>
    <row r="135" spans="3:7" x14ac:dyDescent="0.35">
      <c r="C135" s="9" t="s">
        <v>125</v>
      </c>
      <c r="D135" s="18" t="s">
        <v>135</v>
      </c>
      <c r="E135" s="18" t="s">
        <v>139</v>
      </c>
      <c r="F135" s="21" t="s">
        <v>139</v>
      </c>
      <c r="G135" s="10"/>
    </row>
    <row r="136" spans="3:7" x14ac:dyDescent="0.35">
      <c r="C136" s="9" t="s">
        <v>126</v>
      </c>
      <c r="D136" s="18" t="s">
        <v>135</v>
      </c>
      <c r="E136" s="18" t="s">
        <v>139</v>
      </c>
      <c r="F136" s="21" t="s">
        <v>139</v>
      </c>
      <c r="G136" s="10"/>
    </row>
    <row r="137" spans="3:7" x14ac:dyDescent="0.35">
      <c r="C137" s="9" t="s">
        <v>127</v>
      </c>
      <c r="D137" s="18" t="s">
        <v>135</v>
      </c>
      <c r="E137" s="18" t="s">
        <v>140</v>
      </c>
      <c r="F137" s="21" t="s">
        <v>139</v>
      </c>
      <c r="G137" s="10" t="s">
        <v>160</v>
      </c>
    </row>
    <row r="138" spans="3:7" x14ac:dyDescent="0.35">
      <c r="C138" s="9" t="s">
        <v>128</v>
      </c>
      <c r="D138" s="18" t="s">
        <v>135</v>
      </c>
      <c r="E138" s="18" t="s">
        <v>139</v>
      </c>
      <c r="F138" s="21" t="s">
        <v>139</v>
      </c>
      <c r="G138" s="10"/>
    </row>
    <row r="139" spans="3:7" x14ac:dyDescent="0.35">
      <c r="C139" s="9" t="s">
        <v>129</v>
      </c>
      <c r="D139" s="18" t="s">
        <v>135</v>
      </c>
      <c r="E139" s="18" t="s">
        <v>139</v>
      </c>
      <c r="F139" s="21" t="s">
        <v>139</v>
      </c>
      <c r="G139" s="10"/>
    </row>
    <row r="140" spans="3:7" x14ac:dyDescent="0.35">
      <c r="C140" s="9" t="s">
        <v>130</v>
      </c>
      <c r="D140" s="18" t="s">
        <v>135</v>
      </c>
      <c r="E140" s="18" t="s">
        <v>138</v>
      </c>
      <c r="F140" s="21" t="s">
        <v>139</v>
      </c>
      <c r="G140" s="10"/>
    </row>
    <row r="141" spans="3:7" x14ac:dyDescent="0.35">
      <c r="C141" s="9" t="s">
        <v>131</v>
      </c>
      <c r="D141" s="18" t="s">
        <v>135</v>
      </c>
      <c r="E141" s="18" t="s">
        <v>138</v>
      </c>
      <c r="F141" s="21" t="s">
        <v>139</v>
      </c>
      <c r="G141" s="10"/>
    </row>
    <row r="142" spans="3:7" x14ac:dyDescent="0.35">
      <c r="C142" s="9" t="s">
        <v>132</v>
      </c>
      <c r="D142" s="18" t="s">
        <v>135</v>
      </c>
      <c r="E142" s="18" t="s">
        <v>139</v>
      </c>
      <c r="F142" s="21" t="s">
        <v>139</v>
      </c>
      <c r="G142" s="10"/>
    </row>
    <row r="143" spans="3:7" x14ac:dyDescent="0.35">
      <c r="C143" s="9" t="s">
        <v>133</v>
      </c>
      <c r="D143" s="18" t="s">
        <v>135</v>
      </c>
      <c r="E143" s="18" t="s">
        <v>140</v>
      </c>
      <c r="F143" s="21" t="s">
        <v>139</v>
      </c>
      <c r="G143" s="10" t="s">
        <v>158</v>
      </c>
    </row>
    <row r="144" spans="3:7" ht="15" thickBot="1" x14ac:dyDescent="0.4">
      <c r="C144" s="12" t="s">
        <v>134</v>
      </c>
      <c r="D144" s="19" t="s">
        <v>135</v>
      </c>
      <c r="E144" s="19" t="s">
        <v>138</v>
      </c>
      <c r="F144" s="22" t="s">
        <v>139</v>
      </c>
      <c r="G144" s="13"/>
    </row>
  </sheetData>
  <conditionalFormatting sqref="D5:D144">
    <cfRule type="cellIs" dxfId="7" priority="9" operator="equal">
      <formula>"Server"</formula>
    </cfRule>
    <cfRule type="cellIs" dxfId="6" priority="10" operator="equal">
      <formula>"Client"</formula>
    </cfRule>
  </conditionalFormatting>
  <conditionalFormatting sqref="E5:F144">
    <cfRule type="cellIs" dxfId="5" priority="2" operator="equal">
      <formula>"working"</formula>
    </cfRule>
    <cfRule type="cellIs" dxfId="4" priority="4" operator="equal">
      <formula>"Fully implemented"</formula>
    </cfRule>
    <cfRule type="cellIs" dxfId="3" priority="5" operator="equal">
      <formula>"Partly implemented"</formula>
    </cfRule>
    <cfRule type="cellIs" dxfId="2" priority="6" operator="equal">
      <formula>"Tried"</formula>
    </cfRule>
    <cfRule type="cellIs" dxfId="1" priority="7" operator="equal">
      <formula>"Not started"</formula>
    </cfRule>
    <cfRule type="cellIs" dxfId="0" priority="8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3:S16"/>
  <sheetViews>
    <sheetView workbookViewId="0">
      <selection activeCell="C24" sqref="C24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3" spans="3:19" ht="26" x14ac:dyDescent="0.6">
      <c r="C3" s="23" t="s">
        <v>156</v>
      </c>
    </row>
    <row r="4" spans="3:19" x14ac:dyDescent="0.35">
      <c r="C4" s="25" t="s">
        <v>149</v>
      </c>
      <c r="D4" s="26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  + (COUNTIF(Packets!F5:F143, "fully implemented") * Settings!D5)
    + (COUNTIF(Packets!F5:F143, "working implemented") * Settings!D6)
    + (COUNTIF(Packets!F5:F143, "partly implemented") * Settings!D7)
    + (COUNTIF(Packets!F5:F143, "tried") * Settings!D8)
    + (COUNTIF(Packets!F5:F143, "not started") * Settings!D9)
  ) / (ROWS(Packets!E5:E143) * 2)</f>
        <v>0.22230215827338129</v>
      </c>
    </row>
    <row r="6" spans="3:19" ht="15" thickBot="1" x14ac:dyDescent="0.4"/>
    <row r="7" spans="3:19" x14ac:dyDescent="0.35">
      <c r="D7" s="3">
        <f>MAX(0, MIN(COLUMN()-3, D4*Settings!D12)-(COLUMN()-4))</f>
        <v>1</v>
      </c>
      <c r="E7" s="4">
        <f>MAX(0, MIN(COLUMN()-3, D4*Settings!D12)-(COLUMN()-4))</f>
        <v>1</v>
      </c>
      <c r="F7" s="4">
        <f>MAX(0, MIN(COLUMN()-3, D4*Settings!D12)-(COLUMN()-4))</f>
        <v>1</v>
      </c>
      <c r="G7" s="4">
        <f>MAX(0, MIN(COLUMN()-3, D4*Settings!D12)-(COLUMN()-4))</f>
        <v>0.55683453237410063</v>
      </c>
      <c r="H7" s="4">
        <f>MAX(0, MIN(COLUMN()-3, D4*Settings!D12)-(COLUMN()-4))</f>
        <v>0</v>
      </c>
      <c r="I7" s="4">
        <f>MAX(0, MIN(COLUMN()-3, D4*Settings!D12)-(COLUMN()-4))</f>
        <v>0</v>
      </c>
      <c r="J7" s="4">
        <f>MAX(0, MIN(COLUMN()-3, D4*Settings!D12)-(COLUMN()-4))</f>
        <v>0</v>
      </c>
      <c r="K7" s="4">
        <f>MAX(0, MIN(COLUMN()-3, D4*Settings!D12)-(COLUMN()-4))</f>
        <v>0</v>
      </c>
      <c r="L7" s="4">
        <f>MAX(0, MIN(COLUMN()-3, D4*Settings!D12)-(COLUMN()-4))</f>
        <v>0</v>
      </c>
      <c r="M7" s="4">
        <f>MAX(0, MIN(COLUMN()-3, D4*Settings!D12)-(COLUMN()-4))</f>
        <v>0</v>
      </c>
      <c r="N7" s="4">
        <f>MAX(0, MIN(COLUMN()-3, D4*Settings!D12)-(COLUMN()-4))</f>
        <v>0</v>
      </c>
      <c r="O7" s="4">
        <f>MAX(0, MIN(COLUMN()-3, D4*Settings!D12)-(COLUMN()-4))</f>
        <v>0</v>
      </c>
      <c r="P7" s="4">
        <f>MAX(0, MIN(COLUMN()-3, D4*Settings!D12)-(COLUMN()-4))</f>
        <v>0</v>
      </c>
      <c r="Q7" s="4">
        <f>MAX(0, MIN(COLUMN()-3, D4*Settings!D12)-(COLUMN()-4))</f>
        <v>0</v>
      </c>
      <c r="R7" s="4">
        <f>MAX(0, MIN(COLUMN()-3, D4*Settings!D12)-(COLUMN()-4))</f>
        <v>0</v>
      </c>
      <c r="S7" s="5">
        <f>MAX(0, MIN(COLUMN()-3, D4*Settings!D12)-(COLUMN()-4))</f>
        <v>0</v>
      </c>
    </row>
    <row r="8" spans="3:19" ht="15" thickBot="1" x14ac:dyDescent="0.4">
      <c r="D8" s="6">
        <f>MAX(0, MIN(COLUMN()-3, D4*Settings!D12)-(COLUMN()-4))</f>
        <v>1</v>
      </c>
      <c r="E8" s="7">
        <f>MAX(0, MIN(COLUMN()-3, D4*Settings!D12)-(COLUMN()-4))</f>
        <v>1</v>
      </c>
      <c r="F8" s="7">
        <f>MAX(0, MIN(COLUMN()-3, D4*Settings!D12)-(COLUMN()-4))</f>
        <v>1</v>
      </c>
      <c r="G8" s="7">
        <f>MAX(0, MIN(COLUMN()-3, D4*Settings!D12)-(COLUMN()-4))</f>
        <v>0.55683453237410063</v>
      </c>
      <c r="H8" s="7">
        <f>MAX(0, MIN(COLUMN()-3, D4*Settings!D12)-(COLUMN()-4))</f>
        <v>0</v>
      </c>
      <c r="I8" s="7">
        <f>MAX(0, MIN(COLUMN()-3, D4*Settings!D12)-(COLUMN()-4))</f>
        <v>0</v>
      </c>
      <c r="J8" s="7">
        <f>MAX(0, MIN(COLUMN()-3, D4*Settings!D12)-(COLUMN()-4))</f>
        <v>0</v>
      </c>
      <c r="K8" s="7">
        <f>MAX(0, MIN(COLUMN()-3, D4*Settings!D12)-(COLUMN()-4))</f>
        <v>0</v>
      </c>
      <c r="L8" s="7">
        <f>MAX(0, MIN(COLUMN()-3, D4*Settings!D12)-(COLUMN()-4))</f>
        <v>0</v>
      </c>
      <c r="M8" s="7">
        <f>MAX(0, MIN(COLUMN()-3, D4*Settings!D12)-(COLUMN()-4))</f>
        <v>0</v>
      </c>
      <c r="N8" s="7">
        <f>MAX(0, MIN(COLUMN()-3, D4*Settings!D12)-(COLUMN()-4))</f>
        <v>0</v>
      </c>
      <c r="O8" s="7">
        <f>MAX(0, MIN(COLUMN()-3, D4*Settings!D12)-(COLUMN()-4))</f>
        <v>0</v>
      </c>
      <c r="P8" s="7">
        <f>MAX(0, MIN(COLUMN()-3, D4*Settings!D12)-(COLUMN()-4))</f>
        <v>0</v>
      </c>
      <c r="Q8" s="7">
        <f>MAX(0, MIN(COLUMN()-3, D4*Settings!D12)-(COLUMN()-4))</f>
        <v>0</v>
      </c>
      <c r="R8" s="7">
        <f>MAX(0, MIN(COLUMN()-3, D4*Settings!D12)-(COLUMN()-4))</f>
        <v>0</v>
      </c>
      <c r="S8" s="8">
        <f>MAX(0, MIN(COLUMN()-3, D4*Settings!D12)-(COLUMN()-4))</f>
        <v>0</v>
      </c>
    </row>
    <row r="11" spans="3:19" ht="26" x14ac:dyDescent="0.6">
      <c r="C11" s="24" t="s">
        <v>157</v>
      </c>
    </row>
    <row r="12" spans="3:19" x14ac:dyDescent="0.35">
      <c r="C12" s="25" t="s">
        <v>149</v>
      </c>
      <c r="D12" s="26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) / ROWS(Packets!E5:E143)</f>
        <v>0.42733812949640287</v>
      </c>
    </row>
    <row r="14" spans="3:19" ht="15" thickBot="1" x14ac:dyDescent="0.4"/>
    <row r="15" spans="3:19" x14ac:dyDescent="0.35">
      <c r="D15" s="3">
        <f>MAX(0, MIN(COLUMN()-3, D12*Settings!D12)-(COLUMN()-4))</f>
        <v>1</v>
      </c>
      <c r="E15" s="4">
        <f>MAX(0, MIN(COLUMN()-3, D12*Settings!D12)-(COLUMN()-4))</f>
        <v>1</v>
      </c>
      <c r="F15" s="4">
        <f>MAX(0, MIN(COLUMN()-3, D12*Settings!D12)-(COLUMN()-4))</f>
        <v>1</v>
      </c>
      <c r="G15" s="4">
        <f>MAX(0, MIN(COLUMN()-3, D12*Settings!D12)-(COLUMN()-4))</f>
        <v>1</v>
      </c>
      <c r="H15" s="4">
        <f>MAX(0, MIN(COLUMN()-3, D12*Settings!D12)-(COLUMN()-4))</f>
        <v>1</v>
      </c>
      <c r="I15" s="4">
        <f>MAX(0, MIN(COLUMN()-3, D12*Settings!D12)-(COLUMN()-4))</f>
        <v>1</v>
      </c>
      <c r="J15" s="4">
        <f>MAX(0, MIN(COLUMN()-3, D12*Settings!D12)-(COLUMN()-4))</f>
        <v>0.83741007194244599</v>
      </c>
      <c r="K15" s="4">
        <f>MAX(0, MIN(COLUMN()-3, D12*Settings!D12)-(COLUMN()-4))</f>
        <v>0</v>
      </c>
      <c r="L15" s="4">
        <f>MAX(0, MIN(COLUMN()-3, D12*Settings!D12)-(COLUMN()-4))</f>
        <v>0</v>
      </c>
      <c r="M15" s="4">
        <f>MAX(0, MIN(COLUMN()-3, D12*Settings!D12)-(COLUMN()-4))</f>
        <v>0</v>
      </c>
      <c r="N15" s="4">
        <f>MAX(0, MIN(COLUMN()-3, D12*Settings!D12)-(COLUMN()-4))</f>
        <v>0</v>
      </c>
      <c r="O15" s="4">
        <f>MAX(0, MIN(COLUMN()-3, D12*Settings!D12)-(COLUMN()-4))</f>
        <v>0</v>
      </c>
      <c r="P15" s="4">
        <f>MAX(0, MIN(COLUMN()-3, D12*Settings!D12)-(COLUMN()-4))</f>
        <v>0</v>
      </c>
      <c r="Q15" s="4">
        <f>MAX(0, MIN(COLUMN()-3, D12*Settings!D12)-(COLUMN()-4))</f>
        <v>0</v>
      </c>
      <c r="R15" s="4">
        <f>MAX(0, MIN(COLUMN()-3, D12*Settings!D12)-(COLUMN()-4))</f>
        <v>0</v>
      </c>
      <c r="S15" s="5">
        <f>MAX(0, MIN(COLUMN()-3, D12*Settings!D12)-(COLUMN()-4))</f>
        <v>0</v>
      </c>
    </row>
    <row r="16" spans="3:19" ht="15" thickBot="1" x14ac:dyDescent="0.4">
      <c r="D16" s="6">
        <f>MAX(0, MIN(COLUMN()-3, D12*Settings!D12)-(COLUMN()-4))</f>
        <v>1</v>
      </c>
      <c r="E16" s="7">
        <f>MAX(0, MIN(COLUMN()-3, D12*Settings!D12)-(COLUMN()-4))</f>
        <v>1</v>
      </c>
      <c r="F16" s="7">
        <f>MAX(0, MIN(COLUMN()-3, D12*Settings!D12)-(COLUMN()-4))</f>
        <v>1</v>
      </c>
      <c r="G16" s="7">
        <f>MAX(0, MIN(COLUMN()-3, D12*Settings!D12)-(COLUMN()-4))</f>
        <v>1</v>
      </c>
      <c r="H16" s="7">
        <f>MAX(0, MIN(COLUMN()-3, D12*Settings!D12)-(COLUMN()-4))</f>
        <v>1</v>
      </c>
      <c r="I16" s="7">
        <f>MAX(0, MIN(COLUMN()-3, D12*Settings!D12)-(COLUMN()-4))</f>
        <v>1</v>
      </c>
      <c r="J16" s="7">
        <f>MAX(0, MIN(COLUMN()-3, D12*Settings!D12)-(COLUMN()-4))</f>
        <v>0.83741007194244599</v>
      </c>
      <c r="K16" s="7">
        <f>MAX(0, MIN(COLUMN()-3, D12*Settings!D12)-(COLUMN()-4))</f>
        <v>0</v>
      </c>
      <c r="L16" s="7">
        <f>MAX(0, MIN(COLUMN()-3, D12*Settings!D12)-(COLUMN()-4))</f>
        <v>0</v>
      </c>
      <c r="M16" s="7">
        <f>MAX(0, MIN(COLUMN()-3, D12*Settings!D12)-(COLUMN()-4))</f>
        <v>0</v>
      </c>
      <c r="N16" s="7">
        <f>MAX(0, MIN(COLUMN()-3, D12*Settings!D12)-(COLUMN()-4))</f>
        <v>0</v>
      </c>
      <c r="O16" s="7">
        <f>MAX(0, MIN(COLUMN()-3, D12*Settings!D12)-(COLUMN()-4))</f>
        <v>0</v>
      </c>
      <c r="P16" s="7">
        <f>MAX(0, MIN(COLUMN()-3, D12*Settings!D12)-(COLUMN()-4))</f>
        <v>0</v>
      </c>
      <c r="Q16" s="7">
        <f>MAX(0, MIN(COLUMN()-3, D12*Settings!D12)-(COLUMN()-4))</f>
        <v>0</v>
      </c>
      <c r="R16" s="7">
        <f>MAX(0, MIN(COLUMN()-3, D12*Settings!D12)-(COLUMN()-4))</f>
        <v>0</v>
      </c>
      <c r="S16" s="8">
        <f>MAX(0, MIN(COLUMN()-3, D12*Settings!D12)-(COLUMN()-4))</f>
        <v>0</v>
      </c>
    </row>
  </sheetData>
  <conditionalFormatting sqref="D4">
    <cfRule type="colorScale" priority="6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12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7:S8">
    <cfRule type="colorScale" priority="3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conditionalFormatting sqref="D15:S16">
    <cfRule type="colorScale" priority="1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12"/>
  <sheetViews>
    <sheetView workbookViewId="0">
      <selection activeCell="D13" sqref="D13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147</v>
      </c>
    </row>
    <row r="5" spans="3:4" x14ac:dyDescent="0.35">
      <c r="C5" t="s">
        <v>138</v>
      </c>
      <c r="D5">
        <v>1</v>
      </c>
    </row>
    <row r="6" spans="3:4" x14ac:dyDescent="0.35">
      <c r="C6" t="s">
        <v>148</v>
      </c>
      <c r="D6">
        <v>0.5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  <row r="12" spans="3:4" x14ac:dyDescent="0.35">
      <c r="C12" t="s">
        <v>153</v>
      </c>
      <c r="D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 | Kerklaan-bovenbouw</cp:lastModifiedBy>
  <dcterms:created xsi:type="dcterms:W3CDTF">2015-06-05T18:17:20Z</dcterms:created>
  <dcterms:modified xsi:type="dcterms:W3CDTF">2024-09-11T19:57:50Z</dcterms:modified>
</cp:coreProperties>
</file>