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epartamento Integración de Contenidos\PROYECTOS\ENADID 2014\Tabulados complementarios\Reemplazo 13-01-16\"/>
    </mc:Choice>
  </mc:AlternateContent>
  <bookViews>
    <workbookView xWindow="0" yWindow="0" windowWidth="20400" windowHeight="7755"/>
  </bookViews>
  <sheets>
    <sheet name="Índice" sheetId="9" r:id="rId1"/>
    <sheet name="11.1" sheetId="3" r:id="rId2"/>
    <sheet name="11.2" sheetId="4" r:id="rId3"/>
    <sheet name="11.3" sheetId="5" r:id="rId4"/>
    <sheet name="11.4" sheetId="6" r:id="rId5"/>
    <sheet name="11.5" sheetId="7" r:id="rId6"/>
    <sheet name="11.6" sheetId="8" r:id="rId7"/>
  </sheets>
  <definedNames>
    <definedName name="_xlnm.Print_Area" localSheetId="3">'11.3'!$A$8:$K$34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2" i="6" l="1"/>
  <c r="B71" i="6"/>
  <c r="B70" i="6"/>
  <c r="B69" i="6"/>
  <c r="B68" i="6"/>
  <c r="B67" i="6"/>
  <c r="B66" i="6"/>
  <c r="B65" i="6"/>
  <c r="I64" i="6"/>
  <c r="H64" i="6"/>
  <c r="G64" i="6"/>
  <c r="F64" i="6"/>
  <c r="E64" i="6"/>
  <c r="D64" i="6"/>
  <c r="B47" i="6"/>
  <c r="B46" i="6"/>
  <c r="B45" i="6"/>
  <c r="B44" i="6"/>
  <c r="B43" i="6"/>
  <c r="B42" i="6"/>
  <c r="B41" i="6"/>
  <c r="B40" i="6"/>
  <c r="I39" i="6"/>
  <c r="H39" i="6"/>
  <c r="G39" i="6"/>
  <c r="F39" i="6"/>
  <c r="E39" i="6"/>
  <c r="D39" i="6"/>
  <c r="B39" i="6" l="1"/>
  <c r="B64" i="6"/>
</calcChain>
</file>

<file path=xl/sharedStrings.xml><?xml version="1.0" encoding="utf-8"?>
<sst xmlns="http://schemas.openxmlformats.org/spreadsheetml/2006/main" count="1258" uniqueCount="176">
  <si>
    <t>Índice</t>
  </si>
  <si>
    <t>Estimaciones puntuales</t>
  </si>
  <si>
    <t>Observaciones muestrales</t>
  </si>
  <si>
    <t>Coeficiente de variación</t>
  </si>
  <si>
    <t>Error estándar</t>
  </si>
  <si>
    <t xml:space="preserve">Entidad federativa </t>
  </si>
  <si>
    <t>Total</t>
  </si>
  <si>
    <t>Hombres</t>
  </si>
  <si>
    <t>Mujeres</t>
  </si>
  <si>
    <t>Estados Unidos Mexicanos</t>
  </si>
  <si>
    <t>Aguascalientes</t>
  </si>
  <si>
    <t>Baja California</t>
  </si>
  <si>
    <t>Baja California Sur</t>
  </si>
  <si>
    <t>Campeche</t>
  </si>
  <si>
    <t>Coahuila de Zaragoza</t>
  </si>
  <si>
    <t>Colima</t>
  </si>
  <si>
    <t>Chiapas</t>
  </si>
  <si>
    <t>Chihuahua</t>
  </si>
  <si>
    <t>Distrito Federal</t>
  </si>
  <si>
    <t>Durango</t>
  </si>
  <si>
    <t>Guanajuato</t>
  </si>
  <si>
    <t>Guerrero</t>
  </si>
  <si>
    <t>Hidalgo</t>
  </si>
  <si>
    <t>Jalisco</t>
  </si>
  <si>
    <t>México</t>
  </si>
  <si>
    <t>Michoacán de Ocampo</t>
  </si>
  <si>
    <t>Morelos</t>
  </si>
  <si>
    <t>Nayarit</t>
  </si>
  <si>
    <t>Nuevo León</t>
  </si>
  <si>
    <t>Oaxaca</t>
  </si>
  <si>
    <t>Puebla</t>
  </si>
  <si>
    <t>Querétaro</t>
  </si>
  <si>
    <t>Quintana Roo</t>
  </si>
  <si>
    <t>San Luis Potosí</t>
  </si>
  <si>
    <t>Sinaloa</t>
  </si>
  <si>
    <t>Sonora</t>
  </si>
  <si>
    <t>Tabasco</t>
  </si>
  <si>
    <t>Tamaulipas</t>
  </si>
  <si>
    <t>Tlaxcala</t>
  </si>
  <si>
    <t>Veracruz de Ignacio de la Llave</t>
  </si>
  <si>
    <t>Yucatán</t>
  </si>
  <si>
    <t>Zacatecas</t>
  </si>
  <si>
    <t xml:space="preserve">Ir al inicio </t>
  </si>
  <si>
    <t xml:space="preserve">Población sin discapacidad o limitación </t>
  </si>
  <si>
    <t xml:space="preserve">Población con discapacidad </t>
  </si>
  <si>
    <t xml:space="preserve">Población con limitación </t>
  </si>
  <si>
    <t>Coeficiente de variación (%)</t>
  </si>
  <si>
    <t>85 años y más</t>
  </si>
  <si>
    <t>No especificado</t>
  </si>
  <si>
    <t>Ir al inicio</t>
  </si>
  <si>
    <t>Tipo de discapacidad</t>
  </si>
  <si>
    <t>Caminar, subir o bajar usando sus piernas</t>
  </si>
  <si>
    <t>Mover o usar sus brazos o manos</t>
  </si>
  <si>
    <t>Aprender, recordar o concentrarse</t>
  </si>
  <si>
    <t>Bañarse, vestirse o comer</t>
  </si>
  <si>
    <t>Hablar o comunicarse</t>
  </si>
  <si>
    <t>Problemas emocionales o mentales</t>
  </si>
  <si>
    <t>Incluye a las personas que tiene como respuesta "No puede hacerlo" o "Lo hace con mucha dificultad" en al menos una de las actividades de la pregunta 3.9a</t>
  </si>
  <si>
    <t>Causa de la discapacidad</t>
  </si>
  <si>
    <t>Enfermedad</t>
  </si>
  <si>
    <t>Nació así</t>
  </si>
  <si>
    <t>Accidente</t>
  </si>
  <si>
    <t>Violencia</t>
  </si>
  <si>
    <t>Otra causa</t>
  </si>
  <si>
    <t>Ver (aunque use lentes)</t>
  </si>
  <si>
    <t>Escuchar (aunque use aparato auditivo)</t>
  </si>
  <si>
    <r>
      <t xml:space="preserve">Población con limitación </t>
    </r>
    <r>
      <rPr>
        <b/>
        <vertAlign val="superscript"/>
        <sz val="8"/>
        <color rgb="FF000000"/>
        <rFont val="Arial"/>
        <family val="2"/>
      </rPr>
      <t>2</t>
    </r>
  </si>
  <si>
    <t>Tipo de limitación</t>
  </si>
  <si>
    <t>Incluye a las personas que únicamente tiene como respuesta "Lo hace con poca dificultad" en al menos una de las actividades de la pregunta 3.9a</t>
  </si>
  <si>
    <t xml:space="preserve">Estimaciones puntuales </t>
  </si>
  <si>
    <t xml:space="preserve">Observaciones muestrales </t>
  </si>
  <si>
    <t>(-)</t>
  </si>
  <si>
    <t xml:space="preserve">Error estándar </t>
  </si>
  <si>
    <t>Causa de la limitación</t>
  </si>
  <si>
    <t>Los valores que aparecen en este cuadro están coloreados según la magnitud del coeficiente de variación.</t>
  </si>
  <si>
    <t xml:space="preserve"> Incluye a las personas que tienen como respuesta "No tiene dificultad" en todas las actividades de la pregunta 3.9a.</t>
  </si>
  <si>
    <r>
      <rPr>
        <b/>
        <vertAlign val="superscript"/>
        <sz val="8"/>
        <color rgb="FF000000"/>
        <rFont val="Arial"/>
        <family val="2"/>
      </rPr>
      <t xml:space="preserve"> </t>
    </r>
    <r>
      <rPr>
        <sz val="8"/>
        <color rgb="FF000000"/>
        <rFont val="Arial"/>
        <family val="2"/>
      </rPr>
      <t>Incluye a las personas que tiene como respuesta "No puede hacerlo" o "Lo hace con mucha dificultad" en al menos una de las actividades de la pregunta 3.9a.</t>
    </r>
  </si>
  <si>
    <t xml:space="preserve"> Incluye a las personas que únicamente tiene como respuesta "Lo hace con poca dificultad" en al menos una de las actividades de la pregunta 3.9a.</t>
  </si>
  <si>
    <t>Estimaciones distintas a cero y a No especificado, que tienen coeficiente de variación (%) en el rango de (0, 15).</t>
  </si>
  <si>
    <t>Estimaciones distintas a cero y a No especificado, que tienen coeficiente de variación (%) en el rango de [15, 25).</t>
  </si>
  <si>
    <t>Estimaciones distintas a cero y a No especificado, que tienen coeficiente de variación (%) en el rango de [25 y +].</t>
  </si>
  <si>
    <t>Estimaciones distintas a cero y no especificado, que tienen coeficiente de variación (%) en el rango de (0, 15).</t>
  </si>
  <si>
    <t>Estimaciones distintas a cero y no especificado, que tienen coeficiente de variación (%) en el rango de [15, 25).</t>
  </si>
  <si>
    <t>Estimaciones distintas a cero y no especificado, que tienen coeficiente de variación (%) en el rango de [25 y +].</t>
  </si>
  <si>
    <t>Población</t>
  </si>
  <si>
    <t xml:space="preserve">0 a 4 años </t>
  </si>
  <si>
    <t>5 a 9 años</t>
  </si>
  <si>
    <t>10 a 14 años</t>
  </si>
  <si>
    <t>15 a 19 años</t>
  </si>
  <si>
    <t>20 a 24 años</t>
  </si>
  <si>
    <t>25 a 29 años</t>
  </si>
  <si>
    <t>30 a 34 años</t>
  </si>
  <si>
    <t>35 a 39 años</t>
  </si>
  <si>
    <t>40 a 44 años</t>
  </si>
  <si>
    <t>45 a 49 años</t>
  </si>
  <si>
    <t>50 a 54 años</t>
  </si>
  <si>
    <t>55 a 59 años</t>
  </si>
  <si>
    <t>60 a 64 años</t>
  </si>
  <si>
    <t>65 a 69 años</t>
  </si>
  <si>
    <t>70 a 74 años</t>
  </si>
  <si>
    <t>75 a 79 años</t>
  </si>
  <si>
    <t>80 a 84 años</t>
  </si>
  <si>
    <t>Grupo quinquenal de edad</t>
  </si>
  <si>
    <t>Incluye a las personas que tiene como respuesta "No puede hacerlo" o "Lo hace con mucha dificultad" en al menos una de las actividades de la pregunta 3.9a.</t>
  </si>
  <si>
    <t>Incluye a las personas que solo tienen como respuesta "Lo hace con poca dificultad" en al menos una de las actividades de la pregunta 3.9a.</t>
  </si>
  <si>
    <t xml:space="preserve">Con discapacidad </t>
  </si>
  <si>
    <r>
      <t xml:space="preserve">Sin discapacidad o limitación </t>
    </r>
    <r>
      <rPr>
        <b/>
        <sz val="8"/>
        <color rgb="FF000000"/>
        <rFont val="Arial"/>
        <family val="2"/>
      </rPr>
      <t xml:space="preserve"> </t>
    </r>
  </si>
  <si>
    <t xml:space="preserve">Con limitación </t>
  </si>
  <si>
    <t xml:space="preserve">Sin discapacidad o limitación </t>
  </si>
  <si>
    <t>Mover o usar sus  brazos o manos</t>
  </si>
  <si>
    <t>Población con limitación</t>
  </si>
  <si>
    <t>Hablar o  comunicarse</t>
  </si>
  <si>
    <t>Los valores que aparecen en este cuadro están coloreados según la magnitud del coeficiente de variación.
No se incluyen en el tabulado 2 484 personas que no especificaron la condición de discapacidad o limitación.</t>
  </si>
  <si>
    <t xml:space="preserve">Los valores que aparecen en este cuadro están coloreados según la magnitud del coeficiente de variación.
No se incluyen en el tabulado 2 484 personas que no especificaron la condición de discapacidad o limitación. </t>
  </si>
  <si>
    <t xml:space="preserve">Los valores que aparecen en este cuadro están coloreados según la magnitud del coeficiente de variación.
No se incluyen en el tabulado 2 484 personas que no especificaron la condición de discapacidad o limitación. 
</t>
  </si>
  <si>
    <t xml:space="preserve">Los valores que aparecen en este cuadro están coloreados según la magnitud del coeficiente de variación.
No se incluyen en el tabulado 6 personas que no especificaron la condición de discapacidad o limitación. 
</t>
  </si>
  <si>
    <t>Caminar, subir o  bajar usando sus  piernas</t>
  </si>
  <si>
    <t>Ver (aunque use  lentes)</t>
  </si>
  <si>
    <t>Aprender,  recordar o  concentrarse</t>
  </si>
  <si>
    <t>Ver 
(aunque use  lentes)</t>
  </si>
  <si>
    <t>Escuchar 
(aunque use aparato auditivo)</t>
  </si>
  <si>
    <t>Nacimiento</t>
  </si>
  <si>
    <t>Edad  avanzada</t>
  </si>
  <si>
    <t>Mover o usar  sus brazos o  manos</t>
  </si>
  <si>
    <t>Edad avanzada</t>
  </si>
  <si>
    <t xml:space="preserve">Los valores que aparecen en este cuadro están coloreados según la magnitud del coeficiente de variación.
( - ) El dato corresponde a un indicador con información estadísticamente insuficiente.
No se incluyen en el tabulado 2 484 personas que no especificaron la condición de discapacidad o limitación. 
</t>
  </si>
  <si>
    <t>Los valores que aparecen en este cuadro están coloreados según la magnitud del coeficiente de variación.
( - ) El dato corresponde a un indicador con información estadísticamente insuficiente.</t>
  </si>
  <si>
    <r>
      <t>Los valores que aparecen en este cuadro están coloreados según la magnitud del coeficiente de variación.
( - ) El dato corresponde a un indicador con información estadísticamente insuficiente.</t>
    </r>
    <r>
      <rPr>
        <sz val="8"/>
        <color rgb="FF00B050"/>
        <rFont val="Arial"/>
        <family val="2"/>
      </rPr>
      <t xml:space="preserve">
</t>
    </r>
  </si>
  <si>
    <r>
      <t xml:space="preserve">Los valores que aparecen en este cuadro están coloreados según la magnitud del coeficiente de variación.
( - ) El dato corresponde a un indicador con información estadísticamente insuficiente. 
</t>
    </r>
    <r>
      <rPr>
        <sz val="8"/>
        <color rgb="FF00B050"/>
        <rFont val="Arial"/>
        <family val="2"/>
      </rPr>
      <t xml:space="preserve">
</t>
    </r>
  </si>
  <si>
    <t xml:space="preserve">Los valores que aparecen en este cuadro están coloreados según la magnitud del coeficiente de variación.
</t>
  </si>
  <si>
    <r>
      <t>Población sin discapacidad o limitación</t>
    </r>
    <r>
      <rPr>
        <b/>
        <vertAlign val="superscript"/>
        <sz val="8"/>
        <color rgb="FF000000"/>
        <rFont val="Arial"/>
        <family val="2"/>
      </rPr>
      <t>1</t>
    </r>
  </si>
  <si>
    <r>
      <t>Población con discapacidad</t>
    </r>
    <r>
      <rPr>
        <b/>
        <vertAlign val="superscript"/>
        <sz val="8"/>
        <color theme="1"/>
        <rFont val="Arial"/>
        <family val="2"/>
      </rPr>
      <t>2</t>
    </r>
  </si>
  <si>
    <r>
      <t>Población con limitación</t>
    </r>
    <r>
      <rPr>
        <vertAlign val="superscript"/>
        <sz val="8"/>
        <color theme="1"/>
        <rFont val="Arial"/>
        <family val="2"/>
      </rPr>
      <t>3</t>
    </r>
  </si>
  <si>
    <r>
      <t>Sin discapacidad o limitación</t>
    </r>
    <r>
      <rPr>
        <b/>
        <vertAlign val="superscript"/>
        <sz val="8"/>
        <color rgb="FF000000"/>
        <rFont val="Arial"/>
        <family val="2"/>
      </rPr>
      <t>1</t>
    </r>
  </si>
  <si>
    <r>
      <t>Con discapacidad</t>
    </r>
    <r>
      <rPr>
        <b/>
        <vertAlign val="superscript"/>
        <sz val="8"/>
        <color rgb="FF000000"/>
        <rFont val="Arial"/>
        <family val="2"/>
      </rPr>
      <t>2</t>
    </r>
  </si>
  <si>
    <r>
      <t>Con limitación</t>
    </r>
    <r>
      <rPr>
        <b/>
        <vertAlign val="superscript"/>
        <sz val="8"/>
        <color rgb="FF000000"/>
        <rFont val="Arial"/>
        <family val="2"/>
      </rPr>
      <t>3</t>
    </r>
  </si>
  <si>
    <r>
      <t>Población con limitación</t>
    </r>
    <r>
      <rPr>
        <b/>
        <vertAlign val="superscript"/>
        <sz val="8"/>
        <color rgb="FF000000"/>
        <rFont val="Arial"/>
        <family val="2"/>
      </rPr>
      <t>1</t>
    </r>
  </si>
  <si>
    <t>Cuadro 11.2</t>
  </si>
  <si>
    <t>Cuadro 11.1</t>
  </si>
  <si>
    <t>Cuadro 11.3</t>
  </si>
  <si>
    <t xml:space="preserve">Los valores que aparecen en este cuadro están coloreados según la magnitud del coeficiente de variación.
</t>
  </si>
  <si>
    <t>Cuadro 11.4</t>
  </si>
  <si>
    <t>Cuadro 11.5</t>
  </si>
  <si>
    <t>Cuadro 11.6</t>
  </si>
  <si>
    <t>Población sin discapacidad o limitación</t>
  </si>
  <si>
    <t>Población con discapacidad</t>
  </si>
  <si>
    <t>Sin discapacidad o limitación</t>
  </si>
  <si>
    <t>Con discapacidad</t>
  </si>
  <si>
    <t>Con limitación</t>
  </si>
  <si>
    <t xml:space="preserve">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No se incluyen en el tabulado 2 484 personas que no especificaron la condición de discapacidad o limitación. </t>
  </si>
  <si>
    <t xml:space="preserve">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El porcentaje se calcula con respecto al total de personas con discapacidad en cada grupo de edad
</t>
  </si>
  <si>
    <t xml:space="preserve">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El porcentaje se calcula respecto al total de discapacidades.
</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</si>
  <si>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El porcentaje se calcula con respecto al total de personas con limitación en cada grupo de edad.</t>
  </si>
  <si>
    <t>Las estimaciones provenientes de encuestas por muestreo probabilístico, están sujetas al error derivado de generalizar a toda la población la información obtenida de una muestra. En especial entre mayor sea el desglose que se hace de una variable o sea poco frecuente la característica de interés en un tabulado, las observaciones muestrales que caen dentro de cada categoría se hacen más escasas, y crece por tanto, la dificultad para obtener estimaciones; de ahí la importancia de obtener indicadores de la calidad estadística de una estimación.
Los valores que aparecen en este cuadro están coloreados según la magnitud del coeficiente de variación.
El porcentaje se calcula con respecto al total de limitaciones.</t>
  </si>
  <si>
    <r>
      <t>Población con discapacidad</t>
    </r>
    <r>
      <rPr>
        <b/>
        <vertAlign val="superscript"/>
        <sz val="8"/>
        <color rgb="FF000000"/>
        <rFont val="Arial"/>
        <family val="2"/>
      </rPr>
      <t>1</t>
    </r>
  </si>
  <si>
    <t xml:space="preserve">Distribución porcentual de la población por condición de discapacidad o limitación y sexo 
según grupo quinquenal de edad </t>
  </si>
  <si>
    <t xml:space="preserve">Distribución porcentual de las discapacidades por tipo según causa de la discapacidad </t>
  </si>
  <si>
    <t xml:space="preserve">Distribución porcentual de las limitaciones por tipo según causa de la limitación </t>
  </si>
  <si>
    <r>
      <t>Distribución porcentual de las discapacidades</t>
    </r>
    <r>
      <rPr>
        <b/>
        <vertAlign val="superscript"/>
        <sz val="10"/>
        <color rgb="FF000000"/>
        <rFont val="Arial"/>
        <family val="2"/>
      </rPr>
      <t>1</t>
    </r>
    <r>
      <rPr>
        <b/>
        <sz val="10"/>
        <color rgb="FF000000"/>
        <rFont val="Arial"/>
        <family val="2"/>
      </rPr>
      <t xml:space="preserve"> por tipo según causa de la discapacidad </t>
    </r>
  </si>
  <si>
    <r>
      <t>Distribución porcentual de las discapacidades</t>
    </r>
    <r>
      <rPr>
        <b/>
        <sz val="10"/>
        <color rgb="FF000000"/>
        <rFont val="Arial"/>
        <family val="2"/>
      </rPr>
      <t xml:space="preserve"> por tipo según causa de la discapacidad </t>
    </r>
  </si>
  <si>
    <r>
      <t>Distribución porcentual de las limitaciones</t>
    </r>
    <r>
      <rPr>
        <b/>
        <vertAlign val="superscript"/>
        <sz val="10"/>
        <color rgb="FF000000"/>
        <rFont val="Arial"/>
        <family val="2"/>
      </rPr>
      <t>1</t>
    </r>
    <r>
      <rPr>
        <b/>
        <sz val="10"/>
        <color rgb="FF000000"/>
        <rFont val="Arial"/>
        <family val="2"/>
      </rPr>
      <t xml:space="preserve"> por tipo según causa de la limitación </t>
    </r>
  </si>
  <si>
    <r>
      <t>Distribución porcentual de limitaciones</t>
    </r>
    <r>
      <rPr>
        <b/>
        <vertAlign val="superscript"/>
        <sz val="10"/>
        <color rgb="FF000000"/>
        <rFont val="Arial"/>
        <family val="2"/>
      </rPr>
      <t>1</t>
    </r>
    <r>
      <rPr>
        <b/>
        <sz val="10"/>
        <color rgb="FF000000"/>
        <rFont val="Arial"/>
        <family val="2"/>
      </rPr>
      <t xml:space="preserve"> por tipo según causa de la limitación </t>
    </r>
  </si>
  <si>
    <r>
      <t>Distribución porcentual de limitaciones</t>
    </r>
    <r>
      <rPr>
        <b/>
        <sz val="10"/>
        <color rgb="FF000000"/>
        <rFont val="Arial"/>
        <family val="2"/>
      </rPr>
      <t xml:space="preserve"> por tipo según causa de la limitación </t>
    </r>
  </si>
  <si>
    <t>INEGI. Encuesta Nacional de la Dinámica Demográfica 2014. Tabulados básicos.</t>
  </si>
  <si>
    <t>11. Población con discapacidad o limitación</t>
  </si>
  <si>
    <t>Estimaciones distintas a cero y a no especificado, que tienen coeficiente de variación (%) en el rango de (0, 15).</t>
  </si>
  <si>
    <t>Estimaciones distintas a cero y a no especificado, que tienen coeficiente de variación (%) en el rango de [15, 25).</t>
  </si>
  <si>
    <t>Estimaciones distintas a cero y a no especificado, que tienen coeficiente de variación (%) en el rango de [25 y +].</t>
  </si>
  <si>
    <t>Población por entidad federativa, y su distribución porcentual según condición de discapacidad o limitación y sexo</t>
  </si>
  <si>
    <t>Población con discapacidad por grupo quinquenal de edad, y su porcentaje según tipo de discapacidad</t>
  </si>
  <si>
    <r>
      <t>Población con limitación por grupo quinquenal de edad</t>
    </r>
    <r>
      <rPr>
        <b/>
        <sz val="10"/>
        <color rgb="FF000000"/>
        <rFont val="Arial"/>
        <family val="2"/>
      </rPr>
      <t>, y su porcentaje según tipo de limitación</t>
    </r>
  </si>
  <si>
    <r>
      <t>Población con limitación por grupo quinquenal de edad</t>
    </r>
    <r>
      <rPr>
        <sz val="10"/>
        <color rgb="FF000000"/>
        <rFont val="Arial"/>
        <family val="2"/>
      </rPr>
      <t>, y su porcentaje según tipo de limitación</t>
    </r>
  </si>
  <si>
    <r>
      <t>Distribución porcentual de la población</t>
    </r>
    <r>
      <rPr>
        <b/>
        <sz val="10"/>
        <color rgb="FF000000"/>
        <rFont val="Arial"/>
        <family val="2"/>
      </rPr>
      <t xml:space="preserve"> por condición de discapacidad o limitación y sexo 
según grupo quinquenal de edad </t>
    </r>
  </si>
  <si>
    <r>
      <t>Población con discapacidad</t>
    </r>
    <r>
      <rPr>
        <b/>
        <sz val="10"/>
        <color rgb="FF000000"/>
        <rFont val="Arial"/>
        <family val="2"/>
      </rPr>
      <t xml:space="preserve"> por grupo quinquenal de edad, y su porcentaje según tipo de discapacidad</t>
    </r>
  </si>
  <si>
    <r>
      <t>Población con limitación</t>
    </r>
    <r>
      <rPr>
        <b/>
        <sz val="10"/>
        <color rgb="FF000000"/>
        <rFont val="Arial"/>
        <family val="2"/>
      </rPr>
      <t xml:space="preserve"> por grupo quinquenal de edad, y su porcentaje según tipo de limitación</t>
    </r>
  </si>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</sst>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0"/>
    <numFmt numFmtId="165" formatCode="0.0"/>
    <numFmt numFmtId="166" formatCode="#\ ##0"/>
    <numFmt numFmtId="167" formatCode="###\ ###\ ###\ ###"/>
  </numFmts>
  <fonts count="39">
    <font>
      <sz val="11"/>
      <color theme="1"/>
      <name val="Calibri"/>
      <family val="2"/>
      <scheme val="minor"/>
    </font>
    <font>
      <sz val="11"/>
      <color theme="1"/>
      <name val="Calibri"/>
      <family val="2"/>
      <scheme val="minor"/>
    </font>
    <font>
      <b/>
      <sz val="11"/>
      <color theme="1"/>
      <name val="Calibri"/>
      <family val="2"/>
      <scheme val="minor"/>
    </font>
    <font>
      <sz val="10"/>
      <color rgb="FF000080"/>
      <name val="Arial"/>
      <family val="2"/>
    </font>
    <font>
      <u/>
      <sz val="11"/>
      <color theme="10"/>
      <name val="Calibri"/>
      <family val="2"/>
      <scheme val="minor"/>
    </font>
    <font>
      <u/>
      <sz val="10"/>
      <color rgb="FF0070C0"/>
      <name val="Arial"/>
      <family val="2"/>
    </font>
    <font>
      <b/>
      <sz val="10"/>
      <name val="Arial"/>
      <family val="2"/>
    </font>
    <font>
      <sz val="10"/>
      <color theme="1"/>
      <name val="Arial"/>
      <family val="2"/>
    </font>
    <font>
      <sz val="8"/>
      <name val="Arial"/>
      <family val="2"/>
    </font>
    <font>
      <sz val="8"/>
      <color theme="1"/>
      <name val="Arial"/>
      <family val="2"/>
    </font>
    <font>
      <b/>
      <sz val="8"/>
      <color theme="1"/>
      <name val="Arial"/>
      <family val="2"/>
    </font>
    <font>
      <b/>
      <sz val="8"/>
      <color rgb="FF000000"/>
      <name val="Arial"/>
      <family val="2"/>
    </font>
    <font>
      <vertAlign val="superscript"/>
      <sz val="8"/>
      <color theme="1"/>
      <name val="Arial"/>
      <family val="2"/>
    </font>
    <font>
      <b/>
      <sz val="8"/>
      <color indexed="8"/>
      <name val="Arial"/>
      <family val="2"/>
    </font>
    <font>
      <sz val="8"/>
      <color rgb="FF000000"/>
      <name val="Arial"/>
      <family val="2"/>
    </font>
    <font>
      <sz val="8"/>
      <color indexed="8"/>
      <name val="Arial"/>
      <family val="2"/>
    </font>
    <font>
      <b/>
      <vertAlign val="superscript"/>
      <sz val="8"/>
      <color rgb="FF000000"/>
      <name val="Arial"/>
      <family val="2"/>
    </font>
    <font>
      <u/>
      <sz val="10"/>
      <color theme="10"/>
      <name val="Arial"/>
      <family val="2"/>
    </font>
    <font>
      <sz val="10"/>
      <name val="Arial"/>
      <family val="2"/>
    </font>
    <font>
      <sz val="10"/>
      <color rgb="FF0070C0"/>
      <name val="Arial"/>
      <family val="2"/>
    </font>
    <font>
      <b/>
      <sz val="8"/>
      <color rgb="FF0070C0"/>
      <name val="Arial"/>
      <family val="2"/>
    </font>
    <font>
      <b/>
      <sz val="10"/>
      <color rgb="FF000000"/>
      <name val="Arial"/>
      <family val="2"/>
    </font>
    <font>
      <b/>
      <vertAlign val="superscript"/>
      <sz val="10"/>
      <color rgb="FF000000"/>
      <name val="Arial"/>
      <family val="2"/>
    </font>
    <font>
      <b/>
      <sz val="11"/>
      <color rgb="FF000000"/>
      <name val="Calibri"/>
      <family val="2"/>
      <scheme val="minor"/>
    </font>
    <font>
      <b/>
      <sz val="10"/>
      <color theme="1"/>
      <name val="Arial"/>
      <family val="2"/>
    </font>
    <font>
      <sz val="9"/>
      <color rgb="FF000080"/>
      <name val="Arial"/>
      <family val="2"/>
    </font>
    <font>
      <sz val="8"/>
      <color rgb="FF00B050"/>
      <name val="Arial"/>
      <family val="2"/>
    </font>
    <font>
      <sz val="10"/>
      <color rgb="FF000000"/>
      <name val="Arial"/>
      <family val="2"/>
    </font>
    <font>
      <b/>
      <vertAlign val="superscript"/>
      <sz val="9"/>
      <color theme="1"/>
      <name val="Arial"/>
      <family val="2"/>
    </font>
    <font>
      <u/>
      <sz val="10"/>
      <color theme="10"/>
      <name val="AriL"/>
    </font>
    <font>
      <sz val="10"/>
      <color theme="1"/>
      <name val="AriL"/>
    </font>
    <font>
      <sz val="10"/>
      <name val="AriL"/>
    </font>
    <font>
      <sz val="11"/>
      <color rgb="FF000000"/>
      <name val="Calibri"/>
      <family val="2"/>
      <scheme val="minor"/>
    </font>
    <font>
      <b/>
      <sz val="9"/>
      <color theme="1"/>
      <name val="Tahoma"/>
      <family val="2"/>
    </font>
    <font>
      <i/>
      <sz val="8"/>
      <color indexed="8"/>
      <name val="Arial"/>
      <family val="2"/>
    </font>
    <font>
      <i/>
      <sz val="8"/>
      <color rgb="FF000000"/>
      <name val="Arial"/>
      <family val="2"/>
    </font>
    <font>
      <b/>
      <vertAlign val="superscript"/>
      <sz val="8"/>
      <color theme="1"/>
      <name val="Arial"/>
      <family val="2"/>
    </font>
    <font>
      <u/>
      <sz val="10"/>
      <color rgb="FF0563C1"/>
      <name val="Arial"/>
      <family val="2"/>
    </font>
    <font>
      <sz val="11"/>
      <color theme="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A9104"/>
        <bgColor indexed="64"/>
      </patternFill>
    </fill>
  </fills>
  <borders count="5">
    <border>
      <left/>
      <right/>
      <top/>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right/>
      <top/>
      <bottom style="thin">
        <color rgb="FF000000"/>
      </bottom>
      <diagonal/>
    </border>
  </borders>
  <cellStyleXfs count="23">
    <xf numFmtId="0" fontId="0" fillId="0" borderId="0"/>
    <xf numFmtId="0" fontId="4"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60">
    <xf numFmtId="0" fontId="0" fillId="0" borderId="0" xfId="0"/>
    <xf numFmtId="0" fontId="3" fillId="0" borderId="0" xfId="0" applyFont="1" applyAlignment="1">
      <alignment horizontal="right"/>
    </xf>
    <xf numFmtId="0" fontId="7" fillId="0" borderId="0" xfId="0" applyFont="1" applyBorder="1" applyAlignment="1"/>
    <xf numFmtId="0" fontId="8" fillId="0" borderId="0" xfId="0" applyFont="1" applyBorder="1" applyAlignment="1">
      <alignment horizontal="right" vertical="top"/>
    </xf>
    <xf numFmtId="0" fontId="6" fillId="0" borderId="0" xfId="0" applyFont="1" applyBorder="1" applyAlignment="1" applyProtection="1">
      <alignment horizontal="left" vertical="top"/>
    </xf>
    <xf numFmtId="0" fontId="6" fillId="0" borderId="1" xfId="0" applyFont="1" applyBorder="1" applyAlignment="1" applyProtection="1">
      <alignment vertical="center"/>
    </xf>
    <xf numFmtId="0" fontId="6" fillId="0" borderId="0" xfId="0" applyFont="1" applyBorder="1" applyAlignment="1" applyProtection="1">
      <alignment vertical="center"/>
    </xf>
    <xf numFmtId="0" fontId="7" fillId="0" borderId="0" xfId="0" applyFont="1" applyAlignment="1"/>
    <xf numFmtId="0" fontId="9" fillId="0" borderId="0" xfId="0" applyFont="1" applyAlignment="1">
      <alignment horizontal="right" vertical="top"/>
    </xf>
    <xf numFmtId="0" fontId="11" fillId="0" borderId="2" xfId="2" applyFont="1" applyFill="1" applyBorder="1" applyAlignment="1">
      <alignment horizontal="center" vertical="center"/>
    </xf>
    <xf numFmtId="0" fontId="10" fillId="0" borderId="2" xfId="0" applyFont="1" applyBorder="1" applyAlignment="1">
      <alignment horizontal="center" vertical="center"/>
    </xf>
    <xf numFmtId="0" fontId="11" fillId="0" borderId="3" xfId="2" applyFont="1" applyFill="1" applyBorder="1" applyAlignment="1">
      <alignment horizontal="right" vertical="center"/>
    </xf>
    <xf numFmtId="0" fontId="11" fillId="0" borderId="1" xfId="2" applyFont="1" applyFill="1" applyBorder="1" applyAlignment="1">
      <alignment horizontal="right" vertical="center"/>
    </xf>
    <xf numFmtId="0" fontId="10" fillId="0" borderId="1" xfId="0" applyFont="1" applyBorder="1" applyAlignment="1">
      <alignment horizontal="right" vertical="center"/>
    </xf>
    <xf numFmtId="0" fontId="10" fillId="0" borderId="0" xfId="0" applyFont="1" applyBorder="1" applyAlignment="1">
      <alignment horizontal="left" vertical="center"/>
    </xf>
    <xf numFmtId="164" fontId="11" fillId="0" borderId="0" xfId="4" applyNumberFormat="1" applyFont="1" applyFill="1" applyBorder="1" applyAlignment="1">
      <alignment horizontal="right" vertical="center"/>
    </xf>
    <xf numFmtId="164" fontId="11" fillId="0" borderId="0" xfId="5" applyNumberFormat="1" applyFont="1" applyFill="1" applyBorder="1" applyAlignment="1">
      <alignment horizontal="right" vertical="center"/>
    </xf>
    <xf numFmtId="164" fontId="11" fillId="0" borderId="0" xfId="6" applyNumberFormat="1" applyFont="1" applyFill="1" applyBorder="1" applyAlignment="1">
      <alignment horizontal="right" vertical="center"/>
    </xf>
    <xf numFmtId="0" fontId="11" fillId="0" borderId="0" xfId="2" applyFont="1" applyFill="1" applyBorder="1" applyAlignment="1">
      <alignment vertical="center"/>
    </xf>
    <xf numFmtId="165" fontId="11" fillId="0" borderId="0" xfId="3" applyNumberFormat="1" applyFont="1" applyFill="1" applyBorder="1" applyAlignment="1">
      <alignment horizontal="right" vertical="center"/>
    </xf>
    <xf numFmtId="165" fontId="10" fillId="0" borderId="0" xfId="0" applyNumberFormat="1" applyFont="1" applyAlignment="1">
      <alignment horizontal="right" vertical="center"/>
    </xf>
    <xf numFmtId="164" fontId="13" fillId="0" borderId="0" xfId="1" applyNumberFormat="1" applyFont="1" applyFill="1" applyBorder="1" applyAlignment="1">
      <alignment horizontal="right" vertical="center"/>
    </xf>
    <xf numFmtId="0" fontId="11" fillId="0" borderId="0" xfId="2" applyFont="1" applyFill="1" applyBorder="1" applyAlignment="1">
      <alignment horizontal="right" vertical="center"/>
    </xf>
    <xf numFmtId="165" fontId="13" fillId="0" borderId="0" xfId="1" applyNumberFormat="1" applyFont="1" applyFill="1" applyBorder="1" applyAlignment="1">
      <alignment horizontal="right" vertical="center"/>
    </xf>
    <xf numFmtId="165" fontId="13" fillId="0" borderId="0" xfId="1" applyNumberFormat="1" applyFont="1" applyAlignment="1">
      <alignment horizontal="right" vertical="center"/>
    </xf>
    <xf numFmtId="0" fontId="9" fillId="0" borderId="0" xfId="0" applyFont="1" applyAlignment="1">
      <alignment horizontal="left" vertical="center" wrapText="1"/>
    </xf>
    <xf numFmtId="0" fontId="14" fillId="0" borderId="0" xfId="2" applyFont="1" applyFill="1" applyBorder="1" applyAlignment="1">
      <alignment horizontal="right" vertical="center"/>
    </xf>
    <xf numFmtId="165" fontId="15" fillId="0" borderId="0" xfId="1" applyNumberFormat="1" applyFont="1" applyFill="1" applyBorder="1" applyAlignment="1">
      <alignment horizontal="right" vertical="center"/>
    </xf>
    <xf numFmtId="165" fontId="15" fillId="0" borderId="0" xfId="1" applyNumberFormat="1" applyFont="1" applyAlignment="1">
      <alignment horizontal="right" vertical="center"/>
    </xf>
    <xf numFmtId="165" fontId="9" fillId="0" borderId="0" xfId="0" applyNumberFormat="1" applyFont="1" applyAlignment="1">
      <alignment horizontal="right" vertical="center"/>
    </xf>
    <xf numFmtId="0" fontId="9" fillId="0" borderId="0" xfId="0" applyFont="1" applyBorder="1" applyAlignment="1">
      <alignment horizontal="right" vertical="center"/>
    </xf>
    <xf numFmtId="165" fontId="9" fillId="0" borderId="0" xfId="0" applyNumberFormat="1" applyFont="1" applyBorder="1" applyAlignment="1">
      <alignment horizontal="right" vertical="center"/>
    </xf>
    <xf numFmtId="0" fontId="14" fillId="0" borderId="0" xfId="7" applyFont="1" applyFill="1" applyBorder="1" applyAlignment="1">
      <alignment horizontal="right" vertical="center"/>
    </xf>
    <xf numFmtId="0" fontId="9" fillId="0" borderId="1" xfId="0" applyFont="1" applyBorder="1" applyAlignment="1">
      <alignment horizontal="left" vertical="center" wrapText="1"/>
    </xf>
    <xf numFmtId="164" fontId="13" fillId="0" borderId="1" xfId="1" applyNumberFormat="1" applyFont="1" applyFill="1" applyBorder="1" applyAlignment="1">
      <alignment horizontal="right" vertical="center"/>
    </xf>
    <xf numFmtId="0" fontId="14" fillId="0" borderId="1" xfId="2" applyFont="1" applyFill="1" applyBorder="1" applyAlignment="1">
      <alignment horizontal="right" vertical="center"/>
    </xf>
    <xf numFmtId="165" fontId="15" fillId="0" borderId="1" xfId="1" applyNumberFormat="1" applyFont="1" applyBorder="1" applyAlignment="1">
      <alignment horizontal="right" vertical="center"/>
    </xf>
    <xf numFmtId="165" fontId="9" fillId="0" borderId="1" xfId="0" applyNumberFormat="1" applyFont="1" applyBorder="1" applyAlignment="1">
      <alignment horizontal="right" vertical="center"/>
    </xf>
    <xf numFmtId="1" fontId="9" fillId="0" borderId="0" xfId="0" applyNumberFormat="1" applyFont="1" applyBorder="1" applyAlignment="1">
      <alignment vertical="top" wrapText="1"/>
    </xf>
    <xf numFmtId="1" fontId="13" fillId="0" borderId="0" xfId="1" applyNumberFormat="1" applyFont="1" applyFill="1" applyBorder="1" applyAlignment="1">
      <alignment horizontal="right" vertical="center"/>
    </xf>
    <xf numFmtId="1" fontId="14" fillId="0" borderId="0" xfId="2" applyNumberFormat="1" applyFont="1" applyFill="1" applyBorder="1" applyAlignment="1">
      <alignment vertical="center"/>
    </xf>
    <xf numFmtId="1" fontId="15" fillId="0" borderId="0" xfId="1" applyNumberFormat="1" applyFont="1" applyBorder="1" applyAlignment="1">
      <alignment horizontal="right" vertical="center"/>
    </xf>
    <xf numFmtId="1" fontId="9" fillId="0" borderId="0" xfId="0" applyNumberFormat="1" applyFont="1" applyBorder="1" applyAlignment="1">
      <alignment horizontal="right" vertical="center"/>
    </xf>
    <xf numFmtId="0" fontId="9" fillId="0" borderId="0" xfId="0" applyFont="1" applyBorder="1" applyAlignment="1">
      <alignment vertical="top" wrapText="1"/>
    </xf>
    <xf numFmtId="0" fontId="0" fillId="0" borderId="0" xfId="0" applyAlignment="1">
      <alignment vertical="center"/>
    </xf>
    <xf numFmtId="0" fontId="7" fillId="0" borderId="0" xfId="0" applyFont="1" applyFill="1" applyAlignment="1">
      <alignment horizontal="left" vertical="top" wrapText="1"/>
    </xf>
    <xf numFmtId="0" fontId="9" fillId="0" borderId="0" xfId="0" applyFont="1" applyBorder="1" applyAlignment="1">
      <alignment horizontal="right" vertical="top"/>
    </xf>
    <xf numFmtId="0" fontId="9" fillId="0" borderId="0" xfId="0" applyFont="1" applyBorder="1" applyAlignment="1">
      <alignment horizontal="left" vertical="center"/>
    </xf>
    <xf numFmtId="164" fontId="13" fillId="0" borderId="0" xfId="1" applyNumberFormat="1" applyFont="1" applyBorder="1" applyAlignment="1">
      <alignment horizontal="right" vertical="center"/>
    </xf>
    <xf numFmtId="164" fontId="10" fillId="0" borderId="0" xfId="0" applyNumberFormat="1" applyFont="1" applyBorder="1" applyAlignment="1">
      <alignment horizontal="right" vertical="center"/>
    </xf>
    <xf numFmtId="0" fontId="14" fillId="0" borderId="0" xfId="2" applyFont="1" applyFill="1" applyBorder="1" applyAlignment="1">
      <alignment vertical="center"/>
    </xf>
    <xf numFmtId="164" fontId="15" fillId="0" borderId="0" xfId="1" applyNumberFormat="1" applyFont="1" applyFill="1" applyBorder="1" applyAlignment="1">
      <alignment horizontal="right" vertical="center"/>
    </xf>
    <xf numFmtId="164" fontId="15" fillId="0" borderId="0" xfId="1" applyNumberFormat="1" applyFont="1" applyBorder="1" applyAlignment="1">
      <alignment horizontal="right" vertical="center"/>
    </xf>
    <xf numFmtId="164" fontId="9" fillId="0" borderId="0" xfId="0" applyNumberFormat="1" applyFont="1" applyBorder="1" applyAlignment="1">
      <alignment horizontal="right" vertical="center"/>
    </xf>
    <xf numFmtId="0" fontId="9" fillId="0" borderId="0" xfId="0" applyFont="1" applyAlignment="1">
      <alignment horizontal="left" vertical="top" wrapText="1"/>
    </xf>
    <xf numFmtId="0" fontId="9" fillId="0" borderId="0" xfId="0" applyFont="1" applyBorder="1" applyAlignment="1">
      <alignment vertical="center"/>
    </xf>
    <xf numFmtId="0" fontId="14" fillId="0" borderId="0" xfId="7" applyFont="1" applyFill="1" applyBorder="1" applyAlignment="1">
      <alignment vertical="center"/>
    </xf>
    <xf numFmtId="0" fontId="9" fillId="0" borderId="1" xfId="0" applyFont="1" applyBorder="1" applyAlignment="1">
      <alignment vertical="top" wrapText="1"/>
    </xf>
    <xf numFmtId="0" fontId="14" fillId="0" borderId="1" xfId="2" applyFont="1" applyFill="1" applyBorder="1" applyAlignment="1">
      <alignment vertical="center"/>
    </xf>
    <xf numFmtId="164" fontId="15" fillId="0" borderId="1" xfId="1" applyNumberFormat="1" applyFont="1" applyBorder="1" applyAlignment="1">
      <alignment horizontal="right" vertical="center"/>
    </xf>
    <xf numFmtId="164" fontId="9" fillId="0" borderId="1" xfId="0" applyNumberFormat="1" applyFont="1" applyBorder="1" applyAlignment="1">
      <alignment horizontal="right" vertical="center"/>
    </xf>
    <xf numFmtId="164" fontId="11" fillId="0" borderId="0" xfId="9" applyNumberFormat="1" applyFont="1" applyFill="1" applyBorder="1" applyAlignment="1">
      <alignment horizontal="right" vertical="center"/>
    </xf>
    <xf numFmtId="164" fontId="11" fillId="0" borderId="0" xfId="10" applyNumberFormat="1" applyFont="1" applyFill="1" applyBorder="1" applyAlignment="1">
      <alignment horizontal="right" vertical="center"/>
    </xf>
    <xf numFmtId="164" fontId="11" fillId="0" borderId="0" xfId="11" applyNumberFormat="1" applyFont="1" applyFill="1" applyBorder="1" applyAlignment="1">
      <alignment horizontal="right" vertical="center"/>
    </xf>
    <xf numFmtId="0" fontId="7" fillId="0" borderId="0" xfId="0" applyFont="1" applyFill="1" applyAlignment="1">
      <alignment horizontal="left" vertical="top"/>
    </xf>
    <xf numFmtId="166" fontId="11" fillId="0" borderId="0" xfId="3" applyNumberFormat="1" applyFont="1" applyFill="1" applyBorder="1" applyAlignment="1">
      <alignment horizontal="right" vertical="center"/>
    </xf>
    <xf numFmtId="166" fontId="10" fillId="0" borderId="0" xfId="0" applyNumberFormat="1" applyFont="1" applyAlignment="1">
      <alignment horizontal="right" vertical="center"/>
    </xf>
    <xf numFmtId="164" fontId="11" fillId="0" borderId="0" xfId="12" applyNumberFormat="1" applyFont="1" applyFill="1" applyBorder="1" applyAlignment="1">
      <alignment horizontal="right" vertical="center"/>
    </xf>
    <xf numFmtId="164" fontId="11" fillId="0" borderId="0" xfId="13" applyNumberFormat="1" applyFont="1" applyFill="1" applyBorder="1" applyAlignment="1">
      <alignment horizontal="right" vertical="center"/>
    </xf>
    <xf numFmtId="164" fontId="11" fillId="0" borderId="0" xfId="14" applyNumberFormat="1" applyFont="1" applyFill="1" applyBorder="1" applyAlignment="1">
      <alignment horizontal="right" vertical="center"/>
    </xf>
    <xf numFmtId="166" fontId="14" fillId="0" borderId="0" xfId="3" applyNumberFormat="1" applyFont="1" applyFill="1" applyBorder="1" applyAlignment="1">
      <alignment horizontal="right" vertical="center"/>
    </xf>
    <xf numFmtId="166" fontId="9" fillId="0" borderId="0" xfId="0" applyNumberFormat="1" applyFont="1" applyAlignment="1">
      <alignment horizontal="right" vertical="center"/>
    </xf>
    <xf numFmtId="166" fontId="14" fillId="0" borderId="0" xfId="15" applyNumberFormat="1" applyFont="1" applyFill="1" applyBorder="1" applyAlignment="1">
      <alignment horizontal="right" vertical="center"/>
    </xf>
    <xf numFmtId="166" fontId="9" fillId="0" borderId="0" xfId="0" applyNumberFormat="1" applyFont="1" applyBorder="1" applyAlignment="1">
      <alignment horizontal="right" vertical="center"/>
    </xf>
    <xf numFmtId="164" fontId="11" fillId="0" borderId="1" xfId="9" applyNumberFormat="1" applyFont="1" applyFill="1" applyBorder="1" applyAlignment="1">
      <alignment horizontal="right" vertical="center"/>
    </xf>
    <xf numFmtId="164" fontId="11" fillId="0" borderId="1" xfId="10" applyNumberFormat="1" applyFont="1" applyFill="1" applyBorder="1" applyAlignment="1">
      <alignment horizontal="right" vertical="center"/>
    </xf>
    <xf numFmtId="164" fontId="11" fillId="0" borderId="1" xfId="11" applyNumberFormat="1" applyFont="1" applyFill="1" applyBorder="1" applyAlignment="1">
      <alignment horizontal="right" vertical="center"/>
    </xf>
    <xf numFmtId="166" fontId="9" fillId="0" borderId="1" xfId="0" applyNumberFormat="1" applyFont="1" applyBorder="1" applyAlignment="1">
      <alignment horizontal="right" vertical="center"/>
    </xf>
    <xf numFmtId="2" fontId="11" fillId="0" borderId="0" xfId="4" applyNumberFormat="1" applyFont="1" applyFill="1" applyBorder="1" applyAlignment="1">
      <alignment horizontal="right" vertical="center"/>
    </xf>
    <xf numFmtId="2" fontId="11" fillId="0" borderId="0" xfId="5" applyNumberFormat="1" applyFont="1" applyFill="1" applyBorder="1" applyAlignment="1">
      <alignment horizontal="right" vertical="center"/>
    </xf>
    <xf numFmtId="2" fontId="11" fillId="0" borderId="0" xfId="6" applyNumberFormat="1" applyFont="1" applyFill="1" applyBorder="1" applyAlignment="1">
      <alignment horizontal="right" vertical="center"/>
    </xf>
    <xf numFmtId="2" fontId="11" fillId="0" borderId="0" xfId="2" applyNumberFormat="1" applyFont="1" applyFill="1" applyBorder="1" applyAlignment="1">
      <alignment vertical="center"/>
    </xf>
    <xf numFmtId="2" fontId="11" fillId="0" borderId="0" xfId="12" applyNumberFormat="1" applyFont="1" applyFill="1" applyBorder="1" applyAlignment="1">
      <alignment horizontal="right" vertical="center"/>
    </xf>
    <xf numFmtId="2" fontId="14" fillId="0" borderId="0" xfId="2" applyNumberFormat="1" applyFont="1" applyFill="1" applyBorder="1" applyAlignment="1">
      <alignment vertical="center"/>
    </xf>
    <xf numFmtId="2" fontId="14" fillId="0" borderId="0" xfId="12" applyNumberFormat="1" applyFont="1" applyFill="1" applyBorder="1" applyAlignment="1">
      <alignment horizontal="right" vertical="center"/>
    </xf>
    <xf numFmtId="2" fontId="9" fillId="0" borderId="0" xfId="0" applyNumberFormat="1" applyFont="1" applyAlignment="1">
      <alignment horizontal="right" vertical="center"/>
    </xf>
    <xf numFmtId="2" fontId="14" fillId="0" borderId="0" xfId="3" applyNumberFormat="1" applyFont="1" applyFill="1" applyBorder="1" applyAlignment="1">
      <alignment horizontal="right" vertical="center"/>
    </xf>
    <xf numFmtId="2" fontId="11" fillId="0" borderId="0" xfId="13" applyNumberFormat="1" applyFont="1" applyFill="1" applyBorder="1" applyAlignment="1">
      <alignment horizontal="right" vertical="center"/>
    </xf>
    <xf numFmtId="2" fontId="11" fillId="0" borderId="0" xfId="14" applyNumberFormat="1" applyFont="1" applyFill="1" applyBorder="1" applyAlignment="1">
      <alignment horizontal="right" vertical="center"/>
    </xf>
    <xf numFmtId="2" fontId="9" fillId="0" borderId="0" xfId="0" applyNumberFormat="1" applyFont="1" applyBorder="1" applyAlignment="1">
      <alignment vertical="center"/>
    </xf>
    <xf numFmtId="2" fontId="9" fillId="0" borderId="0" xfId="0" applyNumberFormat="1" applyFont="1" applyBorder="1" applyAlignment="1">
      <alignment horizontal="right" vertical="center"/>
    </xf>
    <xf numFmtId="2" fontId="14" fillId="0" borderId="0" xfId="7" applyNumberFormat="1" applyFont="1" applyFill="1" applyBorder="1" applyAlignment="1">
      <alignment vertical="center"/>
    </xf>
    <xf numFmtId="2" fontId="11" fillId="0" borderId="1" xfId="12" applyNumberFormat="1" applyFont="1" applyFill="1" applyBorder="1" applyAlignment="1">
      <alignment horizontal="right" vertical="center"/>
    </xf>
    <xf numFmtId="2" fontId="11" fillId="0" borderId="1" xfId="13" applyNumberFormat="1" applyFont="1" applyFill="1" applyBorder="1" applyAlignment="1">
      <alignment horizontal="right" vertical="center"/>
    </xf>
    <xf numFmtId="2" fontId="11" fillId="0" borderId="1" xfId="14" applyNumberFormat="1" applyFont="1" applyFill="1" applyBorder="1" applyAlignment="1">
      <alignment horizontal="right" vertical="center"/>
    </xf>
    <xf numFmtId="2" fontId="14" fillId="0" borderId="1" xfId="2" applyNumberFormat="1" applyFont="1" applyFill="1" applyBorder="1" applyAlignment="1">
      <alignment vertical="center"/>
    </xf>
    <xf numFmtId="2" fontId="14" fillId="0" borderId="1" xfId="12" applyNumberFormat="1" applyFont="1" applyFill="1" applyBorder="1" applyAlignment="1">
      <alignment horizontal="right" vertical="center"/>
    </xf>
    <xf numFmtId="2" fontId="9" fillId="0" borderId="1" xfId="0" applyNumberFormat="1" applyFont="1" applyBorder="1" applyAlignment="1">
      <alignment horizontal="right" vertical="center"/>
    </xf>
    <xf numFmtId="2" fontId="11" fillId="0" borderId="0" xfId="9" applyNumberFormat="1" applyFont="1" applyFill="1" applyBorder="1" applyAlignment="1">
      <alignment horizontal="right" vertical="center"/>
    </xf>
    <xf numFmtId="2" fontId="11" fillId="0" borderId="0" xfId="10" applyNumberFormat="1" applyFont="1" applyFill="1" applyBorder="1" applyAlignment="1">
      <alignment horizontal="right" vertical="center"/>
    </xf>
    <xf numFmtId="2" fontId="11" fillId="0" borderId="0" xfId="11" applyNumberFormat="1" applyFont="1" applyFill="1" applyBorder="1" applyAlignment="1">
      <alignment horizontal="right" vertical="center"/>
    </xf>
    <xf numFmtId="165" fontId="14" fillId="0" borderId="0" xfId="3" applyNumberFormat="1" applyFont="1" applyFill="1" applyBorder="1" applyAlignment="1">
      <alignment horizontal="right" vertical="center"/>
    </xf>
    <xf numFmtId="164" fontId="11" fillId="0" borderId="1" xfId="12" applyNumberFormat="1" applyFont="1" applyFill="1" applyBorder="1" applyAlignment="1">
      <alignment horizontal="right" vertical="center"/>
    </xf>
    <xf numFmtId="164" fontId="11" fillId="0" borderId="1" xfId="13" applyNumberFormat="1" applyFont="1" applyFill="1" applyBorder="1" applyAlignment="1">
      <alignment horizontal="right" vertical="center"/>
    </xf>
    <xf numFmtId="164" fontId="11" fillId="0" borderId="1" xfId="14" applyNumberFormat="1" applyFont="1" applyFill="1" applyBorder="1" applyAlignment="1">
      <alignment horizontal="right" vertical="center"/>
    </xf>
    <xf numFmtId="165" fontId="14" fillId="0" borderId="1" xfId="3" applyNumberFormat="1" applyFont="1" applyFill="1" applyBorder="1" applyAlignment="1">
      <alignment horizontal="right" vertical="center"/>
    </xf>
    <xf numFmtId="1" fontId="8" fillId="0" borderId="0" xfId="8" applyNumberFormat="1" applyFont="1" applyFill="1" applyAlignment="1">
      <alignment horizontal="left" vertical="top" wrapText="1" indent="4"/>
    </xf>
    <xf numFmtId="0" fontId="19" fillId="0" borderId="0" xfId="0" applyFont="1" applyAlignment="1">
      <alignment horizontal="right"/>
    </xf>
    <xf numFmtId="0" fontId="19" fillId="0" borderId="0" xfId="0" applyFont="1" applyBorder="1" applyAlignment="1">
      <alignment horizontal="right"/>
    </xf>
    <xf numFmtId="1" fontId="19" fillId="0" borderId="0" xfId="0" applyNumberFormat="1" applyFont="1" applyAlignment="1">
      <alignment horizontal="right"/>
    </xf>
    <xf numFmtId="1" fontId="19" fillId="0" borderId="0" xfId="8" applyNumberFormat="1" applyFont="1" applyAlignment="1">
      <alignment horizontal="right"/>
    </xf>
    <xf numFmtId="1" fontId="19" fillId="0" borderId="0" xfId="0" applyNumberFormat="1" applyFont="1" applyBorder="1" applyAlignment="1">
      <alignment horizontal="right" wrapText="1" indent="4"/>
    </xf>
    <xf numFmtId="0" fontId="19" fillId="0" borderId="0" xfId="0" applyFont="1" applyBorder="1" applyAlignment="1">
      <alignment horizontal="right" wrapText="1"/>
    </xf>
    <xf numFmtId="0" fontId="5" fillId="0" borderId="0" xfId="1" applyFont="1" applyAlignment="1" applyProtection="1">
      <alignment horizontal="right"/>
    </xf>
    <xf numFmtId="164" fontId="20" fillId="0" borderId="0" xfId="12" applyNumberFormat="1" applyFont="1" applyFill="1" applyBorder="1" applyAlignment="1">
      <alignment horizontal="right" vertical="center"/>
    </xf>
    <xf numFmtId="0" fontId="3" fillId="0" borderId="0" xfId="0" applyFont="1" applyFill="1"/>
    <xf numFmtId="0" fontId="0" fillId="0" borderId="0" xfId="0" applyFill="1"/>
    <xf numFmtId="0" fontId="17" fillId="0" borderId="0" xfId="1" applyFont="1" applyFill="1" applyAlignment="1" applyProtection="1">
      <alignment horizontal="right"/>
    </xf>
    <xf numFmtId="0" fontId="7" fillId="0" borderId="0" xfId="0" applyFont="1" applyFill="1" applyAlignment="1">
      <alignment horizontal="right"/>
    </xf>
    <xf numFmtId="0" fontId="21" fillId="0" borderId="0" xfId="0" applyFont="1" applyFill="1" applyAlignment="1">
      <alignment vertical="center"/>
    </xf>
    <xf numFmtId="0" fontId="14" fillId="0" borderId="0" xfId="0" applyFont="1" applyFill="1" applyAlignment="1">
      <alignment horizontal="right" vertical="top"/>
    </xf>
    <xf numFmtId="0" fontId="23" fillId="0" borderId="2" xfId="0" applyFont="1" applyFill="1" applyBorder="1" applyAlignment="1">
      <alignment vertical="center"/>
    </xf>
    <xf numFmtId="0" fontId="23" fillId="0" borderId="1" xfId="0" applyFont="1" applyFill="1" applyBorder="1" applyAlignment="1">
      <alignment horizontal="right" vertical="center"/>
    </xf>
    <xf numFmtId="0" fontId="11" fillId="0" borderId="0" xfId="0" applyFont="1" applyFill="1" applyBorder="1" applyAlignment="1">
      <alignment horizontal="left" vertical="center"/>
    </xf>
    <xf numFmtId="0" fontId="23" fillId="0" borderId="0" xfId="0" applyFont="1" applyFill="1" applyBorder="1" applyAlignment="1">
      <alignment horizontal="right" vertical="center"/>
    </xf>
    <xf numFmtId="0" fontId="10" fillId="0" borderId="0" xfId="0" applyFont="1" applyFill="1" applyBorder="1" applyAlignment="1">
      <alignment horizontal="left" vertical="center"/>
    </xf>
    <xf numFmtId="165" fontId="24" fillId="0" borderId="0" xfId="0" applyNumberFormat="1" applyFont="1" applyFill="1" applyAlignment="1">
      <alignment horizontal="right"/>
    </xf>
    <xf numFmtId="0" fontId="14" fillId="0" borderId="0" xfId="0" applyFont="1" applyFill="1" applyAlignment="1">
      <alignment horizontal="left" vertical="center"/>
    </xf>
    <xf numFmtId="165" fontId="0" fillId="0" borderId="0" xfId="0" applyNumberFormat="1" applyFill="1" applyBorder="1" applyAlignment="1">
      <alignment horizontal="right" vertical="center"/>
    </xf>
    <xf numFmtId="165" fontId="7" fillId="0" borderId="0" xfId="0" applyNumberFormat="1" applyFont="1" applyFill="1" applyAlignment="1">
      <alignment horizontal="right"/>
    </xf>
    <xf numFmtId="0" fontId="14" fillId="0" borderId="1" xfId="0" applyFont="1" applyFill="1" applyBorder="1" applyAlignment="1">
      <alignment horizontal="left" vertical="center"/>
    </xf>
    <xf numFmtId="0" fontId="9" fillId="0" borderId="0" xfId="0" applyFont="1" applyFill="1" applyBorder="1" applyAlignment="1">
      <alignment vertical="top" wrapText="1"/>
    </xf>
    <xf numFmtId="165" fontId="9" fillId="0" borderId="0" xfId="0" applyNumberFormat="1" applyFont="1" applyFill="1" applyBorder="1" applyAlignment="1">
      <alignment horizontal="right" vertical="center"/>
    </xf>
    <xf numFmtId="165" fontId="7" fillId="0" borderId="0" xfId="0" applyNumberFormat="1" applyFont="1" applyFill="1" applyBorder="1" applyAlignment="1">
      <alignment horizontal="right"/>
    </xf>
    <xf numFmtId="0" fontId="18" fillId="0" borderId="0" xfId="8" applyFont="1" applyFill="1" applyAlignment="1">
      <alignment horizontal="right" wrapText="1"/>
    </xf>
    <xf numFmtId="0" fontId="7" fillId="0" borderId="0" xfId="0" applyFont="1" applyFill="1" applyAlignment="1">
      <alignment horizontal="left"/>
    </xf>
    <xf numFmtId="0" fontId="21" fillId="0" borderId="0" xfId="0" applyFont="1" applyFill="1" applyBorder="1" applyAlignment="1">
      <alignment horizontal="left" vertical="top"/>
    </xf>
    <xf numFmtId="167" fontId="13" fillId="0" borderId="0" xfId="1" applyNumberFormat="1" applyFont="1" applyFill="1" applyBorder="1" applyAlignment="1">
      <alignment horizontal="right" vertical="center"/>
    </xf>
    <xf numFmtId="167" fontId="11" fillId="0" borderId="0" xfId="2" applyNumberFormat="1" applyFont="1" applyFill="1" applyBorder="1" applyAlignment="1">
      <alignment horizontal="right" vertical="center"/>
    </xf>
    <xf numFmtId="167" fontId="11" fillId="0" borderId="0" xfId="4" applyNumberFormat="1" applyFont="1" applyFill="1" applyBorder="1" applyAlignment="1">
      <alignment horizontal="right" vertical="center"/>
    </xf>
    <xf numFmtId="167" fontId="15" fillId="0" borderId="0" xfId="1" applyNumberFormat="1" applyFont="1" applyFill="1" applyBorder="1" applyAlignment="1">
      <alignment horizontal="right" vertical="center"/>
    </xf>
    <xf numFmtId="167" fontId="0" fillId="0" borderId="0" xfId="0" applyNumberFormat="1" applyFill="1" applyBorder="1" applyAlignment="1">
      <alignment horizontal="right" vertical="center"/>
    </xf>
    <xf numFmtId="167" fontId="15" fillId="0" borderId="1" xfId="1" applyNumberFormat="1" applyFont="1" applyFill="1" applyBorder="1" applyAlignment="1">
      <alignment horizontal="right" vertical="center"/>
    </xf>
    <xf numFmtId="0" fontId="0" fillId="0" borderId="0" xfId="0" applyFill="1" applyAlignment="1">
      <alignment vertical="center"/>
    </xf>
    <xf numFmtId="166" fontId="11" fillId="0" borderId="0" xfId="4" applyNumberFormat="1" applyFont="1" applyFill="1" applyBorder="1" applyAlignment="1">
      <alignment horizontal="right" vertical="center"/>
    </xf>
    <xf numFmtId="166" fontId="11" fillId="0" borderId="0" xfId="5" applyNumberFormat="1" applyFont="1" applyFill="1" applyBorder="1" applyAlignment="1">
      <alignment horizontal="right" vertical="center"/>
    </xf>
    <xf numFmtId="166" fontId="11" fillId="0" borderId="0" xfId="6" applyNumberFormat="1" applyFont="1" applyFill="1" applyBorder="1" applyAlignment="1">
      <alignment horizontal="right" vertical="center"/>
    </xf>
    <xf numFmtId="1" fontId="24" fillId="0" borderId="0" xfId="0" applyNumberFormat="1" applyFont="1" applyFill="1" applyAlignment="1">
      <alignment horizontal="right"/>
    </xf>
    <xf numFmtId="166" fontId="14" fillId="0" borderId="0" xfId="16" applyNumberFormat="1" applyFont="1" applyFill="1" applyBorder="1" applyAlignment="1">
      <alignment horizontal="right" vertical="center"/>
    </xf>
    <xf numFmtId="166" fontId="0" fillId="0" borderId="0" xfId="0" applyNumberFormat="1" applyFill="1" applyBorder="1" applyAlignment="1">
      <alignment horizontal="right" vertical="center"/>
    </xf>
    <xf numFmtId="166" fontId="14" fillId="0" borderId="1" xfId="16" applyNumberFormat="1" applyFont="1" applyFill="1" applyBorder="1" applyAlignment="1">
      <alignment horizontal="right" vertical="center"/>
    </xf>
    <xf numFmtId="1" fontId="18" fillId="0" borderId="0" xfId="8" applyNumberFormat="1" applyFont="1" applyFill="1" applyAlignment="1">
      <alignment horizontal="right" wrapText="1"/>
    </xf>
    <xf numFmtId="2" fontId="11" fillId="0" borderId="0" xfId="2" applyNumberFormat="1" applyFont="1" applyFill="1" applyBorder="1" applyAlignment="1">
      <alignment horizontal="right" vertical="center"/>
    </xf>
    <xf numFmtId="2" fontId="23" fillId="0" borderId="0" xfId="0" applyNumberFormat="1" applyFont="1" applyFill="1" applyBorder="1" applyAlignment="1">
      <alignment horizontal="right" vertical="center"/>
    </xf>
    <xf numFmtId="165" fontId="14" fillId="0" borderId="0" xfId="16" applyNumberFormat="1" applyFont="1" applyFill="1" applyBorder="1" applyAlignment="1">
      <alignment horizontal="right" vertical="center"/>
    </xf>
    <xf numFmtId="0" fontId="8" fillId="0" borderId="0" xfId="8" applyFont="1" applyFill="1" applyAlignment="1">
      <alignment vertical="top" wrapText="1"/>
    </xf>
    <xf numFmtId="164" fontId="11" fillId="0" borderId="0" xfId="2" applyNumberFormat="1" applyFont="1" applyFill="1" applyBorder="1" applyAlignment="1">
      <alignment horizontal="right" vertical="center"/>
    </xf>
    <xf numFmtId="0" fontId="8" fillId="0" borderId="0" xfId="8" applyFont="1" applyFill="1" applyAlignment="1">
      <alignment horizontal="left" vertical="top" wrapText="1" indent="1"/>
    </xf>
    <xf numFmtId="0" fontId="8" fillId="0" borderId="0" xfId="8" applyFont="1" applyFill="1" applyAlignment="1">
      <alignment horizontal="left" vertical="top" wrapText="1" indent="4"/>
    </xf>
    <xf numFmtId="2" fontId="0" fillId="0" borderId="0" xfId="0" applyNumberFormat="1" applyFill="1"/>
    <xf numFmtId="2" fontId="14" fillId="0" borderId="0" xfId="16" applyNumberFormat="1" applyFont="1" applyFill="1" applyBorder="1" applyAlignment="1">
      <alignment horizontal="right" vertical="center"/>
    </xf>
    <xf numFmtId="2" fontId="0" fillId="0" borderId="0" xfId="0" applyNumberFormat="1" applyFill="1" applyBorder="1" applyAlignment="1">
      <alignment horizontal="right" vertical="center"/>
    </xf>
    <xf numFmtId="2" fontId="14" fillId="0" borderId="1" xfId="16" applyNumberFormat="1" applyFont="1" applyFill="1" applyBorder="1" applyAlignment="1">
      <alignment horizontal="right" vertical="center"/>
    </xf>
    <xf numFmtId="0" fontId="25" fillId="0" borderId="0" xfId="0" applyFont="1" applyFill="1"/>
    <xf numFmtId="0" fontId="0" fillId="0" borderId="2" xfId="0" applyFill="1" applyBorder="1"/>
    <xf numFmtId="0" fontId="0" fillId="0" borderId="1" xfId="0" applyFill="1" applyBorder="1"/>
    <xf numFmtId="0" fontId="14" fillId="0" borderId="0" xfId="0" applyFont="1" applyFill="1" applyBorder="1" applyAlignment="1">
      <alignment horizontal="left" vertical="center" wrapText="1"/>
    </xf>
    <xf numFmtId="0" fontId="14" fillId="0" borderId="0" xfId="0" applyFont="1" applyFill="1" applyBorder="1" applyAlignment="1">
      <alignment vertical="center" wrapText="1"/>
    </xf>
    <xf numFmtId="0" fontId="14" fillId="0" borderId="0" xfId="0" applyFont="1" applyFill="1" applyBorder="1" applyAlignment="1">
      <alignment horizontal="center" vertical="center" wrapText="1"/>
    </xf>
    <xf numFmtId="0" fontId="14" fillId="0" borderId="0" xfId="0" applyFont="1" applyFill="1" applyBorder="1" applyAlignment="1">
      <alignment horizontal="right" vertical="center" wrapText="1"/>
    </xf>
    <xf numFmtId="0" fontId="11" fillId="0" borderId="0" xfId="17" applyFont="1" applyFill="1" applyBorder="1" applyAlignment="1">
      <alignment horizontal="left" vertical="center"/>
    </xf>
    <xf numFmtId="165" fontId="24" fillId="0" borderId="0" xfId="0" applyNumberFormat="1" applyFont="1" applyFill="1" applyAlignment="1">
      <alignment horizontal="right" vertical="center"/>
    </xf>
    <xf numFmtId="164" fontId="13" fillId="0" borderId="0" xfId="1" applyNumberFormat="1" applyFont="1" applyFill="1" applyBorder="1" applyAlignment="1">
      <alignment horizontal="right" vertical="center" wrapText="1"/>
    </xf>
    <xf numFmtId="165" fontId="15" fillId="0" borderId="0" xfId="1" applyNumberFormat="1" applyFont="1" applyFill="1" applyBorder="1" applyAlignment="1">
      <alignment horizontal="right" vertical="center" wrapText="1"/>
    </xf>
    <xf numFmtId="165" fontId="7" fillId="0" borderId="0" xfId="0" applyNumberFormat="1" applyFont="1" applyFill="1" applyBorder="1" applyAlignment="1">
      <alignment horizontal="right" vertical="center"/>
    </xf>
    <xf numFmtId="0" fontId="18" fillId="0" borderId="0" xfId="8" applyFont="1" applyFill="1" applyAlignment="1">
      <alignment horizontal="right" vertical="top" wrapText="1" indent="4"/>
    </xf>
    <xf numFmtId="164" fontId="15" fillId="0" borderId="0" xfId="1" applyNumberFormat="1" applyFont="1" applyFill="1" applyBorder="1" applyAlignment="1">
      <alignment horizontal="right" vertical="center" wrapText="1"/>
    </xf>
    <xf numFmtId="164" fontId="10" fillId="0" borderId="0" xfId="0" applyNumberFormat="1" applyFont="1" applyFill="1" applyBorder="1" applyAlignment="1">
      <alignment horizontal="right" vertical="center" wrapText="1"/>
    </xf>
    <xf numFmtId="166" fontId="14" fillId="0" borderId="0" xfId="16" applyNumberFormat="1" applyFont="1" applyFill="1" applyBorder="1" applyAlignment="1">
      <alignment horizontal="right" vertical="center" wrapText="1"/>
    </xf>
    <xf numFmtId="0" fontId="18" fillId="0" borderId="0" xfId="8" applyFont="1" applyFill="1" applyAlignment="1">
      <alignment horizontal="right" vertical="top" wrapText="1"/>
    </xf>
    <xf numFmtId="0" fontId="18" fillId="0" borderId="0" xfId="8" applyFont="1" applyFill="1" applyAlignment="1">
      <alignment horizontal="right" vertical="top"/>
    </xf>
    <xf numFmtId="0" fontId="18" fillId="0" borderId="0" xfId="8" applyFont="1" applyFill="1" applyAlignment="1">
      <alignment horizontal="right" vertical="top" indent="4"/>
    </xf>
    <xf numFmtId="0" fontId="0" fillId="0" borderId="0" xfId="0" applyFill="1" applyAlignment="1">
      <alignment horizontal="left" vertical="top" indent="1"/>
    </xf>
    <xf numFmtId="165" fontId="14" fillId="0" borderId="0" xfId="16" applyNumberFormat="1" applyFont="1" applyFill="1" applyBorder="1" applyAlignment="1">
      <alignment horizontal="right" vertical="center" wrapText="1"/>
    </xf>
    <xf numFmtId="164" fontId="10" fillId="0" borderId="0" xfId="0" applyNumberFormat="1" applyFont="1" applyFill="1" applyBorder="1"/>
    <xf numFmtId="164" fontId="10" fillId="0" borderId="1" xfId="0" applyNumberFormat="1" applyFont="1" applyFill="1" applyBorder="1" applyAlignment="1">
      <alignment horizontal="right" vertical="center" wrapText="1"/>
    </xf>
    <xf numFmtId="2" fontId="10" fillId="0" borderId="0" xfId="0" applyNumberFormat="1" applyFont="1" applyFill="1" applyBorder="1"/>
    <xf numFmtId="2" fontId="10" fillId="0" borderId="0" xfId="0" applyNumberFormat="1" applyFont="1" applyFill="1" applyBorder="1" applyAlignment="1">
      <alignment horizontal="right" vertical="center" wrapText="1"/>
    </xf>
    <xf numFmtId="2" fontId="14" fillId="0" borderId="0" xfId="16" applyNumberFormat="1" applyFont="1" applyFill="1" applyBorder="1" applyAlignment="1">
      <alignment horizontal="right" vertical="center" wrapText="1"/>
    </xf>
    <xf numFmtId="2" fontId="10" fillId="0" borderId="1" xfId="0" applyNumberFormat="1" applyFont="1" applyFill="1" applyBorder="1" applyAlignment="1">
      <alignment horizontal="right" vertical="center" wrapText="1"/>
    </xf>
    <xf numFmtId="0" fontId="21" fillId="0" borderId="0" xfId="0" applyFont="1" applyFill="1" applyAlignment="1">
      <alignment horizontal="left" vertical="top"/>
    </xf>
    <xf numFmtId="0" fontId="14" fillId="0" borderId="0" xfId="0" applyFont="1" applyFill="1" applyBorder="1" applyAlignment="1">
      <alignment horizontal="left" vertical="center"/>
    </xf>
    <xf numFmtId="0" fontId="0" fillId="0" borderId="0" xfId="0" applyFill="1" applyBorder="1"/>
    <xf numFmtId="0" fontId="11" fillId="0" borderId="0" xfId="18" applyFont="1" applyFill="1" applyBorder="1" applyAlignment="1">
      <alignment horizontal="left" vertical="center"/>
    </xf>
    <xf numFmtId="0" fontId="14" fillId="0" borderId="0" xfId="19" applyFont="1" applyFill="1" applyBorder="1" applyAlignment="1">
      <alignment horizontal="left" vertical="center" wrapText="1"/>
    </xf>
    <xf numFmtId="0" fontId="14" fillId="0" borderId="0" xfId="20" applyFont="1" applyFill="1" applyBorder="1" applyAlignment="1">
      <alignment horizontal="left" vertical="center" wrapText="1"/>
    </xf>
    <xf numFmtId="0" fontId="14" fillId="0" borderId="1" xfId="20" applyFont="1" applyFill="1" applyBorder="1" applyAlignment="1">
      <alignment horizontal="left" vertical="center" wrapText="1"/>
    </xf>
    <xf numFmtId="164" fontId="13" fillId="0" borderId="1" xfId="1" applyNumberFormat="1" applyFont="1" applyFill="1" applyBorder="1" applyAlignment="1">
      <alignment horizontal="right" vertical="center" wrapText="1"/>
    </xf>
    <xf numFmtId="165" fontId="15" fillId="0" borderId="1" xfId="1" applyNumberFormat="1" applyFont="1" applyFill="1" applyBorder="1" applyAlignment="1">
      <alignment horizontal="right" vertical="center" wrapText="1"/>
    </xf>
    <xf numFmtId="164" fontId="11" fillId="0" borderId="0" xfId="18" applyNumberFormat="1" applyFont="1" applyFill="1" applyBorder="1" applyAlignment="1">
      <alignment horizontal="right" vertical="center" wrapText="1"/>
    </xf>
    <xf numFmtId="165" fontId="14" fillId="0" borderId="0" xfId="21" applyNumberFormat="1" applyFont="1" applyFill="1" applyBorder="1" applyAlignment="1">
      <alignment horizontal="right" vertical="center" wrapText="1"/>
    </xf>
    <xf numFmtId="0" fontId="9" fillId="0" borderId="0" xfId="0" applyFont="1" applyFill="1" applyBorder="1" applyAlignment="1">
      <alignment vertical="center"/>
    </xf>
    <xf numFmtId="0" fontId="27" fillId="0" borderId="0" xfId="0" applyFont="1" applyFill="1" applyAlignment="1">
      <alignment horizontal="left" vertical="top"/>
    </xf>
    <xf numFmtId="0" fontId="2" fillId="0" borderId="2" xfId="0" applyFont="1" applyFill="1" applyBorder="1"/>
    <xf numFmtId="0" fontId="2" fillId="0" borderId="1" xfId="0" applyFont="1" applyFill="1" applyBorder="1"/>
    <xf numFmtId="0" fontId="11" fillId="0" borderId="0" xfId="0" applyFont="1" applyFill="1" applyBorder="1" applyAlignment="1">
      <alignment horizontal="right" vertical="center" wrapText="1"/>
    </xf>
    <xf numFmtId="0" fontId="2" fillId="0" borderId="0" xfId="0" applyFont="1" applyFill="1" applyBorder="1"/>
    <xf numFmtId="164" fontId="14" fillId="0" borderId="0" xfId="22" applyNumberFormat="1" applyFont="1" applyFill="1" applyBorder="1" applyAlignment="1">
      <alignment horizontal="right" vertical="center"/>
    </xf>
    <xf numFmtId="164" fontId="11" fillId="0" borderId="1" xfId="18" applyNumberFormat="1" applyFont="1" applyFill="1" applyBorder="1" applyAlignment="1">
      <alignment horizontal="right" vertical="center" wrapText="1"/>
    </xf>
    <xf numFmtId="164" fontId="14" fillId="0" borderId="4" xfId="22" applyNumberFormat="1" applyFont="1" applyFill="1" applyBorder="1" applyAlignment="1">
      <alignment horizontal="right" vertical="center"/>
    </xf>
    <xf numFmtId="0" fontId="28" fillId="0" borderId="0" xfId="0" applyFont="1" applyFill="1" applyAlignment="1">
      <alignment horizontal="right" vertical="top"/>
    </xf>
    <xf numFmtId="0" fontId="21" fillId="0" borderId="0" xfId="0" applyFont="1" applyFill="1" applyAlignment="1">
      <alignment vertical="top"/>
    </xf>
    <xf numFmtId="0" fontId="27" fillId="0" borderId="0" xfId="0" applyFont="1" applyFill="1" applyAlignment="1">
      <alignment vertical="top"/>
    </xf>
    <xf numFmtId="165" fontId="0" fillId="0" borderId="0" xfId="0" applyNumberFormat="1" applyFont="1" applyFill="1"/>
    <xf numFmtId="165" fontId="14" fillId="0" borderId="0" xfId="22" applyNumberFormat="1" applyFont="1" applyFill="1" applyBorder="1" applyAlignment="1">
      <alignment horizontal="right" vertical="center"/>
    </xf>
    <xf numFmtId="165" fontId="0" fillId="0" borderId="1" xfId="0" applyNumberFormat="1" applyFont="1" applyFill="1" applyBorder="1"/>
    <xf numFmtId="165" fontId="14" fillId="0" borderId="4" xfId="22" applyNumberFormat="1" applyFont="1" applyFill="1" applyBorder="1" applyAlignment="1">
      <alignment horizontal="right" vertical="center"/>
    </xf>
    <xf numFmtId="164" fontId="2" fillId="0" borderId="0" xfId="0" applyNumberFormat="1" applyFont="1" applyFill="1"/>
    <xf numFmtId="2" fontId="11" fillId="0" borderId="0" xfId="18" applyNumberFormat="1" applyFont="1" applyFill="1" applyBorder="1" applyAlignment="1">
      <alignment horizontal="right" vertical="center" wrapText="1"/>
    </xf>
    <xf numFmtId="2" fontId="2" fillId="0" borderId="0" xfId="0" applyNumberFormat="1" applyFont="1" applyFill="1"/>
    <xf numFmtId="2" fontId="10" fillId="0" borderId="0" xfId="0" applyNumberFormat="1" applyFont="1" applyFill="1"/>
    <xf numFmtId="2" fontId="0" fillId="0" borderId="0" xfId="0" applyNumberFormat="1" applyFont="1" applyFill="1"/>
    <xf numFmtId="2" fontId="14" fillId="0" borderId="0" xfId="22" applyNumberFormat="1" applyFont="1" applyFill="1" applyBorder="1" applyAlignment="1">
      <alignment horizontal="right" vertical="center"/>
    </xf>
    <xf numFmtId="2" fontId="0" fillId="0" borderId="1" xfId="0" applyNumberFormat="1" applyFont="1" applyFill="1" applyBorder="1"/>
    <xf numFmtId="2" fontId="14" fillId="0" borderId="4" xfId="22" applyNumberFormat="1" applyFont="1" applyFill="1" applyBorder="1" applyAlignment="1">
      <alignment horizontal="right" vertical="center"/>
    </xf>
    <xf numFmtId="0" fontId="29" fillId="0" borderId="0" xfId="1" applyFont="1" applyFill="1" applyAlignment="1" applyProtection="1">
      <alignment horizontal="right"/>
    </xf>
    <xf numFmtId="0" fontId="30" fillId="0" borderId="0" xfId="0" applyFont="1" applyFill="1" applyAlignment="1">
      <alignment horizontal="right"/>
    </xf>
    <xf numFmtId="0" fontId="9" fillId="0" borderId="0" xfId="0" applyFont="1" applyFill="1" applyAlignment="1">
      <alignment horizontal="right" vertical="top"/>
    </xf>
    <xf numFmtId="164" fontId="13" fillId="0" borderId="0" xfId="1" applyNumberFormat="1" applyFont="1" applyFill="1" applyBorder="1"/>
    <xf numFmtId="165" fontId="14" fillId="0" borderId="1" xfId="16" applyNumberFormat="1" applyFont="1" applyFill="1" applyBorder="1" applyAlignment="1">
      <alignment horizontal="right" vertical="center" wrapText="1"/>
    </xf>
    <xf numFmtId="165" fontId="30" fillId="0" borderId="0" xfId="0" applyNumberFormat="1" applyFont="1" applyFill="1" applyBorder="1" applyAlignment="1">
      <alignment horizontal="right" vertical="center"/>
    </xf>
    <xf numFmtId="0" fontId="31" fillId="0" borderId="0" xfId="8" applyFont="1" applyFill="1" applyAlignment="1">
      <alignment horizontal="right" vertical="top" wrapText="1" indent="4"/>
    </xf>
    <xf numFmtId="164" fontId="11" fillId="0" borderId="0" xfId="16" applyNumberFormat="1" applyFont="1" applyFill="1" applyBorder="1" applyAlignment="1">
      <alignment horizontal="right" vertical="center" wrapText="1"/>
    </xf>
    <xf numFmtId="164" fontId="10" fillId="0" borderId="0" xfId="0" applyNumberFormat="1" applyFont="1" applyFill="1" applyBorder="1" applyAlignment="1">
      <alignment horizontal="right" vertical="center"/>
    </xf>
    <xf numFmtId="1" fontId="14" fillId="0" borderId="0" xfId="16" applyNumberFormat="1" applyFont="1" applyFill="1" applyBorder="1" applyAlignment="1">
      <alignment horizontal="right" vertical="center" wrapText="1"/>
    </xf>
    <xf numFmtId="1" fontId="14" fillId="0" borderId="1" xfId="16" applyNumberFormat="1" applyFont="1" applyFill="1" applyBorder="1" applyAlignment="1">
      <alignment horizontal="right" vertical="center" wrapText="1"/>
    </xf>
    <xf numFmtId="0" fontId="32" fillId="0" borderId="0" xfId="0" applyFont="1" applyFill="1" applyBorder="1" applyAlignment="1">
      <alignment vertical="center"/>
    </xf>
    <xf numFmtId="1" fontId="0" fillId="0" borderId="0" xfId="0" applyNumberFormat="1" applyFill="1"/>
    <xf numFmtId="2" fontId="11" fillId="0" borderId="0" xfId="16" applyNumberFormat="1" applyFont="1" applyFill="1" applyBorder="1" applyAlignment="1">
      <alignment horizontal="right" vertical="center" wrapText="1"/>
    </xf>
    <xf numFmtId="2" fontId="10" fillId="0" borderId="0" xfId="0" applyNumberFormat="1" applyFont="1" applyFill="1" applyAlignment="1">
      <alignment horizontal="right"/>
    </xf>
    <xf numFmtId="2" fontId="14" fillId="0" borderId="1" xfId="16" applyNumberFormat="1" applyFont="1" applyFill="1" applyBorder="1" applyAlignment="1">
      <alignment horizontal="right" vertical="center" wrapText="1"/>
    </xf>
    <xf numFmtId="0" fontId="25" fillId="0" borderId="0" xfId="0" applyFont="1"/>
    <xf numFmtId="0" fontId="21" fillId="0" borderId="0" xfId="0" applyFont="1" applyAlignment="1">
      <alignment vertical="center"/>
    </xf>
    <xf numFmtId="0" fontId="14" fillId="0" borderId="0" xfId="0" applyFont="1" applyAlignment="1">
      <alignment horizontal="right" vertical="top"/>
    </xf>
    <xf numFmtId="0" fontId="21" fillId="0" borderId="0" xfId="0" applyFont="1" applyAlignment="1">
      <alignment horizontal="left" vertical="top"/>
    </xf>
    <xf numFmtId="0" fontId="2" fillId="0" borderId="2" xfId="0" applyFont="1" applyBorder="1"/>
    <xf numFmtId="0" fontId="2" fillId="0" borderId="1" xfId="0" applyFont="1" applyBorder="1"/>
    <xf numFmtId="0" fontId="11" fillId="0" borderId="0" xfId="0" applyFont="1" applyBorder="1" applyAlignment="1">
      <alignment horizontal="left" vertical="center"/>
    </xf>
    <xf numFmtId="0" fontId="11" fillId="0" borderId="0" xfId="0" applyFont="1" applyBorder="1" applyAlignment="1">
      <alignment horizontal="right" vertical="center" wrapText="1"/>
    </xf>
    <xf numFmtId="0" fontId="2" fillId="0" borderId="0" xfId="0" applyFont="1" applyBorder="1"/>
    <xf numFmtId="0" fontId="0" fillId="0" borderId="1" xfId="0" applyBorder="1"/>
    <xf numFmtId="0" fontId="0" fillId="0" borderId="0" xfId="0" applyBorder="1"/>
    <xf numFmtId="0" fontId="27" fillId="0" borderId="0" xfId="0" applyFont="1" applyAlignment="1">
      <alignment horizontal="left" vertical="top"/>
    </xf>
    <xf numFmtId="164" fontId="15" fillId="0" borderId="4" xfId="1" applyNumberFormat="1" applyFont="1" applyFill="1" applyBorder="1" applyAlignment="1">
      <alignment horizontal="right" vertical="center"/>
    </xf>
    <xf numFmtId="0" fontId="28" fillId="0" borderId="0" xfId="0" applyFont="1" applyAlignment="1">
      <alignment horizontal="right" vertical="top"/>
    </xf>
    <xf numFmtId="0" fontId="27" fillId="0" borderId="0" xfId="0" applyFont="1" applyAlignment="1">
      <alignment vertical="top"/>
    </xf>
    <xf numFmtId="0" fontId="21" fillId="0" borderId="0" xfId="0" applyFont="1" applyAlignment="1">
      <alignment vertical="top"/>
    </xf>
    <xf numFmtId="165" fontId="0" fillId="0" borderId="0" xfId="0" applyNumberFormat="1" applyFont="1"/>
    <xf numFmtId="165" fontId="0" fillId="0" borderId="1" xfId="0" applyNumberFormat="1" applyFont="1" applyBorder="1"/>
    <xf numFmtId="2" fontId="2" fillId="0" borderId="0" xfId="0" applyNumberFormat="1" applyFont="1"/>
    <xf numFmtId="2" fontId="0" fillId="0" borderId="0" xfId="0" applyNumberFormat="1" applyFont="1"/>
    <xf numFmtId="2" fontId="11" fillId="0" borderId="1" xfId="18" applyNumberFormat="1" applyFont="1" applyFill="1" applyBorder="1" applyAlignment="1">
      <alignment horizontal="right" vertical="center" wrapText="1"/>
    </xf>
    <xf numFmtId="2" fontId="0" fillId="0" borderId="1" xfId="0" applyNumberFormat="1" applyFont="1" applyBorder="1"/>
    <xf numFmtId="0" fontId="33" fillId="2" borderId="0" xfId="0" applyFont="1" applyFill="1" applyAlignment="1">
      <alignment horizontal="left" vertical="top"/>
    </xf>
    <xf numFmtId="164" fontId="14" fillId="4" borderId="0" xfId="22" applyNumberFormat="1" applyFont="1" applyFill="1" applyBorder="1" applyAlignment="1">
      <alignment horizontal="right" vertical="center"/>
    </xf>
    <xf numFmtId="2" fontId="14" fillId="4" borderId="0" xfId="22" applyNumberFormat="1" applyFont="1" applyFill="1" applyBorder="1" applyAlignment="1">
      <alignment horizontal="right" vertical="center"/>
    </xf>
    <xf numFmtId="165" fontId="14" fillId="4" borderId="0" xfId="22" applyNumberFormat="1" applyFont="1" applyFill="1" applyBorder="1" applyAlignment="1">
      <alignment horizontal="right" vertical="center"/>
    </xf>
    <xf numFmtId="165" fontId="14" fillId="4" borderId="0" xfId="16" applyNumberFormat="1" applyFont="1" applyFill="1" applyBorder="1" applyAlignment="1">
      <alignment horizontal="right" vertical="center" wrapText="1"/>
    </xf>
    <xf numFmtId="2" fontId="14" fillId="4" borderId="0" xfId="16" applyNumberFormat="1" applyFont="1" applyFill="1" applyBorder="1" applyAlignment="1">
      <alignment horizontal="right" vertical="center" wrapText="1"/>
    </xf>
    <xf numFmtId="1" fontId="14" fillId="4" borderId="0" xfId="16" applyNumberFormat="1" applyFont="1" applyFill="1" applyBorder="1" applyAlignment="1">
      <alignment horizontal="right" vertical="center" wrapText="1"/>
    </xf>
    <xf numFmtId="164" fontId="15" fillId="4" borderId="0" xfId="1" applyNumberFormat="1" applyFont="1" applyFill="1" applyBorder="1" applyAlignment="1">
      <alignment horizontal="right" vertical="center"/>
    </xf>
    <xf numFmtId="165" fontId="34" fillId="3" borderId="0" xfId="1" applyNumberFormat="1" applyFont="1" applyFill="1" applyBorder="1" applyAlignment="1">
      <alignment horizontal="right" vertical="center" wrapText="1"/>
    </xf>
    <xf numFmtId="164" fontId="34" fillId="3" borderId="0" xfId="1" applyNumberFormat="1" applyFont="1" applyFill="1" applyBorder="1" applyAlignment="1">
      <alignment horizontal="right" vertical="center" wrapText="1"/>
    </xf>
    <xf numFmtId="166" fontId="35" fillId="3" borderId="0" xfId="16" applyNumberFormat="1" applyFont="1" applyFill="1" applyBorder="1" applyAlignment="1">
      <alignment horizontal="right" vertical="center" wrapText="1"/>
    </xf>
    <xf numFmtId="2" fontId="35" fillId="3" borderId="0" xfId="16" applyNumberFormat="1" applyFont="1" applyFill="1" applyBorder="1" applyAlignment="1">
      <alignment horizontal="right" vertical="center" wrapText="1"/>
    </xf>
    <xf numFmtId="165" fontId="35" fillId="3" borderId="0" xfId="16" applyNumberFormat="1" applyFont="1" applyFill="1" applyBorder="1" applyAlignment="1">
      <alignment horizontal="right" vertical="center" wrapText="1"/>
    </xf>
    <xf numFmtId="165" fontId="35" fillId="3" borderId="0" xfId="22" applyNumberFormat="1" applyFont="1" applyFill="1" applyBorder="1" applyAlignment="1">
      <alignment horizontal="right" vertical="center"/>
    </xf>
    <xf numFmtId="2" fontId="35" fillId="3" borderId="0" xfId="22" applyNumberFormat="1" applyFont="1" applyFill="1" applyBorder="1" applyAlignment="1">
      <alignment horizontal="right" vertical="center"/>
    </xf>
    <xf numFmtId="164" fontId="35" fillId="3" borderId="0" xfId="22" applyNumberFormat="1" applyFont="1" applyFill="1" applyBorder="1" applyAlignment="1">
      <alignment horizontal="right" vertical="center"/>
    </xf>
    <xf numFmtId="1" fontId="35" fillId="3" borderId="0" xfId="16" applyNumberFormat="1" applyFont="1" applyFill="1" applyBorder="1" applyAlignment="1">
      <alignment horizontal="right" vertical="center" wrapText="1"/>
    </xf>
    <xf numFmtId="164" fontId="34" fillId="3" borderId="0" xfId="1" applyNumberFormat="1" applyFont="1" applyFill="1" applyBorder="1" applyAlignment="1">
      <alignment horizontal="right" vertical="center"/>
    </xf>
    <xf numFmtId="164" fontId="34" fillId="3" borderId="4" xfId="1" applyNumberFormat="1" applyFont="1" applyFill="1" applyBorder="1" applyAlignment="1">
      <alignment horizontal="right" vertical="center"/>
    </xf>
    <xf numFmtId="164" fontId="35" fillId="3" borderId="4" xfId="22" applyNumberFormat="1" applyFont="1" applyFill="1" applyBorder="1" applyAlignment="1">
      <alignment horizontal="right" vertical="center"/>
    </xf>
    <xf numFmtId="2" fontId="35" fillId="3" borderId="4" xfId="22" applyNumberFormat="1" applyFont="1" applyFill="1" applyBorder="1" applyAlignment="1">
      <alignment horizontal="right" vertical="center"/>
    </xf>
    <xf numFmtId="165" fontId="35" fillId="3" borderId="4" xfId="22" applyNumberFormat="1" applyFont="1" applyFill="1" applyBorder="1" applyAlignment="1">
      <alignment horizontal="right" vertical="center"/>
    </xf>
    <xf numFmtId="165" fontId="15" fillId="4" borderId="0" xfId="1" applyNumberFormat="1" applyFont="1" applyFill="1" applyBorder="1" applyAlignment="1">
      <alignment horizontal="right" vertical="center" wrapText="1"/>
    </xf>
    <xf numFmtId="0" fontId="7" fillId="0" borderId="0" xfId="0" applyFont="1"/>
    <xf numFmtId="0" fontId="37" fillId="0" borderId="0" xfId="1" applyFont="1" applyFill="1"/>
    <xf numFmtId="0" fontId="17" fillId="2" borderId="0" xfId="1" applyFont="1" applyFill="1" applyAlignment="1" applyProtection="1">
      <alignment horizontal="right"/>
    </xf>
    <xf numFmtId="0" fontId="37" fillId="2" borderId="0" xfId="1" applyFont="1" applyFill="1" applyAlignment="1" applyProtection="1">
      <alignment horizontal="right"/>
    </xf>
    <xf numFmtId="0" fontId="37" fillId="0" borderId="0" xfId="1" applyFont="1" applyAlignment="1">
      <alignment horizontal="right"/>
    </xf>
    <xf numFmtId="0" fontId="37" fillId="0" borderId="0" xfId="1" applyFont="1" applyAlignment="1" applyProtection="1">
      <alignment horizontal="right"/>
    </xf>
    <xf numFmtId="0" fontId="37" fillId="0" borderId="0" xfId="1" applyFont="1" applyFill="1" applyAlignment="1">
      <alignment horizontal="right" wrapText="1"/>
    </xf>
    <xf numFmtId="0" fontId="37" fillId="0" borderId="0" xfId="1" applyFont="1" applyFill="1" applyAlignment="1" applyProtection="1">
      <alignment horizontal="right"/>
    </xf>
    <xf numFmtId="165" fontId="9" fillId="0" borderId="1" xfId="0" applyNumberFormat="1" applyFont="1" applyFill="1" applyBorder="1" applyAlignment="1">
      <alignment horizontal="right" vertical="center"/>
    </xf>
    <xf numFmtId="2" fontId="9" fillId="0" borderId="1" xfId="0" applyNumberFormat="1" applyFont="1" applyFill="1" applyBorder="1" applyAlignment="1">
      <alignment horizontal="right" vertical="center"/>
    </xf>
    <xf numFmtId="165" fontId="9" fillId="0" borderId="1" xfId="0" applyNumberFormat="1" applyFont="1" applyBorder="1" applyAlignment="1">
      <alignment vertical="center"/>
    </xf>
    <xf numFmtId="167" fontId="0" fillId="0" borderId="1" xfId="0" applyNumberFormat="1" applyFont="1" applyFill="1" applyBorder="1" applyAlignment="1">
      <alignment horizontal="right" vertical="center"/>
    </xf>
    <xf numFmtId="165" fontId="0" fillId="0" borderId="1" xfId="0" applyNumberFormat="1" applyFont="1" applyFill="1" applyBorder="1" applyAlignment="1">
      <alignment horizontal="right" vertical="center"/>
    </xf>
    <xf numFmtId="166" fontId="0" fillId="0" borderId="1" xfId="0" applyNumberFormat="1" applyFont="1" applyFill="1" applyBorder="1" applyAlignment="1">
      <alignment horizontal="right" vertical="center"/>
    </xf>
    <xf numFmtId="0" fontId="9" fillId="0" borderId="1" xfId="0" applyFont="1" applyFill="1" applyBorder="1" applyAlignment="1">
      <alignment vertical="center"/>
    </xf>
    <xf numFmtId="0" fontId="9" fillId="0" borderId="1" xfId="0" applyFont="1" applyBorder="1" applyAlignment="1">
      <alignment vertical="center"/>
    </xf>
    <xf numFmtId="164" fontId="15" fillId="0" borderId="1" xfId="1" applyNumberFormat="1" applyFont="1" applyFill="1" applyBorder="1" applyAlignment="1">
      <alignment horizontal="right" vertical="center" wrapText="1"/>
    </xf>
    <xf numFmtId="0" fontId="0" fillId="0" borderId="1" xfId="0" applyFont="1" applyFill="1" applyBorder="1"/>
    <xf numFmtId="166" fontId="14" fillId="0" borderId="1" xfId="16" applyNumberFormat="1" applyFont="1" applyFill="1" applyBorder="1" applyAlignment="1">
      <alignment horizontal="right" vertical="center" wrapText="1"/>
    </xf>
    <xf numFmtId="2" fontId="11" fillId="0" borderId="1" xfId="16" applyNumberFormat="1" applyFont="1" applyFill="1" applyBorder="1" applyAlignment="1">
      <alignment horizontal="right" vertical="center" wrapText="1"/>
    </xf>
    <xf numFmtId="2" fontId="10" fillId="0" borderId="1" xfId="0" applyNumberFormat="1" applyFont="1" applyFill="1" applyBorder="1" applyAlignment="1">
      <alignment horizontal="right" vertical="center"/>
    </xf>
    <xf numFmtId="0" fontId="37" fillId="0" borderId="0" xfId="1" applyFont="1" applyFill="1" applyAlignment="1">
      <alignment horizontal="right"/>
    </xf>
    <xf numFmtId="0" fontId="17" fillId="0" borderId="0" xfId="1" applyFont="1" applyFill="1"/>
    <xf numFmtId="0" fontId="3" fillId="0" borderId="0" xfId="0" applyFont="1" applyAlignment="1">
      <alignment horizontal="left" vertical="center"/>
    </xf>
    <xf numFmtId="0" fontId="17" fillId="0" borderId="0" xfId="1" applyFont="1"/>
    <xf numFmtId="0" fontId="7" fillId="0" borderId="0" xfId="0" applyFont="1" applyFill="1"/>
    <xf numFmtId="0" fontId="37" fillId="0" borderId="0" xfId="1" applyFont="1" applyAlignment="1">
      <alignment horizontal="right" vertical="top"/>
    </xf>
    <xf numFmtId="165" fontId="10" fillId="0" borderId="1" xfId="0" applyNumberFormat="1" applyFont="1" applyBorder="1" applyAlignment="1">
      <alignment vertical="center"/>
    </xf>
    <xf numFmtId="167" fontId="13" fillId="0" borderId="1" xfId="1" applyNumberFormat="1" applyFont="1" applyFill="1" applyBorder="1" applyAlignment="1">
      <alignment horizontal="right" vertical="center"/>
    </xf>
    <xf numFmtId="166" fontId="11" fillId="0" borderId="0" xfId="16" applyNumberFormat="1" applyFont="1" applyFill="1" applyBorder="1" applyAlignment="1">
      <alignment horizontal="right" vertical="center"/>
    </xf>
    <xf numFmtId="166" fontId="11" fillId="0" borderId="1" xfId="16" applyNumberFormat="1" applyFont="1" applyFill="1" applyBorder="1" applyAlignment="1">
      <alignment horizontal="right" vertical="center"/>
    </xf>
    <xf numFmtId="2" fontId="11" fillId="0" borderId="0" xfId="16" applyNumberFormat="1" applyFont="1" applyFill="1" applyBorder="1" applyAlignment="1">
      <alignment horizontal="right" vertical="center"/>
    </xf>
    <xf numFmtId="2" fontId="11" fillId="0" borderId="1" xfId="16" applyNumberFormat="1" applyFont="1" applyFill="1" applyBorder="1" applyAlignment="1">
      <alignment horizontal="right" vertical="center"/>
    </xf>
    <xf numFmtId="165" fontId="11" fillId="0" borderId="0" xfId="16" applyNumberFormat="1" applyFont="1" applyFill="1" applyBorder="1" applyAlignment="1">
      <alignment horizontal="right" vertical="center"/>
    </xf>
    <xf numFmtId="165" fontId="8" fillId="4" borderId="0" xfId="1" applyNumberFormat="1" applyFont="1" applyFill="1" applyBorder="1" applyAlignment="1">
      <alignment horizontal="right" vertical="center" wrapText="1"/>
    </xf>
    <xf numFmtId="0" fontId="3" fillId="0" borderId="0" xfId="0" applyFont="1" applyFill="1" applyAlignment="1">
      <alignment horizontal="left" vertical="center"/>
    </xf>
    <xf numFmtId="167" fontId="9" fillId="0" borderId="0" xfId="0" applyNumberFormat="1" applyFont="1" applyFill="1" applyBorder="1" applyAlignment="1">
      <alignment horizontal="right" vertical="center"/>
    </xf>
    <xf numFmtId="167" fontId="9" fillId="0" borderId="1" xfId="0" applyNumberFormat="1" applyFont="1" applyFill="1" applyBorder="1" applyAlignment="1">
      <alignment horizontal="right" vertical="center"/>
    </xf>
    <xf numFmtId="0" fontId="6" fillId="0" borderId="0" xfId="0" applyNumberFormat="1" applyFont="1" applyBorder="1" applyAlignment="1" applyProtection="1">
      <alignment horizontal="left" vertical="center" wrapText="1"/>
    </xf>
    <xf numFmtId="0" fontId="6" fillId="0" borderId="0" xfId="0" applyNumberFormat="1" applyFont="1" applyBorder="1" applyAlignment="1" applyProtection="1">
      <alignment horizontal="left" vertical="center"/>
    </xf>
    <xf numFmtId="0" fontId="10" fillId="0" borderId="3" xfId="0" applyFont="1" applyBorder="1" applyAlignment="1">
      <alignment horizontal="center" vertical="center"/>
    </xf>
    <xf numFmtId="0" fontId="11" fillId="0" borderId="3" xfId="3" applyFont="1" applyFill="1" applyBorder="1" applyAlignment="1">
      <alignment horizontal="center" vertical="center"/>
    </xf>
    <xf numFmtId="0" fontId="11" fillId="0" borderId="3" xfId="2" applyFont="1" applyFill="1" applyBorder="1" applyAlignment="1">
      <alignment horizontal="center" vertical="center"/>
    </xf>
    <xf numFmtId="0" fontId="10" fillId="0" borderId="2" xfId="0" applyFont="1" applyBorder="1" applyAlignment="1">
      <alignment horizontal="left" vertical="center"/>
    </xf>
    <xf numFmtId="0" fontId="10" fillId="0" borderId="1" xfId="0" applyFont="1" applyBorder="1" applyAlignment="1">
      <alignment horizontal="left" vertical="center"/>
    </xf>
    <xf numFmtId="1" fontId="8" fillId="0" borderId="0" xfId="8" applyNumberFormat="1" applyFont="1" applyFill="1" applyAlignment="1">
      <alignment horizontal="left" vertical="top" wrapText="1" indent="4"/>
    </xf>
    <xf numFmtId="0" fontId="9" fillId="0" borderId="0" xfId="0" applyFont="1" applyBorder="1" applyAlignment="1">
      <alignment horizontal="left" vertical="top" wrapText="1" indent="1"/>
    </xf>
    <xf numFmtId="0" fontId="14" fillId="0" borderId="0" xfId="0" applyFont="1" applyBorder="1" applyAlignment="1">
      <alignment horizontal="left" vertical="top" wrapText="1" indent="1"/>
    </xf>
    <xf numFmtId="0" fontId="8" fillId="0" borderId="0" xfId="8" applyFont="1" applyFill="1" applyAlignment="1">
      <alignment horizontal="left" vertical="top" wrapText="1" indent="4"/>
    </xf>
    <xf numFmtId="0" fontId="21" fillId="0" borderId="0" xfId="0" applyFont="1" applyFill="1" applyBorder="1" applyAlignment="1">
      <alignment horizontal="left" vertical="center" wrapText="1"/>
    </xf>
    <xf numFmtId="0" fontId="11" fillId="0" borderId="2" xfId="0" applyFont="1" applyFill="1" applyBorder="1" applyAlignment="1">
      <alignment horizontal="left" vertical="center"/>
    </xf>
    <xf numFmtId="0" fontId="11" fillId="0" borderId="1" xfId="0" applyFont="1" applyFill="1" applyBorder="1" applyAlignment="1">
      <alignment horizontal="left" vertical="center"/>
    </xf>
    <xf numFmtId="0" fontId="11" fillId="0" borderId="3" xfId="0" applyFont="1" applyFill="1" applyBorder="1" applyAlignment="1">
      <alignment horizontal="center" vertical="center"/>
    </xf>
    <xf numFmtId="0" fontId="8" fillId="0" borderId="0" xfId="8" applyFont="1" applyFill="1" applyAlignment="1">
      <alignment horizontal="left" vertical="top" wrapText="1" indent="1"/>
    </xf>
    <xf numFmtId="0" fontId="14" fillId="0" borderId="0" xfId="8" applyFont="1" applyFill="1" applyAlignment="1">
      <alignment horizontal="left" vertical="top" wrapText="1" indent="1"/>
    </xf>
    <xf numFmtId="0" fontId="11" fillId="0" borderId="2" xfId="0" applyFont="1" applyFill="1" applyBorder="1" applyAlignment="1">
      <alignment horizontal="right" vertical="center" wrapText="1"/>
    </xf>
    <xf numFmtId="0" fontId="11" fillId="0" borderId="0" xfId="0" applyFont="1" applyFill="1" applyBorder="1" applyAlignment="1">
      <alignment horizontal="right" vertical="center" wrapText="1"/>
    </xf>
    <xf numFmtId="0" fontId="11" fillId="0" borderId="1" xfId="0" applyFont="1" applyFill="1" applyBorder="1" applyAlignment="1">
      <alignment horizontal="right" vertical="center" wrapText="1"/>
    </xf>
    <xf numFmtId="0" fontId="11" fillId="0" borderId="3" xfId="0" applyFont="1" applyFill="1" applyBorder="1" applyAlignment="1">
      <alignment horizontal="center" vertical="center" wrapText="1"/>
    </xf>
    <xf numFmtId="0" fontId="21" fillId="0" borderId="0" xfId="0" applyFont="1" applyFill="1" applyAlignment="1">
      <alignment horizontal="left" vertical="center"/>
    </xf>
    <xf numFmtId="0" fontId="11" fillId="0" borderId="2" xfId="0" applyFont="1" applyFill="1" applyBorder="1" applyAlignment="1">
      <alignment horizontal="left" vertical="center" wrapText="1"/>
    </xf>
    <xf numFmtId="0" fontId="11" fillId="0" borderId="0"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0" xfId="0" applyFont="1" applyFill="1" applyBorder="1" applyAlignment="1">
      <alignment horizontal="left" vertical="center"/>
    </xf>
    <xf numFmtId="0" fontId="21" fillId="0" borderId="0" xfId="0" applyFont="1" applyFill="1" applyAlignment="1">
      <alignment horizontal="left" vertical="top"/>
    </xf>
    <xf numFmtId="0" fontId="11" fillId="0" borderId="2" xfId="0" applyFont="1" applyBorder="1" applyAlignment="1">
      <alignment horizontal="right" vertical="center" wrapText="1"/>
    </xf>
    <xf numFmtId="0" fontId="11" fillId="0" borderId="1" xfId="0" applyFont="1" applyBorder="1" applyAlignment="1">
      <alignment horizontal="right" vertical="center" wrapText="1"/>
    </xf>
    <xf numFmtId="0" fontId="21" fillId="0" borderId="0" xfId="0" applyFont="1" applyAlignment="1">
      <alignment horizontal="left" vertical="center"/>
    </xf>
    <xf numFmtId="0" fontId="11" fillId="0" borderId="2" xfId="0" applyFont="1" applyBorder="1" applyAlignment="1">
      <alignment horizontal="left" vertical="center"/>
    </xf>
    <xf numFmtId="0" fontId="11" fillId="0" borderId="0" xfId="0" applyFont="1" applyBorder="1" applyAlignment="1">
      <alignment horizontal="left" vertical="center"/>
    </xf>
    <xf numFmtId="0" fontId="11" fillId="0" borderId="1" xfId="0" applyFont="1" applyBorder="1" applyAlignment="1">
      <alignment horizontal="left" vertical="center"/>
    </xf>
    <xf numFmtId="0" fontId="11" fillId="0" borderId="0" xfId="0" applyFont="1" applyBorder="1" applyAlignment="1">
      <alignment horizontal="right" vertical="center" wrapText="1"/>
    </xf>
    <xf numFmtId="0" fontId="11" fillId="0" borderId="3" xfId="0" applyFont="1" applyBorder="1" applyAlignment="1">
      <alignment horizontal="center" vertical="center"/>
    </xf>
    <xf numFmtId="0" fontId="38" fillId="0" borderId="0" xfId="0" applyFont="1"/>
  </cellXfs>
  <cellStyles count="23">
    <cellStyle name="Hipervínculo" xfId="1" builtinId="8"/>
    <cellStyle name="Normal" xfId="0" builtinId="0"/>
    <cellStyle name="Normal 2 3" xfId="8"/>
    <cellStyle name="style1429129952949" xfId="2"/>
    <cellStyle name="style1429129955179" xfId="13"/>
    <cellStyle name="style1429129955585" xfId="5"/>
    <cellStyle name="style1429129955991" xfId="19"/>
    <cellStyle name="style1429129956053" xfId="20"/>
    <cellStyle name="style1429129957348" xfId="7"/>
    <cellStyle name="style1429129957535" xfId="3"/>
    <cellStyle name="style1429129957582" xfId="15"/>
    <cellStyle name="style1429129957863" xfId="17"/>
    <cellStyle name="style1429129958003" xfId="14"/>
    <cellStyle name="style1429129958081" xfId="12"/>
    <cellStyle name="style1429129958144" xfId="10"/>
    <cellStyle name="style1429129958206" xfId="11"/>
    <cellStyle name="style1429129958268" xfId="9"/>
    <cellStyle name="style1429129958409" xfId="6"/>
    <cellStyle name="style1429129958456" xfId="4"/>
    <cellStyle name="style1429199785810" xfId="16"/>
    <cellStyle name="style1429209169769" xfId="18"/>
    <cellStyle name="style1429209170409" xfId="21"/>
    <cellStyle name="style1435334442663" xfId="22"/>
  </cellStyles>
  <dxfs count="0"/>
  <tableStyles count="0" defaultTableStyle="TableStyleMedium2" defaultPivotStyle="PivotStyleLight16"/>
  <colors>
    <mruColors>
      <color rgb="FFFA9104"/>
      <color rgb="FF000080"/>
      <color rgb="FF0563C1"/>
      <color rgb="FFFFC000"/>
      <color rgb="FFFFC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47</xdr:row>
      <xdr:rowOff>0</xdr:rowOff>
    </xdr:from>
    <xdr:to>
      <xdr:col>0</xdr:col>
      <xdr:colOff>95250</xdr:colOff>
      <xdr:row>47</xdr:row>
      <xdr:rowOff>140951</xdr:rowOff>
    </xdr:to>
    <xdr:sp macro="" textlink="">
      <xdr:nvSpPr>
        <xdr:cNvPr id="4" name="Text Box 19"/>
        <xdr:cNvSpPr txBox="1">
          <a:spLocks noChangeArrowheads="1"/>
        </xdr:cNvSpPr>
      </xdr:nvSpPr>
      <xdr:spPr bwMode="auto">
        <a:xfrm>
          <a:off x="0" y="9820275"/>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850" b="1" i="0" strike="noStrike">
            <a:solidFill>
              <a:srgbClr val="000000"/>
            </a:solidFill>
            <a:latin typeface="Helv"/>
          </a:endParaRPr>
        </a:p>
      </xdr:txBody>
    </xdr:sp>
    <xdr:clientData/>
  </xdr:twoCellAnchor>
  <xdr:twoCellAnchor>
    <xdr:from>
      <xdr:col>0</xdr:col>
      <xdr:colOff>0</xdr:colOff>
      <xdr:row>48</xdr:row>
      <xdr:rowOff>0</xdr:rowOff>
    </xdr:from>
    <xdr:to>
      <xdr:col>0</xdr:col>
      <xdr:colOff>95250</xdr:colOff>
      <xdr:row>48</xdr:row>
      <xdr:rowOff>140951</xdr:rowOff>
    </xdr:to>
    <xdr:sp macro="" textlink="">
      <xdr:nvSpPr>
        <xdr:cNvPr id="5" name="Text Box 19"/>
        <xdr:cNvSpPr txBox="1">
          <a:spLocks noChangeArrowheads="1"/>
        </xdr:cNvSpPr>
      </xdr:nvSpPr>
      <xdr:spPr bwMode="auto">
        <a:xfrm>
          <a:off x="0" y="10010775"/>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2</a:t>
          </a:r>
        </a:p>
        <a:p>
          <a:pPr algn="l" rtl="0">
            <a:defRPr sz="1000"/>
          </a:pPr>
          <a:endParaRPr lang="es-ES" sz="850" b="1" i="0" strike="noStrike">
            <a:solidFill>
              <a:srgbClr val="000000"/>
            </a:solidFill>
            <a:latin typeface="Helv"/>
          </a:endParaRPr>
        </a:p>
      </xdr:txBody>
    </xdr:sp>
    <xdr:clientData/>
  </xdr:twoCellAnchor>
  <xdr:twoCellAnchor>
    <xdr:from>
      <xdr:col>0</xdr:col>
      <xdr:colOff>0</xdr:colOff>
      <xdr:row>49</xdr:row>
      <xdr:rowOff>0</xdr:rowOff>
    </xdr:from>
    <xdr:to>
      <xdr:col>0</xdr:col>
      <xdr:colOff>95250</xdr:colOff>
      <xdr:row>49</xdr:row>
      <xdr:rowOff>140951</xdr:rowOff>
    </xdr:to>
    <xdr:sp macro="" textlink="">
      <xdr:nvSpPr>
        <xdr:cNvPr id="6" name="Text Box 19"/>
        <xdr:cNvSpPr txBox="1">
          <a:spLocks noChangeArrowheads="1"/>
        </xdr:cNvSpPr>
      </xdr:nvSpPr>
      <xdr:spPr bwMode="auto">
        <a:xfrm>
          <a:off x="0" y="10201275"/>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3</a:t>
          </a:r>
        </a:p>
        <a:p>
          <a:pPr algn="l" rtl="0">
            <a:defRPr sz="1000"/>
          </a:pPr>
          <a:endParaRPr lang="es-ES" sz="850" b="1" i="0" strike="noStrike">
            <a:solidFill>
              <a:srgbClr val="000000"/>
            </a:solidFill>
            <a:latin typeface="Helv"/>
          </a:endParaRPr>
        </a:p>
      </xdr:txBody>
    </xdr:sp>
    <xdr:clientData/>
  </xdr:twoCellAnchor>
  <xdr:oneCellAnchor>
    <xdr:from>
      <xdr:col>0</xdr:col>
      <xdr:colOff>0</xdr:colOff>
      <xdr:row>45</xdr:row>
      <xdr:rowOff>41274</xdr:rowOff>
    </xdr:from>
    <xdr:ext cx="412750" cy="198058"/>
    <xdr:sp macro="" textlink="">
      <xdr:nvSpPr>
        <xdr:cNvPr id="7" name="CuadroTexto 6"/>
        <xdr:cNvSpPr txBox="1"/>
      </xdr:nvSpPr>
      <xdr:spPr>
        <a:xfrm>
          <a:off x="0" y="83756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51</xdr:row>
      <xdr:rowOff>16036</xdr:rowOff>
    </xdr:from>
    <xdr:to>
      <xdr:col>0</xdr:col>
      <xdr:colOff>305774</xdr:colOff>
      <xdr:row>51</xdr:row>
      <xdr:rowOff>113236</xdr:rowOff>
    </xdr:to>
    <xdr:sp macro="" textlink="">
      <xdr:nvSpPr>
        <xdr:cNvPr id="8" name="12 Rectángulo"/>
        <xdr:cNvSpPr/>
      </xdr:nvSpPr>
      <xdr:spPr>
        <a:xfrm>
          <a:off x="28574" y="9950611"/>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50</xdr:row>
      <xdr:rowOff>30956</xdr:rowOff>
    </xdr:from>
    <xdr:to>
      <xdr:col>0</xdr:col>
      <xdr:colOff>307324</xdr:colOff>
      <xdr:row>50</xdr:row>
      <xdr:rowOff>128156</xdr:rowOff>
    </xdr:to>
    <xdr:sp macro="" textlink="">
      <xdr:nvSpPr>
        <xdr:cNvPr id="9" name="13 Rectángulo"/>
        <xdr:cNvSpPr/>
      </xdr:nvSpPr>
      <xdr:spPr>
        <a:xfrm>
          <a:off x="30124" y="9775031"/>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52</xdr:row>
      <xdr:rowOff>14396</xdr:rowOff>
    </xdr:from>
    <xdr:to>
      <xdr:col>0</xdr:col>
      <xdr:colOff>306412</xdr:colOff>
      <xdr:row>52</xdr:row>
      <xdr:rowOff>111596</xdr:rowOff>
    </xdr:to>
    <xdr:sp macro="" textlink="">
      <xdr:nvSpPr>
        <xdr:cNvPr id="10" name="14 Rectángulo"/>
        <xdr:cNvSpPr/>
      </xdr:nvSpPr>
      <xdr:spPr>
        <a:xfrm>
          <a:off x="29212" y="10139471"/>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148</xdr:row>
      <xdr:rowOff>0</xdr:rowOff>
    </xdr:from>
    <xdr:to>
      <xdr:col>0</xdr:col>
      <xdr:colOff>95250</xdr:colOff>
      <xdr:row>148</xdr:row>
      <xdr:rowOff>140951</xdr:rowOff>
    </xdr:to>
    <xdr:sp macro="" textlink="">
      <xdr:nvSpPr>
        <xdr:cNvPr id="11" name="Text Box 19"/>
        <xdr:cNvSpPr txBox="1">
          <a:spLocks noChangeArrowheads="1"/>
        </xdr:cNvSpPr>
      </xdr:nvSpPr>
      <xdr:spPr bwMode="auto">
        <a:xfrm>
          <a:off x="0" y="29184600"/>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00" b="0" i="0" strike="noStrike" baseline="0">
            <a:solidFill>
              <a:srgbClr val="000000"/>
            </a:solidFill>
            <a:latin typeface="Arial" pitchFamily="34" charset="0"/>
            <a:cs typeface="Arial" pitchFamily="34" charset="0"/>
          </a:endParaRPr>
        </a:p>
        <a:p>
          <a:pPr algn="l" rtl="0">
            <a:defRPr sz="1000"/>
          </a:pPr>
          <a:endParaRPr lang="es-ES" sz="1000" b="0" i="0" strike="noStrike">
            <a:solidFill>
              <a:srgbClr val="000000"/>
            </a:solidFill>
            <a:latin typeface="Helv"/>
          </a:endParaRPr>
        </a:p>
      </xdr:txBody>
    </xdr:sp>
    <xdr:clientData/>
  </xdr:twoCellAnchor>
  <xdr:twoCellAnchor>
    <xdr:from>
      <xdr:col>0</xdr:col>
      <xdr:colOff>28575</xdr:colOff>
      <xdr:row>239</xdr:row>
      <xdr:rowOff>57150</xdr:rowOff>
    </xdr:from>
    <xdr:to>
      <xdr:col>0</xdr:col>
      <xdr:colOff>333375</xdr:colOff>
      <xdr:row>240</xdr:row>
      <xdr:rowOff>123825</xdr:rowOff>
    </xdr:to>
    <xdr:sp macro="" textlink="">
      <xdr:nvSpPr>
        <xdr:cNvPr id="12" name="Text Box 19"/>
        <xdr:cNvSpPr txBox="1">
          <a:spLocks noChangeArrowheads="1"/>
        </xdr:cNvSpPr>
      </xdr:nvSpPr>
      <xdr:spPr bwMode="auto">
        <a:xfrm>
          <a:off x="28575" y="45319950"/>
          <a:ext cx="304800" cy="142875"/>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Nota:</a:t>
          </a:r>
        </a:p>
        <a:p>
          <a:pPr algn="l" rtl="0">
            <a:defRPr sz="1000"/>
          </a:pPr>
          <a:endParaRPr lang="es-ES" sz="850" b="0" i="0" strike="noStrike">
            <a:solidFill>
              <a:srgbClr val="000000"/>
            </a:solidFill>
            <a:latin typeface="Helv"/>
          </a:endParaRPr>
        </a:p>
      </xdr:txBody>
    </xdr:sp>
    <xdr:clientData/>
  </xdr:twoCellAnchor>
  <xdr:twoCellAnchor>
    <xdr:from>
      <xdr:col>0</xdr:col>
      <xdr:colOff>0</xdr:colOff>
      <xdr:row>97</xdr:row>
      <xdr:rowOff>0</xdr:rowOff>
    </xdr:from>
    <xdr:to>
      <xdr:col>0</xdr:col>
      <xdr:colOff>95250</xdr:colOff>
      <xdr:row>97</xdr:row>
      <xdr:rowOff>140951</xdr:rowOff>
    </xdr:to>
    <xdr:sp macro="" textlink="">
      <xdr:nvSpPr>
        <xdr:cNvPr id="14" name="Text Box 19"/>
        <xdr:cNvSpPr txBox="1">
          <a:spLocks noChangeArrowheads="1"/>
        </xdr:cNvSpPr>
      </xdr:nvSpPr>
      <xdr:spPr bwMode="auto">
        <a:xfrm>
          <a:off x="0" y="19611975"/>
          <a:ext cx="95250" cy="140951"/>
        </a:xfrm>
        <a:prstGeom prst="rect">
          <a:avLst/>
        </a:prstGeom>
        <a:noFill/>
        <a:ln w="9525">
          <a:noFill/>
          <a:miter lim="800000"/>
          <a:headEnd/>
          <a:tailEnd/>
        </a:ln>
      </xdr:spPr>
      <xdr:txBody>
        <a:bodyPr vertOverflow="clip" wrap="square" lIns="18288" tIns="18288" rIns="0" bIns="0" anchor="ctr" upright="1"/>
        <a:lstStyle/>
        <a:p>
          <a:pPr algn="l" rtl="0">
            <a:defRPr sz="1000"/>
          </a:pPr>
          <a:r>
            <a:rPr lang="es-ES" sz="850" b="0" i="0" strike="noStrike" baseline="0">
              <a:solidFill>
                <a:srgbClr val="000000"/>
              </a:solidFill>
              <a:latin typeface="Arial" pitchFamily="34" charset="0"/>
              <a:cs typeface="Arial" pitchFamily="34" charset="0"/>
            </a:rPr>
            <a:t>1</a:t>
          </a:r>
        </a:p>
      </xdr:txBody>
    </xdr:sp>
    <xdr:clientData/>
  </xdr:twoCellAnchor>
  <xdr:twoCellAnchor>
    <xdr:from>
      <xdr:col>0</xdr:col>
      <xdr:colOff>0</xdr:colOff>
      <xdr:row>98</xdr:row>
      <xdr:rowOff>0</xdr:rowOff>
    </xdr:from>
    <xdr:to>
      <xdr:col>0</xdr:col>
      <xdr:colOff>95250</xdr:colOff>
      <xdr:row>98</xdr:row>
      <xdr:rowOff>140951</xdr:rowOff>
    </xdr:to>
    <xdr:sp macro="" textlink="">
      <xdr:nvSpPr>
        <xdr:cNvPr id="15" name="Text Box 19"/>
        <xdr:cNvSpPr txBox="1">
          <a:spLocks noChangeArrowheads="1"/>
        </xdr:cNvSpPr>
      </xdr:nvSpPr>
      <xdr:spPr bwMode="auto">
        <a:xfrm>
          <a:off x="0" y="19802475"/>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2</a:t>
          </a:r>
        </a:p>
        <a:p>
          <a:pPr algn="l" rtl="0">
            <a:defRPr sz="1000"/>
          </a:pPr>
          <a:endParaRPr lang="es-ES" sz="1000" b="0" i="0" strike="noStrike">
            <a:solidFill>
              <a:srgbClr val="000000"/>
            </a:solidFill>
            <a:latin typeface="Helv"/>
          </a:endParaRPr>
        </a:p>
      </xdr:txBody>
    </xdr:sp>
    <xdr:clientData/>
  </xdr:twoCellAnchor>
  <xdr:twoCellAnchor>
    <xdr:from>
      <xdr:col>0</xdr:col>
      <xdr:colOff>0</xdr:colOff>
      <xdr:row>99</xdr:row>
      <xdr:rowOff>0</xdr:rowOff>
    </xdr:from>
    <xdr:to>
      <xdr:col>0</xdr:col>
      <xdr:colOff>95250</xdr:colOff>
      <xdr:row>99</xdr:row>
      <xdr:rowOff>140951</xdr:rowOff>
    </xdr:to>
    <xdr:sp macro="" textlink="">
      <xdr:nvSpPr>
        <xdr:cNvPr id="16" name="Text Box 19"/>
        <xdr:cNvSpPr txBox="1">
          <a:spLocks noChangeArrowheads="1"/>
        </xdr:cNvSpPr>
      </xdr:nvSpPr>
      <xdr:spPr bwMode="auto">
        <a:xfrm>
          <a:off x="0" y="19992975"/>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3</a:t>
          </a:r>
        </a:p>
        <a:p>
          <a:pPr algn="l" rtl="0">
            <a:defRPr sz="1000"/>
          </a:pPr>
          <a:endParaRPr lang="es-ES" sz="1000" b="0" i="0" strike="noStrike">
            <a:solidFill>
              <a:srgbClr val="000000"/>
            </a:solidFill>
            <a:latin typeface="Helv"/>
          </a:endParaRPr>
        </a:p>
      </xdr:txBody>
    </xdr:sp>
    <xdr:clientData/>
  </xdr:twoCellAnchor>
  <xdr:oneCellAnchor>
    <xdr:from>
      <xdr:col>0</xdr:col>
      <xdr:colOff>0</xdr:colOff>
      <xdr:row>95</xdr:row>
      <xdr:rowOff>41274</xdr:rowOff>
    </xdr:from>
    <xdr:ext cx="412750" cy="198058"/>
    <xdr:sp macro="" textlink="">
      <xdr:nvSpPr>
        <xdr:cNvPr id="17" name="CuadroTexto 16"/>
        <xdr:cNvSpPr txBox="1"/>
      </xdr:nvSpPr>
      <xdr:spPr>
        <a:xfrm>
          <a:off x="0" y="180816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101</xdr:row>
      <xdr:rowOff>6511</xdr:rowOff>
    </xdr:from>
    <xdr:to>
      <xdr:col>0</xdr:col>
      <xdr:colOff>305774</xdr:colOff>
      <xdr:row>101</xdr:row>
      <xdr:rowOff>103711</xdr:rowOff>
    </xdr:to>
    <xdr:sp macro="" textlink="">
      <xdr:nvSpPr>
        <xdr:cNvPr id="18" name="12 Rectángulo"/>
        <xdr:cNvSpPr/>
      </xdr:nvSpPr>
      <xdr:spPr>
        <a:xfrm>
          <a:off x="28574" y="19199386"/>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100</xdr:row>
      <xdr:rowOff>21431</xdr:rowOff>
    </xdr:from>
    <xdr:to>
      <xdr:col>0</xdr:col>
      <xdr:colOff>307324</xdr:colOff>
      <xdr:row>100</xdr:row>
      <xdr:rowOff>118631</xdr:rowOff>
    </xdr:to>
    <xdr:sp macro="" textlink="">
      <xdr:nvSpPr>
        <xdr:cNvPr id="19" name="13 Rectángulo"/>
        <xdr:cNvSpPr/>
      </xdr:nvSpPr>
      <xdr:spPr>
        <a:xfrm>
          <a:off x="30124" y="19023806"/>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102</xdr:row>
      <xdr:rowOff>4871</xdr:rowOff>
    </xdr:from>
    <xdr:to>
      <xdr:col>0</xdr:col>
      <xdr:colOff>306412</xdr:colOff>
      <xdr:row>102</xdr:row>
      <xdr:rowOff>102071</xdr:rowOff>
    </xdr:to>
    <xdr:sp macro="" textlink="">
      <xdr:nvSpPr>
        <xdr:cNvPr id="20" name="14 Rectángulo"/>
        <xdr:cNvSpPr/>
      </xdr:nvSpPr>
      <xdr:spPr>
        <a:xfrm>
          <a:off x="29212" y="19388246"/>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148</xdr:row>
      <xdr:rowOff>16036</xdr:rowOff>
    </xdr:from>
    <xdr:to>
      <xdr:col>0</xdr:col>
      <xdr:colOff>305774</xdr:colOff>
      <xdr:row>148</xdr:row>
      <xdr:rowOff>113236</xdr:rowOff>
    </xdr:to>
    <xdr:sp macro="" textlink="">
      <xdr:nvSpPr>
        <xdr:cNvPr id="21" name="12 Rectángulo"/>
        <xdr:cNvSpPr/>
      </xdr:nvSpPr>
      <xdr:spPr>
        <a:xfrm>
          <a:off x="28574" y="27895711"/>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147</xdr:row>
      <xdr:rowOff>30956</xdr:rowOff>
    </xdr:from>
    <xdr:to>
      <xdr:col>0</xdr:col>
      <xdr:colOff>307324</xdr:colOff>
      <xdr:row>147</xdr:row>
      <xdr:rowOff>128156</xdr:rowOff>
    </xdr:to>
    <xdr:sp macro="" textlink="">
      <xdr:nvSpPr>
        <xdr:cNvPr id="22" name="13 Rectángulo"/>
        <xdr:cNvSpPr/>
      </xdr:nvSpPr>
      <xdr:spPr>
        <a:xfrm>
          <a:off x="30124" y="27720131"/>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149</xdr:row>
      <xdr:rowOff>14396</xdr:rowOff>
    </xdr:from>
    <xdr:to>
      <xdr:col>0</xdr:col>
      <xdr:colOff>306412</xdr:colOff>
      <xdr:row>149</xdr:row>
      <xdr:rowOff>111596</xdr:rowOff>
    </xdr:to>
    <xdr:sp macro="" textlink="">
      <xdr:nvSpPr>
        <xdr:cNvPr id="23" name="14 Rectángulo"/>
        <xdr:cNvSpPr/>
      </xdr:nvSpPr>
      <xdr:spPr>
        <a:xfrm>
          <a:off x="29212" y="28084571"/>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195</xdr:row>
      <xdr:rowOff>16036</xdr:rowOff>
    </xdr:from>
    <xdr:to>
      <xdr:col>0</xdr:col>
      <xdr:colOff>305774</xdr:colOff>
      <xdr:row>195</xdr:row>
      <xdr:rowOff>113236</xdr:rowOff>
    </xdr:to>
    <xdr:sp macro="" textlink="">
      <xdr:nvSpPr>
        <xdr:cNvPr id="24" name="12 Rectángulo"/>
        <xdr:cNvSpPr/>
      </xdr:nvSpPr>
      <xdr:spPr>
        <a:xfrm>
          <a:off x="28574" y="36592036"/>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194</xdr:row>
      <xdr:rowOff>30956</xdr:rowOff>
    </xdr:from>
    <xdr:to>
      <xdr:col>0</xdr:col>
      <xdr:colOff>307324</xdr:colOff>
      <xdr:row>194</xdr:row>
      <xdr:rowOff>128156</xdr:rowOff>
    </xdr:to>
    <xdr:sp macro="" textlink="">
      <xdr:nvSpPr>
        <xdr:cNvPr id="25" name="13 Rectángulo"/>
        <xdr:cNvSpPr/>
      </xdr:nvSpPr>
      <xdr:spPr>
        <a:xfrm>
          <a:off x="30124" y="36416456"/>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196</xdr:row>
      <xdr:rowOff>14396</xdr:rowOff>
    </xdr:from>
    <xdr:to>
      <xdr:col>0</xdr:col>
      <xdr:colOff>306412</xdr:colOff>
      <xdr:row>196</xdr:row>
      <xdr:rowOff>111596</xdr:rowOff>
    </xdr:to>
    <xdr:sp macro="" textlink="">
      <xdr:nvSpPr>
        <xdr:cNvPr id="26" name="14 Rectángulo"/>
        <xdr:cNvSpPr/>
      </xdr:nvSpPr>
      <xdr:spPr>
        <a:xfrm>
          <a:off x="29212" y="36780896"/>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242</xdr:row>
      <xdr:rowOff>6511</xdr:rowOff>
    </xdr:from>
    <xdr:to>
      <xdr:col>0</xdr:col>
      <xdr:colOff>305774</xdr:colOff>
      <xdr:row>242</xdr:row>
      <xdr:rowOff>103711</xdr:rowOff>
    </xdr:to>
    <xdr:sp macro="" textlink="">
      <xdr:nvSpPr>
        <xdr:cNvPr id="28" name="12 Rectángulo"/>
        <xdr:cNvSpPr/>
      </xdr:nvSpPr>
      <xdr:spPr>
        <a:xfrm>
          <a:off x="28574" y="45240736"/>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241</xdr:row>
      <xdr:rowOff>21431</xdr:rowOff>
    </xdr:from>
    <xdr:to>
      <xdr:col>0</xdr:col>
      <xdr:colOff>307324</xdr:colOff>
      <xdr:row>241</xdr:row>
      <xdr:rowOff>118631</xdr:rowOff>
    </xdr:to>
    <xdr:sp macro="" textlink="">
      <xdr:nvSpPr>
        <xdr:cNvPr id="29" name="13 Rectángulo"/>
        <xdr:cNvSpPr/>
      </xdr:nvSpPr>
      <xdr:spPr>
        <a:xfrm>
          <a:off x="30124" y="45065156"/>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243</xdr:row>
      <xdr:rowOff>4871</xdr:rowOff>
    </xdr:from>
    <xdr:to>
      <xdr:col>0</xdr:col>
      <xdr:colOff>306412</xdr:colOff>
      <xdr:row>243</xdr:row>
      <xdr:rowOff>102071</xdr:rowOff>
    </xdr:to>
    <xdr:sp macro="" textlink="">
      <xdr:nvSpPr>
        <xdr:cNvPr id="30" name="14 Rectángulo"/>
        <xdr:cNvSpPr/>
      </xdr:nvSpPr>
      <xdr:spPr>
        <a:xfrm>
          <a:off x="29212" y="45429596"/>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145</xdr:row>
      <xdr:rowOff>50799</xdr:rowOff>
    </xdr:from>
    <xdr:ext cx="412750" cy="198058"/>
    <xdr:sp macro="" textlink="">
      <xdr:nvSpPr>
        <xdr:cNvPr id="38" name="CuadroTexto 37"/>
        <xdr:cNvSpPr txBox="1"/>
      </xdr:nvSpPr>
      <xdr:spPr>
        <a:xfrm>
          <a:off x="0" y="2740659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oneCellAnchor>
    <xdr:from>
      <xdr:col>0</xdr:col>
      <xdr:colOff>0</xdr:colOff>
      <xdr:row>192</xdr:row>
      <xdr:rowOff>50799</xdr:rowOff>
    </xdr:from>
    <xdr:ext cx="412750" cy="198058"/>
    <xdr:sp macro="" textlink="">
      <xdr:nvSpPr>
        <xdr:cNvPr id="39" name="CuadroTexto 38"/>
        <xdr:cNvSpPr txBox="1"/>
      </xdr:nvSpPr>
      <xdr:spPr>
        <a:xfrm>
          <a:off x="0" y="361505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35</xdr:row>
      <xdr:rowOff>0</xdr:rowOff>
    </xdr:from>
    <xdr:to>
      <xdr:col>0</xdr:col>
      <xdr:colOff>76200</xdr:colOff>
      <xdr:row>35</xdr:row>
      <xdr:rowOff>133350</xdr:rowOff>
    </xdr:to>
    <xdr:sp macro="" textlink="">
      <xdr:nvSpPr>
        <xdr:cNvPr id="3" name="Text Box 19"/>
        <xdr:cNvSpPr txBox="1">
          <a:spLocks noChangeArrowheads="1"/>
        </xdr:cNvSpPr>
      </xdr:nvSpPr>
      <xdr:spPr bwMode="auto">
        <a:xfrm>
          <a:off x="0" y="7545388"/>
          <a:ext cx="76200" cy="141287"/>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850" b="1" i="0" strike="noStrike">
            <a:solidFill>
              <a:srgbClr val="000000"/>
            </a:solidFill>
            <a:latin typeface="Helv"/>
          </a:endParaRPr>
        </a:p>
      </xdr:txBody>
    </xdr:sp>
    <xdr:clientData/>
  </xdr:twoCellAnchor>
  <xdr:twoCellAnchor>
    <xdr:from>
      <xdr:col>0</xdr:col>
      <xdr:colOff>0</xdr:colOff>
      <xdr:row>35</xdr:row>
      <xdr:rowOff>182563</xdr:rowOff>
    </xdr:from>
    <xdr:to>
      <xdr:col>0</xdr:col>
      <xdr:colOff>95250</xdr:colOff>
      <xdr:row>36</xdr:row>
      <xdr:rowOff>133014</xdr:rowOff>
    </xdr:to>
    <xdr:sp macro="" textlink="">
      <xdr:nvSpPr>
        <xdr:cNvPr id="4" name="Text Box 19"/>
        <xdr:cNvSpPr txBox="1">
          <a:spLocks noChangeArrowheads="1"/>
        </xdr:cNvSpPr>
      </xdr:nvSpPr>
      <xdr:spPr bwMode="auto">
        <a:xfrm>
          <a:off x="0" y="7735888"/>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2</a:t>
          </a:r>
        </a:p>
        <a:p>
          <a:pPr algn="l" rtl="0">
            <a:defRPr sz="1000"/>
          </a:pPr>
          <a:endParaRPr lang="es-ES" sz="850" b="1" i="0" strike="noStrike">
            <a:solidFill>
              <a:srgbClr val="000000"/>
            </a:solidFill>
            <a:latin typeface="Helv"/>
          </a:endParaRPr>
        </a:p>
      </xdr:txBody>
    </xdr:sp>
    <xdr:clientData/>
  </xdr:twoCellAnchor>
  <xdr:twoCellAnchor>
    <xdr:from>
      <xdr:col>0</xdr:col>
      <xdr:colOff>0</xdr:colOff>
      <xdr:row>36</xdr:row>
      <xdr:rowOff>173038</xdr:rowOff>
    </xdr:from>
    <xdr:to>
      <xdr:col>0</xdr:col>
      <xdr:colOff>95250</xdr:colOff>
      <xdr:row>37</xdr:row>
      <xdr:rowOff>123489</xdr:rowOff>
    </xdr:to>
    <xdr:sp macro="" textlink="">
      <xdr:nvSpPr>
        <xdr:cNvPr id="5" name="Text Box 19"/>
        <xdr:cNvSpPr txBox="1">
          <a:spLocks noChangeArrowheads="1"/>
        </xdr:cNvSpPr>
      </xdr:nvSpPr>
      <xdr:spPr bwMode="auto">
        <a:xfrm>
          <a:off x="0" y="7916863"/>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3</a:t>
          </a:r>
        </a:p>
        <a:p>
          <a:pPr algn="l" rtl="0">
            <a:defRPr sz="1000"/>
          </a:pPr>
          <a:endParaRPr lang="es-ES" sz="850" b="1" i="0" strike="noStrike">
            <a:solidFill>
              <a:srgbClr val="000000"/>
            </a:solidFill>
            <a:latin typeface="Helv"/>
          </a:endParaRPr>
        </a:p>
      </xdr:txBody>
    </xdr:sp>
    <xdr:clientData/>
  </xdr:twoCellAnchor>
  <xdr:oneCellAnchor>
    <xdr:from>
      <xdr:col>0</xdr:col>
      <xdr:colOff>0</xdr:colOff>
      <xdr:row>33</xdr:row>
      <xdr:rowOff>63211</xdr:rowOff>
    </xdr:from>
    <xdr:ext cx="412750" cy="198058"/>
    <xdr:sp macro="" textlink="">
      <xdr:nvSpPr>
        <xdr:cNvPr id="6" name="CuadroTexto 5"/>
        <xdr:cNvSpPr txBox="1"/>
      </xdr:nvSpPr>
      <xdr:spPr>
        <a:xfrm>
          <a:off x="0" y="6124575"/>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38099</xdr:colOff>
      <xdr:row>38</xdr:row>
      <xdr:rowOff>189074</xdr:rowOff>
    </xdr:from>
    <xdr:to>
      <xdr:col>0</xdr:col>
      <xdr:colOff>315299</xdr:colOff>
      <xdr:row>39</xdr:row>
      <xdr:rowOff>95774</xdr:rowOff>
    </xdr:to>
    <xdr:sp macro="" textlink="">
      <xdr:nvSpPr>
        <xdr:cNvPr id="7" name="12 Rectángulo"/>
        <xdr:cNvSpPr/>
      </xdr:nvSpPr>
      <xdr:spPr>
        <a:xfrm>
          <a:off x="38099" y="7685249"/>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39649</xdr:colOff>
      <xdr:row>38</xdr:row>
      <xdr:rowOff>13494</xdr:rowOff>
    </xdr:from>
    <xdr:to>
      <xdr:col>0</xdr:col>
      <xdr:colOff>316849</xdr:colOff>
      <xdr:row>38</xdr:row>
      <xdr:rowOff>110694</xdr:rowOff>
    </xdr:to>
    <xdr:sp macro="" textlink="">
      <xdr:nvSpPr>
        <xdr:cNvPr id="8" name="13 Rectángulo"/>
        <xdr:cNvSpPr/>
      </xdr:nvSpPr>
      <xdr:spPr>
        <a:xfrm>
          <a:off x="39649" y="7509669"/>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40</xdr:row>
      <xdr:rowOff>25509</xdr:rowOff>
    </xdr:from>
    <xdr:to>
      <xdr:col>0</xdr:col>
      <xdr:colOff>315937</xdr:colOff>
      <xdr:row>40</xdr:row>
      <xdr:rowOff>122709</xdr:rowOff>
    </xdr:to>
    <xdr:sp macro="" textlink="">
      <xdr:nvSpPr>
        <xdr:cNvPr id="9" name="14 Rectángulo"/>
        <xdr:cNvSpPr/>
      </xdr:nvSpPr>
      <xdr:spPr>
        <a:xfrm>
          <a:off x="38737" y="7912209"/>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73</xdr:row>
      <xdr:rowOff>0</xdr:rowOff>
    </xdr:from>
    <xdr:to>
      <xdr:col>0</xdr:col>
      <xdr:colOff>95250</xdr:colOff>
      <xdr:row>73</xdr:row>
      <xdr:rowOff>140951</xdr:rowOff>
    </xdr:to>
    <xdr:sp macro="" textlink="">
      <xdr:nvSpPr>
        <xdr:cNvPr id="11" name="Text Box 19"/>
        <xdr:cNvSpPr txBox="1">
          <a:spLocks noChangeArrowheads="1"/>
        </xdr:cNvSpPr>
      </xdr:nvSpPr>
      <xdr:spPr bwMode="auto">
        <a:xfrm>
          <a:off x="0" y="14001750"/>
          <a:ext cx="95250" cy="140951"/>
        </a:xfrm>
        <a:prstGeom prst="rect">
          <a:avLst/>
        </a:prstGeom>
        <a:noFill/>
        <a:ln w="9525">
          <a:noFill/>
          <a:miter lim="800000"/>
          <a:headEnd/>
          <a:tailEnd/>
        </a:ln>
      </xdr:spPr>
      <xdr:txBody>
        <a:bodyPr vertOverflow="clip" wrap="square" lIns="18288" tIns="18288" rIns="0" bIns="0" anchor="t" upright="1"/>
        <a:lstStyle/>
        <a:p>
          <a:pPr algn="r" rtl="0">
            <a:defRPr sz="1000"/>
          </a:pPr>
          <a:r>
            <a:rPr lang="es-ES" sz="850" b="0" i="0" strike="noStrike" baseline="0">
              <a:solidFill>
                <a:srgbClr val="000000"/>
              </a:solidFill>
              <a:latin typeface=""/>
              <a:cs typeface="Arial" pitchFamily="34" charset="0"/>
            </a:rPr>
            <a:t>1</a:t>
          </a:r>
        </a:p>
        <a:p>
          <a:pPr algn="r" rtl="0">
            <a:defRPr sz="1000"/>
          </a:pPr>
          <a:endParaRPr lang="es-ES" sz="800" b="1" i="0" strike="noStrike">
            <a:solidFill>
              <a:srgbClr val="000000"/>
            </a:solidFill>
            <a:latin typeface=""/>
          </a:endParaRPr>
        </a:p>
      </xdr:txBody>
    </xdr:sp>
    <xdr:clientData/>
  </xdr:twoCellAnchor>
  <xdr:twoCellAnchor>
    <xdr:from>
      <xdr:col>0</xdr:col>
      <xdr:colOff>0</xdr:colOff>
      <xdr:row>74</xdr:row>
      <xdr:rowOff>0</xdr:rowOff>
    </xdr:from>
    <xdr:to>
      <xdr:col>0</xdr:col>
      <xdr:colOff>95250</xdr:colOff>
      <xdr:row>74</xdr:row>
      <xdr:rowOff>140951</xdr:rowOff>
    </xdr:to>
    <xdr:sp macro="" textlink="">
      <xdr:nvSpPr>
        <xdr:cNvPr id="12" name="Text Box 19"/>
        <xdr:cNvSpPr txBox="1">
          <a:spLocks noChangeArrowheads="1"/>
        </xdr:cNvSpPr>
      </xdr:nvSpPr>
      <xdr:spPr bwMode="auto">
        <a:xfrm>
          <a:off x="0" y="15754350"/>
          <a:ext cx="95250" cy="140951"/>
        </a:xfrm>
        <a:prstGeom prst="rect">
          <a:avLst/>
        </a:prstGeom>
        <a:noFill/>
        <a:ln w="9525">
          <a:noFill/>
          <a:miter lim="800000"/>
          <a:headEnd/>
          <a:tailEnd/>
        </a:ln>
      </xdr:spPr>
      <xdr:txBody>
        <a:bodyPr vertOverflow="clip" wrap="square" lIns="18288" tIns="18288" rIns="0" bIns="0" anchor="t" upright="1"/>
        <a:lstStyle/>
        <a:p>
          <a:pPr algn="r" rtl="0">
            <a:defRPr sz="1000"/>
          </a:pPr>
          <a:r>
            <a:rPr lang="es-ES" sz="852" b="0" i="0" strike="noStrike" baseline="0">
              <a:solidFill>
                <a:srgbClr val="000000"/>
              </a:solidFill>
              <a:latin typeface=""/>
              <a:cs typeface="Arial" pitchFamily="34" charset="0"/>
            </a:rPr>
            <a:t>2</a:t>
          </a:r>
        </a:p>
        <a:p>
          <a:pPr algn="r" rtl="0">
            <a:defRPr sz="1000"/>
          </a:pPr>
          <a:endParaRPr lang="es-ES" sz="800" b="1" i="0" strike="noStrike">
            <a:solidFill>
              <a:srgbClr val="000000"/>
            </a:solidFill>
            <a:latin typeface=""/>
          </a:endParaRPr>
        </a:p>
      </xdr:txBody>
    </xdr:sp>
    <xdr:clientData/>
  </xdr:twoCellAnchor>
  <xdr:twoCellAnchor>
    <xdr:from>
      <xdr:col>0</xdr:col>
      <xdr:colOff>0</xdr:colOff>
      <xdr:row>75</xdr:row>
      <xdr:rowOff>0</xdr:rowOff>
    </xdr:from>
    <xdr:to>
      <xdr:col>0</xdr:col>
      <xdr:colOff>95250</xdr:colOff>
      <xdr:row>75</xdr:row>
      <xdr:rowOff>140951</xdr:rowOff>
    </xdr:to>
    <xdr:sp macro="" textlink="">
      <xdr:nvSpPr>
        <xdr:cNvPr id="13" name="Text Box 19"/>
        <xdr:cNvSpPr txBox="1">
          <a:spLocks noChangeArrowheads="1"/>
        </xdr:cNvSpPr>
      </xdr:nvSpPr>
      <xdr:spPr bwMode="auto">
        <a:xfrm>
          <a:off x="0" y="15944850"/>
          <a:ext cx="95250" cy="140951"/>
        </a:xfrm>
        <a:prstGeom prst="rect">
          <a:avLst/>
        </a:prstGeom>
        <a:noFill/>
        <a:ln w="9525">
          <a:noFill/>
          <a:miter lim="800000"/>
          <a:headEnd/>
          <a:tailEnd/>
        </a:ln>
      </xdr:spPr>
      <xdr:txBody>
        <a:bodyPr vertOverflow="clip" wrap="square" lIns="18288" tIns="18288" rIns="0" bIns="0" anchor="t" upright="1"/>
        <a:lstStyle/>
        <a:p>
          <a:pPr algn="r" rtl="0">
            <a:defRPr sz="1000"/>
          </a:pPr>
          <a:r>
            <a:rPr lang="es-ES" sz="850" b="0" i="0" strike="noStrike" baseline="0">
              <a:solidFill>
                <a:srgbClr val="000000"/>
              </a:solidFill>
              <a:latin typeface=""/>
              <a:cs typeface="Arial" pitchFamily="34" charset="0"/>
            </a:rPr>
            <a:t>3</a:t>
          </a:r>
        </a:p>
        <a:p>
          <a:pPr algn="r" rtl="0">
            <a:defRPr sz="1000"/>
          </a:pPr>
          <a:endParaRPr lang="es-ES" sz="800" b="1" i="0" strike="noStrike">
            <a:solidFill>
              <a:srgbClr val="000000"/>
            </a:solidFill>
            <a:latin typeface=""/>
          </a:endParaRPr>
        </a:p>
      </xdr:txBody>
    </xdr:sp>
    <xdr:clientData/>
  </xdr:twoCellAnchor>
  <xdr:oneCellAnchor>
    <xdr:from>
      <xdr:col>0</xdr:col>
      <xdr:colOff>0</xdr:colOff>
      <xdr:row>71</xdr:row>
      <xdr:rowOff>49067</xdr:rowOff>
    </xdr:from>
    <xdr:ext cx="412750" cy="198058"/>
    <xdr:sp macro="" textlink="">
      <xdr:nvSpPr>
        <xdr:cNvPr id="14" name="CuadroTexto 13"/>
        <xdr:cNvSpPr txBox="1"/>
      </xdr:nvSpPr>
      <xdr:spPr>
        <a:xfrm>
          <a:off x="0" y="13704453"/>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77</xdr:row>
      <xdr:rowOff>16036</xdr:rowOff>
    </xdr:from>
    <xdr:to>
      <xdr:col>0</xdr:col>
      <xdr:colOff>305774</xdr:colOff>
      <xdr:row>77</xdr:row>
      <xdr:rowOff>113236</xdr:rowOff>
    </xdr:to>
    <xdr:sp macro="" textlink="">
      <xdr:nvSpPr>
        <xdr:cNvPr id="15" name="12 Rectángulo"/>
        <xdr:cNvSpPr/>
      </xdr:nvSpPr>
      <xdr:spPr>
        <a:xfrm>
          <a:off x="28574" y="14703586"/>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76</xdr:row>
      <xdr:rowOff>30956</xdr:rowOff>
    </xdr:from>
    <xdr:to>
      <xdr:col>0</xdr:col>
      <xdr:colOff>307324</xdr:colOff>
      <xdr:row>76</xdr:row>
      <xdr:rowOff>128156</xdr:rowOff>
    </xdr:to>
    <xdr:sp macro="" textlink="">
      <xdr:nvSpPr>
        <xdr:cNvPr id="16" name="13 Rectángulo"/>
        <xdr:cNvSpPr/>
      </xdr:nvSpPr>
      <xdr:spPr>
        <a:xfrm>
          <a:off x="30124" y="14528006"/>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78</xdr:row>
      <xdr:rowOff>14396</xdr:rowOff>
    </xdr:from>
    <xdr:to>
      <xdr:col>0</xdr:col>
      <xdr:colOff>306412</xdr:colOff>
      <xdr:row>78</xdr:row>
      <xdr:rowOff>111596</xdr:rowOff>
    </xdr:to>
    <xdr:sp macro="" textlink="">
      <xdr:nvSpPr>
        <xdr:cNvPr id="17" name="14 Rectángulo"/>
        <xdr:cNvSpPr/>
      </xdr:nvSpPr>
      <xdr:spPr>
        <a:xfrm>
          <a:off x="29212" y="14892446"/>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109</xdr:row>
      <xdr:rowOff>49067</xdr:rowOff>
    </xdr:from>
    <xdr:ext cx="412750" cy="198058"/>
    <xdr:sp macro="" textlink="">
      <xdr:nvSpPr>
        <xdr:cNvPr id="18" name="CuadroTexto 17"/>
        <xdr:cNvSpPr txBox="1"/>
      </xdr:nvSpPr>
      <xdr:spPr>
        <a:xfrm>
          <a:off x="0" y="20709658"/>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oneCellAnchor>
    <xdr:from>
      <xdr:col>0</xdr:col>
      <xdr:colOff>0</xdr:colOff>
      <xdr:row>144</xdr:row>
      <xdr:rowOff>39542</xdr:rowOff>
    </xdr:from>
    <xdr:ext cx="412750" cy="198058"/>
    <xdr:sp macro="" textlink="">
      <xdr:nvSpPr>
        <xdr:cNvPr id="20" name="CuadroTexto 19"/>
        <xdr:cNvSpPr txBox="1"/>
      </xdr:nvSpPr>
      <xdr:spPr>
        <a:xfrm>
          <a:off x="0" y="27133837"/>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38099</xdr:colOff>
      <xdr:row>111</xdr:row>
      <xdr:rowOff>189074</xdr:rowOff>
    </xdr:from>
    <xdr:to>
      <xdr:col>0</xdr:col>
      <xdr:colOff>315299</xdr:colOff>
      <xdr:row>112</xdr:row>
      <xdr:rowOff>95774</xdr:rowOff>
    </xdr:to>
    <xdr:sp macro="" textlink="">
      <xdr:nvSpPr>
        <xdr:cNvPr id="24" name="12 Rectángulo"/>
        <xdr:cNvSpPr/>
      </xdr:nvSpPr>
      <xdr:spPr>
        <a:xfrm>
          <a:off x="38099" y="21058349"/>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30990</xdr:colOff>
      <xdr:row>111</xdr:row>
      <xdr:rowOff>13494</xdr:rowOff>
    </xdr:from>
    <xdr:to>
      <xdr:col>0</xdr:col>
      <xdr:colOff>308190</xdr:colOff>
      <xdr:row>111</xdr:row>
      <xdr:rowOff>110694</xdr:rowOff>
    </xdr:to>
    <xdr:sp macro="" textlink="">
      <xdr:nvSpPr>
        <xdr:cNvPr id="25" name="13 Rectángulo"/>
        <xdr:cNvSpPr/>
      </xdr:nvSpPr>
      <xdr:spPr>
        <a:xfrm>
          <a:off x="30990" y="21020449"/>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112</xdr:row>
      <xdr:rowOff>187434</xdr:rowOff>
    </xdr:from>
    <xdr:to>
      <xdr:col>0</xdr:col>
      <xdr:colOff>315937</xdr:colOff>
      <xdr:row>113</xdr:row>
      <xdr:rowOff>94134</xdr:rowOff>
    </xdr:to>
    <xdr:sp macro="" textlink="">
      <xdr:nvSpPr>
        <xdr:cNvPr id="26" name="14 Rectángulo"/>
        <xdr:cNvSpPr/>
      </xdr:nvSpPr>
      <xdr:spPr>
        <a:xfrm>
          <a:off x="38737" y="21247209"/>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38099</xdr:colOff>
      <xdr:row>146</xdr:row>
      <xdr:rowOff>189074</xdr:rowOff>
    </xdr:from>
    <xdr:to>
      <xdr:col>0</xdr:col>
      <xdr:colOff>315299</xdr:colOff>
      <xdr:row>147</xdr:row>
      <xdr:rowOff>95774</xdr:rowOff>
    </xdr:to>
    <xdr:sp macro="" textlink="">
      <xdr:nvSpPr>
        <xdr:cNvPr id="31" name="12 Rectángulo"/>
        <xdr:cNvSpPr/>
      </xdr:nvSpPr>
      <xdr:spPr>
        <a:xfrm>
          <a:off x="38099" y="27449624"/>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39649</xdr:colOff>
      <xdr:row>146</xdr:row>
      <xdr:rowOff>13494</xdr:rowOff>
    </xdr:from>
    <xdr:to>
      <xdr:col>0</xdr:col>
      <xdr:colOff>316849</xdr:colOff>
      <xdr:row>146</xdr:row>
      <xdr:rowOff>110694</xdr:rowOff>
    </xdr:to>
    <xdr:sp macro="" textlink="">
      <xdr:nvSpPr>
        <xdr:cNvPr id="32" name="13 Rectángulo"/>
        <xdr:cNvSpPr/>
      </xdr:nvSpPr>
      <xdr:spPr>
        <a:xfrm>
          <a:off x="39649" y="27274044"/>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147</xdr:row>
      <xdr:rowOff>187434</xdr:rowOff>
    </xdr:from>
    <xdr:to>
      <xdr:col>0</xdr:col>
      <xdr:colOff>315937</xdr:colOff>
      <xdr:row>148</xdr:row>
      <xdr:rowOff>94134</xdr:rowOff>
    </xdr:to>
    <xdr:sp macro="" textlink="">
      <xdr:nvSpPr>
        <xdr:cNvPr id="33" name="14 Rectángulo"/>
        <xdr:cNvSpPr/>
      </xdr:nvSpPr>
      <xdr:spPr>
        <a:xfrm>
          <a:off x="38737" y="27638484"/>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9525</xdr:colOff>
      <xdr:row>179</xdr:row>
      <xdr:rowOff>54552</xdr:rowOff>
    </xdr:from>
    <xdr:ext cx="412750" cy="198058"/>
    <xdr:sp macro="" textlink="">
      <xdr:nvSpPr>
        <xdr:cNvPr id="38" name="CuadroTexto 37"/>
        <xdr:cNvSpPr txBox="1"/>
      </xdr:nvSpPr>
      <xdr:spPr>
        <a:xfrm>
          <a:off x="9525" y="33599870"/>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38099</xdr:colOff>
      <xdr:row>181</xdr:row>
      <xdr:rowOff>189074</xdr:rowOff>
    </xdr:from>
    <xdr:to>
      <xdr:col>0</xdr:col>
      <xdr:colOff>315299</xdr:colOff>
      <xdr:row>182</xdr:row>
      <xdr:rowOff>95774</xdr:rowOff>
    </xdr:to>
    <xdr:sp macro="" textlink="">
      <xdr:nvSpPr>
        <xdr:cNvPr id="51" name="12 Rectángulo"/>
        <xdr:cNvSpPr/>
      </xdr:nvSpPr>
      <xdr:spPr>
        <a:xfrm>
          <a:off x="38099" y="33888524"/>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39649</xdr:colOff>
      <xdr:row>181</xdr:row>
      <xdr:rowOff>13494</xdr:rowOff>
    </xdr:from>
    <xdr:to>
      <xdr:col>0</xdr:col>
      <xdr:colOff>316849</xdr:colOff>
      <xdr:row>181</xdr:row>
      <xdr:rowOff>110694</xdr:rowOff>
    </xdr:to>
    <xdr:sp macro="" textlink="">
      <xdr:nvSpPr>
        <xdr:cNvPr id="52" name="13 Rectángulo"/>
        <xdr:cNvSpPr/>
      </xdr:nvSpPr>
      <xdr:spPr>
        <a:xfrm>
          <a:off x="39649" y="33712944"/>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182</xdr:row>
      <xdr:rowOff>187434</xdr:rowOff>
    </xdr:from>
    <xdr:to>
      <xdr:col>0</xdr:col>
      <xdr:colOff>315937</xdr:colOff>
      <xdr:row>183</xdr:row>
      <xdr:rowOff>94134</xdr:rowOff>
    </xdr:to>
    <xdr:sp macro="" textlink="">
      <xdr:nvSpPr>
        <xdr:cNvPr id="53" name="14 Rectángulo"/>
        <xdr:cNvSpPr/>
      </xdr:nvSpPr>
      <xdr:spPr>
        <a:xfrm>
          <a:off x="38737" y="34077384"/>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36</xdr:row>
      <xdr:rowOff>0</xdr:rowOff>
    </xdr:from>
    <xdr:to>
      <xdr:col>0</xdr:col>
      <xdr:colOff>95250</xdr:colOff>
      <xdr:row>36</xdr:row>
      <xdr:rowOff>140951</xdr:rowOff>
    </xdr:to>
    <xdr:sp macro="" textlink="">
      <xdr:nvSpPr>
        <xdr:cNvPr id="3" name="Text Box 19"/>
        <xdr:cNvSpPr txBox="1">
          <a:spLocks noChangeArrowheads="1"/>
        </xdr:cNvSpPr>
      </xdr:nvSpPr>
      <xdr:spPr bwMode="auto">
        <a:xfrm>
          <a:off x="0" y="7477125"/>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oneCellAnchor>
    <xdr:from>
      <xdr:col>0</xdr:col>
      <xdr:colOff>0</xdr:colOff>
      <xdr:row>34</xdr:row>
      <xdr:rowOff>31749</xdr:rowOff>
    </xdr:from>
    <xdr:ext cx="412750" cy="198058"/>
    <xdr:sp macro="" textlink="">
      <xdr:nvSpPr>
        <xdr:cNvPr id="4" name="CuadroTexto 3"/>
        <xdr:cNvSpPr txBox="1"/>
      </xdr:nvSpPr>
      <xdr:spPr>
        <a:xfrm>
          <a:off x="0" y="628967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0</xdr:colOff>
      <xdr:row>73</xdr:row>
      <xdr:rowOff>0</xdr:rowOff>
    </xdr:from>
    <xdr:to>
      <xdr:col>0</xdr:col>
      <xdr:colOff>95250</xdr:colOff>
      <xdr:row>73</xdr:row>
      <xdr:rowOff>140951</xdr:rowOff>
    </xdr:to>
    <xdr:sp macro="" textlink="">
      <xdr:nvSpPr>
        <xdr:cNvPr id="6" name="Text Box 19"/>
        <xdr:cNvSpPr txBox="1">
          <a:spLocks noChangeArrowheads="1"/>
        </xdr:cNvSpPr>
      </xdr:nvSpPr>
      <xdr:spPr bwMode="auto">
        <a:xfrm>
          <a:off x="0" y="15525750"/>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oneCellAnchor>
    <xdr:from>
      <xdr:col>0</xdr:col>
      <xdr:colOff>0</xdr:colOff>
      <xdr:row>144</xdr:row>
      <xdr:rowOff>22224</xdr:rowOff>
    </xdr:from>
    <xdr:ext cx="412750" cy="198058"/>
    <xdr:sp macro="" textlink="">
      <xdr:nvSpPr>
        <xdr:cNvPr id="7" name="CuadroTexto 6"/>
        <xdr:cNvSpPr txBox="1"/>
      </xdr:nvSpPr>
      <xdr:spPr>
        <a:xfrm>
          <a:off x="0" y="264255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147</xdr:row>
      <xdr:rowOff>13655</xdr:rowOff>
    </xdr:from>
    <xdr:to>
      <xdr:col>0</xdr:col>
      <xdr:colOff>305774</xdr:colOff>
      <xdr:row>147</xdr:row>
      <xdr:rowOff>101330</xdr:rowOff>
    </xdr:to>
    <xdr:sp macro="" textlink="">
      <xdr:nvSpPr>
        <xdr:cNvPr id="8" name="12 Rectángulo"/>
        <xdr:cNvSpPr/>
      </xdr:nvSpPr>
      <xdr:spPr>
        <a:xfrm>
          <a:off x="28574" y="2716943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146</xdr:row>
      <xdr:rowOff>19050</xdr:rowOff>
    </xdr:from>
    <xdr:to>
      <xdr:col>0</xdr:col>
      <xdr:colOff>307324</xdr:colOff>
      <xdr:row>146</xdr:row>
      <xdr:rowOff>116250</xdr:rowOff>
    </xdr:to>
    <xdr:sp macro="" textlink="">
      <xdr:nvSpPr>
        <xdr:cNvPr id="9" name="13 Rectángulo"/>
        <xdr:cNvSpPr/>
      </xdr:nvSpPr>
      <xdr:spPr>
        <a:xfrm>
          <a:off x="30124" y="269843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148</xdr:row>
      <xdr:rowOff>31065</xdr:rowOff>
    </xdr:from>
    <xdr:to>
      <xdr:col>0</xdr:col>
      <xdr:colOff>306412</xdr:colOff>
      <xdr:row>148</xdr:row>
      <xdr:rowOff>118740</xdr:rowOff>
    </xdr:to>
    <xdr:sp macro="" textlink="">
      <xdr:nvSpPr>
        <xdr:cNvPr id="10" name="14 Rectángulo"/>
        <xdr:cNvSpPr/>
      </xdr:nvSpPr>
      <xdr:spPr>
        <a:xfrm>
          <a:off x="29212" y="27377340"/>
          <a:ext cx="277200" cy="87675"/>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180</xdr:row>
      <xdr:rowOff>31749</xdr:rowOff>
    </xdr:from>
    <xdr:ext cx="412750" cy="198058"/>
    <xdr:sp macro="" textlink="">
      <xdr:nvSpPr>
        <xdr:cNvPr id="11" name="CuadroTexto 10"/>
        <xdr:cNvSpPr txBox="1"/>
      </xdr:nvSpPr>
      <xdr:spPr>
        <a:xfrm>
          <a:off x="0" y="343122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183</xdr:row>
      <xdr:rowOff>13655</xdr:rowOff>
    </xdr:from>
    <xdr:to>
      <xdr:col>0</xdr:col>
      <xdr:colOff>305774</xdr:colOff>
      <xdr:row>183</xdr:row>
      <xdr:rowOff>101330</xdr:rowOff>
    </xdr:to>
    <xdr:sp macro="" textlink="">
      <xdr:nvSpPr>
        <xdr:cNvPr id="12" name="12 Rectángulo"/>
        <xdr:cNvSpPr/>
      </xdr:nvSpPr>
      <xdr:spPr>
        <a:xfrm>
          <a:off x="28574" y="3362738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182</xdr:row>
      <xdr:rowOff>19050</xdr:rowOff>
    </xdr:from>
    <xdr:to>
      <xdr:col>0</xdr:col>
      <xdr:colOff>307324</xdr:colOff>
      <xdr:row>182</xdr:row>
      <xdr:rowOff>116250</xdr:rowOff>
    </xdr:to>
    <xdr:sp macro="" textlink="">
      <xdr:nvSpPr>
        <xdr:cNvPr id="13" name="13 Rectángulo"/>
        <xdr:cNvSpPr/>
      </xdr:nvSpPr>
      <xdr:spPr>
        <a:xfrm>
          <a:off x="30124" y="334422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184</xdr:row>
      <xdr:rowOff>21540</xdr:rowOff>
    </xdr:from>
    <xdr:to>
      <xdr:col>0</xdr:col>
      <xdr:colOff>306412</xdr:colOff>
      <xdr:row>184</xdr:row>
      <xdr:rowOff>109215</xdr:rowOff>
    </xdr:to>
    <xdr:sp macro="" textlink="">
      <xdr:nvSpPr>
        <xdr:cNvPr id="14" name="14 Rectángulo"/>
        <xdr:cNvSpPr/>
      </xdr:nvSpPr>
      <xdr:spPr>
        <a:xfrm>
          <a:off x="29212" y="33825765"/>
          <a:ext cx="277200" cy="87675"/>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38</xdr:row>
      <xdr:rowOff>13655</xdr:rowOff>
    </xdr:from>
    <xdr:to>
      <xdr:col>0</xdr:col>
      <xdr:colOff>305774</xdr:colOff>
      <xdr:row>38</xdr:row>
      <xdr:rowOff>101330</xdr:rowOff>
    </xdr:to>
    <xdr:sp macro="" textlink="">
      <xdr:nvSpPr>
        <xdr:cNvPr id="15" name="12 Rectángulo"/>
        <xdr:cNvSpPr/>
      </xdr:nvSpPr>
      <xdr:spPr>
        <a:xfrm>
          <a:off x="28574" y="745268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37</xdr:row>
      <xdr:rowOff>19050</xdr:rowOff>
    </xdr:from>
    <xdr:to>
      <xdr:col>0</xdr:col>
      <xdr:colOff>307324</xdr:colOff>
      <xdr:row>37</xdr:row>
      <xdr:rowOff>116250</xdr:rowOff>
    </xdr:to>
    <xdr:sp macro="" textlink="">
      <xdr:nvSpPr>
        <xdr:cNvPr id="16" name="13 Rectángulo"/>
        <xdr:cNvSpPr/>
      </xdr:nvSpPr>
      <xdr:spPr>
        <a:xfrm>
          <a:off x="30124" y="72675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39</xdr:row>
      <xdr:rowOff>2490</xdr:rowOff>
    </xdr:from>
    <xdr:to>
      <xdr:col>0</xdr:col>
      <xdr:colOff>306412</xdr:colOff>
      <xdr:row>39</xdr:row>
      <xdr:rowOff>99690</xdr:rowOff>
    </xdr:to>
    <xdr:sp macro="" textlink="">
      <xdr:nvSpPr>
        <xdr:cNvPr id="17" name="14 Rectángulo"/>
        <xdr:cNvSpPr/>
      </xdr:nvSpPr>
      <xdr:spPr>
        <a:xfrm>
          <a:off x="29212" y="76320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71</xdr:row>
      <xdr:rowOff>38100</xdr:rowOff>
    </xdr:from>
    <xdr:ext cx="412750" cy="198058"/>
    <xdr:sp macro="" textlink="">
      <xdr:nvSpPr>
        <xdr:cNvPr id="18" name="CuadroTexto 17"/>
        <xdr:cNvSpPr txBox="1"/>
      </xdr:nvSpPr>
      <xdr:spPr>
        <a:xfrm>
          <a:off x="0" y="14554200"/>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0</xdr:colOff>
      <xdr:row>111</xdr:row>
      <xdr:rowOff>0</xdr:rowOff>
    </xdr:from>
    <xdr:to>
      <xdr:col>0</xdr:col>
      <xdr:colOff>95250</xdr:colOff>
      <xdr:row>111</xdr:row>
      <xdr:rowOff>140951</xdr:rowOff>
    </xdr:to>
    <xdr:sp macro="" textlink="">
      <xdr:nvSpPr>
        <xdr:cNvPr id="22" name="Text Box 19"/>
        <xdr:cNvSpPr txBox="1">
          <a:spLocks noChangeArrowheads="1"/>
        </xdr:cNvSpPr>
      </xdr:nvSpPr>
      <xdr:spPr bwMode="auto">
        <a:xfrm>
          <a:off x="0" y="23164800"/>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endParaRPr lang="es-ES" sz="800" b="0" i="0" strike="noStrike" baseline="0">
            <a:solidFill>
              <a:srgbClr val="000000"/>
            </a:solidFill>
            <a:latin typeface="Arial" pitchFamily="34" charset="0"/>
            <a:cs typeface="Arial" pitchFamily="34" charset="0"/>
          </a:endParaRPr>
        </a:p>
        <a:p>
          <a:pPr algn="l" rtl="0">
            <a:defRPr sz="1000"/>
          </a:pPr>
          <a:endParaRPr lang="es-ES" sz="1000" b="0" i="0" strike="noStrike">
            <a:solidFill>
              <a:srgbClr val="000000"/>
            </a:solidFill>
            <a:latin typeface="Helv"/>
          </a:endParaRPr>
        </a:p>
      </xdr:txBody>
    </xdr:sp>
    <xdr:clientData/>
  </xdr:twoCellAnchor>
  <xdr:oneCellAnchor>
    <xdr:from>
      <xdr:col>0</xdr:col>
      <xdr:colOff>0</xdr:colOff>
      <xdr:row>108</xdr:row>
      <xdr:rowOff>50799</xdr:rowOff>
    </xdr:from>
    <xdr:ext cx="412750" cy="198058"/>
    <xdr:sp macro="" textlink="">
      <xdr:nvSpPr>
        <xdr:cNvPr id="23" name="CuadroTexto 22"/>
        <xdr:cNvSpPr txBox="1"/>
      </xdr:nvSpPr>
      <xdr:spPr>
        <a:xfrm>
          <a:off x="0" y="202152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r>
            <a:rPr lang="es-MX" sz="850" b="1">
              <a:latin typeface="Arial" panose="020B0604020202020204" pitchFamily="34" charset="0"/>
              <a:cs typeface="Arial" panose="020B0604020202020204" pitchFamily="34" charset="0"/>
            </a:rPr>
            <a:t>:</a:t>
          </a:r>
        </a:p>
      </xdr:txBody>
    </xdr:sp>
    <xdr:clientData/>
  </xdr:oneCellAnchor>
  <xdr:twoCellAnchor>
    <xdr:from>
      <xdr:col>0</xdr:col>
      <xdr:colOff>38099</xdr:colOff>
      <xdr:row>111</xdr:row>
      <xdr:rowOff>16036</xdr:rowOff>
    </xdr:from>
    <xdr:to>
      <xdr:col>0</xdr:col>
      <xdr:colOff>315299</xdr:colOff>
      <xdr:row>111</xdr:row>
      <xdr:rowOff>113236</xdr:rowOff>
    </xdr:to>
    <xdr:sp macro="" textlink="">
      <xdr:nvSpPr>
        <xdr:cNvPr id="24" name="12 Rectángulo"/>
        <xdr:cNvSpPr/>
      </xdr:nvSpPr>
      <xdr:spPr>
        <a:xfrm>
          <a:off x="38099" y="20713861"/>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39650</xdr:colOff>
      <xdr:row>110</xdr:row>
      <xdr:rowOff>30956</xdr:rowOff>
    </xdr:from>
    <xdr:to>
      <xdr:col>0</xdr:col>
      <xdr:colOff>312881</xdr:colOff>
      <xdr:row>110</xdr:row>
      <xdr:rowOff>128156</xdr:rowOff>
    </xdr:to>
    <xdr:sp macro="" textlink="">
      <xdr:nvSpPr>
        <xdr:cNvPr id="25" name="13 Rectángulo"/>
        <xdr:cNvSpPr/>
      </xdr:nvSpPr>
      <xdr:spPr>
        <a:xfrm>
          <a:off x="39650" y="23005256"/>
          <a:ext cx="273231"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38737</xdr:colOff>
      <xdr:row>112</xdr:row>
      <xdr:rowOff>14396</xdr:rowOff>
    </xdr:from>
    <xdr:to>
      <xdr:col>0</xdr:col>
      <xdr:colOff>315937</xdr:colOff>
      <xdr:row>112</xdr:row>
      <xdr:rowOff>111596</xdr:rowOff>
    </xdr:to>
    <xdr:sp macro="" textlink="">
      <xdr:nvSpPr>
        <xdr:cNvPr id="26" name="14 Rectángulo"/>
        <xdr:cNvSpPr/>
      </xdr:nvSpPr>
      <xdr:spPr>
        <a:xfrm>
          <a:off x="38737" y="20902721"/>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75</xdr:row>
      <xdr:rowOff>13655</xdr:rowOff>
    </xdr:from>
    <xdr:to>
      <xdr:col>0</xdr:col>
      <xdr:colOff>305774</xdr:colOff>
      <xdr:row>75</xdr:row>
      <xdr:rowOff>101330</xdr:rowOff>
    </xdr:to>
    <xdr:sp macro="" textlink="">
      <xdr:nvSpPr>
        <xdr:cNvPr id="27" name="12 Rectángulo"/>
        <xdr:cNvSpPr/>
      </xdr:nvSpPr>
      <xdr:spPr>
        <a:xfrm>
          <a:off x="28574" y="1423448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74</xdr:row>
      <xdr:rowOff>19050</xdr:rowOff>
    </xdr:from>
    <xdr:to>
      <xdr:col>0</xdr:col>
      <xdr:colOff>307324</xdr:colOff>
      <xdr:row>74</xdr:row>
      <xdr:rowOff>116250</xdr:rowOff>
    </xdr:to>
    <xdr:sp macro="" textlink="">
      <xdr:nvSpPr>
        <xdr:cNvPr id="28" name="13 Rectángulo"/>
        <xdr:cNvSpPr/>
      </xdr:nvSpPr>
      <xdr:spPr>
        <a:xfrm>
          <a:off x="30124" y="140493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76</xdr:row>
      <xdr:rowOff>2490</xdr:rowOff>
    </xdr:from>
    <xdr:to>
      <xdr:col>0</xdr:col>
      <xdr:colOff>306412</xdr:colOff>
      <xdr:row>76</xdr:row>
      <xdr:rowOff>99690</xdr:rowOff>
    </xdr:to>
    <xdr:sp macro="" textlink="">
      <xdr:nvSpPr>
        <xdr:cNvPr id="29" name="14 Rectángulo"/>
        <xdr:cNvSpPr/>
      </xdr:nvSpPr>
      <xdr:spPr>
        <a:xfrm>
          <a:off x="29212" y="144138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0</xdr:colOff>
      <xdr:row>22</xdr:row>
      <xdr:rowOff>39913</xdr:rowOff>
    </xdr:from>
    <xdr:ext cx="412750" cy="198058"/>
    <xdr:sp macro="" textlink="">
      <xdr:nvSpPr>
        <xdr:cNvPr id="2" name="CuadroTexto 1"/>
        <xdr:cNvSpPr txBox="1"/>
      </xdr:nvSpPr>
      <xdr:spPr>
        <a:xfrm>
          <a:off x="0" y="4002313"/>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0</xdr:colOff>
      <xdr:row>24</xdr:row>
      <xdr:rowOff>0</xdr:rowOff>
    </xdr:from>
    <xdr:to>
      <xdr:col>0</xdr:col>
      <xdr:colOff>95250</xdr:colOff>
      <xdr:row>24</xdr:row>
      <xdr:rowOff>140951</xdr:rowOff>
    </xdr:to>
    <xdr:sp macro="" textlink="">
      <xdr:nvSpPr>
        <xdr:cNvPr id="3" name="Text Box 19"/>
        <xdr:cNvSpPr txBox="1">
          <a:spLocks noChangeArrowheads="1"/>
        </xdr:cNvSpPr>
      </xdr:nvSpPr>
      <xdr:spPr bwMode="auto">
        <a:xfrm>
          <a:off x="0" y="4972050"/>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twoCellAnchor>
    <xdr:from>
      <xdr:col>0</xdr:col>
      <xdr:colOff>28574</xdr:colOff>
      <xdr:row>26</xdr:row>
      <xdr:rowOff>13655</xdr:rowOff>
    </xdr:from>
    <xdr:to>
      <xdr:col>0</xdr:col>
      <xdr:colOff>305774</xdr:colOff>
      <xdr:row>26</xdr:row>
      <xdr:rowOff>101330</xdr:rowOff>
    </xdr:to>
    <xdr:sp macro="" textlink="">
      <xdr:nvSpPr>
        <xdr:cNvPr id="4" name="12 Rectángulo"/>
        <xdr:cNvSpPr/>
      </xdr:nvSpPr>
      <xdr:spPr>
        <a:xfrm>
          <a:off x="28574" y="4699955"/>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25</xdr:row>
      <xdr:rowOff>19050</xdr:rowOff>
    </xdr:from>
    <xdr:to>
      <xdr:col>0</xdr:col>
      <xdr:colOff>307324</xdr:colOff>
      <xdr:row>25</xdr:row>
      <xdr:rowOff>116250</xdr:rowOff>
    </xdr:to>
    <xdr:sp macro="" textlink="">
      <xdr:nvSpPr>
        <xdr:cNvPr id="5" name="13 Rectángulo"/>
        <xdr:cNvSpPr/>
      </xdr:nvSpPr>
      <xdr:spPr>
        <a:xfrm>
          <a:off x="30124" y="45148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27</xdr:row>
      <xdr:rowOff>2490</xdr:rowOff>
    </xdr:from>
    <xdr:to>
      <xdr:col>0</xdr:col>
      <xdr:colOff>306412</xdr:colOff>
      <xdr:row>27</xdr:row>
      <xdr:rowOff>99690</xdr:rowOff>
    </xdr:to>
    <xdr:sp macro="" textlink="">
      <xdr:nvSpPr>
        <xdr:cNvPr id="6" name="14 Rectángulo"/>
        <xdr:cNvSpPr/>
      </xdr:nvSpPr>
      <xdr:spPr>
        <a:xfrm>
          <a:off x="29212" y="48792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47</xdr:row>
      <xdr:rowOff>30388</xdr:rowOff>
    </xdr:from>
    <xdr:ext cx="412750" cy="198058"/>
    <xdr:sp macro="" textlink="">
      <xdr:nvSpPr>
        <xdr:cNvPr id="7" name="CuadroTexto 6"/>
        <xdr:cNvSpPr txBox="1"/>
      </xdr:nvSpPr>
      <xdr:spPr>
        <a:xfrm>
          <a:off x="0" y="8517163"/>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28574</xdr:colOff>
      <xdr:row>51</xdr:row>
      <xdr:rowOff>13655</xdr:rowOff>
    </xdr:from>
    <xdr:to>
      <xdr:col>0</xdr:col>
      <xdr:colOff>305774</xdr:colOff>
      <xdr:row>51</xdr:row>
      <xdr:rowOff>101330</xdr:rowOff>
    </xdr:to>
    <xdr:sp macro="" textlink="">
      <xdr:nvSpPr>
        <xdr:cNvPr id="9" name="12 Rectángulo"/>
        <xdr:cNvSpPr/>
      </xdr:nvSpPr>
      <xdr:spPr>
        <a:xfrm>
          <a:off x="28574" y="8986205"/>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50</xdr:row>
      <xdr:rowOff>19050</xdr:rowOff>
    </xdr:from>
    <xdr:to>
      <xdr:col>0</xdr:col>
      <xdr:colOff>307324</xdr:colOff>
      <xdr:row>50</xdr:row>
      <xdr:rowOff>116250</xdr:rowOff>
    </xdr:to>
    <xdr:sp macro="" textlink="">
      <xdr:nvSpPr>
        <xdr:cNvPr id="10" name="13 Rectángulo"/>
        <xdr:cNvSpPr/>
      </xdr:nvSpPr>
      <xdr:spPr>
        <a:xfrm>
          <a:off x="30124" y="88011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52</xdr:row>
      <xdr:rowOff>21540</xdr:rowOff>
    </xdr:from>
    <xdr:to>
      <xdr:col>0</xdr:col>
      <xdr:colOff>306412</xdr:colOff>
      <xdr:row>52</xdr:row>
      <xdr:rowOff>118740</xdr:rowOff>
    </xdr:to>
    <xdr:sp macro="" textlink="">
      <xdr:nvSpPr>
        <xdr:cNvPr id="11" name="14 Rectángulo"/>
        <xdr:cNvSpPr/>
      </xdr:nvSpPr>
      <xdr:spPr>
        <a:xfrm>
          <a:off x="29212" y="9041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72</xdr:row>
      <xdr:rowOff>39913</xdr:rowOff>
    </xdr:from>
    <xdr:ext cx="412750" cy="198058"/>
    <xdr:sp macro="" textlink="">
      <xdr:nvSpPr>
        <xdr:cNvPr id="12" name="CuadroTexto 11"/>
        <xdr:cNvSpPr txBox="1"/>
      </xdr:nvSpPr>
      <xdr:spPr>
        <a:xfrm>
          <a:off x="0" y="12755788"/>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28574</xdr:colOff>
      <xdr:row>75</xdr:row>
      <xdr:rowOff>13655</xdr:rowOff>
    </xdr:from>
    <xdr:to>
      <xdr:col>0</xdr:col>
      <xdr:colOff>305774</xdr:colOff>
      <xdr:row>75</xdr:row>
      <xdr:rowOff>101330</xdr:rowOff>
    </xdr:to>
    <xdr:sp macro="" textlink="">
      <xdr:nvSpPr>
        <xdr:cNvPr id="14" name="12 Rectángulo"/>
        <xdr:cNvSpPr/>
      </xdr:nvSpPr>
      <xdr:spPr>
        <a:xfrm>
          <a:off x="28574" y="1316768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74</xdr:row>
      <xdr:rowOff>19050</xdr:rowOff>
    </xdr:from>
    <xdr:to>
      <xdr:col>0</xdr:col>
      <xdr:colOff>307324</xdr:colOff>
      <xdr:row>74</xdr:row>
      <xdr:rowOff>116250</xdr:rowOff>
    </xdr:to>
    <xdr:sp macro="" textlink="">
      <xdr:nvSpPr>
        <xdr:cNvPr id="15" name="13 Rectángulo"/>
        <xdr:cNvSpPr/>
      </xdr:nvSpPr>
      <xdr:spPr>
        <a:xfrm>
          <a:off x="30124" y="129825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76</xdr:row>
      <xdr:rowOff>2490</xdr:rowOff>
    </xdr:from>
    <xdr:to>
      <xdr:col>0</xdr:col>
      <xdr:colOff>306412</xdr:colOff>
      <xdr:row>76</xdr:row>
      <xdr:rowOff>99690</xdr:rowOff>
    </xdr:to>
    <xdr:sp macro="" textlink="">
      <xdr:nvSpPr>
        <xdr:cNvPr id="16" name="14 Rectángulo"/>
        <xdr:cNvSpPr/>
      </xdr:nvSpPr>
      <xdr:spPr>
        <a:xfrm>
          <a:off x="29212" y="133470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96</xdr:row>
      <xdr:rowOff>30388</xdr:rowOff>
    </xdr:from>
    <xdr:ext cx="412750" cy="198058"/>
    <xdr:sp macro="" textlink="">
      <xdr:nvSpPr>
        <xdr:cNvPr id="17" name="CuadroTexto 16"/>
        <xdr:cNvSpPr txBox="1"/>
      </xdr:nvSpPr>
      <xdr:spPr>
        <a:xfrm>
          <a:off x="0" y="17746888"/>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28575</xdr:colOff>
      <xdr:row>99</xdr:row>
      <xdr:rowOff>13655</xdr:rowOff>
    </xdr:from>
    <xdr:to>
      <xdr:col>0</xdr:col>
      <xdr:colOff>301806</xdr:colOff>
      <xdr:row>99</xdr:row>
      <xdr:rowOff>101330</xdr:rowOff>
    </xdr:to>
    <xdr:sp macro="" textlink="">
      <xdr:nvSpPr>
        <xdr:cNvPr id="18" name="12 Rectángulo"/>
        <xdr:cNvSpPr/>
      </xdr:nvSpPr>
      <xdr:spPr>
        <a:xfrm>
          <a:off x="28575" y="19406555"/>
          <a:ext cx="273231"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30125</xdr:colOff>
      <xdr:row>98</xdr:row>
      <xdr:rowOff>19050</xdr:rowOff>
    </xdr:from>
    <xdr:to>
      <xdr:col>0</xdr:col>
      <xdr:colOff>303356</xdr:colOff>
      <xdr:row>98</xdr:row>
      <xdr:rowOff>116250</xdr:rowOff>
    </xdr:to>
    <xdr:sp macro="" textlink="">
      <xdr:nvSpPr>
        <xdr:cNvPr id="19" name="13 Rectángulo"/>
        <xdr:cNvSpPr/>
      </xdr:nvSpPr>
      <xdr:spPr>
        <a:xfrm>
          <a:off x="30125" y="19221450"/>
          <a:ext cx="273231"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29213</xdr:colOff>
      <xdr:row>100</xdr:row>
      <xdr:rowOff>21540</xdr:rowOff>
    </xdr:from>
    <xdr:to>
      <xdr:col>0</xdr:col>
      <xdr:colOff>302444</xdr:colOff>
      <xdr:row>100</xdr:row>
      <xdr:rowOff>118740</xdr:rowOff>
    </xdr:to>
    <xdr:sp macro="" textlink="">
      <xdr:nvSpPr>
        <xdr:cNvPr id="20" name="14 Rectángulo"/>
        <xdr:cNvSpPr/>
      </xdr:nvSpPr>
      <xdr:spPr>
        <a:xfrm>
          <a:off x="29213" y="17509440"/>
          <a:ext cx="273231"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120</xdr:row>
      <xdr:rowOff>30388</xdr:rowOff>
    </xdr:from>
    <xdr:ext cx="412750" cy="198058"/>
    <xdr:sp macro="" textlink="">
      <xdr:nvSpPr>
        <xdr:cNvPr id="21" name="CuadroTexto 20"/>
        <xdr:cNvSpPr txBox="1"/>
      </xdr:nvSpPr>
      <xdr:spPr>
        <a:xfrm>
          <a:off x="0" y="22204588"/>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30124</xdr:colOff>
      <xdr:row>122</xdr:row>
      <xdr:rowOff>19050</xdr:rowOff>
    </xdr:from>
    <xdr:to>
      <xdr:col>0</xdr:col>
      <xdr:colOff>307324</xdr:colOff>
      <xdr:row>122</xdr:row>
      <xdr:rowOff>116250</xdr:rowOff>
    </xdr:to>
    <xdr:sp macro="" textlink="">
      <xdr:nvSpPr>
        <xdr:cNvPr id="23" name="13 Rectángulo"/>
        <xdr:cNvSpPr/>
      </xdr:nvSpPr>
      <xdr:spPr>
        <a:xfrm>
          <a:off x="30124" y="213264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124</xdr:row>
      <xdr:rowOff>21540</xdr:rowOff>
    </xdr:from>
    <xdr:to>
      <xdr:col>0</xdr:col>
      <xdr:colOff>306412</xdr:colOff>
      <xdr:row>124</xdr:row>
      <xdr:rowOff>118740</xdr:rowOff>
    </xdr:to>
    <xdr:sp macro="" textlink="">
      <xdr:nvSpPr>
        <xdr:cNvPr id="24" name="14 Rectángulo"/>
        <xdr:cNvSpPr/>
      </xdr:nvSpPr>
      <xdr:spPr>
        <a:xfrm>
          <a:off x="29212" y="2177664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123</xdr:row>
      <xdr:rowOff>13655</xdr:rowOff>
    </xdr:from>
    <xdr:to>
      <xdr:col>0</xdr:col>
      <xdr:colOff>305774</xdr:colOff>
      <xdr:row>123</xdr:row>
      <xdr:rowOff>101330</xdr:rowOff>
    </xdr:to>
    <xdr:sp macro="" textlink="">
      <xdr:nvSpPr>
        <xdr:cNvPr id="28" name="12 Rectángulo"/>
        <xdr:cNvSpPr/>
      </xdr:nvSpPr>
      <xdr:spPr>
        <a:xfrm>
          <a:off x="28574" y="2151158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28574</xdr:colOff>
      <xdr:row>99</xdr:row>
      <xdr:rowOff>13655</xdr:rowOff>
    </xdr:from>
    <xdr:to>
      <xdr:col>0</xdr:col>
      <xdr:colOff>305774</xdr:colOff>
      <xdr:row>99</xdr:row>
      <xdr:rowOff>101330</xdr:rowOff>
    </xdr:to>
    <xdr:sp macro="" textlink="">
      <xdr:nvSpPr>
        <xdr:cNvPr id="34" name="12 Rectángulo"/>
        <xdr:cNvSpPr/>
      </xdr:nvSpPr>
      <xdr:spPr>
        <a:xfrm>
          <a:off x="28574" y="1733963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98</xdr:row>
      <xdr:rowOff>19050</xdr:rowOff>
    </xdr:from>
    <xdr:to>
      <xdr:col>0</xdr:col>
      <xdr:colOff>307324</xdr:colOff>
      <xdr:row>98</xdr:row>
      <xdr:rowOff>116250</xdr:rowOff>
    </xdr:to>
    <xdr:sp macro="" textlink="">
      <xdr:nvSpPr>
        <xdr:cNvPr id="35" name="13 Rectángulo"/>
        <xdr:cNvSpPr/>
      </xdr:nvSpPr>
      <xdr:spPr>
        <a:xfrm>
          <a:off x="30124" y="171545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48</xdr:row>
      <xdr:rowOff>180975</xdr:rowOff>
    </xdr:from>
    <xdr:to>
      <xdr:col>0</xdr:col>
      <xdr:colOff>95250</xdr:colOff>
      <xdr:row>49</xdr:row>
      <xdr:rowOff>131426</xdr:rowOff>
    </xdr:to>
    <xdr:sp macro="" textlink="">
      <xdr:nvSpPr>
        <xdr:cNvPr id="25" name="Text Box 19"/>
        <xdr:cNvSpPr txBox="1">
          <a:spLocks noChangeArrowheads="1"/>
        </xdr:cNvSpPr>
      </xdr:nvSpPr>
      <xdr:spPr bwMode="auto">
        <a:xfrm>
          <a:off x="0" y="8743950"/>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twoCellAnchor>
    <xdr:from>
      <xdr:col>0</xdr:col>
      <xdr:colOff>0</xdr:colOff>
      <xdr:row>73</xdr:row>
      <xdr:rowOff>180975</xdr:rowOff>
    </xdr:from>
    <xdr:to>
      <xdr:col>0</xdr:col>
      <xdr:colOff>95250</xdr:colOff>
      <xdr:row>74</xdr:row>
      <xdr:rowOff>0</xdr:rowOff>
    </xdr:to>
    <xdr:sp macro="" textlink="">
      <xdr:nvSpPr>
        <xdr:cNvPr id="26" name="Text Box 19"/>
        <xdr:cNvSpPr txBox="1">
          <a:spLocks noChangeArrowheads="1"/>
        </xdr:cNvSpPr>
      </xdr:nvSpPr>
      <xdr:spPr bwMode="auto">
        <a:xfrm>
          <a:off x="0" y="13163550"/>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34</xdr:row>
      <xdr:rowOff>46038</xdr:rowOff>
    </xdr:from>
    <xdr:ext cx="412750" cy="198058"/>
    <xdr:sp macro="" textlink="">
      <xdr:nvSpPr>
        <xdr:cNvPr id="2" name="CuadroTexto 1"/>
        <xdr:cNvSpPr txBox="1"/>
      </xdr:nvSpPr>
      <xdr:spPr>
        <a:xfrm>
          <a:off x="0" y="6300788"/>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oneCellAnchor>
    <xdr:from>
      <xdr:col>0</xdr:col>
      <xdr:colOff>0</xdr:colOff>
      <xdr:row>108</xdr:row>
      <xdr:rowOff>41274</xdr:rowOff>
    </xdr:from>
    <xdr:ext cx="412750" cy="198058"/>
    <xdr:sp macro="" textlink="">
      <xdr:nvSpPr>
        <xdr:cNvPr id="3" name="CuadroTexto 2"/>
        <xdr:cNvSpPr txBox="1"/>
      </xdr:nvSpPr>
      <xdr:spPr>
        <a:xfrm>
          <a:off x="0" y="2300604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111</xdr:row>
      <xdr:rowOff>13655</xdr:rowOff>
    </xdr:from>
    <xdr:to>
      <xdr:col>0</xdr:col>
      <xdr:colOff>305774</xdr:colOff>
      <xdr:row>111</xdr:row>
      <xdr:rowOff>101330</xdr:rowOff>
    </xdr:to>
    <xdr:sp macro="" textlink="">
      <xdr:nvSpPr>
        <xdr:cNvPr id="4" name="12 Rectángulo"/>
        <xdr:cNvSpPr/>
      </xdr:nvSpPr>
      <xdr:spPr>
        <a:xfrm>
          <a:off x="28574" y="2073053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110</xdr:row>
      <xdr:rowOff>19050</xdr:rowOff>
    </xdr:from>
    <xdr:to>
      <xdr:col>0</xdr:col>
      <xdr:colOff>307324</xdr:colOff>
      <xdr:row>110</xdr:row>
      <xdr:rowOff>116250</xdr:rowOff>
    </xdr:to>
    <xdr:sp macro="" textlink="">
      <xdr:nvSpPr>
        <xdr:cNvPr id="5" name="13 Rectángulo"/>
        <xdr:cNvSpPr/>
      </xdr:nvSpPr>
      <xdr:spPr>
        <a:xfrm>
          <a:off x="30124" y="205454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112</xdr:row>
      <xdr:rowOff>21540</xdr:rowOff>
    </xdr:from>
    <xdr:to>
      <xdr:col>0</xdr:col>
      <xdr:colOff>306412</xdr:colOff>
      <xdr:row>112</xdr:row>
      <xdr:rowOff>109215</xdr:rowOff>
    </xdr:to>
    <xdr:sp macro="" textlink="">
      <xdr:nvSpPr>
        <xdr:cNvPr id="6" name="14 Rectángulo"/>
        <xdr:cNvSpPr/>
      </xdr:nvSpPr>
      <xdr:spPr>
        <a:xfrm>
          <a:off x="29212" y="20928915"/>
          <a:ext cx="277200" cy="87675"/>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144</xdr:row>
      <xdr:rowOff>31749</xdr:rowOff>
    </xdr:from>
    <xdr:ext cx="412750" cy="198058"/>
    <xdr:sp macro="" textlink="">
      <xdr:nvSpPr>
        <xdr:cNvPr id="7" name="CuadroTexto 6"/>
        <xdr:cNvSpPr txBox="1"/>
      </xdr:nvSpPr>
      <xdr:spPr>
        <a:xfrm>
          <a:off x="0" y="28330524"/>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147</xdr:row>
      <xdr:rowOff>23180</xdr:rowOff>
    </xdr:from>
    <xdr:to>
      <xdr:col>0</xdr:col>
      <xdr:colOff>305774</xdr:colOff>
      <xdr:row>147</xdr:row>
      <xdr:rowOff>110855</xdr:rowOff>
    </xdr:to>
    <xdr:sp macro="" textlink="">
      <xdr:nvSpPr>
        <xdr:cNvPr id="8" name="12 Rectángulo"/>
        <xdr:cNvSpPr/>
      </xdr:nvSpPr>
      <xdr:spPr>
        <a:xfrm>
          <a:off x="28574" y="2735993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146</xdr:row>
      <xdr:rowOff>19050</xdr:rowOff>
    </xdr:from>
    <xdr:to>
      <xdr:col>0</xdr:col>
      <xdr:colOff>307324</xdr:colOff>
      <xdr:row>146</xdr:row>
      <xdr:rowOff>116250</xdr:rowOff>
    </xdr:to>
    <xdr:sp macro="" textlink="">
      <xdr:nvSpPr>
        <xdr:cNvPr id="9" name="13 Rectángulo"/>
        <xdr:cNvSpPr/>
      </xdr:nvSpPr>
      <xdr:spPr>
        <a:xfrm>
          <a:off x="30124" y="2716530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148</xdr:row>
      <xdr:rowOff>21540</xdr:rowOff>
    </xdr:from>
    <xdr:to>
      <xdr:col>0</xdr:col>
      <xdr:colOff>306412</xdr:colOff>
      <xdr:row>148</xdr:row>
      <xdr:rowOff>109215</xdr:rowOff>
    </xdr:to>
    <xdr:sp macro="" textlink="">
      <xdr:nvSpPr>
        <xdr:cNvPr id="10" name="14 Rectángulo"/>
        <xdr:cNvSpPr/>
      </xdr:nvSpPr>
      <xdr:spPr>
        <a:xfrm>
          <a:off x="29212" y="27548790"/>
          <a:ext cx="277200" cy="87675"/>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180</xdr:row>
      <xdr:rowOff>31749</xdr:rowOff>
    </xdr:from>
    <xdr:ext cx="412750" cy="198058"/>
    <xdr:sp macro="" textlink="">
      <xdr:nvSpPr>
        <xdr:cNvPr id="11" name="CuadroTexto 10"/>
        <xdr:cNvSpPr txBox="1"/>
      </xdr:nvSpPr>
      <xdr:spPr>
        <a:xfrm>
          <a:off x="0" y="3495039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183</xdr:row>
      <xdr:rowOff>13655</xdr:rowOff>
    </xdr:from>
    <xdr:to>
      <xdr:col>0</xdr:col>
      <xdr:colOff>305774</xdr:colOff>
      <xdr:row>183</xdr:row>
      <xdr:rowOff>101330</xdr:rowOff>
    </xdr:to>
    <xdr:sp macro="" textlink="">
      <xdr:nvSpPr>
        <xdr:cNvPr id="12" name="12 Rectángulo"/>
        <xdr:cNvSpPr/>
      </xdr:nvSpPr>
      <xdr:spPr>
        <a:xfrm>
          <a:off x="28574" y="3397028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b="0"/>
        </a:p>
      </xdr:txBody>
    </xdr:sp>
    <xdr:clientData/>
  </xdr:twoCellAnchor>
  <xdr:twoCellAnchor>
    <xdr:from>
      <xdr:col>0</xdr:col>
      <xdr:colOff>30124</xdr:colOff>
      <xdr:row>182</xdr:row>
      <xdr:rowOff>19050</xdr:rowOff>
    </xdr:from>
    <xdr:to>
      <xdr:col>0</xdr:col>
      <xdr:colOff>307324</xdr:colOff>
      <xdr:row>182</xdr:row>
      <xdr:rowOff>116250</xdr:rowOff>
    </xdr:to>
    <xdr:sp macro="" textlink="">
      <xdr:nvSpPr>
        <xdr:cNvPr id="13" name="13 Rectángulo"/>
        <xdr:cNvSpPr/>
      </xdr:nvSpPr>
      <xdr:spPr>
        <a:xfrm>
          <a:off x="30124" y="337851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0</xdr:colOff>
      <xdr:row>36</xdr:row>
      <xdr:rowOff>0</xdr:rowOff>
    </xdr:from>
    <xdr:to>
      <xdr:col>0</xdr:col>
      <xdr:colOff>95250</xdr:colOff>
      <xdr:row>36</xdr:row>
      <xdr:rowOff>169526</xdr:rowOff>
    </xdr:to>
    <xdr:sp macro="" textlink="">
      <xdr:nvSpPr>
        <xdr:cNvPr id="16" name="Text Box 19"/>
        <xdr:cNvSpPr txBox="1">
          <a:spLocks noChangeArrowheads="1"/>
        </xdr:cNvSpPr>
      </xdr:nvSpPr>
      <xdr:spPr bwMode="auto">
        <a:xfrm>
          <a:off x="0" y="7820025"/>
          <a:ext cx="95250" cy="1790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twoCellAnchor>
    <xdr:from>
      <xdr:col>0</xdr:col>
      <xdr:colOff>28574</xdr:colOff>
      <xdr:row>38</xdr:row>
      <xdr:rowOff>23180</xdr:rowOff>
    </xdr:from>
    <xdr:to>
      <xdr:col>0</xdr:col>
      <xdr:colOff>305774</xdr:colOff>
      <xdr:row>38</xdr:row>
      <xdr:rowOff>120380</xdr:rowOff>
    </xdr:to>
    <xdr:sp macro="" textlink="">
      <xdr:nvSpPr>
        <xdr:cNvPr id="17" name="12 Rectángulo"/>
        <xdr:cNvSpPr/>
      </xdr:nvSpPr>
      <xdr:spPr>
        <a:xfrm>
          <a:off x="28574" y="75003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37</xdr:row>
      <xdr:rowOff>19050</xdr:rowOff>
    </xdr:from>
    <xdr:to>
      <xdr:col>0</xdr:col>
      <xdr:colOff>307324</xdr:colOff>
      <xdr:row>37</xdr:row>
      <xdr:rowOff>116250</xdr:rowOff>
    </xdr:to>
    <xdr:sp macro="" textlink="">
      <xdr:nvSpPr>
        <xdr:cNvPr id="18" name="13 Rectángulo"/>
        <xdr:cNvSpPr/>
      </xdr:nvSpPr>
      <xdr:spPr>
        <a:xfrm>
          <a:off x="30124" y="73056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39</xdr:row>
      <xdr:rowOff>40590</xdr:rowOff>
    </xdr:from>
    <xdr:to>
      <xdr:col>0</xdr:col>
      <xdr:colOff>306412</xdr:colOff>
      <xdr:row>39</xdr:row>
      <xdr:rowOff>137790</xdr:rowOff>
    </xdr:to>
    <xdr:sp macro="" textlink="">
      <xdr:nvSpPr>
        <xdr:cNvPr id="19" name="14 Rectángulo"/>
        <xdr:cNvSpPr/>
      </xdr:nvSpPr>
      <xdr:spPr>
        <a:xfrm>
          <a:off x="29212" y="77082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71</xdr:row>
      <xdr:rowOff>41274</xdr:rowOff>
    </xdr:from>
    <xdr:ext cx="412750" cy="198058"/>
    <xdr:sp macro="" textlink="">
      <xdr:nvSpPr>
        <xdr:cNvPr id="20" name="CuadroTexto 19"/>
        <xdr:cNvSpPr txBox="1"/>
      </xdr:nvSpPr>
      <xdr:spPr>
        <a:xfrm>
          <a:off x="0" y="13538199"/>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a:latin typeface="Arial" panose="020B0604020202020204" pitchFamily="34" charset="0"/>
              <a:cs typeface="Arial" panose="020B0604020202020204" pitchFamily="34" charset="0"/>
            </a:rPr>
            <a:t>Nota:</a:t>
          </a:r>
        </a:p>
      </xdr:txBody>
    </xdr:sp>
    <xdr:clientData/>
  </xdr:oneCellAnchor>
  <xdr:twoCellAnchor>
    <xdr:from>
      <xdr:col>0</xdr:col>
      <xdr:colOff>28574</xdr:colOff>
      <xdr:row>75</xdr:row>
      <xdr:rowOff>23180</xdr:rowOff>
    </xdr:from>
    <xdr:to>
      <xdr:col>0</xdr:col>
      <xdr:colOff>305774</xdr:colOff>
      <xdr:row>75</xdr:row>
      <xdr:rowOff>120380</xdr:rowOff>
    </xdr:to>
    <xdr:sp macro="" textlink="">
      <xdr:nvSpPr>
        <xdr:cNvPr id="23" name="12 Rectángulo"/>
        <xdr:cNvSpPr/>
      </xdr:nvSpPr>
      <xdr:spPr>
        <a:xfrm>
          <a:off x="28574" y="14282105"/>
          <a:ext cx="277200" cy="97200"/>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74</xdr:row>
      <xdr:rowOff>19050</xdr:rowOff>
    </xdr:from>
    <xdr:to>
      <xdr:col>0</xdr:col>
      <xdr:colOff>307324</xdr:colOff>
      <xdr:row>74</xdr:row>
      <xdr:rowOff>116250</xdr:rowOff>
    </xdr:to>
    <xdr:sp macro="" textlink="">
      <xdr:nvSpPr>
        <xdr:cNvPr id="24" name="13 Rectángulo"/>
        <xdr:cNvSpPr/>
      </xdr:nvSpPr>
      <xdr:spPr>
        <a:xfrm>
          <a:off x="30124" y="140874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76</xdr:row>
      <xdr:rowOff>40590</xdr:rowOff>
    </xdr:from>
    <xdr:to>
      <xdr:col>0</xdr:col>
      <xdr:colOff>306412</xdr:colOff>
      <xdr:row>76</xdr:row>
      <xdr:rowOff>137790</xdr:rowOff>
    </xdr:to>
    <xdr:sp macro="" textlink="">
      <xdr:nvSpPr>
        <xdr:cNvPr id="28" name="14 Rectángulo"/>
        <xdr:cNvSpPr/>
      </xdr:nvSpPr>
      <xdr:spPr>
        <a:xfrm>
          <a:off x="29212" y="144900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184</xdr:row>
      <xdr:rowOff>40590</xdr:rowOff>
    </xdr:from>
    <xdr:to>
      <xdr:col>0</xdr:col>
      <xdr:colOff>306412</xdr:colOff>
      <xdr:row>184</xdr:row>
      <xdr:rowOff>137790</xdr:rowOff>
    </xdr:to>
    <xdr:sp macro="" textlink="">
      <xdr:nvSpPr>
        <xdr:cNvPr id="37" name="14 Rectángulo"/>
        <xdr:cNvSpPr/>
      </xdr:nvSpPr>
      <xdr:spPr>
        <a:xfrm>
          <a:off x="29212" y="341877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b="0"/>
        </a:p>
      </xdr:txBody>
    </xdr:sp>
    <xdr:clientData/>
  </xdr:twoCellAnchor>
  <xdr:twoCellAnchor>
    <xdr:from>
      <xdr:col>0</xdr:col>
      <xdr:colOff>0</xdr:colOff>
      <xdr:row>73</xdr:row>
      <xdr:rowOff>0</xdr:rowOff>
    </xdr:from>
    <xdr:to>
      <xdr:col>0</xdr:col>
      <xdr:colOff>95250</xdr:colOff>
      <xdr:row>73</xdr:row>
      <xdr:rowOff>169526</xdr:rowOff>
    </xdr:to>
    <xdr:sp macro="" textlink="">
      <xdr:nvSpPr>
        <xdr:cNvPr id="25" name="Text Box 19"/>
        <xdr:cNvSpPr txBox="1">
          <a:spLocks noChangeArrowheads="1"/>
        </xdr:cNvSpPr>
      </xdr:nvSpPr>
      <xdr:spPr bwMode="auto">
        <a:xfrm>
          <a:off x="0" y="7058025"/>
          <a:ext cx="95250" cy="169526"/>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5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22</xdr:row>
      <xdr:rowOff>39913</xdr:rowOff>
    </xdr:from>
    <xdr:ext cx="412750" cy="198058"/>
    <xdr:sp macro="" textlink="">
      <xdr:nvSpPr>
        <xdr:cNvPr id="2" name="CuadroTexto 1"/>
        <xdr:cNvSpPr txBox="1"/>
      </xdr:nvSpPr>
      <xdr:spPr>
        <a:xfrm>
          <a:off x="0" y="3964213"/>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19049</xdr:colOff>
      <xdr:row>23</xdr:row>
      <xdr:rowOff>847726</xdr:rowOff>
    </xdr:from>
    <xdr:to>
      <xdr:col>0</xdr:col>
      <xdr:colOff>123824</xdr:colOff>
      <xdr:row>24</xdr:row>
      <xdr:rowOff>171451</xdr:rowOff>
    </xdr:to>
    <xdr:sp macro="" textlink="">
      <xdr:nvSpPr>
        <xdr:cNvPr id="3" name="Text Box 19"/>
        <xdr:cNvSpPr txBox="1">
          <a:spLocks noChangeArrowheads="1"/>
        </xdr:cNvSpPr>
      </xdr:nvSpPr>
      <xdr:spPr bwMode="auto">
        <a:xfrm>
          <a:off x="19049" y="4886326"/>
          <a:ext cx="104775" cy="209550"/>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twoCellAnchor>
    <xdr:from>
      <xdr:col>0</xdr:col>
      <xdr:colOff>28574</xdr:colOff>
      <xdr:row>26</xdr:row>
      <xdr:rowOff>13655</xdr:rowOff>
    </xdr:from>
    <xdr:to>
      <xdr:col>0</xdr:col>
      <xdr:colOff>305774</xdr:colOff>
      <xdr:row>26</xdr:row>
      <xdr:rowOff>101330</xdr:rowOff>
    </xdr:to>
    <xdr:sp macro="" textlink="">
      <xdr:nvSpPr>
        <xdr:cNvPr id="4" name="12 Rectángulo"/>
        <xdr:cNvSpPr/>
      </xdr:nvSpPr>
      <xdr:spPr>
        <a:xfrm>
          <a:off x="28574" y="470948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25</xdr:row>
      <xdr:rowOff>19050</xdr:rowOff>
    </xdr:from>
    <xdr:to>
      <xdr:col>0</xdr:col>
      <xdr:colOff>307324</xdr:colOff>
      <xdr:row>25</xdr:row>
      <xdr:rowOff>116250</xdr:rowOff>
    </xdr:to>
    <xdr:sp macro="" textlink="">
      <xdr:nvSpPr>
        <xdr:cNvPr id="5" name="13 Rectángulo"/>
        <xdr:cNvSpPr/>
      </xdr:nvSpPr>
      <xdr:spPr>
        <a:xfrm>
          <a:off x="30124" y="45243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27</xdr:row>
      <xdr:rowOff>2490</xdr:rowOff>
    </xdr:from>
    <xdr:to>
      <xdr:col>0</xdr:col>
      <xdr:colOff>306412</xdr:colOff>
      <xdr:row>27</xdr:row>
      <xdr:rowOff>99690</xdr:rowOff>
    </xdr:to>
    <xdr:sp macro="" textlink="">
      <xdr:nvSpPr>
        <xdr:cNvPr id="6" name="14 Rectángulo"/>
        <xdr:cNvSpPr/>
      </xdr:nvSpPr>
      <xdr:spPr>
        <a:xfrm>
          <a:off x="29212" y="48888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47</xdr:row>
      <xdr:rowOff>39913</xdr:rowOff>
    </xdr:from>
    <xdr:ext cx="412750" cy="198058"/>
    <xdr:sp macro="" textlink="">
      <xdr:nvSpPr>
        <xdr:cNvPr id="7" name="CuadroTexto 6"/>
        <xdr:cNvSpPr txBox="1"/>
      </xdr:nvSpPr>
      <xdr:spPr>
        <a:xfrm>
          <a:off x="0" y="8545738"/>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28574</xdr:colOff>
      <xdr:row>51</xdr:row>
      <xdr:rowOff>13655</xdr:rowOff>
    </xdr:from>
    <xdr:to>
      <xdr:col>0</xdr:col>
      <xdr:colOff>305774</xdr:colOff>
      <xdr:row>51</xdr:row>
      <xdr:rowOff>101330</xdr:rowOff>
    </xdr:to>
    <xdr:sp macro="" textlink="">
      <xdr:nvSpPr>
        <xdr:cNvPr id="9" name="12 Rectángulo"/>
        <xdr:cNvSpPr/>
      </xdr:nvSpPr>
      <xdr:spPr>
        <a:xfrm>
          <a:off x="28574" y="9005255"/>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50</xdr:row>
      <xdr:rowOff>19050</xdr:rowOff>
    </xdr:from>
    <xdr:to>
      <xdr:col>0</xdr:col>
      <xdr:colOff>307324</xdr:colOff>
      <xdr:row>50</xdr:row>
      <xdr:rowOff>116250</xdr:rowOff>
    </xdr:to>
    <xdr:sp macro="" textlink="">
      <xdr:nvSpPr>
        <xdr:cNvPr id="10" name="13 Rectángulo"/>
        <xdr:cNvSpPr/>
      </xdr:nvSpPr>
      <xdr:spPr>
        <a:xfrm>
          <a:off x="30124" y="8820150"/>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52</xdr:row>
      <xdr:rowOff>2490</xdr:rowOff>
    </xdr:from>
    <xdr:to>
      <xdr:col>0</xdr:col>
      <xdr:colOff>306412</xdr:colOff>
      <xdr:row>52</xdr:row>
      <xdr:rowOff>99690</xdr:rowOff>
    </xdr:to>
    <xdr:sp macro="" textlink="">
      <xdr:nvSpPr>
        <xdr:cNvPr id="11" name="14 Rectángulo"/>
        <xdr:cNvSpPr/>
      </xdr:nvSpPr>
      <xdr:spPr>
        <a:xfrm>
          <a:off x="29212" y="9184590"/>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72</xdr:row>
      <xdr:rowOff>20863</xdr:rowOff>
    </xdr:from>
    <xdr:ext cx="412750" cy="198058"/>
    <xdr:sp macro="" textlink="">
      <xdr:nvSpPr>
        <xdr:cNvPr id="12" name="CuadroTexto 11"/>
        <xdr:cNvSpPr txBox="1"/>
      </xdr:nvSpPr>
      <xdr:spPr>
        <a:xfrm>
          <a:off x="0" y="13279663"/>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28574</xdr:colOff>
      <xdr:row>75</xdr:row>
      <xdr:rowOff>13655</xdr:rowOff>
    </xdr:from>
    <xdr:to>
      <xdr:col>0</xdr:col>
      <xdr:colOff>305774</xdr:colOff>
      <xdr:row>75</xdr:row>
      <xdr:rowOff>101330</xdr:rowOff>
    </xdr:to>
    <xdr:sp macro="" textlink="">
      <xdr:nvSpPr>
        <xdr:cNvPr id="14" name="12 Rectángulo"/>
        <xdr:cNvSpPr/>
      </xdr:nvSpPr>
      <xdr:spPr>
        <a:xfrm>
          <a:off x="28574" y="1314863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74</xdr:row>
      <xdr:rowOff>19050</xdr:rowOff>
    </xdr:from>
    <xdr:to>
      <xdr:col>0</xdr:col>
      <xdr:colOff>307324</xdr:colOff>
      <xdr:row>74</xdr:row>
      <xdr:rowOff>116250</xdr:rowOff>
    </xdr:to>
    <xdr:sp macro="" textlink="">
      <xdr:nvSpPr>
        <xdr:cNvPr id="15" name="13 Rectángulo"/>
        <xdr:cNvSpPr/>
      </xdr:nvSpPr>
      <xdr:spPr>
        <a:xfrm>
          <a:off x="30124" y="129635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76</xdr:row>
      <xdr:rowOff>2490</xdr:rowOff>
    </xdr:from>
    <xdr:to>
      <xdr:col>0</xdr:col>
      <xdr:colOff>306412</xdr:colOff>
      <xdr:row>76</xdr:row>
      <xdr:rowOff>99690</xdr:rowOff>
    </xdr:to>
    <xdr:sp macro="" textlink="">
      <xdr:nvSpPr>
        <xdr:cNvPr id="16" name="14 Rectángulo"/>
        <xdr:cNvSpPr/>
      </xdr:nvSpPr>
      <xdr:spPr>
        <a:xfrm>
          <a:off x="29212" y="133279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96</xdr:row>
      <xdr:rowOff>30388</xdr:rowOff>
    </xdr:from>
    <xdr:ext cx="412750" cy="198058"/>
    <xdr:sp macro="" textlink="">
      <xdr:nvSpPr>
        <xdr:cNvPr id="17" name="CuadroTexto 16"/>
        <xdr:cNvSpPr txBox="1"/>
      </xdr:nvSpPr>
      <xdr:spPr>
        <a:xfrm>
          <a:off x="0" y="17746888"/>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28574</xdr:colOff>
      <xdr:row>99</xdr:row>
      <xdr:rowOff>13655</xdr:rowOff>
    </xdr:from>
    <xdr:to>
      <xdr:col>0</xdr:col>
      <xdr:colOff>305774</xdr:colOff>
      <xdr:row>99</xdr:row>
      <xdr:rowOff>101330</xdr:rowOff>
    </xdr:to>
    <xdr:sp macro="" textlink="">
      <xdr:nvSpPr>
        <xdr:cNvPr id="18" name="12 Rectángulo"/>
        <xdr:cNvSpPr/>
      </xdr:nvSpPr>
      <xdr:spPr>
        <a:xfrm>
          <a:off x="28574" y="1732058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98</xdr:row>
      <xdr:rowOff>19050</xdr:rowOff>
    </xdr:from>
    <xdr:to>
      <xdr:col>0</xdr:col>
      <xdr:colOff>307324</xdr:colOff>
      <xdr:row>98</xdr:row>
      <xdr:rowOff>116250</xdr:rowOff>
    </xdr:to>
    <xdr:sp macro="" textlink="">
      <xdr:nvSpPr>
        <xdr:cNvPr id="19" name="13 Rectángulo"/>
        <xdr:cNvSpPr/>
      </xdr:nvSpPr>
      <xdr:spPr>
        <a:xfrm>
          <a:off x="30124" y="1713547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100</xdr:row>
      <xdr:rowOff>2490</xdr:rowOff>
    </xdr:from>
    <xdr:to>
      <xdr:col>0</xdr:col>
      <xdr:colOff>306412</xdr:colOff>
      <xdr:row>100</xdr:row>
      <xdr:rowOff>99690</xdr:rowOff>
    </xdr:to>
    <xdr:sp macro="" textlink="">
      <xdr:nvSpPr>
        <xdr:cNvPr id="20" name="14 Rectángulo"/>
        <xdr:cNvSpPr/>
      </xdr:nvSpPr>
      <xdr:spPr>
        <a:xfrm>
          <a:off x="29212" y="1749991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oneCellAnchor>
    <xdr:from>
      <xdr:col>0</xdr:col>
      <xdr:colOff>0</xdr:colOff>
      <xdr:row>120</xdr:row>
      <xdr:rowOff>39913</xdr:rowOff>
    </xdr:from>
    <xdr:ext cx="412750" cy="198058"/>
    <xdr:sp macro="" textlink="">
      <xdr:nvSpPr>
        <xdr:cNvPr id="21" name="CuadroTexto 20"/>
        <xdr:cNvSpPr txBox="1"/>
      </xdr:nvSpPr>
      <xdr:spPr>
        <a:xfrm>
          <a:off x="0" y="21099688"/>
          <a:ext cx="412750" cy="1980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36000" tIns="36000" rIns="36000" bIns="36000" rtlCol="0" anchor="t">
          <a:spAutoFit/>
        </a:bodyPr>
        <a:lstStyle/>
        <a:p>
          <a:pPr algn="l"/>
          <a:r>
            <a:rPr lang="es-MX" sz="850" b="0">
              <a:latin typeface="Arial" panose="020B0604020202020204" pitchFamily="34" charset="0"/>
              <a:cs typeface="Arial" panose="020B0604020202020204" pitchFamily="34" charset="0"/>
            </a:rPr>
            <a:t>Nota:</a:t>
          </a:r>
        </a:p>
      </xdr:txBody>
    </xdr:sp>
    <xdr:clientData/>
  </xdr:oneCellAnchor>
  <xdr:twoCellAnchor>
    <xdr:from>
      <xdr:col>0</xdr:col>
      <xdr:colOff>28574</xdr:colOff>
      <xdr:row>123</xdr:row>
      <xdr:rowOff>13655</xdr:rowOff>
    </xdr:from>
    <xdr:to>
      <xdr:col>0</xdr:col>
      <xdr:colOff>305774</xdr:colOff>
      <xdr:row>123</xdr:row>
      <xdr:rowOff>101330</xdr:rowOff>
    </xdr:to>
    <xdr:sp macro="" textlink="">
      <xdr:nvSpPr>
        <xdr:cNvPr id="22" name="12 Rectángulo"/>
        <xdr:cNvSpPr/>
      </xdr:nvSpPr>
      <xdr:spPr>
        <a:xfrm>
          <a:off x="28574" y="21492530"/>
          <a:ext cx="277200" cy="87675"/>
        </a:xfrm>
        <a:prstGeom prst="rect">
          <a:avLst/>
        </a:prstGeom>
        <a:solidFill>
          <a:srgbClr val="FFFF00"/>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30124</xdr:colOff>
      <xdr:row>122</xdr:row>
      <xdr:rowOff>19050</xdr:rowOff>
    </xdr:from>
    <xdr:to>
      <xdr:col>0</xdr:col>
      <xdr:colOff>307324</xdr:colOff>
      <xdr:row>122</xdr:row>
      <xdr:rowOff>116250</xdr:rowOff>
    </xdr:to>
    <xdr:sp macro="" textlink="">
      <xdr:nvSpPr>
        <xdr:cNvPr id="23" name="13 Rectángulo"/>
        <xdr:cNvSpPr/>
      </xdr:nvSpPr>
      <xdr:spPr>
        <a:xfrm>
          <a:off x="30124" y="21307425"/>
          <a:ext cx="277200" cy="97200"/>
        </a:xfrm>
        <a:prstGeom prst="rect">
          <a:avLst/>
        </a:prstGeom>
        <a:solidFill>
          <a:schemeClr val="bg1"/>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29212</xdr:colOff>
      <xdr:row>124</xdr:row>
      <xdr:rowOff>2490</xdr:rowOff>
    </xdr:from>
    <xdr:to>
      <xdr:col>0</xdr:col>
      <xdr:colOff>306412</xdr:colOff>
      <xdr:row>124</xdr:row>
      <xdr:rowOff>99690</xdr:rowOff>
    </xdr:to>
    <xdr:sp macro="" textlink="">
      <xdr:nvSpPr>
        <xdr:cNvPr id="24" name="14 Rectángulo"/>
        <xdr:cNvSpPr/>
      </xdr:nvSpPr>
      <xdr:spPr>
        <a:xfrm>
          <a:off x="29212" y="21671865"/>
          <a:ext cx="277200" cy="97200"/>
        </a:xfrm>
        <a:prstGeom prst="rect">
          <a:avLst/>
        </a:prstGeom>
        <a:solidFill>
          <a:srgbClr val="FA9104"/>
        </a:solidFill>
        <a:ln w="63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s-ES"/>
        </a:p>
      </xdr:txBody>
    </xdr:sp>
    <xdr:clientData/>
  </xdr:twoCellAnchor>
  <xdr:twoCellAnchor>
    <xdr:from>
      <xdr:col>0</xdr:col>
      <xdr:colOff>9525</xdr:colOff>
      <xdr:row>48</xdr:row>
      <xdr:rowOff>323850</xdr:rowOff>
    </xdr:from>
    <xdr:to>
      <xdr:col>0</xdr:col>
      <xdr:colOff>104775</xdr:colOff>
      <xdr:row>49</xdr:row>
      <xdr:rowOff>131426</xdr:rowOff>
    </xdr:to>
    <xdr:sp macro="" textlink="">
      <xdr:nvSpPr>
        <xdr:cNvPr id="25" name="Text Box 19"/>
        <xdr:cNvSpPr txBox="1">
          <a:spLocks noChangeArrowheads="1"/>
        </xdr:cNvSpPr>
      </xdr:nvSpPr>
      <xdr:spPr bwMode="auto">
        <a:xfrm>
          <a:off x="9525" y="4362450"/>
          <a:ext cx="95250" cy="140951"/>
        </a:xfrm>
        <a:prstGeom prst="rect">
          <a:avLst/>
        </a:prstGeom>
        <a:noFill/>
        <a:ln w="9525">
          <a:noFill/>
          <a:miter lim="800000"/>
          <a:headEnd/>
          <a:tailEnd/>
        </a:ln>
      </xdr:spPr>
      <xdr:txBody>
        <a:bodyPr vertOverflow="clip" wrap="square" lIns="18288" tIns="18288" rIns="0" bIns="0" anchor="t" upright="1"/>
        <a:lstStyle/>
        <a:p>
          <a:pPr algn="l" rtl="0">
            <a:defRPr sz="1000"/>
          </a:pPr>
          <a:r>
            <a:rPr lang="es-ES" sz="800" b="0" i="0" strike="noStrike" baseline="0">
              <a:solidFill>
                <a:srgbClr val="000000"/>
              </a:solidFill>
              <a:latin typeface="Arial" pitchFamily="34" charset="0"/>
              <a:cs typeface="Arial" pitchFamily="34" charset="0"/>
            </a:rPr>
            <a:t>1</a:t>
          </a:r>
        </a:p>
        <a:p>
          <a:pPr algn="l" rtl="0">
            <a:defRPr sz="1000"/>
          </a:pPr>
          <a:endParaRPr lang="es-ES" sz="1000" b="1" i="0" strike="noStrike">
            <a:solidFill>
              <a:srgbClr val="000000"/>
            </a:solidFill>
            <a:latin typeface="Helv"/>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tabSelected="1" workbookViewId="0"/>
  </sheetViews>
  <sheetFormatPr baseColWidth="10" defaultRowHeight="15"/>
  <cols>
    <col min="1" max="1" width="5.42578125" customWidth="1"/>
    <col min="2" max="2" width="6.28515625" customWidth="1"/>
    <col min="3" max="3" width="122.5703125" customWidth="1"/>
  </cols>
  <sheetData>
    <row r="1" spans="1:11" ht="15" customHeight="1">
      <c r="A1" s="309" t="s">
        <v>163</v>
      </c>
    </row>
    <row r="2" spans="1:11" ht="15" customHeight="1">
      <c r="D2" s="359" t="s">
        <v>175</v>
      </c>
    </row>
    <row r="3" spans="1:11" ht="15" customHeight="1">
      <c r="A3" s="263" t="s">
        <v>164</v>
      </c>
      <c r="C3" s="263"/>
    </row>
    <row r="4" spans="1:11" ht="15" customHeight="1">
      <c r="B4" s="312">
        <v>11.1</v>
      </c>
      <c r="C4" s="286" t="s">
        <v>168</v>
      </c>
    </row>
    <row r="5" spans="1:11" ht="15" customHeight="1">
      <c r="B5" s="312">
        <v>11.2</v>
      </c>
      <c r="C5" s="286" t="s">
        <v>155</v>
      </c>
    </row>
    <row r="6" spans="1:11" ht="15" customHeight="1">
      <c r="B6" s="312">
        <v>11.3</v>
      </c>
      <c r="C6" s="286" t="s">
        <v>169</v>
      </c>
    </row>
    <row r="7" spans="1:11" ht="15" customHeight="1">
      <c r="B7" s="312">
        <v>11.4</v>
      </c>
      <c r="C7" s="286" t="s">
        <v>156</v>
      </c>
    </row>
    <row r="8" spans="1:11" ht="15" customHeight="1">
      <c r="B8" s="312">
        <v>11.5</v>
      </c>
      <c r="C8" s="286" t="s">
        <v>171</v>
      </c>
    </row>
    <row r="9" spans="1:11" ht="15" customHeight="1">
      <c r="B9" s="312">
        <v>11.6</v>
      </c>
      <c r="C9" s="286" t="s">
        <v>157</v>
      </c>
    </row>
    <row r="10" spans="1:11" ht="15" customHeight="1"/>
    <row r="13" spans="1:11">
      <c r="D13" s="286"/>
      <c r="E13" s="286"/>
      <c r="F13" s="286"/>
      <c r="G13" s="286"/>
      <c r="H13" s="286"/>
      <c r="I13" s="286"/>
      <c r="J13" s="286"/>
      <c r="K13" s="286"/>
    </row>
  </sheetData>
  <hyperlinks>
    <hyperlink ref="B4" location="'11.1'!A1" display="'11.1'!A1"/>
    <hyperlink ref="B5" location="'11.2'!A1" display="'11.2'!A1"/>
    <hyperlink ref="B6" location="'11.3'!A1" display="'11.3'!A1"/>
    <hyperlink ref="B7" location="'11.4'!A1" display="'11.4'!A1"/>
    <hyperlink ref="B8" location="'11.5'!A1" display="'11.5'!A1"/>
    <hyperlink ref="B9" location="'11.6'!A1" display="'11.6'!A1"/>
  </hyperlink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45"/>
  <sheetViews>
    <sheetView showGridLines="0" zoomScaleNormal="100" workbookViewId="0"/>
  </sheetViews>
  <sheetFormatPr baseColWidth="10" defaultRowHeight="15"/>
  <cols>
    <col min="1" max="1" width="28.7109375" customWidth="1"/>
    <col min="2" max="4" width="11.42578125" customWidth="1"/>
    <col min="5" max="5" width="1.7109375" customWidth="1"/>
    <col min="6" max="8" width="11.42578125" customWidth="1"/>
    <col min="9" max="9" width="1.7109375" customWidth="1"/>
    <col min="10" max="12" width="10.7109375" customWidth="1"/>
    <col min="13" max="13" width="1.7109375" customWidth="1"/>
    <col min="14" max="16" width="11.42578125" customWidth="1"/>
    <col min="17" max="17" width="18.7109375" style="1" customWidth="1"/>
  </cols>
  <sheetData>
    <row r="1" spans="1:17">
      <c r="A1" s="309" t="s">
        <v>163</v>
      </c>
      <c r="Q1" s="289" t="s">
        <v>0</v>
      </c>
    </row>
    <row r="2" spans="1:17">
      <c r="Q2" s="107"/>
    </row>
    <row r="3" spans="1:17" ht="15" customHeight="1">
      <c r="A3" s="287" t="s">
        <v>1</v>
      </c>
      <c r="Q3" s="107"/>
    </row>
    <row r="4" spans="1:17" ht="14.25" customHeight="1">
      <c r="A4" s="308" t="s">
        <v>2</v>
      </c>
      <c r="Q4" s="107"/>
    </row>
    <row r="5" spans="1:17" ht="15" customHeight="1">
      <c r="A5" s="308" t="s">
        <v>3</v>
      </c>
      <c r="Q5" s="107"/>
    </row>
    <row r="6" spans="1:17" ht="15" customHeight="1">
      <c r="A6" s="308" t="s">
        <v>4</v>
      </c>
      <c r="Q6" s="107"/>
    </row>
    <row r="7" spans="1:17">
      <c r="Q7" s="107"/>
    </row>
    <row r="8" spans="1:17" ht="15" customHeight="1">
      <c r="A8" s="324" t="s">
        <v>168</v>
      </c>
      <c r="B8" s="325"/>
      <c r="C8" s="325"/>
      <c r="D8" s="325"/>
      <c r="E8" s="325"/>
      <c r="F8" s="325"/>
      <c r="G8" s="325"/>
      <c r="H8" s="325"/>
      <c r="I8" s="325"/>
      <c r="J8" s="325"/>
      <c r="K8" s="325"/>
      <c r="L8" s="325"/>
      <c r="M8" s="325"/>
      <c r="N8" s="325"/>
      <c r="O8" s="2"/>
      <c r="P8" s="3" t="s">
        <v>138</v>
      </c>
      <c r="Q8" s="108"/>
    </row>
    <row r="9" spans="1:17" ht="6" customHeight="1">
      <c r="A9" s="4"/>
      <c r="B9" s="5"/>
      <c r="C9" s="5"/>
      <c r="D9" s="5"/>
      <c r="E9" s="6"/>
      <c r="F9" s="5"/>
      <c r="G9" s="5"/>
      <c r="H9" s="5"/>
      <c r="I9" s="6"/>
      <c r="J9" s="5"/>
      <c r="K9" s="7"/>
      <c r="L9" s="7"/>
      <c r="M9" s="7"/>
      <c r="N9" s="7"/>
      <c r="O9" s="7"/>
      <c r="P9" s="8"/>
      <c r="Q9" s="107"/>
    </row>
    <row r="10" spans="1:17">
      <c r="A10" s="329" t="s">
        <v>5</v>
      </c>
      <c r="B10" s="328" t="s">
        <v>84</v>
      </c>
      <c r="C10" s="328"/>
      <c r="D10" s="328"/>
      <c r="E10" s="9"/>
      <c r="F10" s="327" t="s">
        <v>130</v>
      </c>
      <c r="G10" s="327"/>
      <c r="H10" s="327"/>
      <c r="I10" s="10"/>
      <c r="J10" s="326" t="s">
        <v>131</v>
      </c>
      <c r="K10" s="326"/>
      <c r="L10" s="326"/>
      <c r="M10" s="10"/>
      <c r="N10" s="326" t="s">
        <v>132</v>
      </c>
      <c r="O10" s="326"/>
      <c r="P10" s="326"/>
      <c r="Q10" s="107"/>
    </row>
    <row r="11" spans="1:17">
      <c r="A11" s="330"/>
      <c r="B11" s="11" t="s">
        <v>6</v>
      </c>
      <c r="C11" s="11" t="s">
        <v>7</v>
      </c>
      <c r="D11" s="11" t="s">
        <v>8</v>
      </c>
      <c r="E11" s="12"/>
      <c r="F11" s="11" t="s">
        <v>6</v>
      </c>
      <c r="G11" s="11" t="s">
        <v>7</v>
      </c>
      <c r="H11" s="11" t="s">
        <v>8</v>
      </c>
      <c r="I11" s="13"/>
      <c r="J11" s="11" t="s">
        <v>6</v>
      </c>
      <c r="K11" s="11" t="s">
        <v>7</v>
      </c>
      <c r="L11" s="11" t="s">
        <v>8</v>
      </c>
      <c r="M11" s="13"/>
      <c r="N11" s="11" t="s">
        <v>6</v>
      </c>
      <c r="O11" s="11" t="s">
        <v>7</v>
      </c>
      <c r="P11" s="11" t="s">
        <v>8</v>
      </c>
      <c r="Q11" s="107"/>
    </row>
    <row r="12" spans="1:17" ht="6" customHeight="1">
      <c r="A12" s="14"/>
      <c r="B12" s="15"/>
      <c r="C12" s="16"/>
      <c r="D12" s="17"/>
      <c r="E12" s="18"/>
      <c r="F12" s="19"/>
      <c r="G12" s="20"/>
      <c r="H12" s="20"/>
      <c r="I12" s="20"/>
      <c r="J12" s="20"/>
      <c r="K12" s="20"/>
      <c r="L12" s="20"/>
      <c r="M12" s="20"/>
      <c r="N12" s="20"/>
      <c r="O12" s="20"/>
      <c r="P12" s="20"/>
      <c r="Q12" s="107"/>
    </row>
    <row r="13" spans="1:17">
      <c r="A13" s="14" t="s">
        <v>9</v>
      </c>
      <c r="B13" s="21">
        <v>119990073</v>
      </c>
      <c r="C13" s="21">
        <v>58464315</v>
      </c>
      <c r="D13" s="21">
        <v>61525758</v>
      </c>
      <c r="E13" s="22"/>
      <c r="F13" s="23">
        <v>80.8</v>
      </c>
      <c r="G13" s="24">
        <v>81.400000000000006</v>
      </c>
      <c r="H13" s="24">
        <v>80.2</v>
      </c>
      <c r="I13" s="20"/>
      <c r="J13" s="24">
        <v>6</v>
      </c>
      <c r="K13" s="24">
        <v>5.7</v>
      </c>
      <c r="L13" s="24">
        <v>6.2</v>
      </c>
      <c r="M13" s="20"/>
      <c r="N13" s="24">
        <v>13.2</v>
      </c>
      <c r="O13" s="24">
        <v>12.9</v>
      </c>
      <c r="P13" s="24">
        <v>13.6</v>
      </c>
      <c r="Q13" s="107"/>
    </row>
    <row r="14" spans="1:17">
      <c r="A14" s="25" t="s">
        <v>10</v>
      </c>
      <c r="B14" s="21">
        <v>1273404</v>
      </c>
      <c r="C14" s="21">
        <v>624198</v>
      </c>
      <c r="D14" s="21">
        <v>649206</v>
      </c>
      <c r="E14" s="26"/>
      <c r="F14" s="27">
        <v>83.4</v>
      </c>
      <c r="G14" s="27">
        <v>83.5</v>
      </c>
      <c r="H14" s="27">
        <v>83.4</v>
      </c>
      <c r="I14" s="27"/>
      <c r="J14" s="27">
        <v>5.2</v>
      </c>
      <c r="K14" s="27">
        <v>5.2</v>
      </c>
      <c r="L14" s="27">
        <v>5.0999999999999996</v>
      </c>
      <c r="M14" s="27"/>
      <c r="N14" s="27">
        <v>11.4</v>
      </c>
      <c r="O14" s="27">
        <v>11.3</v>
      </c>
      <c r="P14" s="27">
        <v>11.5</v>
      </c>
      <c r="Q14" s="107"/>
    </row>
    <row r="15" spans="1:17">
      <c r="A15" s="25" t="s">
        <v>11</v>
      </c>
      <c r="B15" s="21">
        <v>3443792</v>
      </c>
      <c r="C15" s="21">
        <v>1750276</v>
      </c>
      <c r="D15" s="21">
        <v>1693516</v>
      </c>
      <c r="E15" s="26"/>
      <c r="F15" s="27">
        <v>79.8</v>
      </c>
      <c r="G15" s="27">
        <v>81</v>
      </c>
      <c r="H15" s="27">
        <v>78.400000000000006</v>
      </c>
      <c r="I15" s="27"/>
      <c r="J15" s="27">
        <v>5.8</v>
      </c>
      <c r="K15" s="27">
        <v>5.3</v>
      </c>
      <c r="L15" s="27">
        <v>6.4</v>
      </c>
      <c r="M15" s="27"/>
      <c r="N15" s="27">
        <v>14.4</v>
      </c>
      <c r="O15" s="27">
        <v>13.7</v>
      </c>
      <c r="P15" s="27">
        <v>15.2</v>
      </c>
      <c r="Q15" s="107"/>
    </row>
    <row r="16" spans="1:17">
      <c r="A16" s="25" t="s">
        <v>12</v>
      </c>
      <c r="B16" s="21">
        <v>745601</v>
      </c>
      <c r="C16" s="21">
        <v>375135</v>
      </c>
      <c r="D16" s="21">
        <v>370466</v>
      </c>
      <c r="E16" s="26"/>
      <c r="F16" s="27">
        <v>78.599999999999994</v>
      </c>
      <c r="G16" s="27">
        <v>80.400000000000006</v>
      </c>
      <c r="H16" s="27">
        <v>76.8</v>
      </c>
      <c r="I16" s="27"/>
      <c r="J16" s="27">
        <v>6.8</v>
      </c>
      <c r="K16" s="27">
        <v>6</v>
      </c>
      <c r="L16" s="27">
        <v>7.6</v>
      </c>
      <c r="M16" s="27"/>
      <c r="N16" s="27">
        <v>14.6</v>
      </c>
      <c r="O16" s="27">
        <v>13.6</v>
      </c>
      <c r="P16" s="27">
        <v>15.6</v>
      </c>
      <c r="Q16" s="107"/>
    </row>
    <row r="17" spans="1:17">
      <c r="A17" s="25" t="s">
        <v>13</v>
      </c>
      <c r="B17" s="21">
        <v>897291</v>
      </c>
      <c r="C17" s="21">
        <v>436694</v>
      </c>
      <c r="D17" s="21">
        <v>460597</v>
      </c>
      <c r="E17" s="26"/>
      <c r="F17" s="27">
        <v>79.7</v>
      </c>
      <c r="G17" s="27">
        <v>80.7</v>
      </c>
      <c r="H17" s="27">
        <v>78.7</v>
      </c>
      <c r="I17" s="27"/>
      <c r="J17" s="27">
        <v>5.9</v>
      </c>
      <c r="K17" s="27">
        <v>5.3</v>
      </c>
      <c r="L17" s="27">
        <v>6.4</v>
      </c>
      <c r="M17" s="27"/>
      <c r="N17" s="27">
        <v>14.4</v>
      </c>
      <c r="O17" s="27">
        <v>14</v>
      </c>
      <c r="P17" s="27">
        <v>14.9</v>
      </c>
      <c r="Q17" s="107"/>
    </row>
    <row r="18" spans="1:17">
      <c r="A18" s="25" t="s">
        <v>14</v>
      </c>
      <c r="B18" s="21">
        <v>2932657</v>
      </c>
      <c r="C18" s="21">
        <v>1432927</v>
      </c>
      <c r="D18" s="21">
        <v>1499730</v>
      </c>
      <c r="E18" s="26"/>
      <c r="F18" s="27">
        <v>85.8</v>
      </c>
      <c r="G18" s="27">
        <v>85.7</v>
      </c>
      <c r="H18" s="27">
        <v>85.8</v>
      </c>
      <c r="I18" s="27"/>
      <c r="J18" s="27">
        <v>4.5</v>
      </c>
      <c r="K18" s="27">
        <v>4.0999999999999996</v>
      </c>
      <c r="L18" s="27">
        <v>4.9000000000000004</v>
      </c>
      <c r="M18" s="27"/>
      <c r="N18" s="27">
        <v>9.6999999999999993</v>
      </c>
      <c r="O18" s="27">
        <v>10.199999999999999</v>
      </c>
      <c r="P18" s="27">
        <v>9.3000000000000007</v>
      </c>
      <c r="Q18" s="107"/>
    </row>
    <row r="19" spans="1:17">
      <c r="A19" s="25" t="s">
        <v>15</v>
      </c>
      <c r="B19" s="21">
        <v>713612</v>
      </c>
      <c r="C19" s="21">
        <v>344972</v>
      </c>
      <c r="D19" s="21">
        <v>368640</v>
      </c>
      <c r="E19" s="26"/>
      <c r="F19" s="27">
        <v>77.2</v>
      </c>
      <c r="G19" s="27">
        <v>77.599999999999994</v>
      </c>
      <c r="H19" s="27">
        <v>76.8</v>
      </c>
      <c r="I19" s="27"/>
      <c r="J19" s="27">
        <v>7.3</v>
      </c>
      <c r="K19" s="27">
        <v>6.8</v>
      </c>
      <c r="L19" s="27">
        <v>7.9</v>
      </c>
      <c r="M19" s="27"/>
      <c r="N19" s="27">
        <v>15.5</v>
      </c>
      <c r="O19" s="27">
        <v>15.6</v>
      </c>
      <c r="P19" s="27">
        <v>15.3</v>
      </c>
      <c r="Q19" s="107"/>
    </row>
    <row r="20" spans="1:17">
      <c r="A20" s="25" t="s">
        <v>16</v>
      </c>
      <c r="B20" s="21">
        <v>5200849</v>
      </c>
      <c r="C20" s="21">
        <v>2548131</v>
      </c>
      <c r="D20" s="21">
        <v>2652718</v>
      </c>
      <c r="E20" s="26"/>
      <c r="F20" s="27">
        <v>87</v>
      </c>
      <c r="G20" s="27">
        <v>87.6</v>
      </c>
      <c r="H20" s="27">
        <v>86.5</v>
      </c>
      <c r="I20" s="27"/>
      <c r="J20" s="27">
        <v>4.2</v>
      </c>
      <c r="K20" s="27">
        <v>4.0999999999999996</v>
      </c>
      <c r="L20" s="27">
        <v>4.2</v>
      </c>
      <c r="M20" s="27"/>
      <c r="N20" s="27">
        <v>8.8000000000000007</v>
      </c>
      <c r="O20" s="27">
        <v>8.3000000000000007</v>
      </c>
      <c r="P20" s="27">
        <v>9.3000000000000007</v>
      </c>
      <c r="Q20" s="107"/>
    </row>
    <row r="21" spans="1:17">
      <c r="A21" s="25" t="s">
        <v>17</v>
      </c>
      <c r="B21" s="21">
        <v>3681473</v>
      </c>
      <c r="C21" s="21">
        <v>1823263</v>
      </c>
      <c r="D21" s="21">
        <v>1858210</v>
      </c>
      <c r="E21" s="26"/>
      <c r="F21" s="27">
        <v>81.3</v>
      </c>
      <c r="G21" s="27">
        <v>82.1</v>
      </c>
      <c r="H21" s="27">
        <v>80.5</v>
      </c>
      <c r="I21" s="27"/>
      <c r="J21" s="27">
        <v>6.6</v>
      </c>
      <c r="K21" s="27">
        <v>6</v>
      </c>
      <c r="L21" s="27">
        <v>7.2</v>
      </c>
      <c r="M21" s="27"/>
      <c r="N21" s="27">
        <v>12.1</v>
      </c>
      <c r="O21" s="27">
        <v>11.9</v>
      </c>
      <c r="P21" s="27">
        <v>12.3</v>
      </c>
      <c r="Q21" s="107"/>
    </row>
    <row r="22" spans="1:17">
      <c r="A22" s="25" t="s">
        <v>18</v>
      </c>
      <c r="B22" s="21">
        <v>8870622</v>
      </c>
      <c r="C22" s="21">
        <v>4270948</v>
      </c>
      <c r="D22" s="21">
        <v>4599674</v>
      </c>
      <c r="E22" s="26"/>
      <c r="F22" s="27">
        <v>83.8</v>
      </c>
      <c r="G22" s="27">
        <v>85.5</v>
      </c>
      <c r="H22" s="27">
        <v>82.2</v>
      </c>
      <c r="I22" s="27"/>
      <c r="J22" s="27">
        <v>4.7</v>
      </c>
      <c r="K22" s="27">
        <v>4</v>
      </c>
      <c r="L22" s="27">
        <v>5.4</v>
      </c>
      <c r="M22" s="27"/>
      <c r="N22" s="27">
        <v>11.5</v>
      </c>
      <c r="O22" s="27">
        <v>10.5</v>
      </c>
      <c r="P22" s="27">
        <v>12.4</v>
      </c>
      <c r="Q22" s="107"/>
    </row>
    <row r="23" spans="1:17">
      <c r="A23" s="25" t="s">
        <v>19</v>
      </c>
      <c r="B23" s="21">
        <v>1750791</v>
      </c>
      <c r="C23" s="21">
        <v>866931</v>
      </c>
      <c r="D23" s="21">
        <v>883860</v>
      </c>
      <c r="E23" s="26"/>
      <c r="F23" s="27">
        <v>78</v>
      </c>
      <c r="G23" s="27">
        <v>78.8</v>
      </c>
      <c r="H23" s="27">
        <v>77.099999999999994</v>
      </c>
      <c r="I23" s="27"/>
      <c r="J23" s="27">
        <v>7.5</v>
      </c>
      <c r="K23" s="27">
        <v>7</v>
      </c>
      <c r="L23" s="27">
        <v>8.1</v>
      </c>
      <c r="M23" s="27"/>
      <c r="N23" s="27">
        <v>14.5</v>
      </c>
      <c r="O23" s="27">
        <v>14.2</v>
      </c>
      <c r="P23" s="27">
        <v>14.8</v>
      </c>
      <c r="Q23" s="107"/>
    </row>
    <row r="24" spans="1:17">
      <c r="A24" s="25" t="s">
        <v>20</v>
      </c>
      <c r="B24" s="21">
        <v>5780123</v>
      </c>
      <c r="C24" s="21">
        <v>2774351</v>
      </c>
      <c r="D24" s="21">
        <v>3005772</v>
      </c>
      <c r="E24" s="26"/>
      <c r="F24" s="27">
        <v>82.9</v>
      </c>
      <c r="G24" s="27">
        <v>83.1</v>
      </c>
      <c r="H24" s="27">
        <v>82.6</v>
      </c>
      <c r="I24" s="27"/>
      <c r="J24" s="27">
        <v>5.7</v>
      </c>
      <c r="K24" s="27">
        <v>5.4</v>
      </c>
      <c r="L24" s="27">
        <v>6</v>
      </c>
      <c r="M24" s="27"/>
      <c r="N24" s="27">
        <v>11.4</v>
      </c>
      <c r="O24" s="27">
        <v>11.5</v>
      </c>
      <c r="P24" s="27">
        <v>11.4</v>
      </c>
      <c r="Q24" s="107"/>
    </row>
    <row r="25" spans="1:17">
      <c r="A25" s="25" t="s">
        <v>21</v>
      </c>
      <c r="B25" s="21">
        <v>3551527</v>
      </c>
      <c r="C25" s="21">
        <v>1709205</v>
      </c>
      <c r="D25" s="21">
        <v>1842322</v>
      </c>
      <c r="E25" s="26"/>
      <c r="F25" s="27">
        <v>80</v>
      </c>
      <c r="G25" s="27">
        <v>80.599999999999994</v>
      </c>
      <c r="H25" s="27">
        <v>79.400000000000006</v>
      </c>
      <c r="I25" s="27"/>
      <c r="J25" s="27">
        <v>6.1</v>
      </c>
      <c r="K25" s="27">
        <v>6.2</v>
      </c>
      <c r="L25" s="27">
        <v>6.1</v>
      </c>
      <c r="M25" s="27"/>
      <c r="N25" s="27">
        <v>13.9</v>
      </c>
      <c r="O25" s="27">
        <v>13.2</v>
      </c>
      <c r="P25" s="27">
        <v>14.5</v>
      </c>
      <c r="Q25" s="107"/>
    </row>
    <row r="26" spans="1:17">
      <c r="A26" s="25" t="s">
        <v>22</v>
      </c>
      <c r="B26" s="21">
        <v>2850714</v>
      </c>
      <c r="C26" s="21">
        <v>1369416</v>
      </c>
      <c r="D26" s="21">
        <v>1481298</v>
      </c>
      <c r="E26" s="26"/>
      <c r="F26" s="27">
        <v>80.7</v>
      </c>
      <c r="G26" s="27">
        <v>81.3</v>
      </c>
      <c r="H26" s="27">
        <v>80.2</v>
      </c>
      <c r="I26" s="27"/>
      <c r="J26" s="27">
        <v>5.6</v>
      </c>
      <c r="K26" s="27">
        <v>5.7</v>
      </c>
      <c r="L26" s="27">
        <v>5.5</v>
      </c>
      <c r="M26" s="27"/>
      <c r="N26" s="27">
        <v>13.7</v>
      </c>
      <c r="O26" s="27">
        <v>13</v>
      </c>
      <c r="P26" s="27">
        <v>14.3</v>
      </c>
      <c r="Q26" s="107"/>
    </row>
    <row r="27" spans="1:17">
      <c r="A27" s="25" t="s">
        <v>23</v>
      </c>
      <c r="B27" s="21">
        <v>7857979</v>
      </c>
      <c r="C27" s="21">
        <v>3832063</v>
      </c>
      <c r="D27" s="21">
        <v>4025916</v>
      </c>
      <c r="E27" s="26"/>
      <c r="F27" s="27">
        <v>78</v>
      </c>
      <c r="G27" s="27">
        <v>78.400000000000006</v>
      </c>
      <c r="H27" s="27">
        <v>77.7</v>
      </c>
      <c r="I27" s="27"/>
      <c r="J27" s="27">
        <v>7.5</v>
      </c>
      <c r="K27" s="27">
        <v>6.9</v>
      </c>
      <c r="L27" s="27">
        <v>8</v>
      </c>
      <c r="M27" s="27"/>
      <c r="N27" s="27">
        <v>14.5</v>
      </c>
      <c r="O27" s="27">
        <v>14.7</v>
      </c>
      <c r="P27" s="27">
        <v>14.3</v>
      </c>
      <c r="Q27" s="107"/>
    </row>
    <row r="28" spans="1:17">
      <c r="A28" s="25" t="s">
        <v>24</v>
      </c>
      <c r="B28" s="21">
        <v>16672099</v>
      </c>
      <c r="C28" s="21">
        <v>8162400.9999999991</v>
      </c>
      <c r="D28" s="21">
        <v>8509698</v>
      </c>
      <c r="E28" s="26"/>
      <c r="F28" s="27">
        <v>78.8</v>
      </c>
      <c r="G28" s="27">
        <v>79.2</v>
      </c>
      <c r="H28" s="27">
        <v>78.3</v>
      </c>
      <c r="I28" s="27"/>
      <c r="J28" s="27">
        <v>6.2</v>
      </c>
      <c r="K28" s="27">
        <v>6.1</v>
      </c>
      <c r="L28" s="27">
        <v>6.4</v>
      </c>
      <c r="M28" s="27"/>
      <c r="N28" s="27">
        <v>15</v>
      </c>
      <c r="O28" s="27">
        <v>14.7</v>
      </c>
      <c r="P28" s="27">
        <v>15.3</v>
      </c>
      <c r="Q28" s="107"/>
    </row>
    <row r="29" spans="1:17">
      <c r="A29" s="25" t="s">
        <v>25</v>
      </c>
      <c r="B29" s="21">
        <v>4571000</v>
      </c>
      <c r="C29" s="21">
        <v>2217291</v>
      </c>
      <c r="D29" s="21">
        <v>2353709</v>
      </c>
      <c r="E29" s="26"/>
      <c r="F29" s="27">
        <v>76.599999999999994</v>
      </c>
      <c r="G29" s="27">
        <v>77.3</v>
      </c>
      <c r="H29" s="27">
        <v>76</v>
      </c>
      <c r="I29" s="27"/>
      <c r="J29" s="27">
        <v>6.9</v>
      </c>
      <c r="K29" s="27">
        <v>6.6</v>
      </c>
      <c r="L29" s="27">
        <v>7.2</v>
      </c>
      <c r="M29" s="27"/>
      <c r="N29" s="27">
        <v>16.5</v>
      </c>
      <c r="O29" s="27">
        <v>16.100000000000001</v>
      </c>
      <c r="P29" s="27">
        <v>16.8</v>
      </c>
      <c r="Q29" s="107"/>
    </row>
    <row r="30" spans="1:17">
      <c r="A30" s="25" t="s">
        <v>26</v>
      </c>
      <c r="B30" s="21">
        <v>1902329</v>
      </c>
      <c r="C30" s="21">
        <v>928308</v>
      </c>
      <c r="D30" s="21">
        <v>974021</v>
      </c>
      <c r="E30" s="26"/>
      <c r="F30" s="27">
        <v>80.2</v>
      </c>
      <c r="G30" s="27">
        <v>81.599999999999994</v>
      </c>
      <c r="H30" s="27">
        <v>78.900000000000006</v>
      </c>
      <c r="I30" s="27"/>
      <c r="J30" s="27">
        <v>5.6</v>
      </c>
      <c r="K30" s="27">
        <v>5.4</v>
      </c>
      <c r="L30" s="27">
        <v>5.7</v>
      </c>
      <c r="M30" s="27"/>
      <c r="N30" s="27">
        <v>14.2</v>
      </c>
      <c r="O30" s="27">
        <v>13</v>
      </c>
      <c r="P30" s="27">
        <v>15.4</v>
      </c>
      <c r="Q30" s="107"/>
    </row>
    <row r="31" spans="1:17">
      <c r="A31" s="25" t="s">
        <v>27</v>
      </c>
      <c r="B31" s="21">
        <v>1206119</v>
      </c>
      <c r="C31" s="21">
        <v>592887</v>
      </c>
      <c r="D31" s="21">
        <v>613232</v>
      </c>
      <c r="E31" s="26"/>
      <c r="F31" s="27">
        <v>73.400000000000006</v>
      </c>
      <c r="G31" s="27">
        <v>74.3</v>
      </c>
      <c r="H31" s="27">
        <v>72.5</v>
      </c>
      <c r="I31" s="27"/>
      <c r="J31" s="27">
        <v>8.1999999999999993</v>
      </c>
      <c r="K31" s="27">
        <v>7.8</v>
      </c>
      <c r="L31" s="27">
        <v>8.6</v>
      </c>
      <c r="M31" s="27"/>
      <c r="N31" s="27">
        <v>18.399999999999999</v>
      </c>
      <c r="O31" s="27">
        <v>17.899999999999999</v>
      </c>
      <c r="P31" s="27">
        <v>18.899999999999999</v>
      </c>
      <c r="Q31" s="107"/>
    </row>
    <row r="32" spans="1:17">
      <c r="A32" s="25" t="s">
        <v>28</v>
      </c>
      <c r="B32" s="21">
        <v>5028766</v>
      </c>
      <c r="C32" s="21">
        <v>2496913</v>
      </c>
      <c r="D32" s="21">
        <v>2531853</v>
      </c>
      <c r="E32" s="26"/>
      <c r="F32" s="27">
        <v>83.8</v>
      </c>
      <c r="G32" s="27">
        <v>84</v>
      </c>
      <c r="H32" s="27">
        <v>83.6</v>
      </c>
      <c r="I32" s="27"/>
      <c r="J32" s="27">
        <v>5.5</v>
      </c>
      <c r="K32" s="27">
        <v>5.2</v>
      </c>
      <c r="L32" s="27">
        <v>5.8</v>
      </c>
      <c r="M32" s="27"/>
      <c r="N32" s="27">
        <v>10.7</v>
      </c>
      <c r="O32" s="27">
        <v>10.8</v>
      </c>
      <c r="P32" s="27">
        <v>10.6</v>
      </c>
      <c r="Q32" s="107"/>
    </row>
    <row r="33" spans="1:17">
      <c r="A33" s="25" t="s">
        <v>29</v>
      </c>
      <c r="B33" s="21">
        <v>3991911</v>
      </c>
      <c r="C33" s="21">
        <v>1909189</v>
      </c>
      <c r="D33" s="21">
        <v>2082722</v>
      </c>
      <c r="E33" s="26"/>
      <c r="F33" s="27">
        <v>79.599999999999994</v>
      </c>
      <c r="G33" s="27">
        <v>79.900000000000006</v>
      </c>
      <c r="H33" s="27">
        <v>79.400000000000006</v>
      </c>
      <c r="I33" s="27"/>
      <c r="J33" s="27">
        <v>6.5</v>
      </c>
      <c r="K33" s="27">
        <v>6.7</v>
      </c>
      <c r="L33" s="27">
        <v>6.4</v>
      </c>
      <c r="M33" s="27"/>
      <c r="N33" s="27">
        <v>13.9</v>
      </c>
      <c r="O33" s="27">
        <v>13.4</v>
      </c>
      <c r="P33" s="27">
        <v>14.2</v>
      </c>
      <c r="Q33" s="107"/>
    </row>
    <row r="34" spans="1:17">
      <c r="A34" s="25" t="s">
        <v>30</v>
      </c>
      <c r="B34" s="21">
        <v>6144886</v>
      </c>
      <c r="C34" s="21">
        <v>2947092</v>
      </c>
      <c r="D34" s="21">
        <v>3197794</v>
      </c>
      <c r="E34" s="26"/>
      <c r="F34" s="27">
        <v>83.1</v>
      </c>
      <c r="G34" s="27">
        <v>84.3</v>
      </c>
      <c r="H34" s="27">
        <v>82</v>
      </c>
      <c r="I34" s="27"/>
      <c r="J34" s="27">
        <v>5.2</v>
      </c>
      <c r="K34" s="27">
        <v>4.9000000000000004</v>
      </c>
      <c r="L34" s="27">
        <v>5.6</v>
      </c>
      <c r="M34" s="27"/>
      <c r="N34" s="27">
        <v>11.7</v>
      </c>
      <c r="O34" s="27">
        <v>10.8</v>
      </c>
      <c r="P34" s="27">
        <v>12.4</v>
      </c>
      <c r="Q34" s="107"/>
    </row>
    <row r="35" spans="1:17">
      <c r="A35" s="25" t="s">
        <v>31</v>
      </c>
      <c r="B35" s="21">
        <v>1980225</v>
      </c>
      <c r="C35" s="21">
        <v>958004</v>
      </c>
      <c r="D35" s="21">
        <v>1022221</v>
      </c>
      <c r="E35" s="26"/>
      <c r="F35" s="27">
        <v>80.900000000000006</v>
      </c>
      <c r="G35" s="27">
        <v>81.5</v>
      </c>
      <c r="H35" s="27">
        <v>80.3</v>
      </c>
      <c r="I35" s="27"/>
      <c r="J35" s="27">
        <v>6</v>
      </c>
      <c r="K35" s="27">
        <v>5.7</v>
      </c>
      <c r="L35" s="27">
        <v>6.3</v>
      </c>
      <c r="M35" s="27"/>
      <c r="N35" s="27">
        <v>13.1</v>
      </c>
      <c r="O35" s="27">
        <v>12.8</v>
      </c>
      <c r="P35" s="27">
        <v>13.4</v>
      </c>
      <c r="Q35" s="107"/>
    </row>
    <row r="36" spans="1:17">
      <c r="A36" s="25" t="s">
        <v>32</v>
      </c>
      <c r="B36" s="21">
        <v>1539101</v>
      </c>
      <c r="C36" s="21">
        <v>760343</v>
      </c>
      <c r="D36" s="21">
        <v>778758</v>
      </c>
      <c r="E36" s="26"/>
      <c r="F36" s="27">
        <v>80.8</v>
      </c>
      <c r="G36" s="27">
        <v>80.2</v>
      </c>
      <c r="H36" s="27">
        <v>81.400000000000006</v>
      </c>
      <c r="I36" s="27"/>
      <c r="J36" s="27">
        <v>5.3</v>
      </c>
      <c r="K36" s="27">
        <v>5.4</v>
      </c>
      <c r="L36" s="27">
        <v>5.2</v>
      </c>
      <c r="M36" s="27"/>
      <c r="N36" s="27">
        <v>13.9</v>
      </c>
      <c r="O36" s="27">
        <v>14.4</v>
      </c>
      <c r="P36" s="27">
        <v>13.4</v>
      </c>
      <c r="Q36" s="107"/>
    </row>
    <row r="37" spans="1:17">
      <c r="A37" s="25" t="s">
        <v>33</v>
      </c>
      <c r="B37" s="21">
        <v>2733708</v>
      </c>
      <c r="C37" s="21">
        <v>1323862</v>
      </c>
      <c r="D37" s="21">
        <v>1409846</v>
      </c>
      <c r="E37" s="26"/>
      <c r="F37" s="27">
        <v>78.7</v>
      </c>
      <c r="G37" s="27">
        <v>78.5</v>
      </c>
      <c r="H37" s="27">
        <v>78.900000000000006</v>
      </c>
      <c r="I37" s="27"/>
      <c r="J37" s="27">
        <v>6.6</v>
      </c>
      <c r="K37" s="27">
        <v>6.9</v>
      </c>
      <c r="L37" s="27">
        <v>6.3</v>
      </c>
      <c r="M37" s="27"/>
      <c r="N37" s="27">
        <v>14.7</v>
      </c>
      <c r="O37" s="27">
        <v>14.6</v>
      </c>
      <c r="P37" s="27">
        <v>14.8</v>
      </c>
      <c r="Q37" s="107"/>
    </row>
    <row r="38" spans="1:17">
      <c r="A38" s="25" t="s">
        <v>34</v>
      </c>
      <c r="B38" s="21">
        <v>2965379</v>
      </c>
      <c r="C38" s="21">
        <v>1465498</v>
      </c>
      <c r="D38" s="21">
        <v>1499881</v>
      </c>
      <c r="E38" s="26"/>
      <c r="F38" s="27">
        <v>79</v>
      </c>
      <c r="G38" s="27">
        <v>79.7</v>
      </c>
      <c r="H38" s="27">
        <v>78.400000000000006</v>
      </c>
      <c r="I38" s="27"/>
      <c r="J38" s="27">
        <v>6.6</v>
      </c>
      <c r="K38" s="27">
        <v>6.3</v>
      </c>
      <c r="L38" s="27">
        <v>6.7</v>
      </c>
      <c r="M38" s="27"/>
      <c r="N38" s="27">
        <v>14.4</v>
      </c>
      <c r="O38" s="27">
        <v>14</v>
      </c>
      <c r="P38" s="27">
        <v>14.9</v>
      </c>
      <c r="Q38" s="107"/>
    </row>
    <row r="39" spans="1:17">
      <c r="A39" s="25" t="s">
        <v>35</v>
      </c>
      <c r="B39" s="21">
        <v>2900849</v>
      </c>
      <c r="C39" s="21">
        <v>1441369</v>
      </c>
      <c r="D39" s="21">
        <v>1459480</v>
      </c>
      <c r="E39" s="30"/>
      <c r="F39" s="27">
        <v>82.9</v>
      </c>
      <c r="G39" s="27">
        <v>83.7</v>
      </c>
      <c r="H39" s="27">
        <v>82.1</v>
      </c>
      <c r="I39" s="27"/>
      <c r="J39" s="27">
        <v>5.5</v>
      </c>
      <c r="K39" s="27">
        <v>4.9000000000000004</v>
      </c>
      <c r="L39" s="27">
        <v>6.2</v>
      </c>
      <c r="M39" s="27"/>
      <c r="N39" s="27">
        <v>11.6</v>
      </c>
      <c r="O39" s="27">
        <v>11.4</v>
      </c>
      <c r="P39" s="27">
        <v>11.7</v>
      </c>
      <c r="Q39" s="107"/>
    </row>
    <row r="40" spans="1:17">
      <c r="A40" s="25" t="s">
        <v>36</v>
      </c>
      <c r="B40" s="21">
        <v>2364632</v>
      </c>
      <c r="C40" s="21">
        <v>1146051</v>
      </c>
      <c r="D40" s="21">
        <v>1218581</v>
      </c>
      <c r="E40" s="32"/>
      <c r="F40" s="27">
        <v>81.3</v>
      </c>
      <c r="G40" s="27">
        <v>81.400000000000006</v>
      </c>
      <c r="H40" s="27">
        <v>81.3</v>
      </c>
      <c r="I40" s="27"/>
      <c r="J40" s="27">
        <v>5.9</v>
      </c>
      <c r="K40" s="27">
        <v>6.4</v>
      </c>
      <c r="L40" s="27">
        <v>5.4</v>
      </c>
      <c r="M40" s="27"/>
      <c r="N40" s="27">
        <v>12.8</v>
      </c>
      <c r="O40" s="27">
        <v>12.2</v>
      </c>
      <c r="P40" s="27">
        <v>13.3</v>
      </c>
      <c r="Q40" s="107"/>
    </row>
    <row r="41" spans="1:17">
      <c r="A41" s="25" t="s">
        <v>37</v>
      </c>
      <c r="B41" s="21">
        <v>3511463</v>
      </c>
      <c r="C41" s="21">
        <v>1745996</v>
      </c>
      <c r="D41" s="21">
        <v>1765467</v>
      </c>
      <c r="E41" s="26"/>
      <c r="F41" s="27">
        <v>86.9</v>
      </c>
      <c r="G41" s="27">
        <v>87.6</v>
      </c>
      <c r="H41" s="27">
        <v>86.2</v>
      </c>
      <c r="I41" s="27"/>
      <c r="J41" s="27">
        <v>5.0999999999999996</v>
      </c>
      <c r="K41" s="27">
        <v>4.8</v>
      </c>
      <c r="L41" s="27">
        <v>5.4</v>
      </c>
      <c r="M41" s="27"/>
      <c r="N41" s="27">
        <v>8</v>
      </c>
      <c r="O41" s="27">
        <v>7.6</v>
      </c>
      <c r="P41" s="27">
        <v>8.4</v>
      </c>
      <c r="Q41" s="107"/>
    </row>
    <row r="42" spans="1:17">
      <c r="A42" s="25" t="s">
        <v>38</v>
      </c>
      <c r="B42" s="21">
        <v>1265055</v>
      </c>
      <c r="C42" s="21">
        <v>609301</v>
      </c>
      <c r="D42" s="21">
        <v>655754</v>
      </c>
      <c r="E42" s="26"/>
      <c r="F42" s="27">
        <v>79.2</v>
      </c>
      <c r="G42" s="27">
        <v>79.400000000000006</v>
      </c>
      <c r="H42" s="27">
        <v>78.900000000000006</v>
      </c>
      <c r="I42" s="27"/>
      <c r="J42" s="27">
        <v>5.3</v>
      </c>
      <c r="K42" s="27">
        <v>5.0999999999999996</v>
      </c>
      <c r="L42" s="27">
        <v>5.6</v>
      </c>
      <c r="M42" s="27"/>
      <c r="N42" s="27">
        <v>15.5</v>
      </c>
      <c r="O42" s="27">
        <v>15.5</v>
      </c>
      <c r="P42" s="27">
        <v>15.5</v>
      </c>
      <c r="Q42" s="107"/>
    </row>
    <row r="43" spans="1:17">
      <c r="A43" s="25" t="s">
        <v>39</v>
      </c>
      <c r="B43" s="21">
        <v>7998824</v>
      </c>
      <c r="C43" s="21">
        <v>3811861</v>
      </c>
      <c r="D43" s="21">
        <v>4186963</v>
      </c>
      <c r="E43" s="26"/>
      <c r="F43" s="27">
        <v>77.5</v>
      </c>
      <c r="G43" s="27">
        <v>78.3</v>
      </c>
      <c r="H43" s="27">
        <v>76.7</v>
      </c>
      <c r="I43" s="27"/>
      <c r="J43" s="27">
        <v>6.7</v>
      </c>
      <c r="K43" s="27">
        <v>6.5</v>
      </c>
      <c r="L43" s="27">
        <v>6.9</v>
      </c>
      <c r="M43" s="27"/>
      <c r="N43" s="27">
        <v>15.8</v>
      </c>
      <c r="O43" s="27">
        <v>15.2</v>
      </c>
      <c r="P43" s="27">
        <v>16.399999999999999</v>
      </c>
      <c r="Q43" s="107"/>
    </row>
    <row r="44" spans="1:17">
      <c r="A44" s="25" t="s">
        <v>40</v>
      </c>
      <c r="B44" s="21">
        <v>2097203</v>
      </c>
      <c r="C44" s="21">
        <v>1022715</v>
      </c>
      <c r="D44" s="21">
        <v>1074488</v>
      </c>
      <c r="E44" s="26"/>
      <c r="F44" s="28">
        <v>81.3</v>
      </c>
      <c r="G44" s="28">
        <v>82.2</v>
      </c>
      <c r="H44" s="28">
        <v>80.5</v>
      </c>
      <c r="I44" s="29"/>
      <c r="J44" s="28">
        <v>6.5</v>
      </c>
      <c r="K44" s="28">
        <v>6.2</v>
      </c>
      <c r="L44" s="28">
        <v>6.8</v>
      </c>
      <c r="M44" s="29"/>
      <c r="N44" s="28">
        <v>12.2</v>
      </c>
      <c r="O44" s="28">
        <v>11.6</v>
      </c>
      <c r="P44" s="28">
        <v>12.7</v>
      </c>
      <c r="Q44" s="107"/>
    </row>
    <row r="45" spans="1:17">
      <c r="A45" s="33" t="s">
        <v>41</v>
      </c>
      <c r="B45" s="34">
        <v>1566089</v>
      </c>
      <c r="C45" s="34">
        <v>766724</v>
      </c>
      <c r="D45" s="34">
        <v>799365</v>
      </c>
      <c r="E45" s="35"/>
      <c r="F45" s="36">
        <v>76.599999999999994</v>
      </c>
      <c r="G45" s="36">
        <v>76.7</v>
      </c>
      <c r="H45" s="36">
        <v>76.599999999999994</v>
      </c>
      <c r="I45" s="37"/>
      <c r="J45" s="36">
        <v>7.4</v>
      </c>
      <c r="K45" s="36">
        <v>7.3</v>
      </c>
      <c r="L45" s="36">
        <v>7.5</v>
      </c>
      <c r="M45" s="37"/>
      <c r="N45" s="36">
        <v>16</v>
      </c>
      <c r="O45" s="36">
        <v>16</v>
      </c>
      <c r="P45" s="36">
        <v>15.9</v>
      </c>
      <c r="Q45" s="107"/>
    </row>
    <row r="46" spans="1:17" ht="6" customHeight="1">
      <c r="A46" s="38"/>
      <c r="B46" s="39"/>
      <c r="C46" s="39"/>
      <c r="D46" s="39"/>
      <c r="E46" s="40"/>
      <c r="F46" s="41"/>
      <c r="G46" s="41"/>
      <c r="H46" s="41"/>
      <c r="I46" s="42"/>
      <c r="J46" s="41"/>
      <c r="K46" s="41"/>
      <c r="L46" s="41"/>
      <c r="M46" s="42"/>
      <c r="N46" s="41"/>
      <c r="O46" s="41"/>
      <c r="P46" s="41"/>
      <c r="Q46" s="109"/>
    </row>
    <row r="47" spans="1:17" ht="56.25" customHeight="1">
      <c r="A47" s="331" t="s">
        <v>149</v>
      </c>
      <c r="B47" s="331"/>
      <c r="C47" s="331"/>
      <c r="D47" s="331"/>
      <c r="E47" s="331"/>
      <c r="F47" s="331"/>
      <c r="G47" s="331"/>
      <c r="H47" s="331"/>
      <c r="I47" s="331"/>
      <c r="J47" s="331"/>
      <c r="K47" s="331"/>
      <c r="L47" s="331"/>
      <c r="M47" s="331"/>
      <c r="N47" s="331"/>
      <c r="O47" s="331"/>
      <c r="P47" s="331"/>
      <c r="Q47" s="110"/>
    </row>
    <row r="48" spans="1:17">
      <c r="A48" s="332" t="s">
        <v>75</v>
      </c>
      <c r="B48" s="332"/>
      <c r="C48" s="332"/>
      <c r="D48" s="332"/>
      <c r="E48" s="332"/>
      <c r="F48" s="332"/>
      <c r="G48" s="332"/>
      <c r="H48" s="332"/>
      <c r="I48" s="332"/>
      <c r="J48" s="332"/>
      <c r="K48" s="332"/>
      <c r="L48" s="332"/>
      <c r="M48" s="332"/>
      <c r="N48" s="332"/>
      <c r="O48" s="332"/>
      <c r="P48" s="332"/>
      <c r="Q48" s="111"/>
    </row>
    <row r="49" spans="1:17">
      <c r="A49" s="333" t="s">
        <v>76</v>
      </c>
      <c r="B49" s="332"/>
      <c r="C49" s="332"/>
      <c r="D49" s="332"/>
      <c r="E49" s="332"/>
      <c r="F49" s="332"/>
      <c r="G49" s="332"/>
      <c r="H49" s="332"/>
      <c r="I49" s="332"/>
      <c r="J49" s="332"/>
      <c r="K49" s="332"/>
      <c r="L49" s="332"/>
      <c r="M49" s="332"/>
      <c r="N49" s="332"/>
      <c r="O49" s="332"/>
      <c r="P49" s="332"/>
      <c r="Q49" s="111"/>
    </row>
    <row r="50" spans="1:17">
      <c r="A50" s="333" t="s">
        <v>77</v>
      </c>
      <c r="B50" s="333"/>
      <c r="C50" s="333"/>
      <c r="D50" s="333"/>
      <c r="E50" s="333"/>
      <c r="F50" s="333"/>
      <c r="G50" s="333"/>
      <c r="H50" s="333"/>
      <c r="I50" s="333"/>
      <c r="J50" s="333"/>
      <c r="K50" s="333"/>
      <c r="L50" s="333"/>
      <c r="M50" s="333"/>
      <c r="N50" s="333"/>
      <c r="O50" s="333"/>
      <c r="P50" s="333"/>
      <c r="Q50" s="112"/>
    </row>
    <row r="51" spans="1:17">
      <c r="A51" s="331" t="s">
        <v>165</v>
      </c>
      <c r="B51" s="331"/>
      <c r="C51" s="331"/>
      <c r="D51" s="331"/>
      <c r="E51" s="331"/>
      <c r="F51" s="331"/>
      <c r="G51" s="331"/>
      <c r="H51" s="331"/>
      <c r="I51" s="331"/>
      <c r="J51" s="331"/>
      <c r="K51" s="331"/>
      <c r="L51" s="331"/>
      <c r="M51" s="331"/>
      <c r="N51" s="331"/>
      <c r="O51" s="331"/>
      <c r="P51" s="331"/>
      <c r="Q51" s="112"/>
    </row>
    <row r="52" spans="1:17">
      <c r="A52" s="331" t="s">
        <v>166</v>
      </c>
      <c r="B52" s="331"/>
      <c r="C52" s="331"/>
      <c r="D52" s="331"/>
      <c r="E52" s="331"/>
      <c r="F52" s="331"/>
      <c r="G52" s="331"/>
      <c r="H52" s="331"/>
      <c r="I52" s="331"/>
      <c r="J52" s="331"/>
      <c r="K52" s="331"/>
      <c r="L52" s="331"/>
      <c r="M52" s="331"/>
      <c r="N52" s="331"/>
      <c r="O52" s="331"/>
      <c r="P52" s="331"/>
      <c r="Q52" s="112"/>
    </row>
    <row r="53" spans="1:17">
      <c r="A53" s="331" t="s">
        <v>167</v>
      </c>
      <c r="B53" s="331"/>
      <c r="C53" s="331"/>
      <c r="D53" s="331"/>
      <c r="E53" s="331"/>
      <c r="F53" s="331"/>
      <c r="G53" s="331"/>
      <c r="H53" s="331"/>
      <c r="I53" s="331"/>
      <c r="J53" s="331"/>
      <c r="K53" s="331"/>
      <c r="L53" s="331"/>
      <c r="M53" s="331"/>
      <c r="N53" s="331"/>
      <c r="O53" s="331"/>
      <c r="P53" s="331"/>
      <c r="Q53" s="112"/>
    </row>
    <row r="54" spans="1:17">
      <c r="A54" s="44"/>
      <c r="Q54" s="291" t="s">
        <v>42</v>
      </c>
    </row>
    <row r="55" spans="1:17">
      <c r="Q55" s="107"/>
    </row>
    <row r="56" spans="1:17">
      <c r="Q56" s="107"/>
    </row>
    <row r="57" spans="1:17" ht="15" customHeight="1">
      <c r="A57" s="324" t="s">
        <v>168</v>
      </c>
      <c r="B57" s="325"/>
      <c r="C57" s="325"/>
      <c r="D57" s="325"/>
      <c r="E57" s="325"/>
      <c r="F57" s="325"/>
      <c r="G57" s="325"/>
      <c r="H57" s="325"/>
      <c r="I57" s="325"/>
      <c r="J57" s="325"/>
      <c r="K57" s="325"/>
      <c r="L57" s="325"/>
      <c r="M57" s="325"/>
      <c r="N57" s="325"/>
      <c r="O57" s="2"/>
      <c r="P57" s="3" t="s">
        <v>138</v>
      </c>
      <c r="Q57" s="108"/>
    </row>
    <row r="58" spans="1:17">
      <c r="A58" s="45" t="s">
        <v>1</v>
      </c>
      <c r="B58" s="6"/>
      <c r="C58" s="6"/>
      <c r="D58" s="6"/>
      <c r="E58" s="6"/>
      <c r="F58" s="6"/>
      <c r="G58" s="6"/>
      <c r="H58" s="6"/>
      <c r="I58" s="6"/>
      <c r="J58" s="6"/>
      <c r="K58" s="2"/>
      <c r="L58" s="2"/>
      <c r="M58" s="2"/>
      <c r="N58" s="2"/>
      <c r="O58" s="2"/>
      <c r="P58" s="46"/>
      <c r="Q58" s="108"/>
    </row>
    <row r="59" spans="1:17" ht="6" customHeight="1">
      <c r="A59" s="45"/>
      <c r="B59" s="6"/>
      <c r="C59" s="6"/>
      <c r="D59" s="6"/>
      <c r="E59" s="6"/>
      <c r="F59" s="6"/>
      <c r="G59" s="6"/>
      <c r="H59" s="6"/>
      <c r="I59" s="6"/>
      <c r="J59" s="6"/>
      <c r="K59" s="2"/>
      <c r="L59" s="2"/>
      <c r="M59" s="2"/>
      <c r="N59" s="2"/>
      <c r="O59" s="2"/>
      <c r="P59" s="46"/>
      <c r="Q59" s="108"/>
    </row>
    <row r="60" spans="1:17">
      <c r="A60" s="329" t="s">
        <v>5</v>
      </c>
      <c r="B60" s="328" t="s">
        <v>84</v>
      </c>
      <c r="C60" s="328"/>
      <c r="D60" s="328"/>
      <c r="E60" s="9"/>
      <c r="F60" s="327" t="s">
        <v>130</v>
      </c>
      <c r="G60" s="327"/>
      <c r="H60" s="327"/>
      <c r="I60" s="10"/>
      <c r="J60" s="326" t="s">
        <v>131</v>
      </c>
      <c r="K60" s="326"/>
      <c r="L60" s="326"/>
      <c r="M60" s="10"/>
      <c r="N60" s="326" t="s">
        <v>132</v>
      </c>
      <c r="O60" s="326"/>
      <c r="P60" s="326"/>
      <c r="Q60" s="107"/>
    </row>
    <row r="61" spans="1:17">
      <c r="A61" s="330"/>
      <c r="B61" s="11" t="s">
        <v>6</v>
      </c>
      <c r="C61" s="11" t="s">
        <v>7</v>
      </c>
      <c r="D61" s="11" t="s">
        <v>8</v>
      </c>
      <c r="E61" s="12"/>
      <c r="F61" s="11" t="s">
        <v>6</v>
      </c>
      <c r="G61" s="11" t="s">
        <v>7</v>
      </c>
      <c r="H61" s="11" t="s">
        <v>8</v>
      </c>
      <c r="I61" s="13"/>
      <c r="J61" s="11" t="s">
        <v>6</v>
      </c>
      <c r="K61" s="11" t="s">
        <v>7</v>
      </c>
      <c r="L61" s="11" t="s">
        <v>8</v>
      </c>
      <c r="M61" s="13"/>
      <c r="N61" s="11" t="s">
        <v>6</v>
      </c>
      <c r="O61" s="11" t="s">
        <v>7</v>
      </c>
      <c r="P61" s="11" t="s">
        <v>8</v>
      </c>
      <c r="Q61" s="107"/>
    </row>
    <row r="62" spans="1:17" ht="6" customHeight="1">
      <c r="A62" s="47"/>
      <c r="B62" s="26"/>
      <c r="C62" s="26"/>
      <c r="D62" s="26"/>
      <c r="E62" s="26"/>
      <c r="F62" s="26"/>
      <c r="G62" s="26"/>
      <c r="H62" s="26"/>
      <c r="I62" s="30"/>
      <c r="J62" s="26"/>
      <c r="K62" s="26"/>
      <c r="L62" s="26"/>
      <c r="M62" s="30"/>
      <c r="N62" s="26"/>
      <c r="O62" s="26"/>
      <c r="P62" s="26"/>
      <c r="Q62" s="107"/>
    </row>
    <row r="63" spans="1:17">
      <c r="A63" s="14" t="s">
        <v>9</v>
      </c>
      <c r="B63" s="21">
        <v>119990073</v>
      </c>
      <c r="C63" s="21">
        <v>58464315</v>
      </c>
      <c r="D63" s="21">
        <v>61525758</v>
      </c>
      <c r="E63" s="18"/>
      <c r="F63" s="21">
        <v>96917759</v>
      </c>
      <c r="G63" s="48">
        <v>47606596</v>
      </c>
      <c r="H63" s="48">
        <v>49311163</v>
      </c>
      <c r="I63" s="49"/>
      <c r="J63" s="48">
        <v>7184054</v>
      </c>
      <c r="K63" s="48">
        <v>3341110</v>
      </c>
      <c r="L63" s="48">
        <v>3842944</v>
      </c>
      <c r="M63" s="49"/>
      <c r="N63" s="48">
        <v>15885776</v>
      </c>
      <c r="O63" s="48">
        <v>7516366</v>
      </c>
      <c r="P63" s="48">
        <v>8369410</v>
      </c>
      <c r="Q63" s="107"/>
    </row>
    <row r="64" spans="1:17">
      <c r="A64" s="25" t="s">
        <v>10</v>
      </c>
      <c r="B64" s="21">
        <v>1273404</v>
      </c>
      <c r="C64" s="21">
        <v>624198</v>
      </c>
      <c r="D64" s="21">
        <v>649206</v>
      </c>
      <c r="E64" s="50"/>
      <c r="F64" s="51">
        <v>1062795</v>
      </c>
      <c r="G64" s="52">
        <v>521055</v>
      </c>
      <c r="H64" s="52">
        <v>541740</v>
      </c>
      <c r="I64" s="53"/>
      <c r="J64" s="52">
        <v>65807</v>
      </c>
      <c r="K64" s="52">
        <v>32779</v>
      </c>
      <c r="L64" s="52">
        <v>33028</v>
      </c>
      <c r="M64" s="53"/>
      <c r="N64" s="52">
        <v>144802</v>
      </c>
      <c r="O64" s="52">
        <v>70364</v>
      </c>
      <c r="P64" s="52">
        <v>74438</v>
      </c>
      <c r="Q64" s="107"/>
    </row>
    <row r="65" spans="1:17">
      <c r="A65" s="25" t="s">
        <v>11</v>
      </c>
      <c r="B65" s="21">
        <v>3443792</v>
      </c>
      <c r="C65" s="21">
        <v>1750276</v>
      </c>
      <c r="D65" s="21">
        <v>1693516</v>
      </c>
      <c r="E65" s="50"/>
      <c r="F65" s="51">
        <v>2746998</v>
      </c>
      <c r="G65" s="52">
        <v>1418599</v>
      </c>
      <c r="H65" s="52">
        <v>1328399</v>
      </c>
      <c r="I65" s="53"/>
      <c r="J65" s="52">
        <v>200794</v>
      </c>
      <c r="K65" s="52">
        <v>92638</v>
      </c>
      <c r="L65" s="52">
        <v>108156</v>
      </c>
      <c r="M65" s="53"/>
      <c r="N65" s="52">
        <v>496000</v>
      </c>
      <c r="O65" s="52">
        <v>239039</v>
      </c>
      <c r="P65" s="52">
        <v>256961</v>
      </c>
      <c r="Q65" s="107"/>
    </row>
    <row r="66" spans="1:17">
      <c r="A66" s="25" t="s">
        <v>12</v>
      </c>
      <c r="B66" s="21">
        <v>745601</v>
      </c>
      <c r="C66" s="21">
        <v>375135</v>
      </c>
      <c r="D66" s="21">
        <v>370466</v>
      </c>
      <c r="E66" s="50"/>
      <c r="F66" s="51">
        <v>586427</v>
      </c>
      <c r="G66" s="52">
        <v>301733</v>
      </c>
      <c r="H66" s="52">
        <v>284694</v>
      </c>
      <c r="I66" s="53"/>
      <c r="J66" s="52">
        <v>50428</v>
      </c>
      <c r="K66" s="52">
        <v>22432</v>
      </c>
      <c r="L66" s="52">
        <v>27996</v>
      </c>
      <c r="M66" s="53"/>
      <c r="N66" s="52">
        <v>108746</v>
      </c>
      <c r="O66" s="52">
        <v>50970</v>
      </c>
      <c r="P66" s="52">
        <v>57776</v>
      </c>
      <c r="Q66" s="107"/>
    </row>
    <row r="67" spans="1:17">
      <c r="A67" s="25" t="s">
        <v>13</v>
      </c>
      <c r="B67" s="21">
        <v>897291</v>
      </c>
      <c r="C67" s="21">
        <v>436694</v>
      </c>
      <c r="D67" s="21">
        <v>460597</v>
      </c>
      <c r="E67" s="50"/>
      <c r="F67" s="51">
        <v>715266</v>
      </c>
      <c r="G67" s="52">
        <v>352603</v>
      </c>
      <c r="H67" s="52">
        <v>362663</v>
      </c>
      <c r="I67" s="53"/>
      <c r="J67" s="52">
        <v>52698</v>
      </c>
      <c r="K67" s="52">
        <v>23193</v>
      </c>
      <c r="L67" s="52">
        <v>29505</v>
      </c>
      <c r="M67" s="53"/>
      <c r="N67" s="52">
        <v>129327</v>
      </c>
      <c r="O67" s="52">
        <v>60898</v>
      </c>
      <c r="P67" s="52">
        <v>68429</v>
      </c>
      <c r="Q67" s="107"/>
    </row>
    <row r="68" spans="1:17">
      <c r="A68" s="25" t="s">
        <v>14</v>
      </c>
      <c r="B68" s="21">
        <v>2932657</v>
      </c>
      <c r="C68" s="21">
        <v>1432927</v>
      </c>
      <c r="D68" s="21">
        <v>1499730</v>
      </c>
      <c r="E68" s="50"/>
      <c r="F68" s="51">
        <v>2514452</v>
      </c>
      <c r="G68" s="52">
        <v>1228518</v>
      </c>
      <c r="H68" s="52">
        <v>1285934</v>
      </c>
      <c r="I68" s="53"/>
      <c r="J68" s="52">
        <v>133134</v>
      </c>
      <c r="K68" s="52">
        <v>59140</v>
      </c>
      <c r="L68" s="52">
        <v>73994</v>
      </c>
      <c r="M68" s="53"/>
      <c r="N68" s="52">
        <v>285071</v>
      </c>
      <c r="O68" s="52">
        <v>145269</v>
      </c>
      <c r="P68" s="52">
        <v>139802</v>
      </c>
      <c r="Q68" s="107"/>
    </row>
    <row r="69" spans="1:17">
      <c r="A69" s="25" t="s">
        <v>15</v>
      </c>
      <c r="B69" s="21">
        <v>713612</v>
      </c>
      <c r="C69" s="21">
        <v>344972</v>
      </c>
      <c r="D69" s="21">
        <v>368640</v>
      </c>
      <c r="E69" s="50"/>
      <c r="F69" s="51">
        <v>550665</v>
      </c>
      <c r="G69" s="52">
        <v>267531</v>
      </c>
      <c r="H69" s="52">
        <v>283134</v>
      </c>
      <c r="I69" s="53"/>
      <c r="J69" s="52">
        <v>52462</v>
      </c>
      <c r="K69" s="52">
        <v>23535</v>
      </c>
      <c r="L69" s="52">
        <v>28927</v>
      </c>
      <c r="M69" s="53"/>
      <c r="N69" s="52">
        <v>110417</v>
      </c>
      <c r="O69" s="52">
        <v>53906</v>
      </c>
      <c r="P69" s="52">
        <v>56511</v>
      </c>
      <c r="Q69" s="107"/>
    </row>
    <row r="70" spans="1:17">
      <c r="A70" s="25" t="s">
        <v>16</v>
      </c>
      <c r="B70" s="21">
        <v>5200849</v>
      </c>
      <c r="C70" s="21">
        <v>2548131</v>
      </c>
      <c r="D70" s="21">
        <v>2652718</v>
      </c>
      <c r="E70" s="50"/>
      <c r="F70" s="51">
        <v>4526909</v>
      </c>
      <c r="G70" s="52">
        <v>2232448</v>
      </c>
      <c r="H70" s="52">
        <v>2294461</v>
      </c>
      <c r="I70" s="53"/>
      <c r="J70" s="52">
        <v>215461</v>
      </c>
      <c r="K70" s="52">
        <v>104196</v>
      </c>
      <c r="L70" s="52">
        <v>111265</v>
      </c>
      <c r="M70" s="53"/>
      <c r="N70" s="52">
        <v>458479</v>
      </c>
      <c r="O70" s="52">
        <v>211487</v>
      </c>
      <c r="P70" s="52">
        <v>246992</v>
      </c>
      <c r="Q70" s="107"/>
    </row>
    <row r="71" spans="1:17">
      <c r="A71" s="25" t="s">
        <v>17</v>
      </c>
      <c r="B71" s="21">
        <v>3681473</v>
      </c>
      <c r="C71" s="21">
        <v>1823263</v>
      </c>
      <c r="D71" s="21">
        <v>1858210</v>
      </c>
      <c r="E71" s="50"/>
      <c r="F71" s="51">
        <v>2992716</v>
      </c>
      <c r="G71" s="52">
        <v>1497517</v>
      </c>
      <c r="H71" s="52">
        <v>1495199</v>
      </c>
      <c r="I71" s="53"/>
      <c r="J71" s="52">
        <v>243474</v>
      </c>
      <c r="K71" s="52">
        <v>108509</v>
      </c>
      <c r="L71" s="52">
        <v>134965</v>
      </c>
      <c r="M71" s="53"/>
      <c r="N71" s="52">
        <v>445283</v>
      </c>
      <c r="O71" s="52">
        <v>217237</v>
      </c>
      <c r="P71" s="52">
        <v>228046</v>
      </c>
      <c r="Q71" s="107"/>
    </row>
    <row r="72" spans="1:17">
      <c r="A72" s="25" t="s">
        <v>18</v>
      </c>
      <c r="B72" s="21">
        <v>8870622</v>
      </c>
      <c r="C72" s="21">
        <v>4270948</v>
      </c>
      <c r="D72" s="21">
        <v>4599674</v>
      </c>
      <c r="E72" s="50"/>
      <c r="F72" s="51">
        <v>7431420</v>
      </c>
      <c r="G72" s="52">
        <v>3651986</v>
      </c>
      <c r="H72" s="52">
        <v>3779434</v>
      </c>
      <c r="I72" s="53"/>
      <c r="J72" s="52">
        <v>417460</v>
      </c>
      <c r="K72" s="52">
        <v>169635</v>
      </c>
      <c r="L72" s="52">
        <v>247825</v>
      </c>
      <c r="M72" s="53"/>
      <c r="N72" s="52">
        <v>1021742</v>
      </c>
      <c r="O72" s="52">
        <v>449327</v>
      </c>
      <c r="P72" s="52">
        <v>572415</v>
      </c>
      <c r="Q72" s="107"/>
    </row>
    <row r="73" spans="1:17">
      <c r="A73" s="25" t="s">
        <v>19</v>
      </c>
      <c r="B73" s="21">
        <v>1750791</v>
      </c>
      <c r="C73" s="21">
        <v>866931</v>
      </c>
      <c r="D73" s="21">
        <v>883860</v>
      </c>
      <c r="E73" s="50"/>
      <c r="F73" s="51">
        <v>1364759</v>
      </c>
      <c r="G73" s="52">
        <v>683180</v>
      </c>
      <c r="H73" s="52">
        <v>681579</v>
      </c>
      <c r="I73" s="53"/>
      <c r="J73" s="52">
        <v>131813</v>
      </c>
      <c r="K73" s="52">
        <v>60495</v>
      </c>
      <c r="L73" s="52">
        <v>71318</v>
      </c>
      <c r="M73" s="53"/>
      <c r="N73" s="52">
        <v>254219</v>
      </c>
      <c r="O73" s="52">
        <v>123256</v>
      </c>
      <c r="P73" s="52">
        <v>130963</v>
      </c>
      <c r="Q73" s="107"/>
    </row>
    <row r="74" spans="1:17">
      <c r="A74" s="25" t="s">
        <v>20</v>
      </c>
      <c r="B74" s="21">
        <v>5780123</v>
      </c>
      <c r="C74" s="21">
        <v>2774351</v>
      </c>
      <c r="D74" s="21">
        <v>3005772</v>
      </c>
      <c r="E74" s="50"/>
      <c r="F74" s="51">
        <v>4789422</v>
      </c>
      <c r="G74" s="52">
        <v>2306375</v>
      </c>
      <c r="H74" s="52">
        <v>2483047</v>
      </c>
      <c r="I74" s="53"/>
      <c r="J74" s="52">
        <v>328757</v>
      </c>
      <c r="K74" s="52">
        <v>149787</v>
      </c>
      <c r="L74" s="52">
        <v>178970</v>
      </c>
      <c r="M74" s="53"/>
      <c r="N74" s="52">
        <v>661944</v>
      </c>
      <c r="O74" s="52">
        <v>318189</v>
      </c>
      <c r="P74" s="52">
        <v>343755</v>
      </c>
      <c r="Q74" s="107"/>
    </row>
    <row r="75" spans="1:17">
      <c r="A75" s="25" t="s">
        <v>21</v>
      </c>
      <c r="B75" s="21">
        <v>3551527</v>
      </c>
      <c r="C75" s="21">
        <v>1709205</v>
      </c>
      <c r="D75" s="21">
        <v>1842322</v>
      </c>
      <c r="E75" s="50"/>
      <c r="F75" s="51">
        <v>2840619</v>
      </c>
      <c r="G75" s="52">
        <v>1377880</v>
      </c>
      <c r="H75" s="52">
        <v>1462739</v>
      </c>
      <c r="I75" s="53"/>
      <c r="J75" s="52">
        <v>216621</v>
      </c>
      <c r="K75" s="52">
        <v>105070</v>
      </c>
      <c r="L75" s="52">
        <v>111551</v>
      </c>
      <c r="M75" s="53"/>
      <c r="N75" s="52">
        <v>494287</v>
      </c>
      <c r="O75" s="52">
        <v>226255</v>
      </c>
      <c r="P75" s="52">
        <v>268032</v>
      </c>
      <c r="Q75" s="107"/>
    </row>
    <row r="76" spans="1:17">
      <c r="A76" s="25" t="s">
        <v>22</v>
      </c>
      <c r="B76" s="21">
        <v>2850714</v>
      </c>
      <c r="C76" s="21">
        <v>1369416</v>
      </c>
      <c r="D76" s="21">
        <v>1481298</v>
      </c>
      <c r="E76" s="50"/>
      <c r="F76" s="51">
        <v>2301960</v>
      </c>
      <c r="G76" s="52">
        <v>1113476</v>
      </c>
      <c r="H76" s="52">
        <v>1188484</v>
      </c>
      <c r="I76" s="53"/>
      <c r="J76" s="52">
        <v>159381</v>
      </c>
      <c r="K76" s="52">
        <v>77527</v>
      </c>
      <c r="L76" s="52">
        <v>81854</v>
      </c>
      <c r="M76" s="53"/>
      <c r="N76" s="52">
        <v>389373</v>
      </c>
      <c r="O76" s="52">
        <v>178413</v>
      </c>
      <c r="P76" s="52">
        <v>210960</v>
      </c>
      <c r="Q76" s="107"/>
    </row>
    <row r="77" spans="1:17">
      <c r="A77" s="25" t="s">
        <v>23</v>
      </c>
      <c r="B77" s="21">
        <v>7857979</v>
      </c>
      <c r="C77" s="21">
        <v>3832063</v>
      </c>
      <c r="D77" s="21">
        <v>4025916</v>
      </c>
      <c r="E77" s="50"/>
      <c r="F77" s="51">
        <v>6131693</v>
      </c>
      <c r="G77" s="52">
        <v>3003952</v>
      </c>
      <c r="H77" s="52">
        <v>3127741</v>
      </c>
      <c r="I77" s="53"/>
      <c r="J77" s="52">
        <v>584816</v>
      </c>
      <c r="K77" s="52">
        <v>263741</v>
      </c>
      <c r="L77" s="52">
        <v>321075</v>
      </c>
      <c r="M77" s="53"/>
      <c r="N77" s="52">
        <v>1140783</v>
      </c>
      <c r="O77" s="52">
        <v>564370</v>
      </c>
      <c r="P77" s="52">
        <v>576413</v>
      </c>
      <c r="Q77" s="107"/>
    </row>
    <row r="78" spans="1:17">
      <c r="A78" s="25" t="s">
        <v>24</v>
      </c>
      <c r="B78" s="21">
        <v>16672099</v>
      </c>
      <c r="C78" s="21">
        <v>8162400.9999999991</v>
      </c>
      <c r="D78" s="21">
        <v>8509698</v>
      </c>
      <c r="E78" s="50"/>
      <c r="F78" s="51">
        <v>13129458</v>
      </c>
      <c r="G78" s="52">
        <v>6468054</v>
      </c>
      <c r="H78" s="52">
        <v>6661404</v>
      </c>
      <c r="I78" s="53"/>
      <c r="J78" s="52">
        <v>1039107</v>
      </c>
      <c r="K78" s="52">
        <v>497479</v>
      </c>
      <c r="L78" s="52">
        <v>541628</v>
      </c>
      <c r="M78" s="53"/>
      <c r="N78" s="52">
        <v>2503534</v>
      </c>
      <c r="O78" s="52">
        <v>1196868</v>
      </c>
      <c r="P78" s="52">
        <v>1306666</v>
      </c>
      <c r="Q78" s="107"/>
    </row>
    <row r="79" spans="1:17">
      <c r="A79" s="25" t="s">
        <v>25</v>
      </c>
      <c r="B79" s="21">
        <v>4571000</v>
      </c>
      <c r="C79" s="21">
        <v>2217291</v>
      </c>
      <c r="D79" s="21">
        <v>2353709</v>
      </c>
      <c r="E79" s="50"/>
      <c r="F79" s="51">
        <v>3502720</v>
      </c>
      <c r="G79" s="52">
        <v>1715184</v>
      </c>
      <c r="H79" s="52">
        <v>1787536</v>
      </c>
      <c r="I79" s="53"/>
      <c r="J79" s="52">
        <v>315830</v>
      </c>
      <c r="K79" s="52">
        <v>146086</v>
      </c>
      <c r="L79" s="52">
        <v>169744</v>
      </c>
      <c r="M79" s="53"/>
      <c r="N79" s="52">
        <v>752450</v>
      </c>
      <c r="O79" s="52">
        <v>356021</v>
      </c>
      <c r="P79" s="52">
        <v>396429</v>
      </c>
      <c r="Q79" s="107"/>
    </row>
    <row r="80" spans="1:17">
      <c r="A80" s="25" t="s">
        <v>26</v>
      </c>
      <c r="B80" s="21">
        <v>1902329</v>
      </c>
      <c r="C80" s="21">
        <v>928308</v>
      </c>
      <c r="D80" s="21">
        <v>974021</v>
      </c>
      <c r="E80" s="50"/>
      <c r="F80" s="51">
        <v>1525514</v>
      </c>
      <c r="G80" s="52">
        <v>756946</v>
      </c>
      <c r="H80" s="52">
        <v>768568</v>
      </c>
      <c r="I80" s="53"/>
      <c r="J80" s="52">
        <v>106154</v>
      </c>
      <c r="K80" s="52">
        <v>50459</v>
      </c>
      <c r="L80" s="52">
        <v>55695</v>
      </c>
      <c r="M80" s="53"/>
      <c r="N80" s="52">
        <v>270661</v>
      </c>
      <c r="O80" s="52">
        <v>120903</v>
      </c>
      <c r="P80" s="52">
        <v>149758</v>
      </c>
      <c r="Q80" s="107"/>
    </row>
    <row r="81" spans="1:17">
      <c r="A81" s="25" t="s">
        <v>27</v>
      </c>
      <c r="B81" s="21">
        <v>1206119</v>
      </c>
      <c r="C81" s="21">
        <v>592887</v>
      </c>
      <c r="D81" s="21">
        <v>613232</v>
      </c>
      <c r="E81" s="50"/>
      <c r="F81" s="51">
        <v>885473</v>
      </c>
      <c r="G81" s="52">
        <v>440662</v>
      </c>
      <c r="H81" s="52">
        <v>444811</v>
      </c>
      <c r="I81" s="53"/>
      <c r="J81" s="52">
        <v>98861</v>
      </c>
      <c r="K81" s="52">
        <v>46250</v>
      </c>
      <c r="L81" s="52">
        <v>52611</v>
      </c>
      <c r="M81" s="53"/>
      <c r="N81" s="52">
        <v>221785</v>
      </c>
      <c r="O81" s="52">
        <v>105975</v>
      </c>
      <c r="P81" s="52">
        <v>115810</v>
      </c>
      <c r="Q81" s="107"/>
    </row>
    <row r="82" spans="1:17">
      <c r="A82" s="25" t="s">
        <v>28</v>
      </c>
      <c r="B82" s="21">
        <v>5028766</v>
      </c>
      <c r="C82" s="21">
        <v>2496913</v>
      </c>
      <c r="D82" s="21">
        <v>2531853</v>
      </c>
      <c r="E82" s="50"/>
      <c r="F82" s="51">
        <v>4212938</v>
      </c>
      <c r="G82" s="52">
        <v>2096269</v>
      </c>
      <c r="H82" s="52">
        <v>2116669</v>
      </c>
      <c r="I82" s="53"/>
      <c r="J82" s="52">
        <v>276394</v>
      </c>
      <c r="K82" s="52">
        <v>130614</v>
      </c>
      <c r="L82" s="52">
        <v>145780</v>
      </c>
      <c r="M82" s="53"/>
      <c r="N82" s="52">
        <v>539434</v>
      </c>
      <c r="O82" s="52">
        <v>270030</v>
      </c>
      <c r="P82" s="52">
        <v>269404</v>
      </c>
      <c r="Q82" s="107"/>
    </row>
    <row r="83" spans="1:17">
      <c r="A83" s="25" t="s">
        <v>29</v>
      </c>
      <c r="B83" s="21">
        <v>3991911</v>
      </c>
      <c r="C83" s="21">
        <v>1909189</v>
      </c>
      <c r="D83" s="21">
        <v>2082722</v>
      </c>
      <c r="E83" s="50"/>
      <c r="F83" s="51">
        <v>3177847</v>
      </c>
      <c r="G83" s="52">
        <v>1524740</v>
      </c>
      <c r="H83" s="52">
        <v>1653107</v>
      </c>
      <c r="I83" s="53"/>
      <c r="J83" s="52">
        <v>261007</v>
      </c>
      <c r="K83" s="52">
        <v>127954</v>
      </c>
      <c r="L83" s="52">
        <v>133053</v>
      </c>
      <c r="M83" s="53"/>
      <c r="N83" s="52">
        <v>553057</v>
      </c>
      <c r="O83" s="52">
        <v>256495</v>
      </c>
      <c r="P83" s="52">
        <v>296562</v>
      </c>
      <c r="Q83" s="107"/>
    </row>
    <row r="84" spans="1:17">
      <c r="A84" s="25" t="s">
        <v>30</v>
      </c>
      <c r="B84" s="21">
        <v>6144886</v>
      </c>
      <c r="C84" s="21">
        <v>2947092</v>
      </c>
      <c r="D84" s="21">
        <v>3197794</v>
      </c>
      <c r="E84" s="50"/>
      <c r="F84" s="51">
        <v>5106292</v>
      </c>
      <c r="G84" s="52">
        <v>2483985</v>
      </c>
      <c r="H84" s="52">
        <v>2622307</v>
      </c>
      <c r="I84" s="53"/>
      <c r="J84" s="52">
        <v>322477</v>
      </c>
      <c r="K84" s="52">
        <v>143472</v>
      </c>
      <c r="L84" s="52">
        <v>179005</v>
      </c>
      <c r="M84" s="53"/>
      <c r="N84" s="52">
        <v>716117</v>
      </c>
      <c r="O84" s="52">
        <v>319635</v>
      </c>
      <c r="P84" s="52">
        <v>396482</v>
      </c>
      <c r="Q84" s="107"/>
    </row>
    <row r="85" spans="1:17">
      <c r="A85" s="25" t="s">
        <v>31</v>
      </c>
      <c r="B85" s="21">
        <v>1980225</v>
      </c>
      <c r="C85" s="21">
        <v>958004</v>
      </c>
      <c r="D85" s="21">
        <v>1022221</v>
      </c>
      <c r="E85" s="50"/>
      <c r="F85" s="51">
        <v>1601325</v>
      </c>
      <c r="G85" s="52">
        <v>780488</v>
      </c>
      <c r="H85" s="52">
        <v>820837</v>
      </c>
      <c r="I85" s="53"/>
      <c r="J85" s="52">
        <v>119262</v>
      </c>
      <c r="K85" s="52">
        <v>54364</v>
      </c>
      <c r="L85" s="52">
        <v>64898</v>
      </c>
      <c r="M85" s="53"/>
      <c r="N85" s="52">
        <v>259638</v>
      </c>
      <c r="O85" s="52">
        <v>123152</v>
      </c>
      <c r="P85" s="52">
        <v>136486</v>
      </c>
      <c r="Q85" s="107"/>
    </row>
    <row r="86" spans="1:17">
      <c r="A86" s="54" t="s">
        <v>32</v>
      </c>
      <c r="B86" s="21">
        <v>1539101</v>
      </c>
      <c r="C86" s="21">
        <v>760343</v>
      </c>
      <c r="D86" s="21">
        <v>778758</v>
      </c>
      <c r="E86" s="50"/>
      <c r="F86" s="51">
        <v>1243022</v>
      </c>
      <c r="G86" s="52">
        <v>609390</v>
      </c>
      <c r="H86" s="52">
        <v>633632</v>
      </c>
      <c r="I86" s="53"/>
      <c r="J86" s="52">
        <v>81606</v>
      </c>
      <c r="K86" s="52">
        <v>41344</v>
      </c>
      <c r="L86" s="52">
        <v>40262</v>
      </c>
      <c r="M86" s="53"/>
      <c r="N86" s="52">
        <v>214310</v>
      </c>
      <c r="O86" s="52">
        <v>109609</v>
      </c>
      <c r="P86" s="52">
        <v>104701</v>
      </c>
      <c r="Q86" s="107"/>
    </row>
    <row r="87" spans="1:17">
      <c r="A87" s="54" t="s">
        <v>33</v>
      </c>
      <c r="B87" s="21">
        <v>2733708</v>
      </c>
      <c r="C87" s="21">
        <v>1323862</v>
      </c>
      <c r="D87" s="21">
        <v>1409846</v>
      </c>
      <c r="E87" s="50"/>
      <c r="F87" s="51">
        <v>2151283</v>
      </c>
      <c r="G87" s="52">
        <v>1038642</v>
      </c>
      <c r="H87" s="52">
        <v>1112641</v>
      </c>
      <c r="I87" s="53"/>
      <c r="J87" s="52">
        <v>180752</v>
      </c>
      <c r="K87" s="52">
        <v>91731</v>
      </c>
      <c r="L87" s="52">
        <v>89021</v>
      </c>
      <c r="M87" s="53"/>
      <c r="N87" s="52">
        <v>401673</v>
      </c>
      <c r="O87" s="52">
        <v>193489</v>
      </c>
      <c r="P87" s="52">
        <v>208184</v>
      </c>
      <c r="Q87" s="107"/>
    </row>
    <row r="88" spans="1:17">
      <c r="A88" s="54" t="s">
        <v>34</v>
      </c>
      <c r="B88" s="21">
        <v>2965379</v>
      </c>
      <c r="C88" s="21">
        <v>1465498</v>
      </c>
      <c r="D88" s="21">
        <v>1499881</v>
      </c>
      <c r="E88" s="50"/>
      <c r="F88" s="51">
        <v>2343752</v>
      </c>
      <c r="G88" s="52">
        <v>1168103</v>
      </c>
      <c r="H88" s="52">
        <v>1175649</v>
      </c>
      <c r="I88" s="53"/>
      <c r="J88" s="52">
        <v>193948</v>
      </c>
      <c r="K88" s="52">
        <v>92616</v>
      </c>
      <c r="L88" s="52">
        <v>101332</v>
      </c>
      <c r="M88" s="53"/>
      <c r="N88" s="52">
        <v>427679</v>
      </c>
      <c r="O88" s="52">
        <v>204779</v>
      </c>
      <c r="P88" s="52">
        <v>222900</v>
      </c>
      <c r="Q88" s="107"/>
    </row>
    <row r="89" spans="1:17">
      <c r="A89" s="54" t="s">
        <v>35</v>
      </c>
      <c r="B89" s="21">
        <v>2900849</v>
      </c>
      <c r="C89" s="21">
        <v>1441369</v>
      </c>
      <c r="D89" s="21">
        <v>1459480</v>
      </c>
      <c r="E89" s="55"/>
      <c r="F89" s="52">
        <v>2405903</v>
      </c>
      <c r="G89" s="52">
        <v>1206884</v>
      </c>
      <c r="H89" s="52">
        <v>1199019</v>
      </c>
      <c r="I89" s="53"/>
      <c r="J89" s="52">
        <v>159875</v>
      </c>
      <c r="K89" s="52">
        <v>69758</v>
      </c>
      <c r="L89" s="52">
        <v>90117</v>
      </c>
      <c r="M89" s="53"/>
      <c r="N89" s="52">
        <v>334828</v>
      </c>
      <c r="O89" s="52">
        <v>164484</v>
      </c>
      <c r="P89" s="52">
        <v>170344</v>
      </c>
      <c r="Q89" s="107"/>
    </row>
    <row r="90" spans="1:17">
      <c r="A90" s="54" t="s">
        <v>36</v>
      </c>
      <c r="B90" s="21">
        <v>2364632</v>
      </c>
      <c r="C90" s="21">
        <v>1146051</v>
      </c>
      <c r="D90" s="21">
        <v>1218581</v>
      </c>
      <c r="E90" s="56"/>
      <c r="F90" s="52">
        <v>1922849</v>
      </c>
      <c r="G90" s="52">
        <v>932689</v>
      </c>
      <c r="H90" s="52">
        <v>990160</v>
      </c>
      <c r="I90" s="53"/>
      <c r="J90" s="52">
        <v>139935</v>
      </c>
      <c r="K90" s="52">
        <v>73784</v>
      </c>
      <c r="L90" s="52">
        <v>66151</v>
      </c>
      <c r="M90" s="53"/>
      <c r="N90" s="52">
        <v>301848</v>
      </c>
      <c r="O90" s="52">
        <v>139578</v>
      </c>
      <c r="P90" s="52">
        <v>162270</v>
      </c>
      <c r="Q90" s="107"/>
    </row>
    <row r="91" spans="1:17">
      <c r="A91" s="54" t="s">
        <v>37</v>
      </c>
      <c r="B91" s="21">
        <v>3511463</v>
      </c>
      <c r="C91" s="21">
        <v>1745996</v>
      </c>
      <c r="D91" s="21">
        <v>1765467</v>
      </c>
      <c r="E91" s="50"/>
      <c r="F91" s="52">
        <v>3050280</v>
      </c>
      <c r="G91" s="52">
        <v>1528853</v>
      </c>
      <c r="H91" s="52">
        <v>1521427</v>
      </c>
      <c r="I91" s="53"/>
      <c r="J91" s="52">
        <v>179577</v>
      </c>
      <c r="K91" s="52">
        <v>84639</v>
      </c>
      <c r="L91" s="52">
        <v>94938</v>
      </c>
      <c r="M91" s="53"/>
      <c r="N91" s="52">
        <v>281245</v>
      </c>
      <c r="O91" s="52">
        <v>132504</v>
      </c>
      <c r="P91" s="52">
        <v>148741</v>
      </c>
      <c r="Q91" s="107"/>
    </row>
    <row r="92" spans="1:17">
      <c r="A92" s="54" t="s">
        <v>38</v>
      </c>
      <c r="B92" s="21">
        <v>1265055</v>
      </c>
      <c r="C92" s="21">
        <v>609301</v>
      </c>
      <c r="D92" s="21">
        <v>655754</v>
      </c>
      <c r="E92" s="50"/>
      <c r="F92" s="52">
        <v>1001572</v>
      </c>
      <c r="G92" s="52">
        <v>483979</v>
      </c>
      <c r="H92" s="52">
        <v>517593</v>
      </c>
      <c r="I92" s="53"/>
      <c r="J92" s="52">
        <v>67700</v>
      </c>
      <c r="K92" s="52">
        <v>30941</v>
      </c>
      <c r="L92" s="52">
        <v>36759</v>
      </c>
      <c r="M92" s="53"/>
      <c r="N92" s="52">
        <v>195783</v>
      </c>
      <c r="O92" s="52">
        <v>94381</v>
      </c>
      <c r="P92" s="52">
        <v>101402</v>
      </c>
      <c r="Q92" s="107"/>
    </row>
    <row r="93" spans="1:17">
      <c r="A93" s="54" t="s">
        <v>39</v>
      </c>
      <c r="B93" s="21">
        <v>7998824</v>
      </c>
      <c r="C93" s="21">
        <v>3811861</v>
      </c>
      <c r="D93" s="21">
        <v>4186963</v>
      </c>
      <c r="E93" s="50"/>
      <c r="F93" s="52">
        <v>6196438</v>
      </c>
      <c r="G93" s="52">
        <v>2986798</v>
      </c>
      <c r="H93" s="52">
        <v>3209640</v>
      </c>
      <c r="I93" s="53"/>
      <c r="J93" s="52">
        <v>535353</v>
      </c>
      <c r="K93" s="52">
        <v>246931</v>
      </c>
      <c r="L93" s="52">
        <v>288422</v>
      </c>
      <c r="M93" s="53"/>
      <c r="N93" s="52">
        <v>1266071</v>
      </c>
      <c r="O93" s="52">
        <v>578132</v>
      </c>
      <c r="P93" s="52">
        <v>687939</v>
      </c>
      <c r="Q93" s="107"/>
    </row>
    <row r="94" spans="1:17">
      <c r="A94" s="54" t="s">
        <v>40</v>
      </c>
      <c r="B94" s="21">
        <v>2097203</v>
      </c>
      <c r="C94" s="21">
        <v>1022715</v>
      </c>
      <c r="D94" s="21">
        <v>1074488</v>
      </c>
      <c r="E94" s="50"/>
      <c r="F94" s="52">
        <v>1704905</v>
      </c>
      <c r="G94" s="52">
        <v>840300</v>
      </c>
      <c r="H94" s="52">
        <v>864605</v>
      </c>
      <c r="I94" s="53"/>
      <c r="J94" s="52">
        <v>137094</v>
      </c>
      <c r="K94" s="52">
        <v>63734</v>
      </c>
      <c r="L94" s="52">
        <v>73360</v>
      </c>
      <c r="M94" s="53"/>
      <c r="N94" s="52">
        <v>255204</v>
      </c>
      <c r="O94" s="52">
        <v>118681</v>
      </c>
      <c r="P94" s="52">
        <v>136523</v>
      </c>
      <c r="Q94" s="107"/>
    </row>
    <row r="95" spans="1:17">
      <c r="A95" s="57" t="s">
        <v>41</v>
      </c>
      <c r="B95" s="34">
        <v>1566089</v>
      </c>
      <c r="C95" s="34">
        <v>766724</v>
      </c>
      <c r="D95" s="34">
        <v>799365</v>
      </c>
      <c r="E95" s="58"/>
      <c r="F95" s="59">
        <v>1200087</v>
      </c>
      <c r="G95" s="59">
        <v>587777</v>
      </c>
      <c r="H95" s="59">
        <v>612310</v>
      </c>
      <c r="I95" s="60"/>
      <c r="J95" s="59">
        <v>116016</v>
      </c>
      <c r="K95" s="59">
        <v>56277</v>
      </c>
      <c r="L95" s="59">
        <v>59739</v>
      </c>
      <c r="M95" s="60"/>
      <c r="N95" s="59">
        <v>249986</v>
      </c>
      <c r="O95" s="59">
        <v>122670</v>
      </c>
      <c r="P95" s="59">
        <v>127316</v>
      </c>
      <c r="Q95" s="107"/>
    </row>
    <row r="96" spans="1:17" ht="6" customHeight="1">
      <c r="A96" s="43"/>
      <c r="B96" s="61"/>
      <c r="C96" s="62"/>
      <c r="D96" s="63"/>
      <c r="E96" s="50"/>
      <c r="F96" s="31"/>
      <c r="G96" s="31"/>
      <c r="H96" s="31"/>
      <c r="I96" s="31"/>
      <c r="J96" s="31"/>
      <c r="K96" s="31"/>
      <c r="L96" s="31"/>
      <c r="M96" s="31"/>
      <c r="N96" s="31"/>
      <c r="O96" s="31"/>
      <c r="P96" s="31"/>
      <c r="Q96" s="107"/>
    </row>
    <row r="97" spans="1:17" ht="25.5" customHeight="1">
      <c r="A97" s="331" t="s">
        <v>114</v>
      </c>
      <c r="B97" s="331"/>
      <c r="C97" s="331"/>
      <c r="D97" s="331"/>
      <c r="E97" s="331"/>
      <c r="F97" s="331"/>
      <c r="G97" s="331"/>
      <c r="H97" s="331"/>
      <c r="I97" s="331"/>
      <c r="J97" s="331"/>
      <c r="K97" s="331"/>
      <c r="L97" s="331"/>
      <c r="M97" s="331"/>
      <c r="N97" s="331"/>
      <c r="O97" s="331"/>
      <c r="P97" s="331"/>
      <c r="Q97" s="110"/>
    </row>
    <row r="98" spans="1:17" ht="15" customHeight="1">
      <c r="A98" s="332" t="s">
        <v>75</v>
      </c>
      <c r="B98" s="332"/>
      <c r="C98" s="332"/>
      <c r="D98" s="332"/>
      <c r="E98" s="332"/>
      <c r="F98" s="332"/>
      <c r="G98" s="332"/>
      <c r="H98" s="332"/>
      <c r="I98" s="332"/>
      <c r="J98" s="332"/>
      <c r="K98" s="332"/>
      <c r="L98" s="332"/>
      <c r="M98" s="332"/>
      <c r="N98" s="332"/>
      <c r="O98" s="332"/>
      <c r="P98" s="332"/>
      <c r="Q98" s="111"/>
    </row>
    <row r="99" spans="1:17" ht="15" customHeight="1">
      <c r="A99" s="333" t="s">
        <v>76</v>
      </c>
      <c r="B99" s="333"/>
      <c r="C99" s="333"/>
      <c r="D99" s="333"/>
      <c r="E99" s="333"/>
      <c r="F99" s="333"/>
      <c r="G99" s="333"/>
      <c r="H99" s="333"/>
      <c r="I99" s="333"/>
      <c r="J99" s="333"/>
      <c r="K99" s="333"/>
      <c r="L99" s="333"/>
      <c r="M99" s="333"/>
      <c r="N99" s="333"/>
      <c r="O99" s="333"/>
      <c r="P99" s="333"/>
      <c r="Q99" s="111"/>
    </row>
    <row r="100" spans="1:17" ht="15" customHeight="1">
      <c r="A100" s="333" t="s">
        <v>77</v>
      </c>
      <c r="B100" s="333"/>
      <c r="C100" s="333"/>
      <c r="D100" s="333"/>
      <c r="E100" s="333"/>
      <c r="F100" s="333"/>
      <c r="G100" s="333"/>
      <c r="H100" s="333"/>
      <c r="I100" s="333"/>
      <c r="J100" s="333"/>
      <c r="K100" s="333"/>
      <c r="L100" s="333"/>
      <c r="M100" s="333"/>
      <c r="N100" s="333"/>
      <c r="O100" s="333"/>
      <c r="P100" s="333"/>
      <c r="Q100" s="112"/>
    </row>
    <row r="101" spans="1:17" ht="15" customHeight="1">
      <c r="A101" s="331" t="s">
        <v>81</v>
      </c>
      <c r="B101" s="331"/>
      <c r="C101" s="331"/>
      <c r="D101" s="331"/>
      <c r="E101" s="331"/>
      <c r="F101" s="331"/>
      <c r="G101" s="331"/>
      <c r="H101" s="331"/>
      <c r="I101" s="331"/>
      <c r="J101" s="331"/>
      <c r="K101" s="331"/>
      <c r="L101" s="331"/>
      <c r="M101" s="331"/>
      <c r="N101" s="331"/>
      <c r="O101" s="331"/>
      <c r="P101" s="331"/>
      <c r="Q101" s="112"/>
    </row>
    <row r="102" spans="1:17" ht="15" customHeight="1">
      <c r="A102" s="331" t="s">
        <v>82</v>
      </c>
      <c r="B102" s="331"/>
      <c r="C102" s="331"/>
      <c r="D102" s="331"/>
      <c r="E102" s="331"/>
      <c r="F102" s="331"/>
      <c r="G102" s="331"/>
      <c r="H102" s="331"/>
      <c r="I102" s="331"/>
      <c r="J102" s="331"/>
      <c r="K102" s="331"/>
      <c r="L102" s="331"/>
      <c r="M102" s="331"/>
      <c r="N102" s="331"/>
      <c r="O102" s="331"/>
      <c r="P102" s="331"/>
      <c r="Q102" s="112"/>
    </row>
    <row r="103" spans="1:17" ht="15" customHeight="1">
      <c r="A103" s="331" t="s">
        <v>83</v>
      </c>
      <c r="B103" s="331"/>
      <c r="C103" s="331"/>
      <c r="D103" s="331"/>
      <c r="E103" s="331"/>
      <c r="F103" s="331"/>
      <c r="G103" s="331"/>
      <c r="H103" s="331"/>
      <c r="I103" s="331"/>
      <c r="J103" s="331"/>
      <c r="K103" s="331"/>
      <c r="L103" s="331"/>
      <c r="M103" s="331"/>
      <c r="N103" s="331"/>
      <c r="O103" s="331"/>
      <c r="P103" s="331"/>
      <c r="Q103" s="112"/>
    </row>
    <row r="104" spans="1:17">
      <c r="A104" s="44"/>
      <c r="Q104" s="291" t="s">
        <v>42</v>
      </c>
    </row>
    <row r="105" spans="1:17">
      <c r="A105" s="44"/>
      <c r="Q105" s="113"/>
    </row>
    <row r="106" spans="1:17">
      <c r="Q106" s="107"/>
    </row>
    <row r="107" spans="1:17" ht="15" customHeight="1">
      <c r="A107" s="324" t="s">
        <v>168</v>
      </c>
      <c r="B107" s="325"/>
      <c r="C107" s="325"/>
      <c r="D107" s="325"/>
      <c r="E107" s="325"/>
      <c r="F107" s="325"/>
      <c r="G107" s="325"/>
      <c r="H107" s="325"/>
      <c r="I107" s="325"/>
      <c r="J107" s="325"/>
      <c r="K107" s="325"/>
      <c r="L107" s="325"/>
      <c r="M107" s="325"/>
      <c r="N107" s="325"/>
      <c r="O107" s="2"/>
      <c r="P107" s="3" t="s">
        <v>138</v>
      </c>
      <c r="Q107" s="108"/>
    </row>
    <row r="108" spans="1:17">
      <c r="A108" s="64" t="s">
        <v>2</v>
      </c>
      <c r="B108" s="6"/>
      <c r="C108" s="6"/>
      <c r="D108" s="6"/>
      <c r="E108" s="6"/>
      <c r="F108" s="6"/>
      <c r="G108" s="6"/>
      <c r="H108" s="6"/>
      <c r="I108" s="6"/>
      <c r="J108" s="6"/>
      <c r="K108" s="2"/>
      <c r="L108" s="2"/>
      <c r="M108" s="2"/>
      <c r="N108" s="2"/>
      <c r="O108" s="2"/>
      <c r="P108" s="46"/>
      <c r="Q108" s="108"/>
    </row>
    <row r="109" spans="1:17" ht="6" customHeight="1">
      <c r="A109" s="64"/>
      <c r="B109" s="6"/>
      <c r="C109" s="6"/>
      <c r="D109" s="6"/>
      <c r="E109" s="6"/>
      <c r="F109" s="6"/>
      <c r="G109" s="6"/>
      <c r="H109" s="6"/>
      <c r="I109" s="6"/>
      <c r="J109" s="6"/>
      <c r="K109" s="2"/>
      <c r="L109" s="2"/>
      <c r="M109" s="2"/>
      <c r="N109" s="2"/>
      <c r="O109" s="2"/>
      <c r="P109" s="46"/>
      <c r="Q109" s="108"/>
    </row>
    <row r="110" spans="1:17">
      <c r="A110" s="329" t="s">
        <v>5</v>
      </c>
      <c r="B110" s="328" t="s">
        <v>84</v>
      </c>
      <c r="C110" s="328"/>
      <c r="D110" s="328"/>
      <c r="E110" s="9"/>
      <c r="F110" s="327" t="s">
        <v>144</v>
      </c>
      <c r="G110" s="327"/>
      <c r="H110" s="327"/>
      <c r="I110" s="10"/>
      <c r="J110" s="326" t="s">
        <v>145</v>
      </c>
      <c r="K110" s="326"/>
      <c r="L110" s="326"/>
      <c r="M110" s="10"/>
      <c r="N110" s="326" t="s">
        <v>110</v>
      </c>
      <c r="O110" s="326"/>
      <c r="P110" s="326"/>
      <c r="Q110" s="107"/>
    </row>
    <row r="111" spans="1:17">
      <c r="A111" s="330"/>
      <c r="B111" s="11" t="s">
        <v>6</v>
      </c>
      <c r="C111" s="11" t="s">
        <v>7</v>
      </c>
      <c r="D111" s="11" t="s">
        <v>8</v>
      </c>
      <c r="E111" s="12"/>
      <c r="F111" s="11" t="s">
        <v>6</v>
      </c>
      <c r="G111" s="11" t="s">
        <v>7</v>
      </c>
      <c r="H111" s="11" t="s">
        <v>8</v>
      </c>
      <c r="I111" s="13"/>
      <c r="J111" s="11" t="s">
        <v>6</v>
      </c>
      <c r="K111" s="11" t="s">
        <v>7</v>
      </c>
      <c r="L111" s="11" t="s">
        <v>8</v>
      </c>
      <c r="M111" s="13"/>
      <c r="N111" s="11" t="s">
        <v>6</v>
      </c>
      <c r="O111" s="11" t="s">
        <v>7</v>
      </c>
      <c r="P111" s="11" t="s">
        <v>8</v>
      </c>
      <c r="Q111" s="107"/>
    </row>
    <row r="112" spans="1:17" ht="6" customHeight="1">
      <c r="A112" s="47"/>
      <c r="B112" s="26"/>
      <c r="C112" s="26"/>
      <c r="D112" s="26"/>
      <c r="E112" s="26"/>
      <c r="F112" s="26"/>
      <c r="G112" s="26"/>
      <c r="H112" s="26"/>
      <c r="I112" s="30"/>
      <c r="J112" s="26"/>
      <c r="K112" s="26"/>
      <c r="L112" s="26"/>
      <c r="M112" s="30"/>
      <c r="N112" s="26"/>
      <c r="O112" s="26"/>
      <c r="P112" s="26"/>
      <c r="Q112" s="107"/>
    </row>
    <row r="113" spans="1:17">
      <c r="A113" s="14" t="s">
        <v>9</v>
      </c>
      <c r="B113" s="15">
        <v>348450</v>
      </c>
      <c r="C113" s="16">
        <v>170024</v>
      </c>
      <c r="D113" s="17">
        <v>178426</v>
      </c>
      <c r="E113" s="22"/>
      <c r="F113" s="65">
        <v>280488</v>
      </c>
      <c r="G113" s="66">
        <v>137939</v>
      </c>
      <c r="H113" s="66">
        <v>142549</v>
      </c>
      <c r="I113" s="66"/>
      <c r="J113" s="66">
        <v>21283</v>
      </c>
      <c r="K113" s="66">
        <v>9928</v>
      </c>
      <c r="L113" s="66">
        <v>11355</v>
      </c>
      <c r="M113" s="66"/>
      <c r="N113" s="66">
        <v>46673</v>
      </c>
      <c r="O113" s="66">
        <v>22156</v>
      </c>
      <c r="P113" s="66">
        <v>24517</v>
      </c>
      <c r="Q113" s="107"/>
    </row>
    <row r="114" spans="1:17">
      <c r="A114" s="25" t="s">
        <v>10</v>
      </c>
      <c r="B114" s="67">
        <v>11067</v>
      </c>
      <c r="C114" s="68">
        <v>5428</v>
      </c>
      <c r="D114" s="69">
        <v>5639</v>
      </c>
      <c r="E114" s="26"/>
      <c r="F114" s="70">
        <v>9241</v>
      </c>
      <c r="G114" s="71">
        <v>4534</v>
      </c>
      <c r="H114" s="71">
        <v>4707</v>
      </c>
      <c r="I114" s="71"/>
      <c r="J114" s="71">
        <v>572</v>
      </c>
      <c r="K114" s="71">
        <v>284</v>
      </c>
      <c r="L114" s="71">
        <v>288</v>
      </c>
      <c r="M114" s="71"/>
      <c r="N114" s="71">
        <v>1254</v>
      </c>
      <c r="O114" s="71">
        <v>610</v>
      </c>
      <c r="P114" s="71">
        <v>644</v>
      </c>
      <c r="Q114" s="107"/>
    </row>
    <row r="115" spans="1:17">
      <c r="A115" s="25" t="s">
        <v>11</v>
      </c>
      <c r="B115" s="67">
        <v>9065</v>
      </c>
      <c r="C115" s="68">
        <v>4604</v>
      </c>
      <c r="D115" s="69">
        <v>4461</v>
      </c>
      <c r="E115" s="26"/>
      <c r="F115" s="70">
        <v>7229</v>
      </c>
      <c r="G115" s="71">
        <v>3734</v>
      </c>
      <c r="H115" s="71">
        <v>3495</v>
      </c>
      <c r="I115" s="71"/>
      <c r="J115" s="71">
        <v>531</v>
      </c>
      <c r="K115" s="71">
        <v>244</v>
      </c>
      <c r="L115" s="71">
        <v>287</v>
      </c>
      <c r="M115" s="71"/>
      <c r="N115" s="71">
        <v>1305</v>
      </c>
      <c r="O115" s="71">
        <v>626</v>
      </c>
      <c r="P115" s="71">
        <v>679</v>
      </c>
      <c r="Q115" s="107"/>
    </row>
    <row r="116" spans="1:17">
      <c r="A116" s="25" t="s">
        <v>12</v>
      </c>
      <c r="B116" s="67">
        <v>8978</v>
      </c>
      <c r="C116" s="68">
        <v>4508</v>
      </c>
      <c r="D116" s="69">
        <v>4470</v>
      </c>
      <c r="E116" s="26"/>
      <c r="F116" s="70">
        <v>7055</v>
      </c>
      <c r="G116" s="71">
        <v>3626</v>
      </c>
      <c r="H116" s="71">
        <v>3429</v>
      </c>
      <c r="I116" s="71"/>
      <c r="J116" s="71">
        <v>614</v>
      </c>
      <c r="K116" s="71">
        <v>273</v>
      </c>
      <c r="L116" s="71">
        <v>341</v>
      </c>
      <c r="M116" s="71"/>
      <c r="N116" s="71">
        <v>1309</v>
      </c>
      <c r="O116" s="71">
        <v>609</v>
      </c>
      <c r="P116" s="71">
        <v>700</v>
      </c>
      <c r="Q116" s="107"/>
    </row>
    <row r="117" spans="1:17">
      <c r="A117" s="25" t="s">
        <v>13</v>
      </c>
      <c r="B117" s="67">
        <v>10571</v>
      </c>
      <c r="C117" s="68">
        <v>5160</v>
      </c>
      <c r="D117" s="69">
        <v>5411</v>
      </c>
      <c r="E117" s="26"/>
      <c r="F117" s="70">
        <v>8411</v>
      </c>
      <c r="G117" s="71">
        <v>4164</v>
      </c>
      <c r="H117" s="71">
        <v>4247</v>
      </c>
      <c r="I117" s="71"/>
      <c r="J117" s="71">
        <v>629</v>
      </c>
      <c r="K117" s="71">
        <v>278</v>
      </c>
      <c r="L117" s="71">
        <v>351</v>
      </c>
      <c r="M117" s="71"/>
      <c r="N117" s="71">
        <v>1531</v>
      </c>
      <c r="O117" s="71">
        <v>718</v>
      </c>
      <c r="P117" s="71">
        <v>813</v>
      </c>
      <c r="Q117" s="107"/>
    </row>
    <row r="118" spans="1:17">
      <c r="A118" s="25" t="s">
        <v>14</v>
      </c>
      <c r="B118" s="67">
        <v>9888</v>
      </c>
      <c r="C118" s="68">
        <v>4828</v>
      </c>
      <c r="D118" s="69">
        <v>5060</v>
      </c>
      <c r="E118" s="26"/>
      <c r="F118" s="70">
        <v>8468</v>
      </c>
      <c r="G118" s="71">
        <v>4131</v>
      </c>
      <c r="H118" s="71">
        <v>4337</v>
      </c>
      <c r="I118" s="71"/>
      <c r="J118" s="71">
        <v>459</v>
      </c>
      <c r="K118" s="71">
        <v>204</v>
      </c>
      <c r="L118" s="71">
        <v>255</v>
      </c>
      <c r="M118" s="71"/>
      <c r="N118" s="71">
        <v>961</v>
      </c>
      <c r="O118" s="71">
        <v>493</v>
      </c>
      <c r="P118" s="71">
        <v>468</v>
      </c>
      <c r="Q118" s="107"/>
    </row>
    <row r="119" spans="1:17">
      <c r="A119" s="25" t="s">
        <v>15</v>
      </c>
      <c r="B119" s="67">
        <v>9689</v>
      </c>
      <c r="C119" s="68">
        <v>4693</v>
      </c>
      <c r="D119" s="69">
        <v>4996</v>
      </c>
      <c r="E119" s="26"/>
      <c r="F119" s="70">
        <v>7477</v>
      </c>
      <c r="G119" s="71">
        <v>3643</v>
      </c>
      <c r="H119" s="71">
        <v>3834</v>
      </c>
      <c r="I119" s="71"/>
      <c r="J119" s="71">
        <v>711</v>
      </c>
      <c r="K119" s="71">
        <v>319</v>
      </c>
      <c r="L119" s="71">
        <v>392</v>
      </c>
      <c r="M119" s="71"/>
      <c r="N119" s="71">
        <v>1500</v>
      </c>
      <c r="O119" s="71">
        <v>731</v>
      </c>
      <c r="P119" s="71">
        <v>769</v>
      </c>
      <c r="Q119" s="107"/>
    </row>
    <row r="120" spans="1:17">
      <c r="A120" s="25" t="s">
        <v>16</v>
      </c>
      <c r="B120" s="67">
        <v>11760</v>
      </c>
      <c r="C120" s="68">
        <v>5766</v>
      </c>
      <c r="D120" s="69">
        <v>5994</v>
      </c>
      <c r="E120" s="26"/>
      <c r="F120" s="70">
        <v>10215</v>
      </c>
      <c r="G120" s="71">
        <v>5042</v>
      </c>
      <c r="H120" s="71">
        <v>5173</v>
      </c>
      <c r="I120" s="71"/>
      <c r="J120" s="71">
        <v>497</v>
      </c>
      <c r="K120" s="71">
        <v>241</v>
      </c>
      <c r="L120" s="71">
        <v>256</v>
      </c>
      <c r="M120" s="71"/>
      <c r="N120" s="71">
        <v>1048</v>
      </c>
      <c r="O120" s="71">
        <v>483</v>
      </c>
      <c r="P120" s="71">
        <v>565</v>
      </c>
      <c r="Q120" s="107"/>
    </row>
    <row r="121" spans="1:17">
      <c r="A121" s="25" t="s">
        <v>17</v>
      </c>
      <c r="B121" s="67">
        <v>10577</v>
      </c>
      <c r="C121" s="68">
        <v>5237</v>
      </c>
      <c r="D121" s="69">
        <v>5340</v>
      </c>
      <c r="E121" s="26"/>
      <c r="F121" s="70">
        <v>8585</v>
      </c>
      <c r="G121" s="71">
        <v>4291</v>
      </c>
      <c r="H121" s="71">
        <v>4294</v>
      </c>
      <c r="I121" s="71"/>
      <c r="J121" s="71">
        <v>700</v>
      </c>
      <c r="K121" s="71">
        <v>314</v>
      </c>
      <c r="L121" s="71">
        <v>386</v>
      </c>
      <c r="M121" s="71"/>
      <c r="N121" s="71">
        <v>1292</v>
      </c>
      <c r="O121" s="71">
        <v>632</v>
      </c>
      <c r="P121" s="71">
        <v>660</v>
      </c>
      <c r="Q121" s="107"/>
    </row>
    <row r="122" spans="1:17">
      <c r="A122" s="25" t="s">
        <v>18</v>
      </c>
      <c r="B122" s="67">
        <v>12802</v>
      </c>
      <c r="C122" s="68">
        <v>6165</v>
      </c>
      <c r="D122" s="69">
        <v>6637</v>
      </c>
      <c r="E122" s="26"/>
      <c r="F122" s="70">
        <v>10727</v>
      </c>
      <c r="G122" s="71">
        <v>5274</v>
      </c>
      <c r="H122" s="71">
        <v>5453</v>
      </c>
      <c r="I122" s="71"/>
      <c r="J122" s="71">
        <v>607</v>
      </c>
      <c r="K122" s="71">
        <v>247</v>
      </c>
      <c r="L122" s="71">
        <v>360</v>
      </c>
      <c r="M122" s="71"/>
      <c r="N122" s="71">
        <v>1468</v>
      </c>
      <c r="O122" s="71">
        <v>644</v>
      </c>
      <c r="P122" s="71">
        <v>824</v>
      </c>
      <c r="Q122" s="107"/>
    </row>
    <row r="123" spans="1:17">
      <c r="A123" s="25" t="s">
        <v>19</v>
      </c>
      <c r="B123" s="67">
        <v>10311</v>
      </c>
      <c r="C123" s="68">
        <v>5105</v>
      </c>
      <c r="D123" s="69">
        <v>5206</v>
      </c>
      <c r="E123" s="26"/>
      <c r="F123" s="70">
        <v>8036</v>
      </c>
      <c r="G123" s="71">
        <v>4026</v>
      </c>
      <c r="H123" s="71">
        <v>4010</v>
      </c>
      <c r="I123" s="71"/>
      <c r="J123" s="71">
        <v>782</v>
      </c>
      <c r="K123" s="71">
        <v>357</v>
      </c>
      <c r="L123" s="71">
        <v>425</v>
      </c>
      <c r="M123" s="71"/>
      <c r="N123" s="71">
        <v>1493</v>
      </c>
      <c r="O123" s="71">
        <v>722</v>
      </c>
      <c r="P123" s="71">
        <v>771</v>
      </c>
      <c r="Q123" s="107"/>
    </row>
    <row r="124" spans="1:17">
      <c r="A124" s="25" t="s">
        <v>20</v>
      </c>
      <c r="B124" s="67">
        <v>12026</v>
      </c>
      <c r="C124" s="68">
        <v>5760</v>
      </c>
      <c r="D124" s="69">
        <v>6266</v>
      </c>
      <c r="E124" s="26"/>
      <c r="F124" s="70">
        <v>9935</v>
      </c>
      <c r="G124" s="71">
        <v>4776</v>
      </c>
      <c r="H124" s="71">
        <v>5159</v>
      </c>
      <c r="I124" s="71"/>
      <c r="J124" s="71">
        <v>698</v>
      </c>
      <c r="K124" s="71">
        <v>317</v>
      </c>
      <c r="L124" s="71">
        <v>381</v>
      </c>
      <c r="M124" s="71"/>
      <c r="N124" s="71">
        <v>1393</v>
      </c>
      <c r="O124" s="71">
        <v>667</v>
      </c>
      <c r="P124" s="71">
        <v>726</v>
      </c>
      <c r="Q124" s="107"/>
    </row>
    <row r="125" spans="1:17">
      <c r="A125" s="25" t="s">
        <v>21</v>
      </c>
      <c r="B125" s="67">
        <v>10819</v>
      </c>
      <c r="C125" s="68">
        <v>5210</v>
      </c>
      <c r="D125" s="69">
        <v>5609</v>
      </c>
      <c r="E125" s="26"/>
      <c r="F125" s="70">
        <v>8638</v>
      </c>
      <c r="G125" s="71">
        <v>4195</v>
      </c>
      <c r="H125" s="71">
        <v>4443</v>
      </c>
      <c r="I125" s="71"/>
      <c r="J125" s="71">
        <v>664</v>
      </c>
      <c r="K125" s="71">
        <v>325</v>
      </c>
      <c r="L125" s="71">
        <v>339</v>
      </c>
      <c r="M125" s="71"/>
      <c r="N125" s="71">
        <v>1517</v>
      </c>
      <c r="O125" s="71">
        <v>690</v>
      </c>
      <c r="P125" s="71">
        <v>827</v>
      </c>
      <c r="Q125" s="107"/>
    </row>
    <row r="126" spans="1:17">
      <c r="A126" s="25" t="s">
        <v>22</v>
      </c>
      <c r="B126" s="67">
        <v>10459</v>
      </c>
      <c r="C126" s="68">
        <v>5009</v>
      </c>
      <c r="D126" s="69">
        <v>5450</v>
      </c>
      <c r="E126" s="26"/>
      <c r="F126" s="70">
        <v>8435</v>
      </c>
      <c r="G126" s="71">
        <v>4067</v>
      </c>
      <c r="H126" s="71">
        <v>4368</v>
      </c>
      <c r="I126" s="71"/>
      <c r="J126" s="71">
        <v>593</v>
      </c>
      <c r="K126" s="71">
        <v>285</v>
      </c>
      <c r="L126" s="71">
        <v>308</v>
      </c>
      <c r="M126" s="71"/>
      <c r="N126" s="71">
        <v>1431</v>
      </c>
      <c r="O126" s="71">
        <v>657</v>
      </c>
      <c r="P126" s="71">
        <v>774</v>
      </c>
      <c r="Q126" s="107"/>
    </row>
    <row r="127" spans="1:17">
      <c r="A127" s="25" t="s">
        <v>23</v>
      </c>
      <c r="B127" s="67">
        <v>12476</v>
      </c>
      <c r="C127" s="68">
        <v>6081</v>
      </c>
      <c r="D127" s="69">
        <v>6395</v>
      </c>
      <c r="E127" s="26"/>
      <c r="F127" s="70">
        <v>9713</v>
      </c>
      <c r="G127" s="71">
        <v>4756</v>
      </c>
      <c r="H127" s="71">
        <v>4957</v>
      </c>
      <c r="I127" s="71"/>
      <c r="J127" s="71">
        <v>932</v>
      </c>
      <c r="K127" s="71">
        <v>420</v>
      </c>
      <c r="L127" s="71">
        <v>512</v>
      </c>
      <c r="M127" s="71"/>
      <c r="N127" s="71">
        <v>1830</v>
      </c>
      <c r="O127" s="71">
        <v>905</v>
      </c>
      <c r="P127" s="71">
        <v>925</v>
      </c>
      <c r="Q127" s="107"/>
    </row>
    <row r="128" spans="1:17">
      <c r="A128" s="25" t="s">
        <v>24</v>
      </c>
      <c r="B128" s="67">
        <v>10987</v>
      </c>
      <c r="C128" s="68">
        <v>5381</v>
      </c>
      <c r="D128" s="69">
        <v>5606</v>
      </c>
      <c r="E128" s="26"/>
      <c r="F128" s="70">
        <v>8649</v>
      </c>
      <c r="G128" s="71">
        <v>4266</v>
      </c>
      <c r="H128" s="71">
        <v>4383</v>
      </c>
      <c r="I128" s="71"/>
      <c r="J128" s="71">
        <v>685</v>
      </c>
      <c r="K128" s="71">
        <v>329</v>
      </c>
      <c r="L128" s="71">
        <v>356</v>
      </c>
      <c r="M128" s="71"/>
      <c r="N128" s="71">
        <v>1653</v>
      </c>
      <c r="O128" s="71">
        <v>786</v>
      </c>
      <c r="P128" s="71">
        <v>867</v>
      </c>
      <c r="Q128" s="107"/>
    </row>
    <row r="129" spans="1:17">
      <c r="A129" s="25" t="s">
        <v>25</v>
      </c>
      <c r="B129" s="67">
        <v>12820</v>
      </c>
      <c r="C129" s="68">
        <v>6206</v>
      </c>
      <c r="D129" s="69">
        <v>6614</v>
      </c>
      <c r="E129" s="26"/>
      <c r="F129" s="70">
        <v>9813</v>
      </c>
      <c r="G129" s="71">
        <v>4793</v>
      </c>
      <c r="H129" s="71">
        <v>5020</v>
      </c>
      <c r="I129" s="71"/>
      <c r="J129" s="71">
        <v>885</v>
      </c>
      <c r="K129" s="71">
        <v>410</v>
      </c>
      <c r="L129" s="71">
        <v>475</v>
      </c>
      <c r="M129" s="71"/>
      <c r="N129" s="71">
        <v>2122</v>
      </c>
      <c r="O129" s="71">
        <v>1003</v>
      </c>
      <c r="P129" s="71">
        <v>1119</v>
      </c>
      <c r="Q129" s="107"/>
    </row>
    <row r="130" spans="1:17">
      <c r="A130" s="25" t="s">
        <v>26</v>
      </c>
      <c r="B130" s="67">
        <v>9929</v>
      </c>
      <c r="C130" s="68">
        <v>4840</v>
      </c>
      <c r="D130" s="69">
        <v>5089</v>
      </c>
      <c r="E130" s="26"/>
      <c r="F130" s="70">
        <v>7959</v>
      </c>
      <c r="G130" s="71">
        <v>3939</v>
      </c>
      <c r="H130" s="71">
        <v>4020</v>
      </c>
      <c r="I130" s="71"/>
      <c r="J130" s="71">
        <v>555</v>
      </c>
      <c r="K130" s="71">
        <v>265</v>
      </c>
      <c r="L130" s="71">
        <v>290</v>
      </c>
      <c r="M130" s="71"/>
      <c r="N130" s="71">
        <v>1415</v>
      </c>
      <c r="O130" s="71">
        <v>636</v>
      </c>
      <c r="P130" s="71">
        <v>779</v>
      </c>
      <c r="Q130" s="107"/>
    </row>
    <row r="131" spans="1:17">
      <c r="A131" s="25" t="s">
        <v>27</v>
      </c>
      <c r="B131" s="67">
        <v>9836</v>
      </c>
      <c r="C131" s="68">
        <v>4825</v>
      </c>
      <c r="D131" s="69">
        <v>5011</v>
      </c>
      <c r="E131" s="26"/>
      <c r="F131" s="70">
        <v>7228</v>
      </c>
      <c r="G131" s="71">
        <v>3594</v>
      </c>
      <c r="H131" s="71">
        <v>3634</v>
      </c>
      <c r="I131" s="71"/>
      <c r="J131" s="71">
        <v>800</v>
      </c>
      <c r="K131" s="71">
        <v>372</v>
      </c>
      <c r="L131" s="71">
        <v>428</v>
      </c>
      <c r="M131" s="71"/>
      <c r="N131" s="71">
        <v>1808</v>
      </c>
      <c r="O131" s="71">
        <v>859</v>
      </c>
      <c r="P131" s="71">
        <v>949</v>
      </c>
      <c r="Q131" s="107"/>
    </row>
    <row r="132" spans="1:17">
      <c r="A132" s="25" t="s">
        <v>28</v>
      </c>
      <c r="B132" s="67">
        <v>10470</v>
      </c>
      <c r="C132" s="68">
        <v>5198</v>
      </c>
      <c r="D132" s="69">
        <v>5272</v>
      </c>
      <c r="E132" s="26"/>
      <c r="F132" s="70">
        <v>8781</v>
      </c>
      <c r="G132" s="71">
        <v>4370</v>
      </c>
      <c r="H132" s="71">
        <v>4411</v>
      </c>
      <c r="I132" s="71"/>
      <c r="J132" s="71">
        <v>574</v>
      </c>
      <c r="K132" s="71">
        <v>270</v>
      </c>
      <c r="L132" s="71">
        <v>304</v>
      </c>
      <c r="M132" s="71"/>
      <c r="N132" s="71">
        <v>1115</v>
      </c>
      <c r="O132" s="71">
        <v>558</v>
      </c>
      <c r="P132" s="71">
        <v>557</v>
      </c>
      <c r="Q132" s="107"/>
    </row>
    <row r="133" spans="1:17">
      <c r="A133" s="25" t="s">
        <v>29</v>
      </c>
      <c r="B133" s="67">
        <v>13249</v>
      </c>
      <c r="C133" s="68">
        <v>6334</v>
      </c>
      <c r="D133" s="69">
        <v>6915</v>
      </c>
      <c r="E133" s="26"/>
      <c r="F133" s="70">
        <v>10538</v>
      </c>
      <c r="G133" s="71">
        <v>5058</v>
      </c>
      <c r="H133" s="71">
        <v>5480</v>
      </c>
      <c r="I133" s="71"/>
      <c r="J133" s="71">
        <v>878</v>
      </c>
      <c r="K133" s="71">
        <v>426</v>
      </c>
      <c r="L133" s="71">
        <v>452</v>
      </c>
      <c r="M133" s="71"/>
      <c r="N133" s="71">
        <v>1833</v>
      </c>
      <c r="O133" s="71">
        <v>850</v>
      </c>
      <c r="P133" s="71">
        <v>983</v>
      </c>
      <c r="Q133" s="107"/>
    </row>
    <row r="134" spans="1:17">
      <c r="A134" s="25" t="s">
        <v>30</v>
      </c>
      <c r="B134" s="67">
        <v>13472</v>
      </c>
      <c r="C134" s="68">
        <v>6455</v>
      </c>
      <c r="D134" s="69">
        <v>7017</v>
      </c>
      <c r="E134" s="26"/>
      <c r="F134" s="70">
        <v>11182</v>
      </c>
      <c r="G134" s="71">
        <v>5435</v>
      </c>
      <c r="H134" s="71">
        <v>5747</v>
      </c>
      <c r="I134" s="71"/>
      <c r="J134" s="71">
        <v>714</v>
      </c>
      <c r="K134" s="71">
        <v>317</v>
      </c>
      <c r="L134" s="71">
        <v>397</v>
      </c>
      <c r="M134" s="71"/>
      <c r="N134" s="71">
        <v>1576</v>
      </c>
      <c r="O134" s="71">
        <v>703</v>
      </c>
      <c r="P134" s="71">
        <v>873</v>
      </c>
      <c r="Q134" s="107"/>
    </row>
    <row r="135" spans="1:17">
      <c r="A135" s="25" t="s">
        <v>31</v>
      </c>
      <c r="B135" s="67">
        <v>10210</v>
      </c>
      <c r="C135" s="68">
        <v>4934</v>
      </c>
      <c r="D135" s="69">
        <v>5276</v>
      </c>
      <c r="E135" s="26"/>
      <c r="F135" s="70">
        <v>8230</v>
      </c>
      <c r="G135" s="71">
        <v>4011</v>
      </c>
      <c r="H135" s="71">
        <v>4219</v>
      </c>
      <c r="I135" s="71"/>
      <c r="J135" s="71">
        <v>621</v>
      </c>
      <c r="K135" s="71">
        <v>283</v>
      </c>
      <c r="L135" s="71">
        <v>338</v>
      </c>
      <c r="M135" s="71"/>
      <c r="N135" s="71">
        <v>1359</v>
      </c>
      <c r="O135" s="71">
        <v>640</v>
      </c>
      <c r="P135" s="71">
        <v>719</v>
      </c>
      <c r="Q135" s="107"/>
    </row>
    <row r="136" spans="1:17">
      <c r="A136" s="54" t="s">
        <v>32</v>
      </c>
      <c r="B136" s="67">
        <v>8998</v>
      </c>
      <c r="C136" s="68">
        <v>4441</v>
      </c>
      <c r="D136" s="69">
        <v>4557</v>
      </c>
      <c r="E136" s="26"/>
      <c r="F136" s="70">
        <v>7255</v>
      </c>
      <c r="G136" s="71">
        <v>3556</v>
      </c>
      <c r="H136" s="71">
        <v>3699</v>
      </c>
      <c r="I136" s="71"/>
      <c r="J136" s="71">
        <v>478</v>
      </c>
      <c r="K136" s="71">
        <v>240</v>
      </c>
      <c r="L136" s="71">
        <v>238</v>
      </c>
      <c r="M136" s="71"/>
      <c r="N136" s="71">
        <v>1264</v>
      </c>
      <c r="O136" s="71">
        <v>645</v>
      </c>
      <c r="P136" s="71">
        <v>619</v>
      </c>
      <c r="Q136" s="107"/>
    </row>
    <row r="137" spans="1:17">
      <c r="A137" s="54" t="s">
        <v>33</v>
      </c>
      <c r="B137" s="67">
        <v>10784</v>
      </c>
      <c r="C137" s="68">
        <v>5228</v>
      </c>
      <c r="D137" s="69">
        <v>5556</v>
      </c>
      <c r="E137" s="26"/>
      <c r="F137" s="70">
        <v>8487</v>
      </c>
      <c r="G137" s="71">
        <v>4105</v>
      </c>
      <c r="H137" s="71">
        <v>4382</v>
      </c>
      <c r="I137" s="71"/>
      <c r="J137" s="71">
        <v>717</v>
      </c>
      <c r="K137" s="71">
        <v>363</v>
      </c>
      <c r="L137" s="71">
        <v>354</v>
      </c>
      <c r="M137" s="71"/>
      <c r="N137" s="71">
        <v>1580</v>
      </c>
      <c r="O137" s="71">
        <v>760</v>
      </c>
      <c r="P137" s="71">
        <v>820</v>
      </c>
      <c r="Q137" s="107"/>
    </row>
    <row r="138" spans="1:17">
      <c r="A138" s="54" t="s">
        <v>34</v>
      </c>
      <c r="B138" s="67">
        <v>12197</v>
      </c>
      <c r="C138" s="68">
        <v>6020</v>
      </c>
      <c r="D138" s="69">
        <v>6177</v>
      </c>
      <c r="E138" s="26"/>
      <c r="F138" s="72">
        <v>9623</v>
      </c>
      <c r="G138" s="71">
        <v>4788</v>
      </c>
      <c r="H138" s="71">
        <v>4835</v>
      </c>
      <c r="I138" s="71"/>
      <c r="J138" s="71">
        <v>809</v>
      </c>
      <c r="K138" s="71">
        <v>386</v>
      </c>
      <c r="L138" s="71">
        <v>423</v>
      </c>
      <c r="M138" s="71"/>
      <c r="N138" s="71">
        <v>1765</v>
      </c>
      <c r="O138" s="71">
        <v>846</v>
      </c>
      <c r="P138" s="71">
        <v>919</v>
      </c>
      <c r="Q138" s="107"/>
    </row>
    <row r="139" spans="1:17">
      <c r="A139" s="54" t="s">
        <v>35</v>
      </c>
      <c r="B139" s="67">
        <v>11174</v>
      </c>
      <c r="C139" s="68">
        <v>5550</v>
      </c>
      <c r="D139" s="69">
        <v>5624</v>
      </c>
      <c r="E139" s="30"/>
      <c r="F139" s="73">
        <v>9244</v>
      </c>
      <c r="G139" s="73">
        <v>4635</v>
      </c>
      <c r="H139" s="73">
        <v>4609</v>
      </c>
      <c r="I139" s="73"/>
      <c r="J139" s="73">
        <v>622</v>
      </c>
      <c r="K139" s="71">
        <v>271</v>
      </c>
      <c r="L139" s="71">
        <v>351</v>
      </c>
      <c r="M139" s="71"/>
      <c r="N139" s="71">
        <v>1307</v>
      </c>
      <c r="O139" s="71">
        <v>643</v>
      </c>
      <c r="P139" s="71">
        <v>664</v>
      </c>
      <c r="Q139" s="107"/>
    </row>
    <row r="140" spans="1:17">
      <c r="A140" s="54" t="s">
        <v>36</v>
      </c>
      <c r="B140" s="67">
        <v>10995</v>
      </c>
      <c r="C140" s="68">
        <v>5331</v>
      </c>
      <c r="D140" s="69">
        <v>5664</v>
      </c>
      <c r="E140" s="32"/>
      <c r="F140" s="71">
        <v>8961</v>
      </c>
      <c r="G140" s="71">
        <v>4349</v>
      </c>
      <c r="H140" s="71">
        <v>4612</v>
      </c>
      <c r="I140" s="71"/>
      <c r="J140" s="71">
        <v>645</v>
      </c>
      <c r="K140" s="71">
        <v>339</v>
      </c>
      <c r="L140" s="71">
        <v>306</v>
      </c>
      <c r="M140" s="71"/>
      <c r="N140" s="71">
        <v>1389</v>
      </c>
      <c r="O140" s="71">
        <v>643</v>
      </c>
      <c r="P140" s="71">
        <v>746</v>
      </c>
      <c r="Q140" s="107"/>
    </row>
    <row r="141" spans="1:17">
      <c r="A141" s="54" t="s">
        <v>37</v>
      </c>
      <c r="B141" s="67">
        <v>10486</v>
      </c>
      <c r="C141" s="68">
        <v>5222</v>
      </c>
      <c r="D141" s="69">
        <v>5264</v>
      </c>
      <c r="E141" s="26"/>
      <c r="F141" s="71">
        <v>9109</v>
      </c>
      <c r="G141" s="71">
        <v>4573</v>
      </c>
      <c r="H141" s="71">
        <v>4536</v>
      </c>
      <c r="I141" s="71"/>
      <c r="J141" s="71">
        <v>537</v>
      </c>
      <c r="K141" s="71">
        <v>254</v>
      </c>
      <c r="L141" s="71">
        <v>283</v>
      </c>
      <c r="M141" s="71"/>
      <c r="N141" s="71">
        <v>839</v>
      </c>
      <c r="O141" s="71">
        <v>395</v>
      </c>
      <c r="P141" s="71">
        <v>444</v>
      </c>
      <c r="Q141" s="107"/>
    </row>
    <row r="142" spans="1:17">
      <c r="A142" s="54" t="s">
        <v>38</v>
      </c>
      <c r="B142" s="67">
        <v>11682</v>
      </c>
      <c r="C142" s="68">
        <v>5619</v>
      </c>
      <c r="D142" s="69">
        <v>6063</v>
      </c>
      <c r="E142" s="26"/>
      <c r="F142" s="71">
        <v>9248</v>
      </c>
      <c r="G142" s="71">
        <v>4464</v>
      </c>
      <c r="H142" s="71">
        <v>4784</v>
      </c>
      <c r="I142" s="71"/>
      <c r="J142" s="71">
        <v>627</v>
      </c>
      <c r="K142" s="71">
        <v>283</v>
      </c>
      <c r="L142" s="71">
        <v>344</v>
      </c>
      <c r="M142" s="71"/>
      <c r="N142" s="71">
        <v>1807</v>
      </c>
      <c r="O142" s="71">
        <v>872</v>
      </c>
      <c r="P142" s="71">
        <v>935</v>
      </c>
      <c r="Q142" s="107"/>
    </row>
    <row r="143" spans="1:17">
      <c r="A143" s="54" t="s">
        <v>39</v>
      </c>
      <c r="B143" s="67">
        <v>9555</v>
      </c>
      <c r="C143" s="68">
        <v>4560</v>
      </c>
      <c r="D143" s="69">
        <v>4995</v>
      </c>
      <c r="E143" s="26"/>
      <c r="F143" s="71">
        <v>7390</v>
      </c>
      <c r="G143" s="71">
        <v>3567</v>
      </c>
      <c r="H143" s="71">
        <v>3823</v>
      </c>
      <c r="I143" s="71"/>
      <c r="J143" s="71">
        <v>641</v>
      </c>
      <c r="K143" s="71">
        <v>295</v>
      </c>
      <c r="L143" s="71">
        <v>346</v>
      </c>
      <c r="M143" s="71"/>
      <c r="N143" s="71">
        <v>1523</v>
      </c>
      <c r="O143" s="71">
        <v>698</v>
      </c>
      <c r="P143" s="71">
        <v>825</v>
      </c>
      <c r="Q143" s="107"/>
    </row>
    <row r="144" spans="1:17">
      <c r="A144" s="54" t="s">
        <v>40</v>
      </c>
      <c r="B144" s="67">
        <v>10430</v>
      </c>
      <c r="C144" s="68">
        <v>5098</v>
      </c>
      <c r="D144" s="69">
        <v>5332</v>
      </c>
      <c r="E144" s="26"/>
      <c r="F144" s="71">
        <v>8479</v>
      </c>
      <c r="G144" s="71">
        <v>4189</v>
      </c>
      <c r="H144" s="71">
        <v>4290</v>
      </c>
      <c r="I144" s="71"/>
      <c r="J144" s="71">
        <v>690</v>
      </c>
      <c r="K144" s="71">
        <v>320</v>
      </c>
      <c r="L144" s="71">
        <v>370</v>
      </c>
      <c r="M144" s="71"/>
      <c r="N144" s="71">
        <v>1261</v>
      </c>
      <c r="O144" s="71">
        <v>589</v>
      </c>
      <c r="P144" s="71">
        <v>672</v>
      </c>
      <c r="Q144" s="107"/>
    </row>
    <row r="145" spans="1:17">
      <c r="A145" s="57" t="s">
        <v>41</v>
      </c>
      <c r="B145" s="74">
        <v>10688</v>
      </c>
      <c r="C145" s="75">
        <v>5228</v>
      </c>
      <c r="D145" s="76">
        <v>5460</v>
      </c>
      <c r="E145" s="35"/>
      <c r="F145" s="77">
        <v>8147</v>
      </c>
      <c r="G145" s="77">
        <v>3988</v>
      </c>
      <c r="H145" s="77">
        <v>4159</v>
      </c>
      <c r="I145" s="77"/>
      <c r="J145" s="77">
        <v>816</v>
      </c>
      <c r="K145" s="77">
        <v>397</v>
      </c>
      <c r="L145" s="77">
        <v>419</v>
      </c>
      <c r="M145" s="77"/>
      <c r="N145" s="77">
        <v>1725</v>
      </c>
      <c r="O145" s="77">
        <v>843</v>
      </c>
      <c r="P145" s="77">
        <v>882</v>
      </c>
      <c r="Q145" s="107"/>
    </row>
    <row r="146" spans="1:17" ht="6" customHeight="1">
      <c r="A146" s="43"/>
      <c r="B146" s="61"/>
      <c r="C146" s="62"/>
      <c r="D146" s="63"/>
      <c r="E146" s="26"/>
      <c r="F146" s="73"/>
      <c r="G146" s="73"/>
      <c r="H146" s="73"/>
      <c r="I146" s="73"/>
      <c r="J146" s="73"/>
      <c r="K146" s="73"/>
      <c r="L146" s="73"/>
      <c r="M146" s="73"/>
      <c r="N146" s="73"/>
      <c r="O146" s="73"/>
      <c r="P146" s="73"/>
      <c r="Q146" s="107"/>
    </row>
    <row r="147" spans="1:17" ht="25.5" customHeight="1">
      <c r="A147" s="331" t="s">
        <v>115</v>
      </c>
      <c r="B147" s="331"/>
      <c r="C147" s="331"/>
      <c r="D147" s="331"/>
      <c r="E147" s="331"/>
      <c r="F147" s="331"/>
      <c r="G147" s="331"/>
      <c r="H147" s="331"/>
      <c r="I147" s="331"/>
      <c r="J147" s="331"/>
      <c r="K147" s="331"/>
      <c r="L147" s="331"/>
      <c r="M147" s="331"/>
      <c r="N147" s="331"/>
      <c r="O147" s="331"/>
      <c r="P147" s="331"/>
      <c r="Q147" s="110"/>
    </row>
    <row r="148" spans="1:17">
      <c r="A148" s="331" t="s">
        <v>78</v>
      </c>
      <c r="B148" s="331"/>
      <c r="C148" s="331"/>
      <c r="D148" s="331"/>
      <c r="E148" s="331"/>
      <c r="F148" s="331"/>
      <c r="G148" s="331"/>
      <c r="H148" s="331"/>
      <c r="I148" s="331"/>
      <c r="J148" s="331"/>
      <c r="K148" s="331"/>
      <c r="L148" s="331"/>
      <c r="M148" s="331"/>
      <c r="N148" s="331"/>
      <c r="O148" s="331"/>
      <c r="P148" s="331"/>
      <c r="Q148" s="112"/>
    </row>
    <row r="149" spans="1:17">
      <c r="A149" s="331" t="s">
        <v>79</v>
      </c>
      <c r="B149" s="331"/>
      <c r="C149" s="331"/>
      <c r="D149" s="331"/>
      <c r="E149" s="331"/>
      <c r="F149" s="331"/>
      <c r="G149" s="331"/>
      <c r="H149" s="331"/>
      <c r="I149" s="331"/>
      <c r="J149" s="331"/>
      <c r="K149" s="331"/>
      <c r="L149" s="331"/>
      <c r="M149" s="331"/>
      <c r="N149" s="331"/>
      <c r="O149" s="331"/>
      <c r="P149" s="331"/>
      <c r="Q149" s="112"/>
    </row>
    <row r="150" spans="1:17">
      <c r="A150" s="331" t="s">
        <v>80</v>
      </c>
      <c r="B150" s="331"/>
      <c r="C150" s="331"/>
      <c r="D150" s="331"/>
      <c r="E150" s="331"/>
      <c r="F150" s="331"/>
      <c r="G150" s="331"/>
      <c r="H150" s="331"/>
      <c r="I150" s="331"/>
      <c r="J150" s="331"/>
      <c r="K150" s="331"/>
      <c r="L150" s="331"/>
      <c r="M150" s="331"/>
      <c r="N150" s="331"/>
      <c r="O150" s="331"/>
      <c r="P150" s="331"/>
      <c r="Q150" s="112"/>
    </row>
    <row r="151" spans="1:17">
      <c r="A151" s="44"/>
      <c r="Q151" s="291" t="s">
        <v>42</v>
      </c>
    </row>
    <row r="152" spans="1:17">
      <c r="Q152" s="107"/>
    </row>
    <row r="153" spans="1:17">
      <c r="Q153" s="107"/>
    </row>
    <row r="154" spans="1:17" ht="15" customHeight="1">
      <c r="A154" s="324" t="s">
        <v>168</v>
      </c>
      <c r="B154" s="325"/>
      <c r="C154" s="325"/>
      <c r="D154" s="325"/>
      <c r="E154" s="325"/>
      <c r="F154" s="325"/>
      <c r="G154" s="325"/>
      <c r="H154" s="325"/>
      <c r="I154" s="325"/>
      <c r="J154" s="325"/>
      <c r="K154" s="325"/>
      <c r="L154" s="325"/>
      <c r="M154" s="325"/>
      <c r="N154" s="325"/>
      <c r="O154" s="2"/>
      <c r="P154" s="3" t="s">
        <v>138</v>
      </c>
      <c r="Q154" s="108"/>
    </row>
    <row r="155" spans="1:17">
      <c r="A155" s="45" t="s">
        <v>46</v>
      </c>
      <c r="B155" s="6"/>
      <c r="C155" s="6"/>
      <c r="D155" s="6"/>
      <c r="E155" s="6"/>
      <c r="F155" s="6"/>
      <c r="G155" s="6"/>
      <c r="H155" s="6"/>
      <c r="I155" s="6"/>
      <c r="J155" s="6"/>
      <c r="K155" s="2"/>
      <c r="L155" s="2"/>
      <c r="M155" s="2"/>
      <c r="N155" s="2"/>
      <c r="O155" s="2"/>
      <c r="P155" s="46"/>
      <c r="Q155" s="108"/>
    </row>
    <row r="156" spans="1:17" ht="6" customHeight="1">
      <c r="A156" s="45"/>
      <c r="B156" s="6"/>
      <c r="C156" s="6"/>
      <c r="D156" s="6"/>
      <c r="E156" s="6"/>
      <c r="F156" s="6"/>
      <c r="G156" s="6"/>
      <c r="H156" s="6"/>
      <c r="I156" s="6"/>
      <c r="J156" s="6"/>
      <c r="K156" s="2"/>
      <c r="L156" s="2"/>
      <c r="M156" s="2"/>
      <c r="N156" s="2"/>
      <c r="O156" s="2"/>
      <c r="P156" s="46"/>
      <c r="Q156" s="108"/>
    </row>
    <row r="157" spans="1:17">
      <c r="A157" s="329" t="s">
        <v>5</v>
      </c>
      <c r="B157" s="328" t="s">
        <v>84</v>
      </c>
      <c r="C157" s="328"/>
      <c r="D157" s="328"/>
      <c r="E157" s="9"/>
      <c r="F157" s="327" t="s">
        <v>43</v>
      </c>
      <c r="G157" s="327"/>
      <c r="H157" s="327"/>
      <c r="I157" s="10"/>
      <c r="J157" s="326" t="s">
        <v>44</v>
      </c>
      <c r="K157" s="326"/>
      <c r="L157" s="326"/>
      <c r="M157" s="10"/>
      <c r="N157" s="326" t="s">
        <v>45</v>
      </c>
      <c r="O157" s="326"/>
      <c r="P157" s="326"/>
      <c r="Q157" s="107"/>
    </row>
    <row r="158" spans="1:17">
      <c r="A158" s="330"/>
      <c r="B158" s="11" t="s">
        <v>6</v>
      </c>
      <c r="C158" s="11" t="s">
        <v>7</v>
      </c>
      <c r="D158" s="11" t="s">
        <v>8</v>
      </c>
      <c r="E158" s="12"/>
      <c r="F158" s="11" t="s">
        <v>6</v>
      </c>
      <c r="G158" s="11" t="s">
        <v>7</v>
      </c>
      <c r="H158" s="11" t="s">
        <v>8</v>
      </c>
      <c r="I158" s="13"/>
      <c r="J158" s="11" t="s">
        <v>6</v>
      </c>
      <c r="K158" s="11" t="s">
        <v>7</v>
      </c>
      <c r="L158" s="11" t="s">
        <v>8</v>
      </c>
      <c r="M158" s="13"/>
      <c r="N158" s="11" t="s">
        <v>6</v>
      </c>
      <c r="O158" s="11" t="s">
        <v>7</v>
      </c>
      <c r="P158" s="11" t="s">
        <v>8</v>
      </c>
      <c r="Q158" s="107"/>
    </row>
    <row r="159" spans="1:17" ht="6" customHeight="1">
      <c r="A159" s="47"/>
      <c r="B159" s="26"/>
      <c r="C159" s="26"/>
      <c r="D159" s="26"/>
      <c r="E159" s="26"/>
      <c r="F159" s="26"/>
      <c r="G159" s="26"/>
      <c r="H159" s="26"/>
      <c r="I159" s="30"/>
      <c r="J159" s="26"/>
      <c r="K159" s="26"/>
      <c r="L159" s="26"/>
      <c r="M159" s="30"/>
      <c r="N159" s="26"/>
      <c r="O159" s="26"/>
      <c r="P159" s="26"/>
      <c r="Q159" s="107"/>
    </row>
    <row r="160" spans="1:17">
      <c r="A160" s="14" t="s">
        <v>9</v>
      </c>
      <c r="B160" s="78">
        <v>0.39850757130122266</v>
      </c>
      <c r="C160" s="79">
        <v>0.44572577050810741</v>
      </c>
      <c r="D160" s="80">
        <v>0.41957556304959331</v>
      </c>
      <c r="E160" s="81"/>
      <c r="F160" s="82">
        <v>0.17520673364570055</v>
      </c>
      <c r="G160" s="82">
        <v>0.18873117787086408</v>
      </c>
      <c r="H160" s="82">
        <v>0.21088216938091336</v>
      </c>
      <c r="I160" s="82"/>
      <c r="J160" s="82">
        <v>1.1227062061467219</v>
      </c>
      <c r="K160" s="82">
        <v>1.4120279197152319</v>
      </c>
      <c r="L160" s="82">
        <v>1.401849687493069</v>
      </c>
      <c r="M160" s="82"/>
      <c r="N160" s="82">
        <v>0.83607498415532699</v>
      </c>
      <c r="O160" s="82">
        <v>1.0175740239031732</v>
      </c>
      <c r="P160" s="82">
        <v>0.97184413719737861</v>
      </c>
      <c r="Q160" s="107"/>
    </row>
    <row r="161" spans="1:17">
      <c r="A161" s="25" t="s">
        <v>10</v>
      </c>
      <c r="B161" s="78">
        <v>1.4403879108545266</v>
      </c>
      <c r="C161" s="79">
        <v>1.6798691769389145</v>
      </c>
      <c r="D161" s="80">
        <v>1.6032774176440641</v>
      </c>
      <c r="E161" s="83"/>
      <c r="F161" s="84">
        <v>0.66672646422486748</v>
      </c>
      <c r="G161" s="85">
        <v>0.77253970880990175</v>
      </c>
      <c r="H161" s="85">
        <v>0.7556802432646329</v>
      </c>
      <c r="I161" s="85"/>
      <c r="J161" s="86">
        <v>5.3629821264093787</v>
      </c>
      <c r="K161" s="85">
        <v>6.7252493846712431</v>
      </c>
      <c r="L161" s="85">
        <v>6.704982800896822</v>
      </c>
      <c r="M161" s="85"/>
      <c r="N161" s="85">
        <v>3.7416652936709092</v>
      </c>
      <c r="O161" s="85">
        <v>4.4276699260725225</v>
      </c>
      <c r="P161" s="85">
        <v>4.494346965941971</v>
      </c>
      <c r="Q161" s="107"/>
    </row>
    <row r="162" spans="1:17">
      <c r="A162" s="25" t="s">
        <v>11</v>
      </c>
      <c r="B162" s="78">
        <v>1.6492518549758246</v>
      </c>
      <c r="C162" s="87">
        <v>1.789318313266175</v>
      </c>
      <c r="D162" s="88">
        <v>1.924279272286965</v>
      </c>
      <c r="E162" s="83"/>
      <c r="F162" s="84">
        <v>0.77768424435612349</v>
      </c>
      <c r="G162" s="85">
        <v>0.86135585406348392</v>
      </c>
      <c r="H162" s="85">
        <v>0.9836709289630936</v>
      </c>
      <c r="I162" s="85"/>
      <c r="J162" s="86">
        <v>5.1688056867448529</v>
      </c>
      <c r="K162" s="85">
        <v>6.5424237321426117</v>
      </c>
      <c r="L162" s="85">
        <v>6.5486929684445281</v>
      </c>
      <c r="M162" s="85"/>
      <c r="N162" s="85">
        <v>3.4125773455593222</v>
      </c>
      <c r="O162" s="85">
        <v>4.2037026701831417</v>
      </c>
      <c r="P162" s="85">
        <v>4.0307719706193792</v>
      </c>
      <c r="Q162" s="107"/>
    </row>
    <row r="163" spans="1:17">
      <c r="A163" s="25" t="s">
        <v>12</v>
      </c>
      <c r="B163" s="78">
        <v>2.0190316609243695</v>
      </c>
      <c r="C163" s="87">
        <v>2.2378528814595371</v>
      </c>
      <c r="D163" s="88">
        <v>2.280543006465694</v>
      </c>
      <c r="E163" s="83"/>
      <c r="F163" s="84">
        <v>1.06539529504905</v>
      </c>
      <c r="G163" s="85">
        <v>1.1700093162754852</v>
      </c>
      <c r="H163" s="85">
        <v>1.1574508662504808</v>
      </c>
      <c r="I163" s="85"/>
      <c r="J163" s="86">
        <v>5.945378734365776</v>
      </c>
      <c r="K163" s="85">
        <v>7.9814909143210624</v>
      </c>
      <c r="L163" s="85">
        <v>6.1973840595927632</v>
      </c>
      <c r="M163" s="85"/>
      <c r="N163" s="85">
        <v>4.2088100977536316</v>
      </c>
      <c r="O163" s="85">
        <v>5.1019345110540888</v>
      </c>
      <c r="P163" s="85">
        <v>4.624644081812086</v>
      </c>
      <c r="Q163" s="107"/>
    </row>
    <row r="164" spans="1:17">
      <c r="A164" s="25" t="s">
        <v>13</v>
      </c>
      <c r="B164" s="78">
        <v>1.4969377782217739</v>
      </c>
      <c r="C164" s="87">
        <v>1.7079954549511733</v>
      </c>
      <c r="D164" s="88">
        <v>1.5873944835883134</v>
      </c>
      <c r="E164" s="83"/>
      <c r="F164" s="84">
        <v>0.70107248586912152</v>
      </c>
      <c r="G164" s="85">
        <v>0.77149902563520423</v>
      </c>
      <c r="H164" s="85">
        <v>0.88607324026262857</v>
      </c>
      <c r="I164" s="85"/>
      <c r="J164" s="86">
        <v>4.8401313881503008</v>
      </c>
      <c r="K164" s="85">
        <v>5.947917734038521</v>
      </c>
      <c r="L164" s="85">
        <v>6.0769644082676395</v>
      </c>
      <c r="M164" s="85"/>
      <c r="N164" s="85">
        <v>3.0216109279187982</v>
      </c>
      <c r="O164" s="85">
        <v>3.7325503376688189</v>
      </c>
      <c r="P164" s="85">
        <v>3.7434611984382862</v>
      </c>
      <c r="Q164" s="107"/>
    </row>
    <row r="165" spans="1:17">
      <c r="A165" s="25" t="s">
        <v>14</v>
      </c>
      <c r="B165" s="78">
        <v>1.4523678643874998</v>
      </c>
      <c r="C165" s="87">
        <v>1.701354730124218</v>
      </c>
      <c r="D165" s="88">
        <v>1.5895046599668801</v>
      </c>
      <c r="E165" s="83"/>
      <c r="F165" s="84">
        <v>0.5763492831219682</v>
      </c>
      <c r="G165" s="85">
        <v>0.68675669023008423</v>
      </c>
      <c r="H165" s="85">
        <v>0.708198898287693</v>
      </c>
      <c r="I165" s="85"/>
      <c r="J165" s="86">
        <v>5.367875220061519</v>
      </c>
      <c r="K165" s="85">
        <v>7.286324077803628</v>
      </c>
      <c r="L165" s="85">
        <v>6.7118482544614615</v>
      </c>
      <c r="M165" s="85"/>
      <c r="N165" s="85">
        <v>4.0029540806503263</v>
      </c>
      <c r="O165" s="85">
        <v>4.8391438654878254</v>
      </c>
      <c r="P165" s="85">
        <v>5.0572427422041235</v>
      </c>
      <c r="Q165" s="107"/>
    </row>
    <row r="166" spans="1:17">
      <c r="A166" s="25" t="s">
        <v>15</v>
      </c>
      <c r="B166" s="78">
        <v>1.5360178078663005</v>
      </c>
      <c r="C166" s="87">
        <v>1.8106753746537134</v>
      </c>
      <c r="D166" s="88">
        <v>1.7245307160057042</v>
      </c>
      <c r="E166" s="83"/>
      <c r="F166" s="84">
        <v>0.88842464807093591</v>
      </c>
      <c r="G166" s="85">
        <v>0.95988620902558752</v>
      </c>
      <c r="H166" s="85">
        <v>1.0743060960066593</v>
      </c>
      <c r="I166" s="85"/>
      <c r="J166" s="86">
        <v>4.7041040996917216</v>
      </c>
      <c r="K166" s="85">
        <v>6.116430647944096</v>
      </c>
      <c r="L166" s="85">
        <v>5.5372708293041946</v>
      </c>
      <c r="M166" s="85"/>
      <c r="N166" s="85">
        <v>3.388214608311567</v>
      </c>
      <c r="O166" s="85">
        <v>3.8495273804466836</v>
      </c>
      <c r="P166" s="85">
        <v>4.3408031190595118</v>
      </c>
      <c r="Q166" s="107"/>
    </row>
    <row r="167" spans="1:17">
      <c r="A167" s="25" t="s">
        <v>16</v>
      </c>
      <c r="B167" s="78">
        <v>2.0343538398572387</v>
      </c>
      <c r="C167" s="87">
        <v>2.1934779451485467</v>
      </c>
      <c r="D167" s="88">
        <v>2.1425973748563889</v>
      </c>
      <c r="E167" s="83"/>
      <c r="F167" s="84">
        <v>0.61454909498591692</v>
      </c>
      <c r="G167" s="85">
        <v>0.682598421685362</v>
      </c>
      <c r="H167" s="85">
        <v>0.69792450836494968</v>
      </c>
      <c r="I167" s="85"/>
      <c r="J167" s="86">
        <v>6.1585755838564111</v>
      </c>
      <c r="K167" s="85">
        <v>7.806876476290908</v>
      </c>
      <c r="L167" s="85">
        <v>7.6141149224130205</v>
      </c>
      <c r="M167" s="85"/>
      <c r="N167" s="85">
        <v>4.6099003898899396</v>
      </c>
      <c r="O167" s="85">
        <v>5.2645132937234669</v>
      </c>
      <c r="P167" s="85">
        <v>5.2055067857491473</v>
      </c>
      <c r="Q167" s="107"/>
    </row>
    <row r="168" spans="1:17">
      <c r="A168" s="25" t="s">
        <v>17</v>
      </c>
      <c r="B168" s="78">
        <v>1.6146322190567548</v>
      </c>
      <c r="C168" s="87">
        <v>1.7612018262254627</v>
      </c>
      <c r="D168" s="88">
        <v>1.8029450875642672</v>
      </c>
      <c r="E168" s="83"/>
      <c r="F168" s="84">
        <v>0.65901551340860764</v>
      </c>
      <c r="G168" s="85">
        <v>0.7617014717345405</v>
      </c>
      <c r="H168" s="85">
        <v>0.81494391911078601</v>
      </c>
      <c r="I168" s="85"/>
      <c r="J168" s="86">
        <v>4.4597010094296046</v>
      </c>
      <c r="K168" s="85">
        <v>5.9372276475641108</v>
      </c>
      <c r="L168" s="85">
        <v>5.3541477128159523</v>
      </c>
      <c r="M168" s="85"/>
      <c r="N168" s="85">
        <v>3.3496604664735354</v>
      </c>
      <c r="O168" s="85">
        <v>4.2111105884761209</v>
      </c>
      <c r="P168" s="85">
        <v>4.1115801154264391</v>
      </c>
      <c r="Q168" s="107"/>
    </row>
    <row r="169" spans="1:17">
      <c r="A169" s="25" t="s">
        <v>18</v>
      </c>
      <c r="B169" s="78">
        <v>1.1713364996951185</v>
      </c>
      <c r="C169" s="87">
        <v>1.3910072562779394</v>
      </c>
      <c r="D169" s="88">
        <v>1.3546760582336277</v>
      </c>
      <c r="E169" s="83"/>
      <c r="F169" s="84">
        <v>0.53623513985576154</v>
      </c>
      <c r="G169" s="85">
        <v>0.58544365943118226</v>
      </c>
      <c r="H169" s="85">
        <v>0.69327871760672866</v>
      </c>
      <c r="I169" s="85"/>
      <c r="J169" s="86">
        <v>4.8165046156596087</v>
      </c>
      <c r="K169" s="85">
        <v>6.5852231159431245</v>
      </c>
      <c r="L169" s="85">
        <v>5.765825090861342</v>
      </c>
      <c r="M169" s="85"/>
      <c r="N169" s="85">
        <v>3.3132570928666421</v>
      </c>
      <c r="O169" s="85">
        <v>4.1399823600129979</v>
      </c>
      <c r="P169" s="85">
        <v>3.9152209663408835</v>
      </c>
      <c r="Q169" s="107"/>
    </row>
    <row r="170" spans="1:17">
      <c r="A170" s="25" t="s">
        <v>19</v>
      </c>
      <c r="B170" s="78">
        <v>1.544480005527054</v>
      </c>
      <c r="C170" s="87">
        <v>1.7488199938857931</v>
      </c>
      <c r="D170" s="88">
        <v>1.6863643165408546</v>
      </c>
      <c r="E170" s="83"/>
      <c r="F170" s="84">
        <v>0.83872507458009948</v>
      </c>
      <c r="G170" s="85">
        <v>0.931920733755221</v>
      </c>
      <c r="H170" s="85">
        <v>0.97381239306514444</v>
      </c>
      <c r="I170" s="85"/>
      <c r="J170" s="86">
        <v>4.4009136233168835</v>
      </c>
      <c r="K170" s="85">
        <v>5.5325512020717431</v>
      </c>
      <c r="L170" s="85">
        <v>5.3435689330587524</v>
      </c>
      <c r="M170" s="85"/>
      <c r="N170" s="85">
        <v>3.5019286184723706</v>
      </c>
      <c r="O170" s="85">
        <v>4.275391115259966</v>
      </c>
      <c r="P170" s="85">
        <v>3.7952545110943343</v>
      </c>
      <c r="Q170" s="107"/>
    </row>
    <row r="171" spans="1:17">
      <c r="A171" s="25" t="s">
        <v>20</v>
      </c>
      <c r="B171" s="78">
        <v>1.8033291148516266</v>
      </c>
      <c r="C171" s="87">
        <v>2.0217580902590511</v>
      </c>
      <c r="D171" s="88">
        <v>1.8824443946947444</v>
      </c>
      <c r="E171" s="83"/>
      <c r="F171" s="84">
        <v>0.64874552384725714</v>
      </c>
      <c r="G171" s="85">
        <v>0.72258871129709012</v>
      </c>
      <c r="H171" s="85">
        <v>0.76460675191319483</v>
      </c>
      <c r="I171" s="85"/>
      <c r="J171" s="86">
        <v>4.9311562222044216</v>
      </c>
      <c r="K171" s="85">
        <v>6.6661867189471247</v>
      </c>
      <c r="L171" s="85">
        <v>5.8178144174016433</v>
      </c>
      <c r="M171" s="85"/>
      <c r="N171" s="85">
        <v>3.5773823289039552</v>
      </c>
      <c r="O171" s="85">
        <v>4.2107592178991817</v>
      </c>
      <c r="P171" s="85">
        <v>4.3217151465980059</v>
      </c>
      <c r="Q171" s="107"/>
    </row>
    <row r="172" spans="1:17">
      <c r="A172" s="25" t="s">
        <v>21</v>
      </c>
      <c r="B172" s="78">
        <v>1.9999207981696119</v>
      </c>
      <c r="C172" s="87">
        <v>2.16378981895949</v>
      </c>
      <c r="D172" s="88">
        <v>2.1150747368321037</v>
      </c>
      <c r="E172" s="83"/>
      <c r="F172" s="84">
        <v>0.82280231495546663</v>
      </c>
      <c r="G172" s="85">
        <v>0.8778036233701334</v>
      </c>
      <c r="H172" s="85">
        <v>1.0104506956101511</v>
      </c>
      <c r="I172" s="85"/>
      <c r="J172" s="86">
        <v>4.984326319021906</v>
      </c>
      <c r="K172" s="85">
        <v>6.5938398198042067</v>
      </c>
      <c r="L172" s="85">
        <v>5.9079955784628853</v>
      </c>
      <c r="M172" s="85"/>
      <c r="N172" s="85">
        <v>3.7710811504979298</v>
      </c>
      <c r="O172" s="85">
        <v>4.3932911892382975</v>
      </c>
      <c r="P172" s="85">
        <v>4.4970490890666053</v>
      </c>
      <c r="Q172" s="107"/>
    </row>
    <row r="173" spans="1:17">
      <c r="A173" s="25" t="s">
        <v>22</v>
      </c>
      <c r="B173" s="78">
        <v>1.7662507512873387</v>
      </c>
      <c r="C173" s="87">
        <v>2.0663692138134087</v>
      </c>
      <c r="D173" s="88">
        <v>1.7563261454030199</v>
      </c>
      <c r="E173" s="83"/>
      <c r="F173" s="84">
        <v>0.93328990065934003</v>
      </c>
      <c r="G173" s="85">
        <v>0.98935398596044366</v>
      </c>
      <c r="H173" s="85">
        <v>1.0507097113297552</v>
      </c>
      <c r="I173" s="85"/>
      <c r="J173" s="86">
        <v>5.5319651447435181</v>
      </c>
      <c r="K173" s="85">
        <v>6.4690066401740447</v>
      </c>
      <c r="L173" s="85">
        <v>6.749466183822614</v>
      </c>
      <c r="M173" s="85"/>
      <c r="N173" s="85">
        <v>4.2397789086561044</v>
      </c>
      <c r="O173" s="85">
        <v>4.8050331391345953</v>
      </c>
      <c r="P173" s="85">
        <v>4.6523648151555923</v>
      </c>
      <c r="Q173" s="107"/>
    </row>
    <row r="174" spans="1:17">
      <c r="A174" s="25" t="s">
        <v>23</v>
      </c>
      <c r="B174" s="78">
        <v>1.8100732529890207</v>
      </c>
      <c r="C174" s="87">
        <v>2.0241822302063111</v>
      </c>
      <c r="D174" s="88">
        <v>1.8653414740603145</v>
      </c>
      <c r="E174" s="83"/>
      <c r="F174" s="84">
        <v>0.75440482107296913</v>
      </c>
      <c r="G174" s="85">
        <v>0.84272255939725738</v>
      </c>
      <c r="H174" s="85">
        <v>0.89649529606758405</v>
      </c>
      <c r="I174" s="85"/>
      <c r="J174" s="86">
        <v>3.8952680286257242</v>
      </c>
      <c r="K174" s="85">
        <v>4.8140232282272315</v>
      </c>
      <c r="L174" s="85">
        <v>4.7586059839666479</v>
      </c>
      <c r="M174" s="85"/>
      <c r="N174" s="85">
        <v>3.1565483494450723</v>
      </c>
      <c r="O174" s="85">
        <v>3.6973135532134669</v>
      </c>
      <c r="P174" s="85">
        <v>3.8844508021540949</v>
      </c>
      <c r="Q174" s="107"/>
    </row>
    <row r="175" spans="1:17">
      <c r="A175" s="25" t="s">
        <v>24</v>
      </c>
      <c r="B175" s="78">
        <v>1.9044904140394998</v>
      </c>
      <c r="C175" s="87">
        <v>2.1087271529313414</v>
      </c>
      <c r="D175" s="88">
        <v>1.9445090039648167</v>
      </c>
      <c r="E175" s="83"/>
      <c r="F175" s="84">
        <v>0.84218134940117984</v>
      </c>
      <c r="G175" s="85">
        <v>0.86944266172257934</v>
      </c>
      <c r="H175" s="85">
        <v>1.0321476881478795</v>
      </c>
      <c r="I175" s="85"/>
      <c r="J175" s="86">
        <v>4.7972889874463336</v>
      </c>
      <c r="K175" s="85">
        <v>5.8380149624806172</v>
      </c>
      <c r="L175" s="85">
        <v>6.212304077092579</v>
      </c>
      <c r="M175" s="85"/>
      <c r="N175" s="85">
        <v>3.5281311228783725</v>
      </c>
      <c r="O175" s="85">
        <v>4.3076989287584899</v>
      </c>
      <c r="P175" s="85">
        <v>4.0429978785247576</v>
      </c>
      <c r="Q175" s="107"/>
    </row>
    <row r="176" spans="1:17">
      <c r="A176" s="25" t="s">
        <v>25</v>
      </c>
      <c r="B176" s="78">
        <v>1.6308978677479731</v>
      </c>
      <c r="C176" s="87">
        <v>1.8783504811009339</v>
      </c>
      <c r="D176" s="88">
        <v>1.6891896139723936</v>
      </c>
      <c r="E176" s="83"/>
      <c r="F176" s="84">
        <v>0.83629875591766345</v>
      </c>
      <c r="G176" s="85">
        <v>0.93038088383441031</v>
      </c>
      <c r="H176" s="85">
        <v>0.97175794505999291</v>
      </c>
      <c r="I176" s="85"/>
      <c r="J176" s="86">
        <v>4.6306647193927173</v>
      </c>
      <c r="K176" s="85">
        <v>5.5077494625456334</v>
      </c>
      <c r="L176" s="85">
        <v>5.8118929980338327</v>
      </c>
      <c r="M176" s="85"/>
      <c r="N176" s="85">
        <v>3.1028005739155704</v>
      </c>
      <c r="O176" s="85">
        <v>3.7484531021809153</v>
      </c>
      <c r="P176" s="85">
        <v>3.5757584433889136</v>
      </c>
      <c r="Q176" s="107"/>
    </row>
    <row r="177" spans="1:17">
      <c r="A177" s="25" t="s">
        <v>26</v>
      </c>
      <c r="B177" s="78">
        <v>1.6896946593572924</v>
      </c>
      <c r="C177" s="87">
        <v>2.0311159855278467</v>
      </c>
      <c r="D177" s="88">
        <v>1.7519439484895027</v>
      </c>
      <c r="E177" s="83"/>
      <c r="F177" s="84">
        <v>0.69475899839241395</v>
      </c>
      <c r="G177" s="85">
        <v>0.78839474366910367</v>
      </c>
      <c r="H177" s="85">
        <v>0.8863010518530211</v>
      </c>
      <c r="I177" s="85"/>
      <c r="J177" s="86">
        <v>4.8532689548414663</v>
      </c>
      <c r="K177" s="85">
        <v>5.6572073437649228</v>
      </c>
      <c r="L177" s="85">
        <v>6.7266392901256706</v>
      </c>
      <c r="M177" s="85"/>
      <c r="N177" s="85">
        <v>3.1185987302264446</v>
      </c>
      <c r="O177" s="85">
        <v>4.2660713086443947</v>
      </c>
      <c r="P177" s="85">
        <v>3.8090521099615389</v>
      </c>
      <c r="Q177" s="107"/>
    </row>
    <row r="178" spans="1:17">
      <c r="A178" s="25" t="s">
        <v>27</v>
      </c>
      <c r="B178" s="78">
        <v>1.4798920229331463</v>
      </c>
      <c r="C178" s="87">
        <v>1.7902512868213896</v>
      </c>
      <c r="D178" s="88">
        <v>1.584571031186609</v>
      </c>
      <c r="E178" s="83"/>
      <c r="F178" s="84">
        <v>0.95836187121719907</v>
      </c>
      <c r="G178" s="85">
        <v>1.0243678861840659</v>
      </c>
      <c r="H178" s="85">
        <v>1.1674592007950537</v>
      </c>
      <c r="I178" s="85"/>
      <c r="J178" s="86">
        <v>4.4936506947821293</v>
      </c>
      <c r="K178" s="85">
        <v>5.6555662553702302</v>
      </c>
      <c r="L178" s="85">
        <v>5.3413300803240311</v>
      </c>
      <c r="M178" s="85"/>
      <c r="N178" s="85">
        <v>2.9316550103662951</v>
      </c>
      <c r="O178" s="85">
        <v>3.5096722396863225</v>
      </c>
      <c r="P178" s="85">
        <v>3.5318197262579369</v>
      </c>
      <c r="Q178" s="107"/>
    </row>
    <row r="179" spans="1:17">
      <c r="A179" s="25" t="s">
        <v>28</v>
      </c>
      <c r="B179" s="78">
        <v>1.6131377066792383</v>
      </c>
      <c r="C179" s="87">
        <v>1.8819167203774061</v>
      </c>
      <c r="D179" s="88">
        <v>1.6983319480150643</v>
      </c>
      <c r="E179" s="83"/>
      <c r="F179" s="84">
        <v>0.6782677128824649</v>
      </c>
      <c r="G179" s="85">
        <v>0.77986966657677759</v>
      </c>
      <c r="H179" s="85">
        <v>0.79653411524855111</v>
      </c>
      <c r="I179" s="85"/>
      <c r="J179" s="86">
        <v>5.462747995339071</v>
      </c>
      <c r="K179" s="85">
        <v>6.9016794980247234</v>
      </c>
      <c r="L179" s="85">
        <v>6.5825073465031858</v>
      </c>
      <c r="M179" s="85"/>
      <c r="N179" s="85">
        <v>3.9318992895713825</v>
      </c>
      <c r="O179" s="85">
        <v>4.7517277368037947</v>
      </c>
      <c r="P179" s="85">
        <v>4.6167438933377918</v>
      </c>
      <c r="Q179" s="107"/>
    </row>
    <row r="180" spans="1:17">
      <c r="A180" s="25" t="s">
        <v>29</v>
      </c>
      <c r="B180" s="78">
        <v>2.0326427007128522</v>
      </c>
      <c r="C180" s="87">
        <v>2.1894102147386509</v>
      </c>
      <c r="D180" s="88">
        <v>2.1177902097567989</v>
      </c>
      <c r="E180" s="83"/>
      <c r="F180" s="84">
        <v>0.81183731486077126</v>
      </c>
      <c r="G180" s="85">
        <v>6.078232914649333</v>
      </c>
      <c r="H180" s="85">
        <v>0.92930975030351437</v>
      </c>
      <c r="I180" s="85"/>
      <c r="J180" s="85">
        <v>5.3040788647280221</v>
      </c>
      <c r="K180" s="85">
        <v>3.6032640368419857</v>
      </c>
      <c r="L180" s="85">
        <v>6.1486985988586174</v>
      </c>
      <c r="M180" s="85"/>
      <c r="N180" s="85">
        <v>3.1952173235452257</v>
      </c>
      <c r="O180" s="85">
        <v>1.6673771799393631</v>
      </c>
      <c r="P180" s="85">
        <v>4.0023834887672756</v>
      </c>
      <c r="Q180" s="107"/>
    </row>
    <row r="181" spans="1:17">
      <c r="A181" s="25" t="s">
        <v>30</v>
      </c>
      <c r="B181" s="78">
        <v>1.5702453315486908</v>
      </c>
      <c r="C181" s="87">
        <v>1.7398109917402611</v>
      </c>
      <c r="D181" s="88">
        <v>1.6561241948587824</v>
      </c>
      <c r="E181" s="83"/>
      <c r="F181" s="84">
        <v>0.65419723125147933</v>
      </c>
      <c r="G181" s="85">
        <v>5.9059218481560984</v>
      </c>
      <c r="H181" s="85">
        <v>0.74416310002381958</v>
      </c>
      <c r="I181" s="85"/>
      <c r="J181" s="85">
        <v>4.5048330753667285</v>
      </c>
      <c r="K181" s="85">
        <v>4.8432207971865777</v>
      </c>
      <c r="L181" s="85">
        <v>5.6051846359355366</v>
      </c>
      <c r="M181" s="85"/>
      <c r="N181" s="85">
        <v>3.638374096977437</v>
      </c>
      <c r="O181" s="85">
        <v>2.4713348858535698</v>
      </c>
      <c r="P181" s="85">
        <v>3.8923145255536209</v>
      </c>
      <c r="Q181" s="107"/>
    </row>
    <row r="182" spans="1:17">
      <c r="A182" s="25" t="s">
        <v>31</v>
      </c>
      <c r="B182" s="82">
        <v>1.7049046457720625</v>
      </c>
      <c r="C182" s="87">
        <v>1.9391572413072762</v>
      </c>
      <c r="D182" s="88">
        <v>1.889278819781975</v>
      </c>
      <c r="E182" s="83"/>
      <c r="F182" s="84">
        <v>0.73432674735666603</v>
      </c>
      <c r="G182" s="85">
        <v>6.4939539453456279</v>
      </c>
      <c r="H182" s="85">
        <v>0.87337572223195903</v>
      </c>
      <c r="I182" s="85"/>
      <c r="J182" s="85">
        <v>4.8121954960356392</v>
      </c>
      <c r="K182" s="85">
        <v>4.3019100381080833</v>
      </c>
      <c r="L182" s="85">
        <v>5.9325414263706948</v>
      </c>
      <c r="M182" s="85"/>
      <c r="N182" s="85">
        <v>3.5706189881453945</v>
      </c>
      <c r="O182" s="85">
        <v>0.80022725123329974</v>
      </c>
      <c r="P182" s="85">
        <v>4.3033811077560697</v>
      </c>
      <c r="Q182" s="107"/>
    </row>
    <row r="183" spans="1:17">
      <c r="A183" s="54" t="s">
        <v>32</v>
      </c>
      <c r="B183" s="82">
        <v>1.7331108029722513</v>
      </c>
      <c r="C183" s="87">
        <v>1.8546188749812624</v>
      </c>
      <c r="D183" s="88">
        <v>2.0148708972878731</v>
      </c>
      <c r="E183" s="83"/>
      <c r="F183" s="84">
        <v>0.7748239252909066</v>
      </c>
      <c r="G183" s="85">
        <v>6.6128514944147483</v>
      </c>
      <c r="H183" s="85">
        <v>0.89474592559514454</v>
      </c>
      <c r="I183" s="85"/>
      <c r="J183" s="85">
        <v>5.0857030184264236</v>
      </c>
      <c r="K183" s="85">
        <v>4.3366836726033737</v>
      </c>
      <c r="L183" s="85">
        <v>6.5445909773616515</v>
      </c>
      <c r="M183" s="85"/>
      <c r="N183" s="85">
        <v>3.7715750881974723</v>
      </c>
      <c r="O183" s="85">
        <v>0.66556164853444977</v>
      </c>
      <c r="P183" s="85">
        <v>4.5963799660724804</v>
      </c>
      <c r="Q183" s="107"/>
    </row>
    <row r="184" spans="1:17">
      <c r="A184" s="54" t="s">
        <v>33</v>
      </c>
      <c r="B184" s="82">
        <v>1.6634896579015561</v>
      </c>
      <c r="C184" s="87">
        <v>1.8741961613911222</v>
      </c>
      <c r="D184" s="88">
        <v>1.7762184474603644</v>
      </c>
      <c r="E184" s="83"/>
      <c r="F184" s="84">
        <v>0.80656193380840258</v>
      </c>
      <c r="G184" s="85">
        <v>5.6443550530984528</v>
      </c>
      <c r="H184" s="85">
        <v>0.92346223793572624</v>
      </c>
      <c r="I184" s="85"/>
      <c r="J184" s="85">
        <v>4.8311307353090776</v>
      </c>
      <c r="K184" s="85">
        <v>3.6938034647091542</v>
      </c>
      <c r="L184" s="85">
        <v>6.0019751696449894</v>
      </c>
      <c r="M184" s="85"/>
      <c r="N184" s="85">
        <v>3.2009759355529162</v>
      </c>
      <c r="O184" s="85">
        <v>1.1049063539000139</v>
      </c>
      <c r="P184" s="85">
        <v>3.891908544065696</v>
      </c>
      <c r="Q184" s="107"/>
    </row>
    <row r="185" spans="1:17">
      <c r="A185" s="54" t="s">
        <v>34</v>
      </c>
      <c r="B185" s="82">
        <v>1.3689665361804912</v>
      </c>
      <c r="C185" s="87">
        <v>1.5472231208530818</v>
      </c>
      <c r="D185" s="88">
        <v>1.5181441430188829</v>
      </c>
      <c r="E185" s="83"/>
      <c r="F185" s="84">
        <v>0.68698978701545832</v>
      </c>
      <c r="G185" s="85">
        <v>5.2222053627143241</v>
      </c>
      <c r="H185" s="85">
        <v>0.82265932363492011</v>
      </c>
      <c r="I185" s="85"/>
      <c r="J185" s="85">
        <v>4.1535288913718427</v>
      </c>
      <c r="K185" s="85">
        <v>3.7543702739341218</v>
      </c>
      <c r="L185" s="85">
        <v>5.439887613628926</v>
      </c>
      <c r="M185" s="85"/>
      <c r="N185" s="85">
        <v>2.9562014917840362</v>
      </c>
      <c r="O185" s="85">
        <v>1.0645792239784109</v>
      </c>
      <c r="P185" s="85">
        <v>3.5202208747504544</v>
      </c>
      <c r="Q185" s="107"/>
    </row>
    <row r="186" spans="1:17">
      <c r="A186" s="54" t="s">
        <v>35</v>
      </c>
      <c r="B186" s="82">
        <v>1.4480462652330697</v>
      </c>
      <c r="C186" s="87">
        <v>1.6806156487359836</v>
      </c>
      <c r="D186" s="88">
        <v>1.6451958347385938</v>
      </c>
      <c r="E186" s="89"/>
      <c r="F186" s="84">
        <v>0.63523449864343273</v>
      </c>
      <c r="G186" s="90">
        <v>6.4971810109268686</v>
      </c>
      <c r="H186" s="90">
        <v>0.74069475255014527</v>
      </c>
      <c r="I186" s="90"/>
      <c r="J186" s="90">
        <v>4.7047280791178361</v>
      </c>
      <c r="K186" s="85">
        <v>4.4567986963227373</v>
      </c>
      <c r="L186" s="85">
        <v>5.6399602271635052</v>
      </c>
      <c r="M186" s="85"/>
      <c r="N186" s="85">
        <v>3.5033124388129875</v>
      </c>
      <c r="O186" s="85">
        <v>1.1513679092741813</v>
      </c>
      <c r="P186" s="85">
        <v>4.0200514758440695</v>
      </c>
      <c r="Q186" s="107"/>
    </row>
    <row r="187" spans="1:17">
      <c r="A187" s="54" t="s">
        <v>36</v>
      </c>
      <c r="B187" s="82">
        <v>1.861537304051792</v>
      </c>
      <c r="C187" s="87">
        <v>2.0644941002643691</v>
      </c>
      <c r="D187" s="88">
        <v>1.9402158126555096</v>
      </c>
      <c r="E187" s="91"/>
      <c r="F187" s="84">
        <v>0.68748149856003316</v>
      </c>
      <c r="G187" s="85">
        <v>5.8797287900133357</v>
      </c>
      <c r="H187" s="85">
        <v>0.84701808308872117</v>
      </c>
      <c r="I187" s="85"/>
      <c r="J187" s="85">
        <v>5.2066338429821526</v>
      </c>
      <c r="K187" s="85">
        <v>4.3283241177817118</v>
      </c>
      <c r="L187" s="85">
        <v>7.1321769536870567</v>
      </c>
      <c r="M187" s="85"/>
      <c r="N187" s="85">
        <v>3.3577627433774735</v>
      </c>
      <c r="O187" s="85">
        <v>0.90480123117007305</v>
      </c>
      <c r="P187" s="85">
        <v>3.910023398744638</v>
      </c>
      <c r="Q187" s="107"/>
    </row>
    <row r="188" spans="1:17">
      <c r="A188" s="54" t="s">
        <v>37</v>
      </c>
      <c r="B188" s="82">
        <v>1.6062531091328602</v>
      </c>
      <c r="C188" s="87">
        <v>1.7694403255978814</v>
      </c>
      <c r="D188" s="88">
        <v>1.7883382735646887</v>
      </c>
      <c r="E188" s="83"/>
      <c r="F188" s="84">
        <v>0.54174388573597188</v>
      </c>
      <c r="G188" s="85">
        <v>6.6721206678343883</v>
      </c>
      <c r="H188" s="85">
        <v>0.68839754576282297</v>
      </c>
      <c r="I188" s="85"/>
      <c r="J188" s="85">
        <v>4.9626191639644119</v>
      </c>
      <c r="K188" s="85">
        <v>2.2833724326785765</v>
      </c>
      <c r="L188" s="85">
        <v>6.4966296734545432</v>
      </c>
      <c r="M188" s="85"/>
      <c r="N188" s="85">
        <v>4.4050315963036342</v>
      </c>
      <c r="O188" s="85">
        <v>1.3430742487558482</v>
      </c>
      <c r="P188" s="85">
        <v>5.4126963737226284</v>
      </c>
      <c r="Q188" s="107"/>
    </row>
    <row r="189" spans="1:17">
      <c r="A189" s="54" t="s">
        <v>38</v>
      </c>
      <c r="B189" s="82">
        <v>1.443215368704388</v>
      </c>
      <c r="C189" s="87">
        <v>1.6654837574380577</v>
      </c>
      <c r="D189" s="88">
        <v>1.5481877845077752</v>
      </c>
      <c r="E189" s="83"/>
      <c r="F189" s="84">
        <v>0.72338856253000861</v>
      </c>
      <c r="G189" s="85">
        <v>6.4306121356844619</v>
      </c>
      <c r="H189" s="85">
        <v>0.80393551989438106</v>
      </c>
      <c r="I189" s="85"/>
      <c r="J189" s="85">
        <v>4.847544946055149</v>
      </c>
      <c r="K189" s="85">
        <v>3.682155163964191</v>
      </c>
      <c r="L189" s="85">
        <v>5.5952858360603406</v>
      </c>
      <c r="M189" s="85"/>
      <c r="N189" s="85">
        <v>3.0066679710972615</v>
      </c>
      <c r="O189" s="85">
        <v>0.49443987006433932</v>
      </c>
      <c r="P189" s="85">
        <v>3.4008471237769142</v>
      </c>
      <c r="Q189" s="107"/>
    </row>
    <row r="190" spans="1:17">
      <c r="A190" s="54" t="s">
        <v>39</v>
      </c>
      <c r="B190" s="82">
        <v>1.4359094946454904</v>
      </c>
      <c r="C190" s="87">
        <v>1.6641063571340937</v>
      </c>
      <c r="D190" s="88">
        <v>1.6518373448559258</v>
      </c>
      <c r="E190" s="83"/>
      <c r="F190" s="84">
        <v>0.95024254564530508</v>
      </c>
      <c r="G190" s="85">
        <v>6.5769601750731539</v>
      </c>
      <c r="H190" s="85">
        <v>1.0797508160367371</v>
      </c>
      <c r="I190" s="85"/>
      <c r="J190" s="85">
        <v>5.1120064491868016</v>
      </c>
      <c r="K190" s="85">
        <v>4.312101241711364</v>
      </c>
      <c r="L190" s="85">
        <v>6.3768565118618836</v>
      </c>
      <c r="M190" s="85"/>
      <c r="N190" s="85">
        <v>3.4923289843437679</v>
      </c>
      <c r="O190" s="85">
        <v>4.4078989519385798</v>
      </c>
      <c r="P190" s="85">
        <v>3.9063416649109901</v>
      </c>
      <c r="Q190" s="107"/>
    </row>
    <row r="191" spans="1:17">
      <c r="A191" s="54" t="s">
        <v>40</v>
      </c>
      <c r="B191" s="82">
        <v>1.3851096385123971</v>
      </c>
      <c r="C191" s="87">
        <v>1.6049815661255993</v>
      </c>
      <c r="D191" s="88">
        <v>1.5644599427164314</v>
      </c>
      <c r="E191" s="83"/>
      <c r="F191" s="84">
        <v>0.70638103156081633</v>
      </c>
      <c r="G191" s="85">
        <v>6.5180185658342573</v>
      </c>
      <c r="H191" s="85">
        <v>0.82179272106018963</v>
      </c>
      <c r="I191" s="85"/>
      <c r="J191" s="85">
        <v>4.7661745999207836</v>
      </c>
      <c r="K191" s="85">
        <v>4.2305088737644114</v>
      </c>
      <c r="L191" s="85">
        <v>5.7821801224772686</v>
      </c>
      <c r="M191" s="85"/>
      <c r="N191" s="85">
        <v>3.5078422971392098</v>
      </c>
      <c r="O191" s="85">
        <v>0.9562515007845197</v>
      </c>
      <c r="P191" s="85">
        <v>4.0145882534341064</v>
      </c>
      <c r="Q191" s="107"/>
    </row>
    <row r="192" spans="1:17">
      <c r="A192" s="57" t="s">
        <v>41</v>
      </c>
      <c r="B192" s="92">
        <v>1.7943311409705212</v>
      </c>
      <c r="C192" s="93">
        <v>1.964965117619399</v>
      </c>
      <c r="D192" s="94">
        <v>1.8952719328551118</v>
      </c>
      <c r="E192" s="95"/>
      <c r="F192" s="96">
        <v>0.97954090826667883</v>
      </c>
      <c r="G192" s="97">
        <v>5.9447790319472009</v>
      </c>
      <c r="H192" s="97">
        <v>1.1319784636857475</v>
      </c>
      <c r="I192" s="97"/>
      <c r="J192" s="97">
        <v>5.0462770736505274</v>
      </c>
      <c r="K192" s="97">
        <v>3.7404668861431589</v>
      </c>
      <c r="L192" s="97">
        <v>5.695275000128909</v>
      </c>
      <c r="M192" s="97"/>
      <c r="N192" s="97">
        <v>3.3079700125848723</v>
      </c>
      <c r="O192" s="97">
        <v>0.77883059260605136</v>
      </c>
      <c r="P192" s="97">
        <v>4.0203042431650706</v>
      </c>
      <c r="Q192" s="107"/>
    </row>
    <row r="193" spans="1:17" ht="6" customHeight="1">
      <c r="A193" s="43"/>
      <c r="B193" s="98"/>
      <c r="C193" s="99"/>
      <c r="D193" s="100"/>
      <c r="E193" s="50"/>
      <c r="F193" s="31"/>
      <c r="G193" s="31"/>
      <c r="H193" s="31"/>
      <c r="I193" s="31"/>
      <c r="J193" s="31"/>
      <c r="K193" s="31"/>
      <c r="L193" s="31"/>
      <c r="M193" s="31"/>
      <c r="N193" s="31"/>
      <c r="O193" s="31"/>
      <c r="P193" s="31"/>
      <c r="Q193" s="107"/>
    </row>
    <row r="194" spans="1:17">
      <c r="A194" s="331" t="s">
        <v>140</v>
      </c>
      <c r="B194" s="331"/>
      <c r="C194" s="331"/>
      <c r="D194" s="331"/>
      <c r="E194" s="331"/>
      <c r="F194" s="331"/>
      <c r="G194" s="331"/>
      <c r="H194" s="331"/>
      <c r="I194" s="331"/>
      <c r="J194" s="331"/>
      <c r="K194" s="331"/>
      <c r="L194" s="331"/>
      <c r="M194" s="331"/>
      <c r="N194" s="331"/>
      <c r="O194" s="331"/>
      <c r="P194" s="331"/>
      <c r="Q194" s="110"/>
    </row>
    <row r="195" spans="1:17">
      <c r="A195" s="331" t="s">
        <v>78</v>
      </c>
      <c r="B195" s="331"/>
      <c r="C195" s="331"/>
      <c r="D195" s="331"/>
      <c r="E195" s="331"/>
      <c r="F195" s="331"/>
      <c r="G195" s="331"/>
      <c r="H195" s="331"/>
      <c r="I195" s="331"/>
      <c r="J195" s="331"/>
      <c r="K195" s="331"/>
      <c r="L195" s="331"/>
      <c r="M195" s="331"/>
      <c r="N195" s="331"/>
      <c r="O195" s="331"/>
      <c r="P195" s="331"/>
      <c r="Q195" s="112"/>
    </row>
    <row r="196" spans="1:17">
      <c r="A196" s="331" t="s">
        <v>79</v>
      </c>
      <c r="B196" s="331"/>
      <c r="C196" s="331"/>
      <c r="D196" s="331"/>
      <c r="E196" s="331"/>
      <c r="F196" s="331"/>
      <c r="G196" s="331"/>
      <c r="H196" s="331"/>
      <c r="I196" s="331"/>
      <c r="J196" s="331"/>
      <c r="K196" s="331"/>
      <c r="L196" s="331"/>
      <c r="M196" s="331"/>
      <c r="N196" s="331"/>
      <c r="O196" s="331"/>
      <c r="P196" s="331"/>
      <c r="Q196" s="112"/>
    </row>
    <row r="197" spans="1:17">
      <c r="A197" s="331" t="s">
        <v>80</v>
      </c>
      <c r="B197" s="331"/>
      <c r="C197" s="331"/>
      <c r="D197" s="331"/>
      <c r="E197" s="331"/>
      <c r="F197" s="331"/>
      <c r="G197" s="331"/>
      <c r="H197" s="331"/>
      <c r="I197" s="331"/>
      <c r="J197" s="331"/>
      <c r="K197" s="331"/>
      <c r="L197" s="331"/>
      <c r="M197" s="331"/>
      <c r="N197" s="331"/>
      <c r="O197" s="331"/>
      <c r="P197" s="331"/>
      <c r="Q197" s="112"/>
    </row>
    <row r="198" spans="1:17">
      <c r="A198" s="44"/>
      <c r="Q198" s="291" t="s">
        <v>42</v>
      </c>
    </row>
    <row r="199" spans="1:17">
      <c r="A199" s="44"/>
      <c r="Q199" s="113"/>
    </row>
    <row r="200" spans="1:17">
      <c r="A200" s="44"/>
      <c r="Q200" s="113"/>
    </row>
    <row r="201" spans="1:17" ht="15" customHeight="1">
      <c r="A201" s="324" t="s">
        <v>168</v>
      </c>
      <c r="B201" s="325"/>
      <c r="C201" s="325"/>
      <c r="D201" s="325"/>
      <c r="E201" s="325"/>
      <c r="F201" s="325"/>
      <c r="G201" s="325"/>
      <c r="H201" s="325"/>
      <c r="I201" s="325"/>
      <c r="J201" s="325"/>
      <c r="K201" s="325"/>
      <c r="L201" s="325"/>
      <c r="M201" s="325"/>
      <c r="N201" s="325"/>
      <c r="O201" s="2"/>
      <c r="P201" s="3" t="s">
        <v>138</v>
      </c>
      <c r="Q201" s="108"/>
    </row>
    <row r="202" spans="1:17">
      <c r="A202" s="45" t="s">
        <v>4</v>
      </c>
      <c r="B202" s="6"/>
      <c r="C202" s="6"/>
      <c r="D202" s="6"/>
      <c r="E202" s="6"/>
      <c r="F202" s="6"/>
      <c r="G202" s="6"/>
      <c r="H202" s="6"/>
      <c r="I202" s="6"/>
      <c r="J202" s="6"/>
      <c r="K202" s="2"/>
      <c r="L202" s="2"/>
      <c r="M202" s="2"/>
      <c r="N202" s="2"/>
      <c r="O202" s="2"/>
      <c r="P202" s="46"/>
      <c r="Q202" s="108"/>
    </row>
    <row r="203" spans="1:17" ht="6" customHeight="1">
      <c r="A203" s="45"/>
      <c r="B203" s="6"/>
      <c r="C203" s="6"/>
      <c r="D203" s="6"/>
      <c r="E203" s="6"/>
      <c r="F203" s="6"/>
      <c r="G203" s="6"/>
      <c r="H203" s="6"/>
      <c r="I203" s="6"/>
      <c r="J203" s="6"/>
      <c r="K203" s="2"/>
      <c r="L203" s="2"/>
      <c r="M203" s="2"/>
      <c r="N203" s="2"/>
      <c r="O203" s="2"/>
      <c r="P203" s="46"/>
      <c r="Q203" s="108"/>
    </row>
    <row r="204" spans="1:17">
      <c r="A204" s="329" t="s">
        <v>5</v>
      </c>
      <c r="B204" s="328" t="s">
        <v>84</v>
      </c>
      <c r="C204" s="328"/>
      <c r="D204" s="328"/>
      <c r="E204" s="9"/>
      <c r="F204" s="327" t="s">
        <v>43</v>
      </c>
      <c r="G204" s="327"/>
      <c r="H204" s="327"/>
      <c r="I204" s="10"/>
      <c r="J204" s="326" t="s">
        <v>44</v>
      </c>
      <c r="K204" s="326"/>
      <c r="L204" s="326"/>
      <c r="M204" s="10"/>
      <c r="N204" s="326" t="s">
        <v>45</v>
      </c>
      <c r="O204" s="326"/>
      <c r="P204" s="326"/>
      <c r="Q204" s="107"/>
    </row>
    <row r="205" spans="1:17">
      <c r="A205" s="330"/>
      <c r="B205" s="11" t="s">
        <v>6</v>
      </c>
      <c r="C205" s="11" t="s">
        <v>7</v>
      </c>
      <c r="D205" s="11" t="s">
        <v>8</v>
      </c>
      <c r="E205" s="12"/>
      <c r="F205" s="11" t="s">
        <v>6</v>
      </c>
      <c r="G205" s="11" t="s">
        <v>7</v>
      </c>
      <c r="H205" s="11" t="s">
        <v>8</v>
      </c>
      <c r="I205" s="13"/>
      <c r="J205" s="11" t="s">
        <v>6</v>
      </c>
      <c r="K205" s="11" t="s">
        <v>7</v>
      </c>
      <c r="L205" s="11" t="s">
        <v>8</v>
      </c>
      <c r="M205" s="13"/>
      <c r="N205" s="11" t="s">
        <v>6</v>
      </c>
      <c r="O205" s="11" t="s">
        <v>7</v>
      </c>
      <c r="P205" s="11" t="s">
        <v>8</v>
      </c>
      <c r="Q205" s="107"/>
    </row>
    <row r="206" spans="1:17" ht="5.0999999999999996" customHeight="1">
      <c r="A206" s="47"/>
      <c r="B206" s="26"/>
      <c r="C206" s="26"/>
      <c r="D206" s="26"/>
      <c r="E206" s="26"/>
      <c r="F206" s="26"/>
      <c r="G206" s="26"/>
      <c r="H206" s="26"/>
      <c r="I206" s="30"/>
      <c r="J206" s="26"/>
      <c r="K206" s="26"/>
      <c r="L206" s="26"/>
      <c r="M206" s="30"/>
      <c r="N206" s="26"/>
      <c r="O206" s="26"/>
      <c r="P206" s="26"/>
      <c r="Q206" s="107"/>
    </row>
    <row r="207" spans="1:17">
      <c r="A207" s="14" t="s">
        <v>9</v>
      </c>
      <c r="B207" s="15">
        <v>478169.52571486414</v>
      </c>
      <c r="C207" s="16">
        <v>260590.51850603701</v>
      </c>
      <c r="D207" s="17">
        <v>258147.04554903021</v>
      </c>
      <c r="E207" s="18"/>
      <c r="F207" s="19">
        <v>0.14151707355533652</v>
      </c>
      <c r="G207" s="20">
        <v>0.1536809066779003</v>
      </c>
      <c r="H207" s="20">
        <v>0.16901612212783837</v>
      </c>
      <c r="I207" s="20"/>
      <c r="J207" s="20">
        <v>6.7218744096381886E-2</v>
      </c>
      <c r="K207" s="20">
        <v>8.0694362070944617E-2</v>
      </c>
      <c r="L207" s="20">
        <v>8.7560560333988319E-2</v>
      </c>
      <c r="M207" s="20"/>
      <c r="N207" s="20">
        <v>0.11068998947517163</v>
      </c>
      <c r="O207" s="20">
        <v>0.1308226872366331</v>
      </c>
      <c r="P207" s="20">
        <v>0.13220092372207934</v>
      </c>
      <c r="Q207" s="107"/>
    </row>
    <row r="208" spans="1:17">
      <c r="A208" s="25" t="s">
        <v>10</v>
      </c>
      <c r="B208" s="15">
        <v>18341.957272337975</v>
      </c>
      <c r="C208" s="16">
        <v>10485.709805069166</v>
      </c>
      <c r="D208" s="17">
        <v>10408.573191990321</v>
      </c>
      <c r="E208" s="50"/>
      <c r="F208" s="101">
        <v>0.55645620128872542</v>
      </c>
      <c r="G208" s="29">
        <v>0.64488460067789921</v>
      </c>
      <c r="H208" s="29">
        <v>0.63058908110242706</v>
      </c>
      <c r="I208" s="29"/>
      <c r="J208" s="29">
        <v>0.27714830862210416</v>
      </c>
      <c r="K208" s="29">
        <v>0.35316830489706585</v>
      </c>
      <c r="L208" s="29">
        <v>0.34111233098280097</v>
      </c>
      <c r="M208" s="29"/>
      <c r="N208" s="29">
        <v>0.42547425471738348</v>
      </c>
      <c r="O208" s="29">
        <v>0.4991181751273906</v>
      </c>
      <c r="P208" s="29">
        <v>0.51532210030527825</v>
      </c>
      <c r="Q208" s="107"/>
    </row>
    <row r="209" spans="1:17">
      <c r="A209" s="25" t="s">
        <v>11</v>
      </c>
      <c r="B209" s="67">
        <v>56796.803441509059</v>
      </c>
      <c r="C209" s="68">
        <v>31318.009000702674</v>
      </c>
      <c r="D209" s="69">
        <v>32587.977360863322</v>
      </c>
      <c r="E209" s="50"/>
      <c r="F209" s="101">
        <v>0.62033277964458433</v>
      </c>
      <c r="G209" s="29">
        <v>0.69812906834042421</v>
      </c>
      <c r="H209" s="29">
        <v>0.77159440971543503</v>
      </c>
      <c r="I209" s="29"/>
      <c r="J209" s="29">
        <v>0.30137278008202761</v>
      </c>
      <c r="K209" s="29">
        <v>0.34627513014988903</v>
      </c>
      <c r="L209" s="29">
        <v>0.41823073221338702</v>
      </c>
      <c r="M209" s="29"/>
      <c r="N209" s="29">
        <v>0.49150423817623828</v>
      </c>
      <c r="O209" s="29">
        <v>0.57410881631120347</v>
      </c>
      <c r="P209" s="29">
        <v>0.61159811678326403</v>
      </c>
      <c r="Q209" s="107"/>
    </row>
    <row r="210" spans="1:17">
      <c r="A210" s="25" t="s">
        <v>12</v>
      </c>
      <c r="B210" s="67">
        <v>15053.92025416871</v>
      </c>
      <c r="C210" s="68">
        <v>8394.9694068632343</v>
      </c>
      <c r="D210" s="69">
        <v>8448.6364543331965</v>
      </c>
      <c r="E210" s="50"/>
      <c r="F210" s="101">
        <v>0.83795027996170779</v>
      </c>
      <c r="G210" s="29">
        <v>0.94107566883322258</v>
      </c>
      <c r="H210" s="29">
        <v>0.88947249387612992</v>
      </c>
      <c r="I210" s="29"/>
      <c r="J210" s="29">
        <v>0.40210992047569322</v>
      </c>
      <c r="K210" s="29">
        <v>0.47727032718901213</v>
      </c>
      <c r="L210" s="29">
        <v>0.46833437922065446</v>
      </c>
      <c r="M210" s="29"/>
      <c r="N210" s="29">
        <v>0.61385548422053682</v>
      </c>
      <c r="O210" s="29">
        <v>0.69320538480394234</v>
      </c>
      <c r="P210" s="29">
        <v>0.7212360553216085</v>
      </c>
      <c r="Q210" s="107"/>
    </row>
    <row r="211" spans="1:17">
      <c r="A211" s="25" t="s">
        <v>13</v>
      </c>
      <c r="B211" s="67">
        <v>13431.887959583937</v>
      </c>
      <c r="C211" s="68">
        <v>7458.7136720444769</v>
      </c>
      <c r="D211" s="69">
        <v>7311.4913695732648</v>
      </c>
      <c r="E211" s="50"/>
      <c r="F211" s="101">
        <v>0.55885249342483434</v>
      </c>
      <c r="G211" s="29">
        <v>0.62293704730555011</v>
      </c>
      <c r="H211" s="29">
        <v>0.69767275847077959</v>
      </c>
      <c r="I211" s="29"/>
      <c r="J211" s="29">
        <v>0.28426145352259691</v>
      </c>
      <c r="K211" s="29">
        <v>0.31589638512449314</v>
      </c>
      <c r="L211" s="29">
        <v>0.38927920691176165</v>
      </c>
      <c r="M211" s="29"/>
      <c r="N211" s="29">
        <v>0.43550629224516291</v>
      </c>
      <c r="O211" s="29">
        <v>0.5205128773542933</v>
      </c>
      <c r="P211" s="29">
        <v>0.55615061832346602</v>
      </c>
      <c r="Q211" s="107"/>
    </row>
    <row r="212" spans="1:17">
      <c r="A212" s="25" t="s">
        <v>14</v>
      </c>
      <c r="B212" s="67">
        <v>42592.967840710517</v>
      </c>
      <c r="C212" s="68">
        <v>24379.171293727053</v>
      </c>
      <c r="D212" s="69">
        <v>23838.278236921291</v>
      </c>
      <c r="E212" s="50"/>
      <c r="F212" s="101">
        <v>0.49416028115275634</v>
      </c>
      <c r="G212" s="29">
        <v>0.58878990734914105</v>
      </c>
      <c r="H212" s="29">
        <v>0.60724066470010352</v>
      </c>
      <c r="I212" s="29"/>
      <c r="J212" s="29">
        <v>0.24368574284264075</v>
      </c>
      <c r="K212" s="29">
        <v>0.30072237173373562</v>
      </c>
      <c r="L212" s="29">
        <v>0.33115060693632947</v>
      </c>
      <c r="M212" s="29"/>
      <c r="N212" s="29">
        <v>0.38910998549270137</v>
      </c>
      <c r="O212" s="29">
        <v>0.49058855768336479</v>
      </c>
      <c r="P212" s="29">
        <v>0.47142662335595126</v>
      </c>
      <c r="Q212" s="107"/>
    </row>
    <row r="213" spans="1:17">
      <c r="A213" s="25" t="s">
        <v>15</v>
      </c>
      <c r="B213" s="67">
        <v>10961.207399070865</v>
      </c>
      <c r="C213" s="68">
        <v>6246.3230534504082</v>
      </c>
      <c r="D213" s="69">
        <v>6357.3100314834282</v>
      </c>
      <c r="E213" s="50"/>
      <c r="F213" s="101">
        <v>0.68556072323613104</v>
      </c>
      <c r="G213" s="29">
        <v>0.74440626307881352</v>
      </c>
      <c r="H213" s="29">
        <v>0.82512093692152089</v>
      </c>
      <c r="I213" s="29"/>
      <c r="J213" s="29">
        <v>0.3458275775603929</v>
      </c>
      <c r="K213" s="29">
        <v>0.41728080916527799</v>
      </c>
      <c r="L213" s="29">
        <v>0.43450692621333126</v>
      </c>
      <c r="M213" s="29"/>
      <c r="N213" s="29">
        <v>0.52425756910749577</v>
      </c>
      <c r="O213" s="29">
        <v>0.60153468388842835</v>
      </c>
      <c r="P213" s="29">
        <v>0.66542731407653011</v>
      </c>
      <c r="Q213" s="107"/>
    </row>
    <row r="214" spans="1:17">
      <c r="A214" s="25" t="s">
        <v>16</v>
      </c>
      <c r="B214" s="67">
        <v>105803.67133667681</v>
      </c>
      <c r="C214" s="68">
        <v>55892.691498493114</v>
      </c>
      <c r="D214" s="69">
        <v>56837.066230342898</v>
      </c>
      <c r="E214" s="50"/>
      <c r="F214" s="101">
        <v>0.53491417055823043</v>
      </c>
      <c r="G214" s="29">
        <v>0.59803262912881761</v>
      </c>
      <c r="H214" s="29">
        <v>0.60366784761423975</v>
      </c>
      <c r="I214" s="29"/>
      <c r="J214" s="29">
        <v>0.25513773883327245</v>
      </c>
      <c r="K214" s="29">
        <v>0.3192321357589572</v>
      </c>
      <c r="L214" s="29">
        <v>0.31936470323731536</v>
      </c>
      <c r="M214" s="29"/>
      <c r="N214" s="29">
        <v>0.40638413475498891</v>
      </c>
      <c r="O214" s="29">
        <v>0.43693833753040751</v>
      </c>
      <c r="P214" s="29">
        <v>0.48467968778654702</v>
      </c>
      <c r="Q214" s="107"/>
    </row>
    <row r="215" spans="1:17">
      <c r="A215" s="25" t="s">
        <v>17</v>
      </c>
      <c r="B215" s="67">
        <v>59442.249193875286</v>
      </c>
      <c r="C215" s="68">
        <v>32111.341252893159</v>
      </c>
      <c r="D215" s="69">
        <v>33502.505911627966</v>
      </c>
      <c r="E215" s="50"/>
      <c r="F215" s="101">
        <v>0.53572205234865355</v>
      </c>
      <c r="G215" s="29">
        <v>0.62561512126747143</v>
      </c>
      <c r="H215" s="29">
        <v>0.65574038074842367</v>
      </c>
      <c r="I215" s="29"/>
      <c r="J215" s="29">
        <v>0.29494206356256408</v>
      </c>
      <c r="K215" s="29">
        <v>0.35334597082786962</v>
      </c>
      <c r="L215" s="29">
        <v>0.3888809908784287</v>
      </c>
      <c r="M215" s="29"/>
      <c r="N215" s="29">
        <v>0.40514947725889489</v>
      </c>
      <c r="O215" s="29">
        <v>0.50174277156328351</v>
      </c>
      <c r="P215" s="29">
        <v>0.50458742499638787</v>
      </c>
      <c r="Q215" s="107"/>
    </row>
    <row r="216" spans="1:17">
      <c r="A216" s="25" t="s">
        <v>18</v>
      </c>
      <c r="B216" s="67">
        <v>103904.83323598512</v>
      </c>
      <c r="C216" s="68">
        <v>59409.19659185753</v>
      </c>
      <c r="D216" s="69">
        <v>62310.68243479704</v>
      </c>
      <c r="E216" s="50"/>
      <c r="F216" s="101">
        <v>0.44923439901135498</v>
      </c>
      <c r="G216" s="29">
        <v>0.50059894150700168</v>
      </c>
      <c r="H216" s="29">
        <v>0.56964931792976392</v>
      </c>
      <c r="I216" s="29"/>
      <c r="J216" s="29">
        <v>0.22666933805242295</v>
      </c>
      <c r="K216" s="29">
        <v>0.26155418498961169</v>
      </c>
      <c r="L216" s="29">
        <v>0.31065584281466729</v>
      </c>
      <c r="M216" s="29"/>
      <c r="N216" s="29">
        <v>0.38162982579798221</v>
      </c>
      <c r="O216" s="29">
        <v>0.43554870110279043</v>
      </c>
      <c r="P216" s="29">
        <v>0.4872369671085422</v>
      </c>
      <c r="Q216" s="107"/>
    </row>
    <row r="217" spans="1:17">
      <c r="A217" s="25" t="s">
        <v>19</v>
      </c>
      <c r="B217" s="67">
        <v>27040.616933567162</v>
      </c>
      <c r="C217" s="68">
        <v>15161.062661194044</v>
      </c>
      <c r="D217" s="69">
        <v>14905.099648177997</v>
      </c>
      <c r="E217" s="50"/>
      <c r="F217" s="101">
        <v>0.65379453861646641</v>
      </c>
      <c r="G217" s="29">
        <v>0.73439478676721892</v>
      </c>
      <c r="H217" s="29">
        <v>0.75094480692977172</v>
      </c>
      <c r="I217" s="29"/>
      <c r="J217" s="29">
        <v>0.33133459529450882</v>
      </c>
      <c r="K217" s="29">
        <v>0.38606496361224835</v>
      </c>
      <c r="L217" s="29">
        <v>0.43116856647872298</v>
      </c>
      <c r="M217" s="29"/>
      <c r="N217" s="29">
        <v>0.50848832982316428</v>
      </c>
      <c r="O217" s="29">
        <v>0.60785415137131149</v>
      </c>
      <c r="P217" s="29">
        <v>0.56234914639925693</v>
      </c>
      <c r="Q217" s="107"/>
    </row>
    <row r="218" spans="1:17">
      <c r="A218" s="25" t="s">
        <v>20</v>
      </c>
      <c r="B218" s="67">
        <v>104234.64093323528</v>
      </c>
      <c r="C218" s="68">
        <v>56090.665794682885</v>
      </c>
      <c r="D218" s="69">
        <v>56581.986531304115</v>
      </c>
      <c r="E218" s="50"/>
      <c r="F218" s="101">
        <v>0.53755189713360385</v>
      </c>
      <c r="G218" s="29">
        <v>0.60070284510425187</v>
      </c>
      <c r="H218" s="29">
        <v>0.6316362323948066</v>
      </c>
      <c r="I218" s="29"/>
      <c r="J218" s="29">
        <v>0.28047017790854262</v>
      </c>
      <c r="K218" s="29">
        <v>0.35990691519239382</v>
      </c>
      <c r="L218" s="29">
        <v>0.34640493233763975</v>
      </c>
      <c r="M218" s="29"/>
      <c r="N218" s="29">
        <v>0.4096844943133563</v>
      </c>
      <c r="O218" s="29">
        <v>0.48292997705918345</v>
      </c>
      <c r="P218" s="29">
        <v>0.49425278770937964</v>
      </c>
      <c r="Q218" s="107"/>
    </row>
    <row r="219" spans="1:17">
      <c r="A219" s="25" t="s">
        <v>21</v>
      </c>
      <c r="B219" s="67">
        <v>71027.727125609264</v>
      </c>
      <c r="C219" s="68">
        <v>36983.603775146548</v>
      </c>
      <c r="D219" s="69">
        <v>38966.487193099951</v>
      </c>
      <c r="E219" s="50"/>
      <c r="F219" s="101">
        <v>0.65810224421959429</v>
      </c>
      <c r="G219" s="29">
        <v>0.70764364518547485</v>
      </c>
      <c r="H219" s="29">
        <v>0.80226238412508599</v>
      </c>
      <c r="I219" s="29"/>
      <c r="J219" s="29">
        <v>0.30401282365383803</v>
      </c>
      <c r="K219" s="29">
        <v>0.405343273549298</v>
      </c>
      <c r="L219" s="29">
        <v>0.35772401066323545</v>
      </c>
      <c r="M219" s="29"/>
      <c r="N219" s="29">
        <v>0.52484364855910437</v>
      </c>
      <c r="O219" s="29">
        <v>0.58155932028113133</v>
      </c>
      <c r="P219" s="29">
        <v>0.65425754099484257</v>
      </c>
      <c r="Q219" s="107"/>
    </row>
    <row r="220" spans="1:17">
      <c r="A220" s="25" t="s">
        <v>22</v>
      </c>
      <c r="B220" s="67">
        <v>50350.757442053349</v>
      </c>
      <c r="C220" s="68">
        <v>28297.190633035032</v>
      </c>
      <c r="D220" s="69">
        <v>26016.424065332027</v>
      </c>
      <c r="E220" s="50"/>
      <c r="F220" s="101">
        <v>0.75363435957510094</v>
      </c>
      <c r="G220" s="29">
        <v>0.80444650776045468</v>
      </c>
      <c r="H220" s="29">
        <v>0.84301179138838545</v>
      </c>
      <c r="I220" s="29"/>
      <c r="J220" s="29">
        <v>0.30928747560588915</v>
      </c>
      <c r="K220" s="29">
        <v>0.3662310633093035</v>
      </c>
      <c r="L220" s="29">
        <v>0.37296398497170469</v>
      </c>
      <c r="M220" s="29"/>
      <c r="N220" s="29">
        <v>0.57910243995018562</v>
      </c>
      <c r="O220" s="29">
        <v>0.62601895804665675</v>
      </c>
      <c r="P220" s="29">
        <v>0.66256950418161897</v>
      </c>
      <c r="Q220" s="107"/>
    </row>
    <row r="221" spans="1:17">
      <c r="A221" s="25" t="s">
        <v>23</v>
      </c>
      <c r="B221" s="67">
        <v>142235.17610449411</v>
      </c>
      <c r="C221" s="68">
        <v>77567.938296310866</v>
      </c>
      <c r="D221" s="69">
        <v>75097.080858830057</v>
      </c>
      <c r="E221" s="50"/>
      <c r="F221" s="101">
        <v>0.58867283312151608</v>
      </c>
      <c r="G221" s="29">
        <v>0.66060973364647446</v>
      </c>
      <c r="H221" s="29">
        <v>0.69648872301799669</v>
      </c>
      <c r="I221" s="29"/>
      <c r="J221" s="29">
        <v>0.28989833994577757</v>
      </c>
      <c r="K221" s="29">
        <v>0.33132422411528156</v>
      </c>
      <c r="L221" s="29">
        <v>0.37950851838490712</v>
      </c>
      <c r="M221" s="29"/>
      <c r="N221" s="29">
        <v>0.45825226762822829</v>
      </c>
      <c r="O221" s="29">
        <v>0.54452467248766112</v>
      </c>
      <c r="P221" s="29">
        <v>0.55615863327055226</v>
      </c>
      <c r="Q221" s="107"/>
    </row>
    <row r="222" spans="1:17">
      <c r="A222" s="25" t="s">
        <v>24</v>
      </c>
      <c r="B222" s="67">
        <v>317518.52727417531</v>
      </c>
      <c r="C222" s="68">
        <v>172122.76621813932</v>
      </c>
      <c r="D222" s="69">
        <v>165471.84382021395</v>
      </c>
      <c r="E222" s="50"/>
      <c r="F222" s="101">
        <v>0.66322690714265298</v>
      </c>
      <c r="G222" s="29">
        <v>0.68896420133308522</v>
      </c>
      <c r="H222" s="29">
        <v>0.80796671496673989</v>
      </c>
      <c r="I222" s="29"/>
      <c r="J222" s="29">
        <v>0.29899633920590313</v>
      </c>
      <c r="K222" s="29">
        <v>0.35581317868601342</v>
      </c>
      <c r="L222" s="29">
        <v>0.39540273140921089</v>
      </c>
      <c r="M222" s="29"/>
      <c r="N222" s="29">
        <v>0.52979509194278318</v>
      </c>
      <c r="O222" s="29">
        <v>0.63164588476666561</v>
      </c>
      <c r="P222" s="29">
        <v>0.62080321369106528</v>
      </c>
      <c r="Q222" s="107"/>
    </row>
    <row r="223" spans="1:17">
      <c r="A223" s="25" t="s">
        <v>25</v>
      </c>
      <c r="B223" s="67">
        <v>74548.341534759849</v>
      </c>
      <c r="C223" s="68">
        <v>41648.496165907709</v>
      </c>
      <c r="D223" s="69">
        <v>39758.60797113349</v>
      </c>
      <c r="E223" s="50"/>
      <c r="F223" s="101">
        <v>0.64084891234476449</v>
      </c>
      <c r="G223" s="29">
        <v>0.71969552298667117</v>
      </c>
      <c r="H223" s="29">
        <v>0.73800640184524069</v>
      </c>
      <c r="I223" s="29"/>
      <c r="J223" s="29">
        <v>0.31995249142984072</v>
      </c>
      <c r="K223" s="29">
        <v>0.36287753298301462</v>
      </c>
      <c r="L223" s="29">
        <v>0.4191401592372952</v>
      </c>
      <c r="M223" s="29"/>
      <c r="N223" s="29">
        <v>0.51076401046658737</v>
      </c>
      <c r="O223" s="29">
        <v>0.60187319656804261</v>
      </c>
      <c r="P223" s="29">
        <v>0.60225556513325296</v>
      </c>
      <c r="Q223" s="107"/>
    </row>
    <row r="224" spans="1:17">
      <c r="A224" s="25" t="s">
        <v>26</v>
      </c>
      <c r="B224" s="67">
        <v>32143.551516404983</v>
      </c>
      <c r="C224" s="68">
        <v>18855.012182933846</v>
      </c>
      <c r="D224" s="69">
        <v>17064.301966516941</v>
      </c>
      <c r="E224" s="50"/>
      <c r="F224" s="101">
        <v>0.55714052546831017</v>
      </c>
      <c r="G224" s="29">
        <v>0.64286017964011233</v>
      </c>
      <c r="H224" s="29">
        <v>0.69935106822190973</v>
      </c>
      <c r="I224" s="29"/>
      <c r="J224" s="29">
        <v>0.27082271922061907</v>
      </c>
      <c r="K224" s="29">
        <v>0.3075024941711525</v>
      </c>
      <c r="L224" s="29">
        <v>0.38463254412743586</v>
      </c>
      <c r="M224" s="29"/>
      <c r="N224" s="29">
        <v>0.44371034186085573</v>
      </c>
      <c r="O224" s="29">
        <v>0.55561389046419196</v>
      </c>
      <c r="P224" s="29">
        <v>0.58565064396313848</v>
      </c>
      <c r="Q224" s="107"/>
    </row>
    <row r="225" spans="1:17">
      <c r="A225" s="25" t="s">
        <v>27</v>
      </c>
      <c r="B225" s="67">
        <v>17849.258868081033</v>
      </c>
      <c r="C225" s="68">
        <v>10614.167146896732</v>
      </c>
      <c r="D225" s="69">
        <v>9717.0966259662673</v>
      </c>
      <c r="E225" s="50"/>
      <c r="F225" s="101">
        <v>0.70358195268651513</v>
      </c>
      <c r="G225" s="29">
        <v>0.76135924967429347</v>
      </c>
      <c r="H225" s="29">
        <v>0.84682256399673961</v>
      </c>
      <c r="I225" s="29"/>
      <c r="J225" s="29">
        <v>0.36832750444761764</v>
      </c>
      <c r="K225" s="29">
        <v>0.44118008880422938</v>
      </c>
      <c r="L225" s="29">
        <v>0.45824861855860033</v>
      </c>
      <c r="M225" s="29"/>
      <c r="N225" s="29">
        <v>0.5390820528273651</v>
      </c>
      <c r="O225" s="29">
        <v>0.62733289075449128</v>
      </c>
      <c r="P225" s="29">
        <v>0.66699070253661197</v>
      </c>
      <c r="Q225" s="107"/>
    </row>
    <row r="226" spans="1:17">
      <c r="A226" s="25" t="s">
        <v>28</v>
      </c>
      <c r="B226" s="67">
        <v>81120.920526665257</v>
      </c>
      <c r="C226" s="68">
        <v>46989.823240277103</v>
      </c>
      <c r="D226" s="69">
        <v>42999.268375777843</v>
      </c>
      <c r="E226" s="50"/>
      <c r="F226" s="101">
        <v>0.56823081880835691</v>
      </c>
      <c r="G226" s="29">
        <v>0.65473510934711576</v>
      </c>
      <c r="H226" s="29">
        <v>0.66591507057836108</v>
      </c>
      <c r="I226" s="29"/>
      <c r="J226" s="29">
        <v>0.30024677414374568</v>
      </c>
      <c r="K226" s="29">
        <v>0.36102818398358344</v>
      </c>
      <c r="L226" s="29">
        <v>0.37901012458986932</v>
      </c>
      <c r="M226" s="29"/>
      <c r="N226" s="29">
        <v>0.42177348505988332</v>
      </c>
      <c r="O226" s="29">
        <v>0.5138781530510389</v>
      </c>
      <c r="P226" s="29">
        <v>0.49124861192208813</v>
      </c>
      <c r="Q226" s="107"/>
    </row>
    <row r="227" spans="1:17">
      <c r="A227" s="25" t="s">
        <v>29</v>
      </c>
      <c r="B227" s="67">
        <v>81141.28756045342</v>
      </c>
      <c r="C227" s="68">
        <v>41799.978984666704</v>
      </c>
      <c r="D227" s="69">
        <v>44107.68261245099</v>
      </c>
      <c r="E227" s="50"/>
      <c r="F227" s="101">
        <v>0.64628063489350274</v>
      </c>
      <c r="G227" s="29">
        <v>0.69443618540229157</v>
      </c>
      <c r="H227" s="29">
        <v>0.73761570358165485</v>
      </c>
      <c r="I227" s="29"/>
      <c r="J227" s="29">
        <v>0.34680174789619977</v>
      </c>
      <c r="K227" s="29">
        <v>0.40736365774213074</v>
      </c>
      <c r="L227" s="29">
        <v>0.39280460602708173</v>
      </c>
      <c r="M227" s="29"/>
      <c r="N227" s="29">
        <v>0.44267953551768863</v>
      </c>
      <c r="O227" s="29">
        <v>0.48408995082717587</v>
      </c>
      <c r="P227" s="29">
        <v>0.56990556214213939</v>
      </c>
      <c r="Q227" s="114"/>
    </row>
    <row r="228" spans="1:17">
      <c r="A228" s="25" t="s">
        <v>30</v>
      </c>
      <c r="B228" s="67">
        <v>96489.785543989099</v>
      </c>
      <c r="C228" s="68">
        <v>51273.830552697902</v>
      </c>
      <c r="D228" s="69">
        <v>52959.44013574245</v>
      </c>
      <c r="E228" s="50"/>
      <c r="F228" s="101">
        <v>0.54362637294842886</v>
      </c>
      <c r="G228" s="29">
        <v>0.6175355352197025</v>
      </c>
      <c r="H228" s="29">
        <v>0.61024071792434476</v>
      </c>
      <c r="I228" s="29"/>
      <c r="J228" s="29">
        <v>0.23640878864881082</v>
      </c>
      <c r="K228" s="29">
        <v>0.28751542856437862</v>
      </c>
      <c r="L228" s="29">
        <v>0.31376507547254162</v>
      </c>
      <c r="M228" s="29"/>
      <c r="N228" s="29">
        <v>0.42401137192865601</v>
      </c>
      <c r="O228" s="29">
        <v>0.52528488405137386</v>
      </c>
      <c r="P228" s="29">
        <v>0.48259288988613736</v>
      </c>
      <c r="Q228" s="114"/>
    </row>
    <row r="229" spans="1:17">
      <c r="A229" s="25" t="s">
        <v>31</v>
      </c>
      <c r="B229" s="67">
        <v>33760.948021739823</v>
      </c>
      <c r="C229" s="68">
        <v>18577.203938013357</v>
      </c>
      <c r="D229" s="69">
        <v>19312.604844363505</v>
      </c>
      <c r="E229" s="50"/>
      <c r="F229" s="101">
        <v>0.59381927746135577</v>
      </c>
      <c r="G229" s="29">
        <v>0.65800484020344241</v>
      </c>
      <c r="H229" s="29">
        <v>0.70131518302765683</v>
      </c>
      <c r="I229" s="29"/>
      <c r="J229" s="29">
        <v>0.28982164110048225</v>
      </c>
      <c r="K229" s="29">
        <v>0.36851340107637309</v>
      </c>
      <c r="L229" s="29">
        <v>0.37664073961365047</v>
      </c>
      <c r="M229" s="29"/>
      <c r="N229" s="29">
        <v>0.4681631495633547</v>
      </c>
      <c r="O229" s="29">
        <v>0.55301316592946026</v>
      </c>
      <c r="P229" s="29">
        <v>0.57458345492138685</v>
      </c>
      <c r="Q229" s="114"/>
    </row>
    <row r="230" spans="1:17">
      <c r="A230" s="54" t="s">
        <v>32</v>
      </c>
      <c r="B230" s="67">
        <v>26674.325699653953</v>
      </c>
      <c r="C230" s="68">
        <v>14101.464792598779</v>
      </c>
      <c r="D230" s="69">
        <v>15690.968302301095</v>
      </c>
      <c r="E230" s="50"/>
      <c r="F230" s="101">
        <v>0.62576996913324934</v>
      </c>
      <c r="G230" s="29">
        <v>0.69154411346853673</v>
      </c>
      <c r="H230" s="29">
        <v>0.72800491337065243</v>
      </c>
      <c r="I230" s="29"/>
      <c r="J230" s="29">
        <v>0.26965344088640492</v>
      </c>
      <c r="K230" s="29">
        <v>0.35957683859137696</v>
      </c>
      <c r="L230" s="29">
        <v>0.33835713011042562</v>
      </c>
      <c r="M230" s="29"/>
      <c r="N230" s="29">
        <v>0.52516778116030094</v>
      </c>
      <c r="O230" s="29">
        <v>0.6251646436810534</v>
      </c>
      <c r="P230" s="29">
        <v>0.61796550254091098</v>
      </c>
      <c r="Q230" s="114"/>
    </row>
    <row r="231" spans="1:17">
      <c r="A231" s="54" t="s">
        <v>33</v>
      </c>
      <c r="B231" s="67">
        <v>45474.949857227475</v>
      </c>
      <c r="C231" s="68">
        <v>24811.77078611574</v>
      </c>
      <c r="D231" s="69">
        <v>25041.944732782049</v>
      </c>
      <c r="E231" s="50"/>
      <c r="F231" s="101">
        <v>0.63472140281593403</v>
      </c>
      <c r="G231" s="29">
        <v>0.69597417608409284</v>
      </c>
      <c r="H231" s="29">
        <v>0.72879019969489178</v>
      </c>
      <c r="I231" s="29"/>
      <c r="J231" s="29">
        <v>0.31943299820924054</v>
      </c>
      <c r="K231" s="29">
        <v>0.39109992837302843</v>
      </c>
      <c r="L231" s="29">
        <v>0.37897886122098912</v>
      </c>
      <c r="M231" s="29"/>
      <c r="N231" s="29">
        <v>0.4703302645934922</v>
      </c>
      <c r="O231" s="29">
        <v>0.53986770417393171</v>
      </c>
      <c r="P231" s="29">
        <v>0.57469616421777481</v>
      </c>
      <c r="Q231" s="114"/>
    </row>
    <row r="232" spans="1:17">
      <c r="A232" s="54" t="s">
        <v>34</v>
      </c>
      <c r="B232" s="67">
        <v>40595.046180923688</v>
      </c>
      <c r="C232" s="68">
        <v>22674.523891639496</v>
      </c>
      <c r="D232" s="69">
        <v>22770.355553753048</v>
      </c>
      <c r="E232" s="50"/>
      <c r="F232" s="101">
        <v>0.54297736892891413</v>
      </c>
      <c r="G232" s="29">
        <v>0.63517015814949773</v>
      </c>
      <c r="H232" s="29">
        <v>0.64482356345074732</v>
      </c>
      <c r="I232" s="29"/>
      <c r="J232" s="29">
        <v>0.27165789648600946</v>
      </c>
      <c r="K232" s="29">
        <v>0.33003100097929161</v>
      </c>
      <c r="L232" s="29">
        <v>0.36751895094627263</v>
      </c>
      <c r="M232" s="29"/>
      <c r="N232" s="29">
        <v>0.42635538250075444</v>
      </c>
      <c r="O232" s="29">
        <v>0.52461087652521921</v>
      </c>
      <c r="P232" s="29">
        <v>0.52314632492969526</v>
      </c>
      <c r="Q232" s="114"/>
    </row>
    <row r="233" spans="1:17">
      <c r="A233" s="54" t="s">
        <v>35</v>
      </c>
      <c r="B233" s="67">
        <v>42005.635604550851</v>
      </c>
      <c r="C233" s="68">
        <v>24223.872970029359</v>
      </c>
      <c r="D233" s="69">
        <v>24011.304168842831</v>
      </c>
      <c r="E233" s="55"/>
      <c r="F233" s="101">
        <v>0.52685010008784694</v>
      </c>
      <c r="G233" s="31">
        <v>0.61123206488537785</v>
      </c>
      <c r="H233" s="31">
        <v>0.60850925090300834</v>
      </c>
      <c r="I233" s="31"/>
      <c r="J233" s="31">
        <v>0.25929250424581357</v>
      </c>
      <c r="K233" s="29">
        <v>0.31444436016053945</v>
      </c>
      <c r="L233" s="29">
        <v>0.34824478293042288</v>
      </c>
      <c r="M233" s="29"/>
      <c r="N233" s="29">
        <v>0.40436682407904545</v>
      </c>
      <c r="O233" s="29">
        <v>0.50859431329933491</v>
      </c>
      <c r="P233" s="29">
        <v>0.46920248896948374</v>
      </c>
      <c r="Q233" s="114"/>
    </row>
    <row r="234" spans="1:17">
      <c r="A234" s="54" t="s">
        <v>36</v>
      </c>
      <c r="B234" s="67">
        <v>44018.50678354597</v>
      </c>
      <c r="C234" s="68">
        <v>23660.155281020805</v>
      </c>
      <c r="D234" s="69">
        <v>23643.101252015636</v>
      </c>
      <c r="E234" s="56"/>
      <c r="F234" s="101">
        <v>0.55903967806604205</v>
      </c>
      <c r="G234" s="29">
        <v>0.64086886893751738</v>
      </c>
      <c r="H234" s="29">
        <v>0.68824593945837675</v>
      </c>
      <c r="I234" s="29"/>
      <c r="J234" s="29">
        <v>0.30811995558620009</v>
      </c>
      <c r="K234" s="29">
        <v>0.37854328388731734</v>
      </c>
      <c r="L234" s="29">
        <v>0.38717215980173042</v>
      </c>
      <c r="M234" s="29"/>
      <c r="N234" s="29">
        <v>0.42862228395919688</v>
      </c>
      <c r="O234" s="29">
        <v>0.52714828896073196</v>
      </c>
      <c r="P234" s="29">
        <v>0.52067076124959466</v>
      </c>
      <c r="Q234" s="114"/>
    </row>
    <row r="235" spans="1:17">
      <c r="A235" s="54" t="s">
        <v>37</v>
      </c>
      <c r="B235" s="67">
        <v>56402.983613550008</v>
      </c>
      <c r="C235" s="68">
        <v>30894.357307325987</v>
      </c>
      <c r="D235" s="69">
        <v>31572.522068154303</v>
      </c>
      <c r="E235" s="50"/>
      <c r="F235" s="101">
        <v>0.47059318004567341</v>
      </c>
      <c r="G235" s="29">
        <v>0.53630576188767309</v>
      </c>
      <c r="H235" s="29">
        <v>0.5932405493035523</v>
      </c>
      <c r="I235" s="29"/>
      <c r="J235" s="29">
        <v>0.2537894494708437</v>
      </c>
      <c r="K235" s="29">
        <v>0.32343809562269032</v>
      </c>
      <c r="L235" s="29">
        <v>0.34935630512404225</v>
      </c>
      <c r="M235" s="29"/>
      <c r="N235" s="29">
        <v>0.35281394430253588</v>
      </c>
      <c r="O235" s="29">
        <v>1.6544091239740506</v>
      </c>
      <c r="P235" s="29">
        <v>0.45602091193088146</v>
      </c>
      <c r="Q235" s="114"/>
    </row>
    <row r="236" spans="1:17">
      <c r="A236" s="54" t="s">
        <v>38</v>
      </c>
      <c r="B236" s="67">
        <v>18257.468182563298</v>
      </c>
      <c r="C236" s="68">
        <v>10147.80918890766</v>
      </c>
      <c r="D236" s="69">
        <v>10152.303324421116</v>
      </c>
      <c r="E236" s="50"/>
      <c r="F236" s="101">
        <v>0.57272271114718787</v>
      </c>
      <c r="G236" s="29">
        <v>0.6746947947975519</v>
      </c>
      <c r="H236" s="29">
        <v>0.63455411259205796</v>
      </c>
      <c r="I236" s="29"/>
      <c r="J236" s="29">
        <v>0.25941859669969575</v>
      </c>
      <c r="K236" s="29">
        <v>0.32655382165828212</v>
      </c>
      <c r="L236" s="29">
        <v>0.31364980167523498</v>
      </c>
      <c r="M236" s="29"/>
      <c r="N236" s="29">
        <v>0.46531927496064207</v>
      </c>
      <c r="O236" s="29">
        <v>0.57036749739472659</v>
      </c>
      <c r="P236" s="29">
        <v>0.52588729926958377</v>
      </c>
      <c r="Q236" s="114"/>
    </row>
    <row r="237" spans="1:17">
      <c r="A237" s="54" t="s">
        <v>39</v>
      </c>
      <c r="B237" s="67">
        <v>114855.8732759822</v>
      </c>
      <c r="C237" s="68">
        <v>63433.421226115242</v>
      </c>
      <c r="D237" s="69">
        <v>69161.818449300015</v>
      </c>
      <c r="E237" s="50"/>
      <c r="F237" s="101">
        <v>0.7361230874755218</v>
      </c>
      <c r="G237" s="29">
        <v>0.82059383515633078</v>
      </c>
      <c r="H237" s="29">
        <v>0.82771483989329575</v>
      </c>
      <c r="I237" s="29"/>
      <c r="J237" s="29">
        <v>0.34214129334405929</v>
      </c>
      <c r="K237" s="29">
        <v>0.42605314123232441</v>
      </c>
      <c r="L237" s="29">
        <v>0.43927441175482757</v>
      </c>
      <c r="M237" s="29"/>
      <c r="N237" s="29">
        <v>0.55277331386927608</v>
      </c>
      <c r="O237" s="29">
        <v>0.6540017369660317</v>
      </c>
      <c r="P237" s="29">
        <v>0.64183150857010229</v>
      </c>
      <c r="Q237" s="114"/>
    </row>
    <row r="238" spans="1:17">
      <c r="A238" s="54" t="s">
        <v>40</v>
      </c>
      <c r="B238" s="67">
        <v>29048.560892171146</v>
      </c>
      <c r="C238" s="68">
        <v>16414.387224001424</v>
      </c>
      <c r="D238" s="69">
        <v>16809.93434929493</v>
      </c>
      <c r="E238" s="50"/>
      <c r="F238" s="101">
        <v>0.57424701023849078</v>
      </c>
      <c r="G238" s="29">
        <v>0.68591945089850448</v>
      </c>
      <c r="H238" s="29">
        <v>0.66126945632919609</v>
      </c>
      <c r="I238" s="29"/>
      <c r="J238" s="29">
        <v>0.31156446972541041</v>
      </c>
      <c r="K238" s="29">
        <v>0.40619272747039065</v>
      </c>
      <c r="L238" s="29">
        <v>0.39477475205393864</v>
      </c>
      <c r="M238" s="29"/>
      <c r="N238" s="29">
        <v>0.42686157973220279</v>
      </c>
      <c r="O238" s="29">
        <v>0.49092955872088911</v>
      </c>
      <c r="P238" s="29">
        <v>0.51008818351027141</v>
      </c>
      <c r="Q238" s="114"/>
    </row>
    <row r="239" spans="1:17">
      <c r="A239" s="57" t="s">
        <v>41</v>
      </c>
      <c r="B239" s="102">
        <v>28100.822622313826</v>
      </c>
      <c r="C239" s="103">
        <v>15065.859148416161</v>
      </c>
      <c r="D239" s="104">
        <v>15150.140486067263</v>
      </c>
      <c r="E239" s="58"/>
      <c r="F239" s="105">
        <v>0.75061781928040738</v>
      </c>
      <c r="G239" s="37">
        <v>0.78995609835844149</v>
      </c>
      <c r="H239" s="37">
        <v>0.86709041939466958</v>
      </c>
      <c r="I239" s="37"/>
      <c r="J239" s="37">
        <v>0.37382861445080046</v>
      </c>
      <c r="K239" s="37">
        <v>0.43634258166027495</v>
      </c>
      <c r="L239" s="37">
        <v>0.42562538168759062</v>
      </c>
      <c r="M239" s="37"/>
      <c r="N239" s="37">
        <v>0.52803269262860664</v>
      </c>
      <c r="O239" s="37">
        <v>0.59844621131356435</v>
      </c>
      <c r="P239" s="37">
        <v>0.64031957243912874</v>
      </c>
      <c r="Q239" s="114"/>
    </row>
    <row r="240" spans="1:17" ht="6" customHeight="1">
      <c r="A240" s="43"/>
      <c r="B240" s="61"/>
      <c r="C240" s="62"/>
      <c r="D240" s="63"/>
      <c r="E240" s="50"/>
      <c r="F240" s="31"/>
      <c r="G240" s="31"/>
      <c r="H240" s="31"/>
      <c r="I240" s="31"/>
      <c r="J240" s="31"/>
      <c r="K240" s="31"/>
      <c r="L240" s="31"/>
      <c r="M240" s="31"/>
      <c r="N240" s="31"/>
      <c r="O240" s="31"/>
      <c r="P240" s="31"/>
      <c r="Q240" s="107"/>
    </row>
    <row r="241" spans="1:17">
      <c r="A241" s="331" t="s">
        <v>129</v>
      </c>
      <c r="B241" s="331"/>
      <c r="C241" s="331"/>
      <c r="D241" s="331"/>
      <c r="E241" s="331"/>
      <c r="F241" s="331"/>
      <c r="G241" s="331"/>
      <c r="H241" s="331"/>
      <c r="I241" s="331"/>
      <c r="J241" s="331"/>
      <c r="K241" s="331"/>
      <c r="L241" s="331"/>
      <c r="M241" s="331"/>
      <c r="N241" s="331"/>
      <c r="O241" s="331"/>
      <c r="P241" s="331"/>
      <c r="Q241" s="110"/>
    </row>
    <row r="242" spans="1:17">
      <c r="A242" s="331" t="s">
        <v>78</v>
      </c>
      <c r="B242" s="331"/>
      <c r="C242" s="331"/>
      <c r="D242" s="331"/>
      <c r="E242" s="331"/>
      <c r="F242" s="331"/>
      <c r="G242" s="331"/>
      <c r="H242" s="331"/>
      <c r="I242" s="331"/>
      <c r="J242" s="331"/>
      <c r="K242" s="331"/>
      <c r="L242" s="331"/>
      <c r="M242" s="331"/>
      <c r="N242" s="331"/>
      <c r="O242" s="331"/>
      <c r="P242" s="331"/>
      <c r="Q242" s="112"/>
    </row>
    <row r="243" spans="1:17">
      <c r="A243" s="331" t="s">
        <v>79</v>
      </c>
      <c r="B243" s="331"/>
      <c r="C243" s="331"/>
      <c r="D243" s="331"/>
      <c r="E243" s="331"/>
      <c r="F243" s="331"/>
      <c r="G243" s="331"/>
      <c r="H243" s="331"/>
      <c r="I243" s="331"/>
      <c r="J243" s="331"/>
      <c r="K243" s="331"/>
      <c r="L243" s="331"/>
      <c r="M243" s="331"/>
      <c r="N243" s="331"/>
      <c r="O243" s="331"/>
      <c r="P243" s="331"/>
      <c r="Q243" s="112"/>
    </row>
    <row r="244" spans="1:17">
      <c r="A244" s="331" t="s">
        <v>80</v>
      </c>
      <c r="B244" s="331"/>
      <c r="C244" s="331"/>
      <c r="D244" s="331"/>
      <c r="E244" s="331"/>
      <c r="F244" s="331"/>
      <c r="G244" s="331"/>
      <c r="H244" s="331"/>
      <c r="I244" s="331"/>
      <c r="J244" s="331"/>
      <c r="K244" s="331"/>
      <c r="L244" s="331"/>
      <c r="M244" s="331"/>
      <c r="N244" s="331"/>
      <c r="O244" s="331"/>
      <c r="P244" s="331"/>
      <c r="Q244" s="112"/>
    </row>
    <row r="245" spans="1:17">
      <c r="A245" s="44"/>
      <c r="Q245" s="291" t="s">
        <v>42</v>
      </c>
    </row>
  </sheetData>
  <mergeCells count="56">
    <mergeCell ref="A8:N8"/>
    <mergeCell ref="A10:A11"/>
    <mergeCell ref="B10:D10"/>
    <mergeCell ref="F10:H10"/>
    <mergeCell ref="J10:L10"/>
    <mergeCell ref="N10:P10"/>
    <mergeCell ref="A98:P98"/>
    <mergeCell ref="A99:P99"/>
    <mergeCell ref="A100:P100"/>
    <mergeCell ref="A57:N57"/>
    <mergeCell ref="N60:P60"/>
    <mergeCell ref="A52:P52"/>
    <mergeCell ref="A53:P53"/>
    <mergeCell ref="A47:P47"/>
    <mergeCell ref="A48:P48"/>
    <mergeCell ref="A49:P49"/>
    <mergeCell ref="A50:P50"/>
    <mergeCell ref="A51:P51"/>
    <mergeCell ref="A242:P242"/>
    <mergeCell ref="A243:P243"/>
    <mergeCell ref="A244:P244"/>
    <mergeCell ref="A194:P194"/>
    <mergeCell ref="A195:P195"/>
    <mergeCell ref="A196:P196"/>
    <mergeCell ref="A197:P197"/>
    <mergeCell ref="A204:A205"/>
    <mergeCell ref="B204:D204"/>
    <mergeCell ref="F204:H204"/>
    <mergeCell ref="J204:L204"/>
    <mergeCell ref="N204:P204"/>
    <mergeCell ref="A241:P241"/>
    <mergeCell ref="A147:P147"/>
    <mergeCell ref="A148:P148"/>
    <mergeCell ref="A149:P149"/>
    <mergeCell ref="A150:P150"/>
    <mergeCell ref="A157:A158"/>
    <mergeCell ref="B157:D157"/>
    <mergeCell ref="F157:H157"/>
    <mergeCell ref="J157:L157"/>
    <mergeCell ref="N157:P157"/>
    <mergeCell ref="A107:N107"/>
    <mergeCell ref="A154:N154"/>
    <mergeCell ref="A201:N201"/>
    <mergeCell ref="J60:L60"/>
    <mergeCell ref="F60:H60"/>
    <mergeCell ref="B60:D60"/>
    <mergeCell ref="A60:A61"/>
    <mergeCell ref="A102:P102"/>
    <mergeCell ref="A103:P103"/>
    <mergeCell ref="A110:A111"/>
    <mergeCell ref="B110:D110"/>
    <mergeCell ref="F110:H110"/>
    <mergeCell ref="J110:L110"/>
    <mergeCell ref="N110:P110"/>
    <mergeCell ref="A101:P101"/>
    <mergeCell ref="A97:P97"/>
  </mergeCells>
  <hyperlinks>
    <hyperlink ref="Q1" location="Índice!A1" display="Índice"/>
    <hyperlink ref="A3" location="'11.1'!A57:P103" display="Estimaciones puntuales"/>
    <hyperlink ref="A6" location="'11.1'!A201:P244" display="Error estándar"/>
    <hyperlink ref="A5" location="'11.1'!A154:P197" display="Coeficiente de variación"/>
    <hyperlink ref="B13" location="'11.1'!B13" tooltip="CV: .40" display="'11.1'!B13"/>
    <hyperlink ref="C13" location="C13" tooltip="CV: .45" display="C13"/>
    <hyperlink ref="D13" location="D13" tooltip="CV: .42" display="D13"/>
    <hyperlink ref="F13" location="F13" tooltip="CV: .18" display="F13"/>
    <hyperlink ref="G13" location="G13" tooltip="CV: .19" display="G13"/>
    <hyperlink ref="H13" location="H13" tooltip="CV: .21" display="H13"/>
    <hyperlink ref="J13" location="J13" tooltip="CV: 1.12" display="J13"/>
    <hyperlink ref="K13" location="K13" tooltip="CV: 1.41" display="K13"/>
    <hyperlink ref="L13" location="'11.1'!L13" tooltip="CV: 1.40" display="'11.1'!L13"/>
    <hyperlink ref="N13" location="N13" tooltip="CV: .84" display="N13"/>
    <hyperlink ref="O13" location="O13" tooltip="CV: 1.02" display="O13"/>
    <hyperlink ref="P13" location="P13" tooltip="CV: .97" display="P13"/>
    <hyperlink ref="B14" location="B14" tooltip="CV: 1.44" display="B14"/>
    <hyperlink ref="C14" location="C14" tooltip="CV: 1.68" display="C14"/>
    <hyperlink ref="D14" location="'11.1'!D14" tooltip="CV: 1.60" display="'11.1'!D14"/>
    <hyperlink ref="F14" location="F14" tooltip="CV: .67" display="F14"/>
    <hyperlink ref="G14" location="G14" tooltip="CV: .77" display="G14"/>
    <hyperlink ref="H14" location="H14" tooltip="CV: .76" display="H14"/>
    <hyperlink ref="J14" location="J14" tooltip="CV: 5.36" display="J14"/>
    <hyperlink ref="K14" location="K14" tooltip="CV: 6.73" display="K14"/>
    <hyperlink ref="L14" location="'11.1'!L14" tooltip="CV: 6.70" display="'11.1'!L14"/>
    <hyperlink ref="N14" location="N14" tooltip="CV: 3.74" display="N14"/>
    <hyperlink ref="O14" location="O14" tooltip="CV: 4.43" display="O14"/>
    <hyperlink ref="P14" location="P14" tooltip="CV: 4.49" display="P14"/>
    <hyperlink ref="B15" location="B15" tooltip="CV: 1.65" display="B15"/>
    <hyperlink ref="C15" location="C15" tooltip="CV: 1.79" display="C15"/>
    <hyperlink ref="D15" location="D15" tooltip="CV: 1.92" display="D15"/>
    <hyperlink ref="F15" location="F15" tooltip="CV: .78" display="F15"/>
    <hyperlink ref="G15" location="G15" tooltip="CV: .86" display="G15"/>
    <hyperlink ref="H15" location="H15" tooltip="CV: .98" display="H15"/>
    <hyperlink ref="J15" location="J15" tooltip="CV: 5.17" display="J15"/>
    <hyperlink ref="K15" location="K15" tooltip="CV: 6.54" display="K15"/>
    <hyperlink ref="L15" location="L15" tooltip="CV: 6.55" display="L15"/>
    <hyperlink ref="N15" location="N15" tooltip="CV: 3.41" display="N15"/>
    <hyperlink ref="O15" location="'11.1'!O15" tooltip="CV: 4.20" display="'11.1'!O15"/>
    <hyperlink ref="P15" location="P15" tooltip="CV: 4.03" display="P15"/>
    <hyperlink ref="B16" location="B16" tooltip="CV: 2.02" display="B16"/>
    <hyperlink ref="C16" location="C16" tooltip="CV: 2.24" display="C16"/>
    <hyperlink ref="D16" location="D16" tooltip="CV: 2.28" display="D16"/>
    <hyperlink ref="F16" location="F16" tooltip="CV: 1.07" display="F16"/>
    <hyperlink ref="G16" location="G16" tooltip="CV: 1.17" display="G16"/>
    <hyperlink ref="H16" location="H16" tooltip="CV: 1.16" display="H16"/>
    <hyperlink ref="J16" location="J16" tooltip="CV: 5.95" display="J16"/>
    <hyperlink ref="K16" location="K16" tooltip="CV: 7.98" display="K16"/>
    <hyperlink ref="L16" location="'11.1'!L16" tooltip="CV: 6.20" display="'11.1'!L16"/>
    <hyperlink ref="N16" location="N16" tooltip="CV: 4.21" display="N16"/>
    <hyperlink ref="O16" location="'11.1'!O16" tooltip="CV: 5.10" display="'11.1'!O16"/>
    <hyperlink ref="P16" location="P16" tooltip="CV: 4.62" display="P16"/>
    <hyperlink ref="B17" location="B17" tooltip="CV: 1.5" display="B17"/>
    <hyperlink ref="C17" location="C17" tooltip="CV: 1.71" display="C17"/>
    <hyperlink ref="D17" location="D17" tooltip="CV: 1.59" display="D17"/>
    <hyperlink ref="G17" location="G17" tooltip="CV: .77" display="G17"/>
    <hyperlink ref="H17" location="H17" tooltip="CV: .89" display="H17"/>
    <hyperlink ref="J17" location="J17" tooltip="CV: 4.84" display="J17"/>
    <hyperlink ref="K17" location="K17" tooltip="CV: 5.95" display="K17"/>
    <hyperlink ref="L17" location="L17" tooltip="CV: 6.08" display="L17"/>
    <hyperlink ref="N17" location="N17" tooltip="CV: 3.02" display="N17"/>
    <hyperlink ref="O17" location="O17" tooltip="CV: 3.73" display="O17"/>
    <hyperlink ref="P17" location="P17" tooltip="CV: 3.74" display="P17"/>
    <hyperlink ref="B18" location="B18" tooltip="CV: 1.45" display="B18"/>
    <hyperlink ref="C18" location="'11.1'!C18" tooltip="CV: 1.70" display="'11.1'!C18"/>
    <hyperlink ref="D18" location="D18" tooltip="CV: 1.59" display="D18"/>
    <hyperlink ref="F18" location="F18" tooltip="CV: .58" display="F18"/>
    <hyperlink ref="G18" location="G18" tooltip="CV: .69" display="G18"/>
    <hyperlink ref="H18" location="H18" tooltip="CV: .71" display="H18"/>
    <hyperlink ref="J18" location="J18" tooltip="CV: 5.37" display="J18"/>
    <hyperlink ref="K18" location="K18" tooltip="CV: 7.29" display="K18"/>
    <hyperlink ref="L18" location="L18" tooltip="CV: 6.71" display="L18"/>
    <hyperlink ref="N18" location="'11.1'!N18" tooltip="CV: 4.00" display="'11.1'!N18"/>
    <hyperlink ref="O18" location="O18" tooltip="CV: 4.84" display="O18"/>
    <hyperlink ref="P18" location="P18" tooltip="CV: 5.06" display="P18"/>
    <hyperlink ref="B19" location="B19" tooltip="CV: 1.54" display="B19"/>
    <hyperlink ref="C19" location="C19" tooltip="CV: 1.81" display="C19"/>
    <hyperlink ref="D19" location="D19" tooltip="CV: 1.72" display="D19"/>
    <hyperlink ref="F19" location="F19" tooltip="CV: .89" display="F19"/>
    <hyperlink ref="G19" location="G19" tooltip="CV: .96" display="G19"/>
    <hyperlink ref="H19" location="H19" tooltip="CV: 1.07" display="H19"/>
    <hyperlink ref="J19" location="'11.1'!J19" tooltip="CV: 4.70" display="'11.1'!J19"/>
    <hyperlink ref="K19" location="K19" tooltip="CV: 6.12" display="K19"/>
    <hyperlink ref="L19" location="L19" tooltip="CV: 5.54" display="L19"/>
    <hyperlink ref="N19" location="N19" tooltip="CV: 3.39" display="N19"/>
    <hyperlink ref="O19" location="O19" tooltip="CV: 3.85" display="O19"/>
    <hyperlink ref="P19" location="P19" tooltip="CV: 4.34" display="P19"/>
    <hyperlink ref="B20" location="B20" tooltip="CV: 2.03" display="B20"/>
    <hyperlink ref="C20" location="C20" tooltip="CV: 2.19" display="C20"/>
    <hyperlink ref="D20" location="D20" tooltip="CV: 2.14" display="D20"/>
    <hyperlink ref="F20" location="F20" tooltip="CV: .61" display="F20"/>
    <hyperlink ref="G20" location="G20" tooltip="CV: .68" display="G20"/>
    <hyperlink ref="H20" location="'11.1'!H20" tooltip="CV: .70" display="'11.1'!H20"/>
    <hyperlink ref="J20" location="J20" tooltip="CV: 6.16" display="J20"/>
    <hyperlink ref="K20" location="K20" tooltip="CV: 7.81" display="K20"/>
    <hyperlink ref="L20" location="L20" tooltip="CV: 7.61" display="L20"/>
    <hyperlink ref="N20" location="N20" tooltip="CV: 4.61" display="N20"/>
    <hyperlink ref="O20" location="O20" tooltip="CV: 5.26" display="O20"/>
    <hyperlink ref="P20" location="P20" tooltip="CV: 5.21" display="P20"/>
    <hyperlink ref="B21" location="B21" tooltip="CV: 1.61" display="B21"/>
    <hyperlink ref="C21" location="C21" tooltip="CV: 1.76" display="C21"/>
    <hyperlink ref="D21" location="'11.1'!D21" tooltip="CV: 1.80" display="'11.1'!D21"/>
    <hyperlink ref="F21" location="F21" tooltip="CV: .66" display="F21"/>
    <hyperlink ref="G21" location="G21" tooltip="CV: .76" display="G21"/>
    <hyperlink ref="H21" location="H21" tooltip="CV: .81" display="H21"/>
    <hyperlink ref="J21" location="J21" tooltip="CV: 4.46" display="J21"/>
    <hyperlink ref="K21" location="K21" tooltip="CV: 5.94" display="K21"/>
    <hyperlink ref="L21" location="L21" tooltip="CV: 5.35" display="L21"/>
    <hyperlink ref="N21" location="N21" tooltip="CV: 3.35" display="N21"/>
    <hyperlink ref="O21" location="O21" tooltip="CV: 4.21" display="O21"/>
    <hyperlink ref="P21" location="P21" tooltip="CV: 4.11" display="P21"/>
    <hyperlink ref="B22" location="B22" tooltip="CV: 1.17" display="B22"/>
    <hyperlink ref="C22" location="C22" tooltip="CV: 1.39" display="C22"/>
    <hyperlink ref="D22" location="D22" tooltip="CV: 1.35" display="D22"/>
    <hyperlink ref="F22" location="F22" tooltip="CV: .54" display="F22"/>
    <hyperlink ref="G22" location="G22" tooltip="CV: .59" display="G22"/>
    <hyperlink ref="H22" location="H22" tooltip="CV: .69" display="H22"/>
    <hyperlink ref="J22" location="J22" tooltip="CV: 4.82" display="J22"/>
    <hyperlink ref="K22" location="K22" tooltip="CV: 6.59" display="K22"/>
    <hyperlink ref="L22" location="L22" tooltip="CV: 5.77" display="L22"/>
    <hyperlink ref="N22" location="N22" tooltip="CV: 3.31" display="N22"/>
    <hyperlink ref="O22" location="O22" tooltip="CV: 4.14" display="O22"/>
    <hyperlink ref="P22" location="P22" tooltip="CV: 3.92" display="P22"/>
    <hyperlink ref="B23" location="B23" tooltip="CV: 1.54" display="B23"/>
    <hyperlink ref="C23" location="C23" tooltip="CV: 1.75" display="C23"/>
    <hyperlink ref="D23" location="D23" tooltip="CV: 1.69" display="D23"/>
    <hyperlink ref="F23" location="F23" tooltip="CV: .84" display="F23"/>
    <hyperlink ref="G23" location="G23" tooltip="CV: .93" display="G23"/>
    <hyperlink ref="H23" location="H23" tooltip="CV: .97" display="H23"/>
    <hyperlink ref="J23" location="'11.1'!J23" tooltip="CV: 4.40" display="'11.1'!J23"/>
    <hyperlink ref="K23" location="K23" tooltip="CV: 5.53" display="K23"/>
    <hyperlink ref="L23" location="L23" tooltip="CV: 5.34" display="L23"/>
    <hyperlink ref="N23" location="'11.1'!N23" tooltip="CV: 3.50" display="'11.1'!N23"/>
    <hyperlink ref="O23" location="O23" tooltip="CV: 4.28" display="O23"/>
    <hyperlink ref="P23" location="'11.1'!P23" tooltip="CV: 3.80" display="'11.1'!P23"/>
    <hyperlink ref="B24" location="B24" tooltip="CV: 1.8" display="B24"/>
    <hyperlink ref="C24" location="C24" tooltip="CV: 2.02" display="C24"/>
    <hyperlink ref="D24" location="D24" tooltip="CV: 1.88" display="D24"/>
    <hyperlink ref="F24" location="F24" tooltip="CV: .65" display="F24"/>
    <hyperlink ref="G24" location="G24" tooltip="CV: .72" display="G24"/>
    <hyperlink ref="H24" location="H24" tooltip="CV: .76" display="H24"/>
    <hyperlink ref="J24" location="J24" tooltip="CV: 4.93" display="J24"/>
    <hyperlink ref="K24" location="K24" tooltip="CV: 6.67" display="K24"/>
    <hyperlink ref="L24" location="L24" tooltip="CV: 5.82" display="L24"/>
    <hyperlink ref="N24" location="N24" tooltip="CV: 3.58" display="N24"/>
    <hyperlink ref="O24" location="O24" tooltip="CV: 4.21" display="O24"/>
    <hyperlink ref="P24" location="P24" tooltip="CV: 4.32" display="P24"/>
    <hyperlink ref="B25" location="'11.1'!B25" tooltip="CV: 2.00" display="'11.1'!B25"/>
    <hyperlink ref="C25" location="C25" tooltip="CV: 2.16" display="C25"/>
    <hyperlink ref="D25" location="D25" tooltip="CV: 2.12" display="D25"/>
    <hyperlink ref="F25" location="F25" tooltip="CV: .82" display="F25"/>
    <hyperlink ref="G25" location="G25" tooltip="CV: .88" display="G25"/>
    <hyperlink ref="H25" location="H25" tooltip="CV: 1.01" display="H25"/>
    <hyperlink ref="J25" location="J25" tooltip="CV: 4.98" display="J25"/>
    <hyperlink ref="K25" location="K25" tooltip="CV: 6.59" display="K25"/>
    <hyperlink ref="L25" location="L25" tooltip="CV: 5.91" display="L25"/>
    <hyperlink ref="N25" location="N25" tooltip="CV: 3.77" display="N25"/>
    <hyperlink ref="O25" location="O25" tooltip="CV: 4.39" display="O25"/>
    <hyperlink ref="P25" location="'11.1'!P25" tooltip="CV: 4.50" display="'11.1'!P25"/>
    <hyperlink ref="B26" location="B26" tooltip="CV: 1.77" display="B26"/>
    <hyperlink ref="C26" location="C26" tooltip="CV: 2.07" display="C26"/>
    <hyperlink ref="D26" location="D26" tooltip="CV: 1.76" display="D26"/>
    <hyperlink ref="F26" location="F26" tooltip="CV: .93" display="F26"/>
    <hyperlink ref="G26" location="G26" tooltip="CV: .99" display="G26"/>
    <hyperlink ref="H26" location="H26" tooltip="CV: 1.05" display="H26"/>
    <hyperlink ref="J26" location="J26" tooltip="CV: 5.53" display="J26"/>
    <hyperlink ref="K26" location="K26" tooltip="CV: 6.47" display="K26"/>
    <hyperlink ref="L26" location="L26" tooltip="CV: 6.75" display="L26"/>
    <hyperlink ref="N26" location="N26" tooltip="CV: 4.24" display="N26"/>
    <hyperlink ref="O26" location="O26" tooltip="CV: 4.81" display="O26"/>
    <hyperlink ref="P26" location="P26" tooltip="CV: 4.65" display="P26"/>
    <hyperlink ref="B27" location="B27" tooltip="CV: 1.81" display="B27"/>
    <hyperlink ref="C27" location="C27" tooltip="CV: 2.02" display="C27"/>
    <hyperlink ref="D27" location="D27" tooltip="CV: 1.87" display="D27"/>
    <hyperlink ref="F27" location="F27" tooltip="CV: .75" display="F27"/>
    <hyperlink ref="G27" location="G27" tooltip="CV: .84" display="G27"/>
    <hyperlink ref="H27" location="'11.1'!H27" tooltip="CV: .90" display="'11.1'!H27"/>
    <hyperlink ref="J27" location="'11.1'!J27" tooltip="CV: 3.90" display="'11.1'!J27"/>
    <hyperlink ref="K27" location="K27" tooltip="CV: 4.81" display="K27"/>
    <hyperlink ref="L27" location="L27" tooltip="CV: 4.76" display="L27"/>
    <hyperlink ref="N27" location="N27" tooltip="CV: 3.16" display="N27"/>
    <hyperlink ref="O27" location="O27" tooltip="CV: 3.7" display="O27"/>
    <hyperlink ref="P27" location="P27" tooltip="CV: 3.88" display="P27"/>
    <hyperlink ref="B28" location="'11.1'!B28" tooltip="CV: 1.90" display="'11.1'!B28"/>
    <hyperlink ref="C28" location="C28" tooltip="CV: 2.11" display="C28"/>
    <hyperlink ref="D28" location="D28" tooltip="CV: 1.94" display="D28"/>
    <hyperlink ref="F28" location="F28" tooltip="CV: .84" display="F28"/>
    <hyperlink ref="G28" location="G28" tooltip="CV: .87" display="G28"/>
    <hyperlink ref="H28" location="H28" tooltip="CV: 1.03" display="H28"/>
    <hyperlink ref="J28" location="'11.1'!J28" tooltip="CV: 4.80" display="'11.1'!J28"/>
    <hyperlink ref="K28" location="K28" tooltip="CV: 5.84" display="K28"/>
    <hyperlink ref="L28" location="L28" tooltip="CV: 6.21" display="L28"/>
    <hyperlink ref="N28" location="N28" tooltip="CV: 3.53" display="N28"/>
    <hyperlink ref="O28" location="O28" tooltip="CV: 4.31" display="O28"/>
    <hyperlink ref="P28" location="P28" tooltip="CV: 4.04" display="P28"/>
    <hyperlink ref="B29" location="B29" tooltip="CV: 1.63" display="B29"/>
    <hyperlink ref="C29" location="C29" tooltip="CV: 1.88" display="C29"/>
    <hyperlink ref="D29" location="D29" tooltip="CV: 1.69" display="D29"/>
    <hyperlink ref="F29" location="F29" tooltip="CV: .84" display="F29"/>
    <hyperlink ref="G29" location="G29" tooltip="CV: .93" display="G29"/>
    <hyperlink ref="H29" location="H29" tooltip="CV: .97" display="H29"/>
    <hyperlink ref="J29" location="J29" tooltip="CV: 4.63" display="J29"/>
    <hyperlink ref="K29" location="K29" tooltip="CV: 5.51" display="K29"/>
    <hyperlink ref="L29" location="L29" tooltip="CV: 5.81" display="L29"/>
    <hyperlink ref="N29" location="'11.1'!N29" tooltip="CV: 3.10" display="'11.1'!N29"/>
    <hyperlink ref="O29" location="O29" tooltip="CV: 3.75" display="O29"/>
    <hyperlink ref="P29" location="P29" tooltip="CV: 3.58" display="P29"/>
    <hyperlink ref="B30" location="B30" tooltip="CV: 1.69" display="B30"/>
    <hyperlink ref="C30" location="C30" tooltip="CV: 2.03" display="C30"/>
    <hyperlink ref="D30" location="D30" tooltip="CV: 1.75" display="D30"/>
    <hyperlink ref="F30" location="F30" tooltip="CV: .69" display="F30"/>
    <hyperlink ref="G30" location="G30" tooltip="CV: .79" display="G30"/>
    <hyperlink ref="H30" location="H30" tooltip="CV: .89" display="H30"/>
    <hyperlink ref="J30" location="J30" tooltip="CV: 4.85" display="J30"/>
    <hyperlink ref="K30" location="K30" tooltip="CV: 5.66" display="K30"/>
    <hyperlink ref="L30" location="L30" tooltip="CV: 6.73" display="L30"/>
    <hyperlink ref="N30" location="N30" tooltip="CV: 3.12" display="N30"/>
    <hyperlink ref="O30" location="O30" tooltip="CV: 4.27" display="O30"/>
    <hyperlink ref="P30" location="P30" tooltip="CV: 3.81" display="P30"/>
    <hyperlink ref="B31" location="B31" tooltip="CV: 1.48" display="B31"/>
    <hyperlink ref="C31" location="C31" tooltip="CV: 1.79" display="C31"/>
    <hyperlink ref="D31" location="D31" tooltip="CV: 1.58" display="D31"/>
    <hyperlink ref="F31" location="F31" tooltip="CV: .96" display="F31"/>
    <hyperlink ref="G31" location="G31" tooltip="CV: 1.02" display="G31"/>
    <hyperlink ref="H31" location="H31" tooltip="CV: 1.17" display="H31"/>
    <hyperlink ref="J31" location="J31" tooltip="CV: 4.49" display="J31"/>
    <hyperlink ref="K31" location="K31" tooltip="CV: 5.66" display="K31"/>
    <hyperlink ref="L31" location="L31" tooltip="CV: 5.34" display="L31"/>
    <hyperlink ref="N31" location="N31" tooltip="CV: 2.93" display="N31"/>
    <hyperlink ref="O31" location="O31" tooltip="CV: 3.51" display="O31"/>
    <hyperlink ref="P31" location="P31" tooltip="CV: 3.53" display="P31"/>
    <hyperlink ref="B32" location="B32" tooltip="CV: 1.61" display="B32"/>
    <hyperlink ref="C32" location="C32" tooltip="CV: 1.88" display="C32"/>
    <hyperlink ref="D32" location="'11.1'!D32" tooltip="CV: 1.70" display="'11.1'!D32"/>
    <hyperlink ref="F32" location="F32" tooltip="CV: .68" display="F32"/>
    <hyperlink ref="G32" location="G32" tooltip="CV: .78" display="G32"/>
    <hyperlink ref="H32" location="H32" tooltip="CV: .8" display="H32"/>
    <hyperlink ref="J32" location="J32" tooltip="CV: 5.46" display="J32"/>
    <hyperlink ref="K32" location="K32" tooltip="CV: 6.9" display="K32"/>
    <hyperlink ref="L32" location="L32" tooltip="CV: 6.58" display="L32"/>
    <hyperlink ref="N32" location="N32" tooltip="CV: 3.93" display="N32"/>
    <hyperlink ref="O32" location="O32" tooltip="CV: 4.75" display="O32"/>
    <hyperlink ref="P32" location="P32" tooltip="CV: 4.62" display="P32"/>
    <hyperlink ref="B33" location="B33" tooltip="CV: 2.03" display="B33"/>
    <hyperlink ref="C33" location="C33" tooltip="CV: 2.19" display="C33"/>
    <hyperlink ref="D33" location="D33" tooltip="CV: 2.12" display="D33"/>
    <hyperlink ref="F33" location="F33" tooltip="CV: .81" display="F33"/>
    <hyperlink ref="G33" location="G33" tooltip="CV: 6.08" display="G33"/>
    <hyperlink ref="H33" location="H33" tooltip="CV: .93" display="H33"/>
    <hyperlink ref="J33" location="J33" tooltip="CV: 5.3" display="J33"/>
    <hyperlink ref="K33" location="K33" tooltip="CV: 3.6" display="K33"/>
    <hyperlink ref="L33" location="L33" tooltip="CV: 6.15" display="L33"/>
    <hyperlink ref="N33" location="N33" tooltip="CV: 3.2" display="N33"/>
    <hyperlink ref="O33" location="O33" tooltip="CV: 1.67" display="O33"/>
    <hyperlink ref="P33" location="P33" tooltip="CV: 4" display="P33"/>
    <hyperlink ref="B34" location="B34" tooltip="CV: 1.57" display="B34"/>
    <hyperlink ref="C34" location="C34" tooltip="CV: 1.74" display="C34"/>
    <hyperlink ref="D34" location="D34" tooltip="CV: 1.66" display="D34"/>
    <hyperlink ref="F34" location="F34" tooltip="CV: .65" display="F34"/>
    <hyperlink ref="G34" location="G34" tooltip="CV: 5.91" display="G34"/>
    <hyperlink ref="H34" location="H34" tooltip="CV: .74" display="H34"/>
    <hyperlink ref="J34" location="'11.1'!J34" tooltip="CV: 4.50" display="'11.1'!J34"/>
    <hyperlink ref="K34" location="K34" tooltip="CV: 4.84" display="K34"/>
    <hyperlink ref="L34" location="L34" tooltip="CV: 5.61" display="L34"/>
    <hyperlink ref="N34" location="N34" tooltip="CV: 3.64" display="N34"/>
    <hyperlink ref="O34" location="O34" tooltip="CV: 2.47" display="O34"/>
    <hyperlink ref="P34" location="P34" tooltip="CV: 3.89" display="P34"/>
    <hyperlink ref="B35" location="'11.1'!B35" tooltip="CV: 1.70" display="'11.1'!B35"/>
    <hyperlink ref="C35" location="C35" tooltip="CV: 1.94" display="C35"/>
    <hyperlink ref="D35" location="D35" tooltip="CV: 1.89" display="D35"/>
    <hyperlink ref="F35" location="F35" tooltip="CV: .73" display="F35"/>
    <hyperlink ref="G35" location="G35" tooltip="CV: 6.49" display="G35"/>
    <hyperlink ref="H35" location="H35" tooltip="CV: .87" display="H35"/>
    <hyperlink ref="J35" location="J35" tooltip="CV: 4.81" display="J35"/>
    <hyperlink ref="K35" location="'11.1'!K35" tooltip="CV: 4.30" display="'11.1'!K35"/>
    <hyperlink ref="L35" location="L35" tooltip="CV: 5.93" display="L35"/>
    <hyperlink ref="N35" location="N35" tooltip="CV: 3.57" display="N35"/>
    <hyperlink ref="O35" location="'11.1'!O35" tooltip="CV: .80" display="'11.1'!O35"/>
    <hyperlink ref="P35" location="'11.1'!P35" tooltip="CV: 4.30" display="'11.1'!P35"/>
    <hyperlink ref="B36" location="B36" tooltip="CV: 1.73" display="B36"/>
    <hyperlink ref="C36" location="C36" tooltip="CV: 1.85" display="C36"/>
    <hyperlink ref="D36" location="D36" tooltip="CV: 2.01" display="D36"/>
    <hyperlink ref="F36" location="F36" tooltip="CV: .77" display="F36"/>
    <hyperlink ref="G36" location="G36" tooltip="CV: 6.61" display="G36"/>
    <hyperlink ref="H36" location="H36" tooltip="CV: .89" display="H36"/>
    <hyperlink ref="J36" location="J36" tooltip="CV: 5.09" display="J36"/>
    <hyperlink ref="K36" location="K36" tooltip="CV: 4.34" display="K36"/>
    <hyperlink ref="L36" location="L36" tooltip="CV: 6.54" display="L36"/>
    <hyperlink ref="N36" location="N36" tooltip="CV: 3.77" display="N36"/>
    <hyperlink ref="O36" location="O36" tooltip="CV: .67" display="O36"/>
    <hyperlink ref="P36" location="'11.1'!P36" tooltip="CV: 4.60" display="'11.1'!P36"/>
    <hyperlink ref="B37" location="B37" tooltip="CV: 1.66" display="B37"/>
    <hyperlink ref="C37" location="C37" tooltip="CV: 1.87" display="C37"/>
    <hyperlink ref="D37" location="D37" tooltip="CV: 1.78" display="D37"/>
    <hyperlink ref="F37" location="F37" tooltip="CV: .81" display="F37"/>
    <hyperlink ref="G37" location="G37" tooltip="CV: 5.64" display="G37"/>
    <hyperlink ref="H37" location="H37" tooltip="CV: .92" display="H37"/>
    <hyperlink ref="J37" location="J37" tooltip="CV: 4.83" display="J37"/>
    <hyperlink ref="K37" location="K37" tooltip="CV: 3.69" display="K37"/>
    <hyperlink ref="L37" location="'11.1'!L37" tooltip="CV: 6.00" display="'11.1'!L37"/>
    <hyperlink ref="N37" location="'11.1'!N37" tooltip="CV: 3.20" display="'11.1'!N37"/>
    <hyperlink ref="O37" location="'11.1'!O37" tooltip="CV: 1.10" display="'11.1'!O37"/>
    <hyperlink ref="P37" location="P37" tooltip="CV: 3.89" display="P37"/>
    <hyperlink ref="B38" location="B38" tooltip="CV: 1.37" display="B38"/>
    <hyperlink ref="C38" location="C38" tooltip="CV: 1.55" display="C38"/>
    <hyperlink ref="D38" location="D38" tooltip="CV: 1.52" display="D38"/>
    <hyperlink ref="F38" location="F38" tooltip="CV: .69" display="F38"/>
    <hyperlink ref="G38" location="G38" tooltip="CV: 5.22" display="G38"/>
    <hyperlink ref="H38" location="H38" tooltip="CV: .82" display="H38"/>
    <hyperlink ref="J38" location="J38" tooltip="CV: 4.15" display="J38"/>
    <hyperlink ref="K38" location="K38" tooltip="CV: 3.75" display="K38"/>
    <hyperlink ref="L38" location="L38" tooltip="CV: 5.44" display="L38"/>
    <hyperlink ref="N38" location="N38" tooltip="CV: 2.96" display="N38"/>
    <hyperlink ref="O38" location="O38" tooltip="CV: 1.06" display="O38"/>
    <hyperlink ref="P38" location="P38" tooltip="CV: 3.52" display="P38"/>
    <hyperlink ref="B39" location="B39" tooltip="CV: 1.45" display="B39"/>
    <hyperlink ref="C39" location="C39" tooltip="CV: 1.68" display="C39"/>
    <hyperlink ref="D39" location="D39" tooltip="CV: 1.65" display="D39"/>
    <hyperlink ref="F39" location="F39" tooltip="CV: .64" display="F39"/>
    <hyperlink ref="G39" location="'11.1'!G39" tooltip="CV: 6.50" display="'11.1'!G39"/>
    <hyperlink ref="H39" location="H39" tooltip="CV: .74" display="H39"/>
    <hyperlink ref="J39" location="'11.1'!J39" tooltip="CV: 4.70" display="'11.1'!J39"/>
    <hyperlink ref="K39" location="K39" tooltip="CV: 4.46" display="K39"/>
    <hyperlink ref="L39" location="L39" tooltip="CV: 5.64" display="L39"/>
    <hyperlink ref="N39" location="'11.1'!N39" tooltip="CV: 3.50" display="'11.1'!N39"/>
    <hyperlink ref="O39" location="O39" tooltip="CV: 1.15" display="O39"/>
    <hyperlink ref="P39" location="P39" tooltip="CV: 4.02" display="P39"/>
    <hyperlink ref="B40" location="B40" tooltip="CV: 1.86" display="B40"/>
    <hyperlink ref="C40" location="C40" tooltip="CV: 2.06" display="C40"/>
    <hyperlink ref="D40" location="D40" tooltip="CV: 1.94" display="D40"/>
    <hyperlink ref="F40" location="F40" tooltip="CV: .69" display="F40"/>
    <hyperlink ref="G40" location="G40" tooltip="CV: 5.88" display="G40"/>
    <hyperlink ref="H40" location="H40" tooltip="CV: .85" display="H40"/>
    <hyperlink ref="J40" location="J40" tooltip="CV: 5.21" display="J40"/>
    <hyperlink ref="K40" location="K40" tooltip="CV: 4.33" display="K40"/>
    <hyperlink ref="L40" location="L40" tooltip="CV: 7.13" display="L40"/>
    <hyperlink ref="N40" location="N40" tooltip="CV: 3.36" display="N40"/>
    <hyperlink ref="O40" location="'11.1'!O40" tooltip="CV: .90" display="'11.1'!O40"/>
    <hyperlink ref="P40" location="P40" tooltip="CV: 3.91" display="P40"/>
    <hyperlink ref="B41" location="B41" tooltip="CV: 1.61" display="B41"/>
    <hyperlink ref="C41" location="C41" tooltip="CV: 1.77" display="C41"/>
    <hyperlink ref="D41" location="D41" tooltip="CV: 1.79" display="D41"/>
    <hyperlink ref="F41" location="F41" tooltip="CV: .54" display="F41"/>
    <hyperlink ref="G41" location="G41" tooltip="CV: 6.67" display="G41"/>
    <hyperlink ref="H41" location="H41" tooltip="CV: .69" display="H41"/>
    <hyperlink ref="J41" location="J41" tooltip="CV: 4.96" display="J41"/>
    <hyperlink ref="K41" location="K41" tooltip="CV: 2.28" display="K41"/>
    <hyperlink ref="L41" location="'11.1'!L41" tooltip="CV: 6.50" display="'11.1'!L41"/>
    <hyperlink ref="N41" location="N41" tooltip="CV: 4.41" display="N41"/>
    <hyperlink ref="O41" location="O41" tooltip="CV: 1.34" display="O41"/>
    <hyperlink ref="P41" location="P41" tooltip="CV: 5.41" display="P41"/>
    <hyperlink ref="B42" location="B42" tooltip="CV: 1.44" display="B42"/>
    <hyperlink ref="C42" location="C42" tooltip="CV: 1.67" display="C42"/>
    <hyperlink ref="D42" location="D42" tooltip="CV: 1.55" display="D42"/>
    <hyperlink ref="F42" location="F42" tooltip="CV: .72" display="F42"/>
    <hyperlink ref="G42" location="G42" tooltip="CV: 6.43" display="G42"/>
    <hyperlink ref="H42" location="'11.1'!H42" tooltip="CV: .80" display="'11.1'!H42"/>
    <hyperlink ref="J42" location="J42" tooltip="CV: 4.85" display="J42"/>
    <hyperlink ref="K42" location="K42" tooltip="CV: 3.68" display="K42"/>
    <hyperlink ref="L42" location="'11.1'!L42" tooltip="CV: 5.60" display="'11.1'!L42"/>
    <hyperlink ref="N42" location="N42" tooltip="CV: 3.01" display="N42"/>
    <hyperlink ref="O42" location="O42" tooltip="CV: .49" display="O42"/>
    <hyperlink ref="P42" location="'11.1'!P42" tooltip="CV: 3.40" display="'11.1'!P42"/>
    <hyperlink ref="B43" location="B43" tooltip="CV: 1.44" display="B43"/>
    <hyperlink ref="C43" location="C43" tooltip="CV: 1.66" display="C43"/>
    <hyperlink ref="D43" location="D43" tooltip="CV: 1.65" display="D43"/>
    <hyperlink ref="F43" location="F43" tooltip="CV: .95" display="F43"/>
    <hyperlink ref="G43" location="G43" tooltip="CV: 6.58" display="G43"/>
    <hyperlink ref="H43" location="H43" tooltip="CV: 1.08" display="H43"/>
    <hyperlink ref="J43" location="J43" tooltip="CV: 5.11" display="J43"/>
    <hyperlink ref="K43" location="K43" tooltip="CV: 4.31" display="K43"/>
    <hyperlink ref="L43" location="L43" tooltip="CV: 6.38" display="L43"/>
    <hyperlink ref="N43" location="N43" tooltip="CV: 3.49" display="N43"/>
    <hyperlink ref="O43" location="O43" tooltip="CV: 4.41" display="O43"/>
    <hyperlink ref="P43" location="P43" tooltip="CV: 3.91" display="P43"/>
    <hyperlink ref="B44" location="B44" tooltip="CV: 1.39" display="B44"/>
    <hyperlink ref="C44" location="'11.1'!C44" tooltip="CV: 1.60" display="'11.1'!C44"/>
    <hyperlink ref="D44" location="D44" tooltip="CV: 1.56" display="D44"/>
    <hyperlink ref="F44" location="F44" tooltip="CV: .71" display="F44"/>
    <hyperlink ref="G44" location="G44" tooltip="CV: 6.52" display="G44"/>
    <hyperlink ref="H44" location="H44" tooltip="CV: .82" display="H44"/>
    <hyperlink ref="J44" location="J44" tooltip="CV: 4.77" display="J44"/>
    <hyperlink ref="K44" location="K44" tooltip="CV: 4.23" display="K44"/>
    <hyperlink ref="L44" location="L44" tooltip="CV: 5.78" display="L44"/>
    <hyperlink ref="N44" location="N44" tooltip="CV: 3.51" display="N44"/>
    <hyperlink ref="O44" location="O44" tooltip="CV: .96" display="O44"/>
    <hyperlink ref="P44" location="P44" tooltip="CV: 4.01" display="P44"/>
    <hyperlink ref="B45" location="B45" tooltip="CV: 1.79" display="B45"/>
    <hyperlink ref="C45" location="C45" tooltip="CV: 1.96" display="C45"/>
    <hyperlink ref="D45" location="'11.1'!D45" tooltip="CV: 1.90" display="'11.1'!D45"/>
    <hyperlink ref="F45" location="F45" tooltip="CV: .98" display="F45"/>
    <hyperlink ref="G45" location="G45" tooltip="CV: 5.94" display="G45"/>
    <hyperlink ref="H45" location="H45" tooltip="CV: 1.13" display="H45"/>
    <hyperlink ref="J45" location="J45" tooltip="CV: 5.05" display="J45"/>
    <hyperlink ref="K45" location="K45" tooltip="CV: 3.74" display="K45"/>
    <hyperlink ref="L45" location="L45" tooltip="CV: 5.7" display="L45"/>
    <hyperlink ref="N45" location="N45" tooltip="CV: 3.31" display="N45"/>
    <hyperlink ref="O45" location="O45" tooltip="CV: .78" display="O45"/>
    <hyperlink ref="P45" location="P45" tooltip="CV: 4.02" display="P45"/>
    <hyperlink ref="Q245" location="'11.1'!A1" display="Ir al inicio "/>
    <hyperlink ref="Q198" location="'11.1'!A1" display="Ir al inicio "/>
    <hyperlink ref="Q151" location="'11.1'!A1" display="Ir al inicio "/>
    <hyperlink ref="Q104" location="'11.1'!A1" display="Ir al inicio "/>
    <hyperlink ref="Q54" location="'11.1'!A1" display="Ir al inicio "/>
    <hyperlink ref="A4" location="'11.1'!A107:P150" display="Observaciones muestrales"/>
    <hyperlink ref="F17" location="'11.1'!F17" tooltip="CV: .70" display="'11.1'!F17"/>
  </hyperlinks>
  <pageMargins left="0.70866141732283472" right="0.70866141732283472" top="0.74803149606299213" bottom="0.74803149606299213" header="0.31496062992125984" footer="0.31496062992125984"/>
  <pageSetup scale="13" orientation="landscape"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8"/>
  <sheetViews>
    <sheetView showGridLines="0" zoomScaleNormal="100" workbookViewId="0"/>
  </sheetViews>
  <sheetFormatPr baseColWidth="10" defaultRowHeight="15"/>
  <cols>
    <col min="1" max="1" width="24.7109375" style="116" customWidth="1"/>
    <col min="2" max="4" width="11.42578125" style="116" customWidth="1"/>
    <col min="5" max="5" width="1.7109375" style="116" customWidth="1"/>
    <col min="6" max="8" width="11.42578125" style="116"/>
    <col min="9" max="9" width="1.7109375" style="116" customWidth="1"/>
    <col min="10" max="10" width="11.85546875" style="116" bestFit="1" customWidth="1"/>
    <col min="11" max="12" width="11.42578125" style="116"/>
    <col min="13" max="13" width="18.7109375" style="118" customWidth="1"/>
  </cols>
  <sheetData>
    <row r="1" spans="1:13">
      <c r="A1" s="321" t="s">
        <v>163</v>
      </c>
      <c r="M1" s="288" t="s">
        <v>0</v>
      </c>
    </row>
    <row r="3" spans="1:13">
      <c r="A3" s="308" t="s">
        <v>1</v>
      </c>
    </row>
    <row r="4" spans="1:13">
      <c r="A4" s="310" t="s">
        <v>2</v>
      </c>
    </row>
    <row r="5" spans="1:13">
      <c r="A5" s="308" t="s">
        <v>3</v>
      </c>
    </row>
    <row r="6" spans="1:13">
      <c r="A6" s="308" t="s">
        <v>4</v>
      </c>
    </row>
    <row r="8" spans="1:13">
      <c r="A8" s="335" t="s">
        <v>172</v>
      </c>
      <c r="B8" s="335"/>
      <c r="C8" s="335"/>
      <c r="D8" s="335"/>
      <c r="E8" s="335"/>
      <c r="F8" s="335"/>
      <c r="G8" s="335"/>
      <c r="H8" s="335"/>
      <c r="I8" s="335"/>
      <c r="J8" s="335"/>
      <c r="L8" s="120" t="s">
        <v>137</v>
      </c>
    </row>
    <row r="9" spans="1:13">
      <c r="A9" s="335"/>
      <c r="B9" s="335"/>
      <c r="C9" s="335"/>
      <c r="D9" s="335"/>
      <c r="E9" s="335"/>
      <c r="F9" s="335"/>
      <c r="G9" s="335"/>
      <c r="H9" s="335"/>
      <c r="I9" s="335"/>
      <c r="J9" s="335"/>
    </row>
    <row r="10" spans="1:13" ht="6" customHeight="1"/>
    <row r="11" spans="1:13">
      <c r="A11" s="336" t="s">
        <v>102</v>
      </c>
      <c r="B11" s="338" t="s">
        <v>133</v>
      </c>
      <c r="C11" s="338"/>
      <c r="D11" s="338"/>
      <c r="E11" s="121"/>
      <c r="F11" s="338" t="s">
        <v>134</v>
      </c>
      <c r="G11" s="338"/>
      <c r="H11" s="338"/>
      <c r="I11" s="121"/>
      <c r="J11" s="338" t="s">
        <v>135</v>
      </c>
      <c r="K11" s="338"/>
      <c r="L11" s="338"/>
    </row>
    <row r="12" spans="1:13">
      <c r="A12" s="337"/>
      <c r="B12" s="11" t="s">
        <v>6</v>
      </c>
      <c r="C12" s="11" t="s">
        <v>7</v>
      </c>
      <c r="D12" s="11" t="s">
        <v>8</v>
      </c>
      <c r="E12" s="122"/>
      <c r="F12" s="11" t="s">
        <v>6</v>
      </c>
      <c r="G12" s="11" t="s">
        <v>7</v>
      </c>
      <c r="H12" s="11" t="s">
        <v>8</v>
      </c>
      <c r="I12" s="122"/>
      <c r="J12" s="11" t="s">
        <v>6</v>
      </c>
      <c r="K12" s="11" t="s">
        <v>7</v>
      </c>
      <c r="L12" s="11" t="s">
        <v>8</v>
      </c>
    </row>
    <row r="13" spans="1:13" ht="6" customHeight="1">
      <c r="A13" s="123"/>
      <c r="B13" s="22"/>
      <c r="C13" s="22"/>
      <c r="D13" s="22"/>
      <c r="E13" s="124"/>
      <c r="F13" s="22"/>
      <c r="G13" s="22"/>
      <c r="H13" s="22"/>
      <c r="I13" s="124"/>
      <c r="J13" s="22"/>
      <c r="K13" s="22"/>
      <c r="L13" s="22"/>
    </row>
    <row r="14" spans="1:13">
      <c r="A14" s="125" t="s">
        <v>9</v>
      </c>
      <c r="B14" s="21">
        <v>96917759</v>
      </c>
      <c r="C14" s="21">
        <v>47606596</v>
      </c>
      <c r="D14" s="21">
        <v>49311163</v>
      </c>
      <c r="E14" s="22"/>
      <c r="F14" s="21">
        <v>7184054</v>
      </c>
      <c r="G14" s="21">
        <v>3341110</v>
      </c>
      <c r="H14" s="21">
        <v>3842944</v>
      </c>
      <c r="I14" s="15"/>
      <c r="J14" s="21">
        <v>15885776</v>
      </c>
      <c r="K14" s="21">
        <v>7516366</v>
      </c>
      <c r="L14" s="21">
        <v>8369410</v>
      </c>
      <c r="M14" s="126"/>
    </row>
    <row r="15" spans="1:13">
      <c r="A15" s="127" t="s">
        <v>85</v>
      </c>
      <c r="B15" s="23">
        <v>10</v>
      </c>
      <c r="C15" s="23">
        <v>10.4</v>
      </c>
      <c r="D15" s="23">
        <v>9.6</v>
      </c>
      <c r="E15" s="128"/>
      <c r="F15" s="27">
        <v>2.5</v>
      </c>
      <c r="G15" s="27">
        <v>2.9</v>
      </c>
      <c r="H15" s="27">
        <v>2.2000000000000002</v>
      </c>
      <c r="I15" s="128"/>
      <c r="J15" s="27">
        <v>1.1000000000000001</v>
      </c>
      <c r="K15" s="27">
        <v>1.3</v>
      </c>
      <c r="L15" s="27">
        <v>1</v>
      </c>
      <c r="M15" s="129"/>
    </row>
    <row r="16" spans="1:13">
      <c r="A16" s="127" t="s">
        <v>86</v>
      </c>
      <c r="B16" s="23">
        <v>10.7</v>
      </c>
      <c r="C16" s="23">
        <v>11</v>
      </c>
      <c r="D16" s="23">
        <v>10.4</v>
      </c>
      <c r="E16" s="27"/>
      <c r="F16" s="27">
        <v>2.7</v>
      </c>
      <c r="G16" s="27">
        <v>3.4</v>
      </c>
      <c r="H16" s="27">
        <v>2.1</v>
      </c>
      <c r="I16" s="27"/>
      <c r="J16" s="27">
        <v>3.5</v>
      </c>
      <c r="K16" s="27">
        <v>4.0999999999999996</v>
      </c>
      <c r="L16" s="27">
        <v>2.9</v>
      </c>
      <c r="M16" s="129"/>
    </row>
    <row r="17" spans="1:12">
      <c r="A17" s="127" t="s">
        <v>87</v>
      </c>
      <c r="B17" s="23">
        <v>11.2</v>
      </c>
      <c r="C17" s="23">
        <v>11.3</v>
      </c>
      <c r="D17" s="23">
        <v>11</v>
      </c>
      <c r="E17" s="27"/>
      <c r="F17" s="27">
        <v>3.5</v>
      </c>
      <c r="G17" s="27">
        <v>4.4000000000000004</v>
      </c>
      <c r="H17" s="27">
        <v>2.8</v>
      </c>
      <c r="I17" s="27"/>
      <c r="J17" s="27">
        <v>4.7</v>
      </c>
      <c r="K17" s="27">
        <v>5.2</v>
      </c>
      <c r="L17" s="27">
        <v>4.4000000000000004</v>
      </c>
    </row>
    <row r="18" spans="1:12">
      <c r="A18" s="127" t="s">
        <v>88</v>
      </c>
      <c r="B18" s="23">
        <v>10.4</v>
      </c>
      <c r="C18" s="23">
        <v>11</v>
      </c>
      <c r="D18" s="23">
        <v>9.9</v>
      </c>
      <c r="E18" s="27"/>
      <c r="F18" s="27">
        <v>3.3</v>
      </c>
      <c r="G18" s="27">
        <v>3.8</v>
      </c>
      <c r="H18" s="27">
        <v>2.9</v>
      </c>
      <c r="I18" s="27"/>
      <c r="J18" s="27">
        <v>4.2</v>
      </c>
      <c r="K18" s="27">
        <v>4.5</v>
      </c>
      <c r="L18" s="27">
        <v>3.9</v>
      </c>
    </row>
    <row r="19" spans="1:12">
      <c r="A19" s="127" t="s">
        <v>89</v>
      </c>
      <c r="B19" s="23">
        <v>9.6</v>
      </c>
      <c r="C19" s="23">
        <v>9.9</v>
      </c>
      <c r="D19" s="23">
        <v>9.4</v>
      </c>
      <c r="E19" s="27"/>
      <c r="F19" s="27">
        <v>3.2</v>
      </c>
      <c r="G19" s="27">
        <v>3.7</v>
      </c>
      <c r="H19" s="27">
        <v>2.8</v>
      </c>
      <c r="I19" s="27"/>
      <c r="J19" s="27">
        <v>4.0999999999999996</v>
      </c>
      <c r="K19" s="27">
        <v>4.5999999999999996</v>
      </c>
      <c r="L19" s="27">
        <v>3.6</v>
      </c>
    </row>
    <row r="20" spans="1:12">
      <c r="A20" s="127" t="s">
        <v>90</v>
      </c>
      <c r="B20" s="23">
        <v>8.1</v>
      </c>
      <c r="C20" s="23">
        <v>7.9</v>
      </c>
      <c r="D20" s="23">
        <v>8.3000000000000007</v>
      </c>
      <c r="E20" s="27"/>
      <c r="F20" s="27">
        <v>2.9</v>
      </c>
      <c r="G20" s="27">
        <v>3.3</v>
      </c>
      <c r="H20" s="27">
        <v>2.5</v>
      </c>
      <c r="I20" s="27"/>
      <c r="J20" s="27">
        <v>4.0999999999999996</v>
      </c>
      <c r="K20" s="27">
        <v>4.5</v>
      </c>
      <c r="L20" s="27">
        <v>3.8</v>
      </c>
    </row>
    <row r="21" spans="1:12">
      <c r="A21" s="127" t="s">
        <v>91</v>
      </c>
      <c r="B21" s="23">
        <v>7.8</v>
      </c>
      <c r="C21" s="23">
        <v>7.6</v>
      </c>
      <c r="D21" s="23">
        <v>8</v>
      </c>
      <c r="E21" s="27"/>
      <c r="F21" s="27">
        <v>3.1</v>
      </c>
      <c r="G21" s="27">
        <v>3.4</v>
      </c>
      <c r="H21" s="27">
        <v>2.8</v>
      </c>
      <c r="I21" s="27"/>
      <c r="J21" s="27">
        <v>4.8</v>
      </c>
      <c r="K21" s="27">
        <v>5.0999999999999996</v>
      </c>
      <c r="L21" s="27">
        <v>4.5</v>
      </c>
    </row>
    <row r="22" spans="1:12">
      <c r="A22" s="127" t="s">
        <v>92</v>
      </c>
      <c r="B22" s="23">
        <v>7.5</v>
      </c>
      <c r="C22" s="23">
        <v>7</v>
      </c>
      <c r="D22" s="23">
        <v>8</v>
      </c>
      <c r="E22" s="27"/>
      <c r="F22" s="27">
        <v>4.2</v>
      </c>
      <c r="G22" s="27">
        <v>4.8</v>
      </c>
      <c r="H22" s="27">
        <v>3.8</v>
      </c>
      <c r="I22" s="27"/>
      <c r="J22" s="27">
        <v>5.7</v>
      </c>
      <c r="K22" s="27">
        <v>5.9</v>
      </c>
      <c r="L22" s="27">
        <v>5.5</v>
      </c>
    </row>
    <row r="23" spans="1:12">
      <c r="A23" s="127" t="s">
        <v>93</v>
      </c>
      <c r="B23" s="23">
        <v>6.8</v>
      </c>
      <c r="C23" s="23">
        <v>6.6</v>
      </c>
      <c r="D23" s="23">
        <v>7</v>
      </c>
      <c r="E23" s="27"/>
      <c r="F23" s="27">
        <v>5.2</v>
      </c>
      <c r="G23" s="27">
        <v>5.6</v>
      </c>
      <c r="H23" s="27">
        <v>4.8</v>
      </c>
      <c r="I23" s="27"/>
      <c r="J23" s="27">
        <v>7.9</v>
      </c>
      <c r="K23" s="27">
        <v>7.7</v>
      </c>
      <c r="L23" s="27">
        <v>8.1999999999999993</v>
      </c>
    </row>
    <row r="24" spans="1:12">
      <c r="A24" s="127" t="s">
        <v>94</v>
      </c>
      <c r="B24" s="23">
        <v>5.2</v>
      </c>
      <c r="C24" s="23">
        <v>4.9000000000000004</v>
      </c>
      <c r="D24" s="23">
        <v>5.4</v>
      </c>
      <c r="E24" s="27"/>
      <c r="F24" s="27">
        <v>6.1</v>
      </c>
      <c r="G24" s="27">
        <v>6.1</v>
      </c>
      <c r="H24" s="27">
        <v>6.1</v>
      </c>
      <c r="I24" s="27"/>
      <c r="J24" s="27">
        <v>9.6999999999999993</v>
      </c>
      <c r="K24" s="27">
        <v>9.3000000000000007</v>
      </c>
      <c r="L24" s="27">
        <v>10.1</v>
      </c>
    </row>
    <row r="25" spans="1:12">
      <c r="A25" s="127" t="s">
        <v>95</v>
      </c>
      <c r="B25" s="23">
        <v>4.2</v>
      </c>
      <c r="C25" s="23">
        <v>4.2</v>
      </c>
      <c r="D25" s="23">
        <v>4.3</v>
      </c>
      <c r="E25" s="27"/>
      <c r="F25" s="27">
        <v>7.6</v>
      </c>
      <c r="G25" s="27">
        <v>7.7</v>
      </c>
      <c r="H25" s="27">
        <v>7.5</v>
      </c>
      <c r="I25" s="27"/>
      <c r="J25" s="27">
        <v>10.3</v>
      </c>
      <c r="K25" s="27">
        <v>9.9</v>
      </c>
      <c r="L25" s="27">
        <v>10.6</v>
      </c>
    </row>
    <row r="26" spans="1:12">
      <c r="A26" s="127" t="s">
        <v>96</v>
      </c>
      <c r="B26" s="23">
        <v>3.3</v>
      </c>
      <c r="C26" s="23">
        <v>3.1</v>
      </c>
      <c r="D26" s="23">
        <v>3.5</v>
      </c>
      <c r="E26" s="27"/>
      <c r="F26" s="27">
        <v>8.1999999999999993</v>
      </c>
      <c r="G26" s="27">
        <v>7.4</v>
      </c>
      <c r="H26" s="27">
        <v>8.8000000000000007</v>
      </c>
      <c r="I26" s="27"/>
      <c r="J26" s="27">
        <v>10.1</v>
      </c>
      <c r="K26" s="27">
        <v>9.3000000000000007</v>
      </c>
      <c r="L26" s="27">
        <v>10.7</v>
      </c>
    </row>
    <row r="27" spans="1:12">
      <c r="A27" s="127" t="s">
        <v>97</v>
      </c>
      <c r="B27" s="23">
        <v>2.2000000000000002</v>
      </c>
      <c r="C27" s="23">
        <v>2.2000000000000002</v>
      </c>
      <c r="D27" s="23">
        <v>2.2000000000000002</v>
      </c>
      <c r="E27" s="27"/>
      <c r="F27" s="27">
        <v>8.4</v>
      </c>
      <c r="G27" s="27">
        <v>7.7</v>
      </c>
      <c r="H27" s="27">
        <v>9.1</v>
      </c>
      <c r="I27" s="27"/>
      <c r="J27" s="27">
        <v>8.6</v>
      </c>
      <c r="K27" s="27">
        <v>8.1</v>
      </c>
      <c r="L27" s="27">
        <v>9</v>
      </c>
    </row>
    <row r="28" spans="1:12">
      <c r="A28" s="127" t="s">
        <v>98</v>
      </c>
      <c r="B28" s="23">
        <v>1.4</v>
      </c>
      <c r="C28" s="23">
        <v>1.3</v>
      </c>
      <c r="D28" s="23">
        <v>1.4</v>
      </c>
      <c r="E28" s="27"/>
      <c r="F28" s="27">
        <v>8.8000000000000007</v>
      </c>
      <c r="G28" s="27">
        <v>7.8</v>
      </c>
      <c r="H28" s="27">
        <v>9.6</v>
      </c>
      <c r="I28" s="27"/>
      <c r="J28" s="27">
        <v>7.5</v>
      </c>
      <c r="K28" s="27">
        <v>7.4</v>
      </c>
      <c r="L28" s="27">
        <v>7.7</v>
      </c>
    </row>
    <row r="29" spans="1:12">
      <c r="A29" s="127" t="s">
        <v>99</v>
      </c>
      <c r="B29" s="23">
        <v>0.9</v>
      </c>
      <c r="C29" s="23">
        <v>0.8</v>
      </c>
      <c r="D29" s="23">
        <v>0.9</v>
      </c>
      <c r="E29" s="27"/>
      <c r="F29" s="27">
        <v>8.5</v>
      </c>
      <c r="G29" s="27">
        <v>8.1</v>
      </c>
      <c r="H29" s="27">
        <v>8.8000000000000007</v>
      </c>
      <c r="I29" s="27"/>
      <c r="J29" s="27">
        <v>5.7</v>
      </c>
      <c r="K29" s="27">
        <v>5.4</v>
      </c>
      <c r="L29" s="27">
        <v>5.9</v>
      </c>
    </row>
    <row r="30" spans="1:12">
      <c r="A30" s="127" t="s">
        <v>100</v>
      </c>
      <c r="B30" s="23">
        <v>0.4</v>
      </c>
      <c r="C30" s="23">
        <v>0.4</v>
      </c>
      <c r="D30" s="23">
        <v>0.4</v>
      </c>
      <c r="E30" s="27"/>
      <c r="F30" s="27">
        <v>7.6</v>
      </c>
      <c r="G30" s="27">
        <v>7.1</v>
      </c>
      <c r="H30" s="27">
        <v>8</v>
      </c>
      <c r="I30" s="27"/>
      <c r="J30" s="27">
        <v>4</v>
      </c>
      <c r="K30" s="27">
        <v>3.9</v>
      </c>
      <c r="L30" s="27">
        <v>4</v>
      </c>
    </row>
    <row r="31" spans="1:12">
      <c r="A31" s="127" t="s">
        <v>101</v>
      </c>
      <c r="B31" s="23">
        <v>0.2</v>
      </c>
      <c r="C31" s="23">
        <v>0.2</v>
      </c>
      <c r="D31" s="23">
        <v>0.2</v>
      </c>
      <c r="E31" s="27"/>
      <c r="F31" s="27">
        <v>6.5</v>
      </c>
      <c r="G31" s="27">
        <v>5.9</v>
      </c>
      <c r="H31" s="27">
        <v>7.1</v>
      </c>
      <c r="I31" s="27"/>
      <c r="J31" s="27">
        <v>2.4</v>
      </c>
      <c r="K31" s="27">
        <v>2.4</v>
      </c>
      <c r="L31" s="27">
        <v>2.2999999999999998</v>
      </c>
    </row>
    <row r="32" spans="1:12">
      <c r="A32" s="127" t="s">
        <v>47</v>
      </c>
      <c r="B32" s="23">
        <v>0.1</v>
      </c>
      <c r="C32" s="23">
        <v>0.1</v>
      </c>
      <c r="D32" s="23">
        <v>0.1</v>
      </c>
      <c r="E32" s="128"/>
      <c r="F32" s="27">
        <v>7.6</v>
      </c>
      <c r="G32" s="27">
        <v>6.8</v>
      </c>
      <c r="H32" s="27">
        <v>8.1999999999999993</v>
      </c>
      <c r="I32" s="128"/>
      <c r="J32" s="27">
        <v>1.6</v>
      </c>
      <c r="K32" s="27">
        <v>1.4</v>
      </c>
      <c r="L32" s="27">
        <v>1.9</v>
      </c>
    </row>
    <row r="33" spans="1:13">
      <c r="A33" s="130" t="s">
        <v>48</v>
      </c>
      <c r="B33" s="313">
        <v>0</v>
      </c>
      <c r="C33" s="313">
        <v>0.1</v>
      </c>
      <c r="D33" s="313">
        <v>0</v>
      </c>
      <c r="E33" s="294"/>
      <c r="F33" s="296">
        <v>0.1</v>
      </c>
      <c r="G33" s="296">
        <v>0.1</v>
      </c>
      <c r="H33" s="296">
        <v>0.1</v>
      </c>
      <c r="I33" s="294"/>
      <c r="J33" s="296">
        <v>0</v>
      </c>
      <c r="K33" s="296">
        <v>0</v>
      </c>
      <c r="L33" s="296">
        <v>0</v>
      </c>
    </row>
    <row r="34" spans="1:13" ht="6" customHeight="1">
      <c r="A34" s="131"/>
      <c r="B34" s="61"/>
      <c r="C34" s="62"/>
      <c r="D34" s="63"/>
      <c r="E34" s="50"/>
      <c r="F34" s="132"/>
      <c r="G34" s="132"/>
      <c r="H34" s="132"/>
      <c r="I34" s="132"/>
      <c r="J34" s="132"/>
      <c r="K34" s="132"/>
      <c r="L34" s="132"/>
      <c r="M34" s="133"/>
    </row>
    <row r="35" spans="1:13" ht="69.75" customHeight="1">
      <c r="A35" s="334" t="s">
        <v>149</v>
      </c>
      <c r="B35" s="334"/>
      <c r="C35" s="334"/>
      <c r="D35" s="334"/>
      <c r="E35" s="334"/>
      <c r="F35" s="334"/>
      <c r="G35" s="334"/>
      <c r="H35" s="334"/>
      <c r="I35" s="334"/>
      <c r="J35" s="334"/>
      <c r="K35" s="334"/>
      <c r="L35" s="334"/>
      <c r="M35" s="134"/>
    </row>
    <row r="36" spans="1:13" ht="15" customHeight="1">
      <c r="A36" s="339" t="s">
        <v>75</v>
      </c>
      <c r="B36" s="339"/>
      <c r="C36" s="339"/>
      <c r="D36" s="339"/>
      <c r="E36" s="339"/>
      <c r="F36" s="339"/>
      <c r="G36" s="339"/>
      <c r="H36" s="339"/>
      <c r="I36" s="339"/>
      <c r="J36" s="339"/>
      <c r="K36" s="339"/>
      <c r="L36" s="339"/>
      <c r="M36" s="134"/>
    </row>
    <row r="37" spans="1:13" ht="15" customHeight="1">
      <c r="A37" s="340" t="s">
        <v>76</v>
      </c>
      <c r="B37" s="340"/>
      <c r="C37" s="340"/>
      <c r="D37" s="340"/>
      <c r="E37" s="340"/>
      <c r="F37" s="340"/>
      <c r="G37" s="340"/>
      <c r="H37" s="340"/>
      <c r="I37" s="340"/>
      <c r="J37" s="340"/>
      <c r="K37" s="340"/>
      <c r="L37" s="340"/>
      <c r="M37" s="134"/>
    </row>
    <row r="38" spans="1:13">
      <c r="A38" s="339" t="s">
        <v>77</v>
      </c>
      <c r="B38" s="339"/>
      <c r="C38" s="339"/>
      <c r="D38" s="339"/>
      <c r="E38" s="339"/>
      <c r="F38" s="339"/>
      <c r="G38" s="339"/>
      <c r="H38" s="339"/>
      <c r="I38" s="339"/>
      <c r="J38" s="339"/>
      <c r="K38" s="339"/>
      <c r="L38" s="339"/>
      <c r="M38" s="134"/>
    </row>
    <row r="39" spans="1:13" ht="15" customHeight="1">
      <c r="A39" s="334" t="s">
        <v>81</v>
      </c>
      <c r="B39" s="334"/>
      <c r="C39" s="334"/>
      <c r="D39" s="334"/>
      <c r="E39" s="334"/>
      <c r="F39" s="334"/>
      <c r="G39" s="334"/>
      <c r="H39" s="334"/>
      <c r="I39" s="334"/>
      <c r="J39" s="334"/>
      <c r="K39" s="334"/>
      <c r="L39" s="334"/>
      <c r="M39" s="134"/>
    </row>
    <row r="40" spans="1:13" ht="15" customHeight="1">
      <c r="A40" s="334" t="s">
        <v>82</v>
      </c>
      <c r="B40" s="334"/>
      <c r="C40" s="334"/>
      <c r="D40" s="334"/>
      <c r="E40" s="334"/>
      <c r="F40" s="334"/>
      <c r="G40" s="334"/>
      <c r="H40" s="334"/>
      <c r="I40" s="334"/>
      <c r="J40" s="334"/>
      <c r="K40" s="334"/>
      <c r="L40" s="334"/>
      <c r="M40" s="134"/>
    </row>
    <row r="41" spans="1:13" ht="15" customHeight="1">
      <c r="A41" s="334" t="s">
        <v>83</v>
      </c>
      <c r="B41" s="334"/>
      <c r="C41" s="334"/>
      <c r="D41" s="334"/>
      <c r="E41" s="334"/>
      <c r="F41" s="334"/>
      <c r="G41" s="334"/>
      <c r="H41" s="334"/>
      <c r="I41" s="334"/>
      <c r="J41" s="334"/>
      <c r="K41" s="334"/>
      <c r="L41" s="334"/>
      <c r="M41" s="134"/>
    </row>
    <row r="42" spans="1:13">
      <c r="M42" s="292" t="s">
        <v>49</v>
      </c>
    </row>
    <row r="45" spans="1:13" ht="15" customHeight="1">
      <c r="A45" s="335" t="s">
        <v>172</v>
      </c>
      <c r="B45" s="335"/>
      <c r="C45" s="335"/>
      <c r="D45" s="335"/>
      <c r="E45" s="335"/>
      <c r="F45" s="335"/>
      <c r="G45" s="335"/>
      <c r="H45" s="335"/>
      <c r="I45" s="335"/>
      <c r="J45" s="335"/>
      <c r="L45" s="120" t="s">
        <v>137</v>
      </c>
    </row>
    <row r="46" spans="1:13">
      <c r="A46" s="335"/>
      <c r="B46" s="335"/>
      <c r="C46" s="335"/>
      <c r="D46" s="335"/>
      <c r="E46" s="335"/>
      <c r="F46" s="335"/>
      <c r="G46" s="335"/>
      <c r="H46" s="335"/>
      <c r="I46" s="335"/>
      <c r="J46" s="335"/>
    </row>
    <row r="47" spans="1:13">
      <c r="A47" s="135" t="s">
        <v>1</v>
      </c>
      <c r="B47" s="136"/>
      <c r="C47" s="136"/>
      <c r="D47" s="136"/>
      <c r="E47" s="136"/>
      <c r="F47" s="136"/>
      <c r="G47" s="136"/>
      <c r="H47" s="136"/>
      <c r="I47" s="136"/>
      <c r="J47" s="136"/>
      <c r="L47" s="120"/>
    </row>
    <row r="48" spans="1:13" ht="6" customHeight="1"/>
    <row r="49" spans="1:13">
      <c r="A49" s="336" t="s">
        <v>102</v>
      </c>
      <c r="B49" s="338" t="s">
        <v>133</v>
      </c>
      <c r="C49" s="338"/>
      <c r="D49" s="338"/>
      <c r="E49" s="121"/>
      <c r="F49" s="338" t="s">
        <v>134</v>
      </c>
      <c r="G49" s="338"/>
      <c r="H49" s="338"/>
      <c r="I49" s="121"/>
      <c r="J49" s="338" t="s">
        <v>135</v>
      </c>
      <c r="K49" s="338"/>
      <c r="L49" s="338"/>
    </row>
    <row r="50" spans="1:13">
      <c r="A50" s="337"/>
      <c r="B50" s="11" t="s">
        <v>6</v>
      </c>
      <c r="C50" s="11" t="s">
        <v>7</v>
      </c>
      <c r="D50" s="11" t="s">
        <v>8</v>
      </c>
      <c r="E50" s="122"/>
      <c r="F50" s="11" t="s">
        <v>6</v>
      </c>
      <c r="G50" s="11" t="s">
        <v>7</v>
      </c>
      <c r="H50" s="11" t="s">
        <v>8</v>
      </c>
      <c r="I50" s="122"/>
      <c r="J50" s="11" t="s">
        <v>6</v>
      </c>
      <c r="K50" s="11" t="s">
        <v>7</v>
      </c>
      <c r="L50" s="11" t="s">
        <v>8</v>
      </c>
    </row>
    <row r="51" spans="1:13" ht="6" customHeight="1">
      <c r="A51" s="123"/>
    </row>
    <row r="52" spans="1:13">
      <c r="A52" s="125" t="s">
        <v>9</v>
      </c>
      <c r="B52" s="137">
        <v>96917759</v>
      </c>
      <c r="C52" s="137">
        <v>47606596</v>
      </c>
      <c r="D52" s="137">
        <v>49311163</v>
      </c>
      <c r="E52" s="138"/>
      <c r="F52" s="137">
        <v>7184054</v>
      </c>
      <c r="G52" s="137">
        <v>3341110</v>
      </c>
      <c r="H52" s="137">
        <v>3842944</v>
      </c>
      <c r="I52" s="139"/>
      <c r="J52" s="137">
        <v>15885776</v>
      </c>
      <c r="K52" s="137">
        <v>7516366</v>
      </c>
      <c r="L52" s="137">
        <v>8369410</v>
      </c>
      <c r="M52" s="126"/>
    </row>
    <row r="53" spans="1:13">
      <c r="A53" s="127" t="s">
        <v>85</v>
      </c>
      <c r="B53" s="137">
        <v>9717572</v>
      </c>
      <c r="C53" s="137">
        <v>4971178</v>
      </c>
      <c r="D53" s="137">
        <v>4746394</v>
      </c>
      <c r="E53" s="141"/>
      <c r="F53" s="140">
        <v>182062</v>
      </c>
      <c r="G53" s="140">
        <v>95528</v>
      </c>
      <c r="H53" s="140">
        <v>86534</v>
      </c>
      <c r="I53" s="322"/>
      <c r="J53" s="140">
        <v>181157</v>
      </c>
      <c r="K53" s="140">
        <v>95643</v>
      </c>
      <c r="L53" s="140">
        <v>85514</v>
      </c>
    </row>
    <row r="54" spans="1:13">
      <c r="A54" s="127" t="s">
        <v>86</v>
      </c>
      <c r="B54" s="137">
        <v>10348776.999999991</v>
      </c>
      <c r="C54" s="137">
        <v>5229794</v>
      </c>
      <c r="D54" s="137">
        <v>5118983</v>
      </c>
      <c r="E54" s="141"/>
      <c r="F54" s="140">
        <v>196332</v>
      </c>
      <c r="G54" s="140">
        <v>114490</v>
      </c>
      <c r="H54" s="140">
        <v>81842</v>
      </c>
      <c r="I54" s="322"/>
      <c r="J54" s="140">
        <v>551759</v>
      </c>
      <c r="K54" s="140">
        <v>310113</v>
      </c>
      <c r="L54" s="140">
        <v>241646</v>
      </c>
    </row>
    <row r="55" spans="1:13">
      <c r="A55" s="127" t="s">
        <v>87</v>
      </c>
      <c r="B55" s="137">
        <v>10820842</v>
      </c>
      <c r="C55" s="137">
        <v>5403087</v>
      </c>
      <c r="D55" s="137">
        <v>5417755</v>
      </c>
      <c r="E55" s="141"/>
      <c r="F55" s="140">
        <v>254350</v>
      </c>
      <c r="G55" s="140">
        <v>147582</v>
      </c>
      <c r="H55" s="140">
        <v>106768</v>
      </c>
      <c r="I55" s="322"/>
      <c r="J55" s="140">
        <v>752930</v>
      </c>
      <c r="K55" s="140">
        <v>388637</v>
      </c>
      <c r="L55" s="140">
        <v>364293</v>
      </c>
    </row>
    <row r="56" spans="1:13">
      <c r="A56" s="127" t="s">
        <v>88</v>
      </c>
      <c r="B56" s="137">
        <v>10105922</v>
      </c>
      <c r="C56" s="137">
        <v>5220236</v>
      </c>
      <c r="D56" s="137">
        <v>4885686</v>
      </c>
      <c r="E56" s="141"/>
      <c r="F56" s="140">
        <v>238447</v>
      </c>
      <c r="G56" s="140">
        <v>126438</v>
      </c>
      <c r="H56" s="140">
        <v>112009</v>
      </c>
      <c r="I56" s="322"/>
      <c r="J56" s="140">
        <v>666660</v>
      </c>
      <c r="K56" s="140">
        <v>340896</v>
      </c>
      <c r="L56" s="140">
        <v>325764</v>
      </c>
    </row>
    <row r="57" spans="1:13">
      <c r="A57" s="127" t="s">
        <v>89</v>
      </c>
      <c r="B57" s="137">
        <v>9331374</v>
      </c>
      <c r="C57" s="137">
        <v>4706936</v>
      </c>
      <c r="D57" s="137">
        <v>4624438</v>
      </c>
      <c r="E57" s="141"/>
      <c r="F57" s="140">
        <v>229605</v>
      </c>
      <c r="G57" s="140">
        <v>123071</v>
      </c>
      <c r="H57" s="140">
        <v>106534</v>
      </c>
      <c r="I57" s="322"/>
      <c r="J57" s="140">
        <v>645649</v>
      </c>
      <c r="K57" s="140">
        <v>344012</v>
      </c>
      <c r="L57" s="140">
        <v>301637</v>
      </c>
    </row>
    <row r="58" spans="1:13">
      <c r="A58" s="127" t="s">
        <v>90</v>
      </c>
      <c r="B58" s="137">
        <v>7850066</v>
      </c>
      <c r="C58" s="137">
        <v>3749326</v>
      </c>
      <c r="D58" s="137">
        <v>4100740</v>
      </c>
      <c r="E58" s="141"/>
      <c r="F58" s="140">
        <v>206114</v>
      </c>
      <c r="G58" s="140">
        <v>110865</v>
      </c>
      <c r="H58" s="140">
        <v>95249</v>
      </c>
      <c r="I58" s="322"/>
      <c r="J58" s="140">
        <v>656556</v>
      </c>
      <c r="K58" s="140">
        <v>336120</v>
      </c>
      <c r="L58" s="140">
        <v>320436</v>
      </c>
    </row>
    <row r="59" spans="1:13">
      <c r="A59" s="127" t="s">
        <v>91</v>
      </c>
      <c r="B59" s="137">
        <v>7549875</v>
      </c>
      <c r="C59" s="137">
        <v>3594557</v>
      </c>
      <c r="D59" s="137">
        <v>3955318</v>
      </c>
      <c r="E59" s="141"/>
      <c r="F59" s="140">
        <v>220826</v>
      </c>
      <c r="G59" s="140">
        <v>113164</v>
      </c>
      <c r="H59" s="140">
        <v>107662</v>
      </c>
      <c r="I59" s="322"/>
      <c r="J59" s="140">
        <v>759223</v>
      </c>
      <c r="K59" s="140">
        <v>383597</v>
      </c>
      <c r="L59" s="140">
        <v>375626</v>
      </c>
    </row>
    <row r="60" spans="1:13">
      <c r="A60" s="127" t="s">
        <v>92</v>
      </c>
      <c r="B60" s="137">
        <v>7308319</v>
      </c>
      <c r="C60" s="137">
        <v>3355841</v>
      </c>
      <c r="D60" s="137">
        <v>3952478</v>
      </c>
      <c r="E60" s="141"/>
      <c r="F60" s="140">
        <v>304944</v>
      </c>
      <c r="G60" s="140">
        <v>159796</v>
      </c>
      <c r="H60" s="140">
        <v>145148</v>
      </c>
      <c r="I60" s="322"/>
      <c r="J60" s="140">
        <v>899245</v>
      </c>
      <c r="K60" s="140">
        <v>442341</v>
      </c>
      <c r="L60" s="140">
        <v>456904</v>
      </c>
    </row>
    <row r="61" spans="1:13">
      <c r="A61" s="127" t="s">
        <v>93</v>
      </c>
      <c r="B61" s="137">
        <v>6573176</v>
      </c>
      <c r="C61" s="137">
        <v>3137709</v>
      </c>
      <c r="D61" s="137">
        <v>3435467</v>
      </c>
      <c r="E61" s="141"/>
      <c r="F61" s="140">
        <v>372194</v>
      </c>
      <c r="G61" s="140">
        <v>187913</v>
      </c>
      <c r="H61" s="140">
        <v>184281</v>
      </c>
      <c r="I61" s="322"/>
      <c r="J61" s="140">
        <v>1260307</v>
      </c>
      <c r="K61" s="140">
        <v>578357</v>
      </c>
      <c r="L61" s="140">
        <v>681950</v>
      </c>
    </row>
    <row r="62" spans="1:13">
      <c r="A62" s="127" t="s">
        <v>94</v>
      </c>
      <c r="B62" s="137">
        <v>4999205</v>
      </c>
      <c r="C62" s="137">
        <v>2316116</v>
      </c>
      <c r="D62" s="137">
        <v>2683089</v>
      </c>
      <c r="E62" s="141"/>
      <c r="F62" s="140">
        <v>439162</v>
      </c>
      <c r="G62" s="140">
        <v>205605</v>
      </c>
      <c r="H62" s="140">
        <v>233557</v>
      </c>
      <c r="I62" s="322"/>
      <c r="J62" s="140">
        <v>1547212</v>
      </c>
      <c r="K62" s="140">
        <v>700146</v>
      </c>
      <c r="L62" s="140">
        <v>847066</v>
      </c>
    </row>
    <row r="63" spans="1:13">
      <c r="A63" s="127" t="s">
        <v>95</v>
      </c>
      <c r="B63" s="137">
        <v>4113637</v>
      </c>
      <c r="C63" s="137">
        <v>2021831</v>
      </c>
      <c r="D63" s="137">
        <v>2091806</v>
      </c>
      <c r="E63" s="141"/>
      <c r="F63" s="140">
        <v>545191</v>
      </c>
      <c r="G63" s="140">
        <v>256754</v>
      </c>
      <c r="H63" s="140">
        <v>288437</v>
      </c>
      <c r="I63" s="322"/>
      <c r="J63" s="140">
        <v>1635180</v>
      </c>
      <c r="K63" s="140">
        <v>744172</v>
      </c>
      <c r="L63" s="140">
        <v>891008</v>
      </c>
    </row>
    <row r="64" spans="1:13">
      <c r="A64" s="127" t="s">
        <v>96</v>
      </c>
      <c r="B64" s="137">
        <v>3193692</v>
      </c>
      <c r="C64" s="137">
        <v>1476772</v>
      </c>
      <c r="D64" s="137">
        <v>1716920</v>
      </c>
      <c r="E64" s="141"/>
      <c r="F64" s="140">
        <v>586746</v>
      </c>
      <c r="G64" s="140">
        <v>247650</v>
      </c>
      <c r="H64" s="140">
        <v>339096</v>
      </c>
      <c r="I64" s="322"/>
      <c r="J64" s="140">
        <v>1597165</v>
      </c>
      <c r="K64" s="140">
        <v>701080</v>
      </c>
      <c r="L64" s="140">
        <v>896085</v>
      </c>
    </row>
    <row r="65" spans="1:13">
      <c r="A65" s="127" t="s">
        <v>97</v>
      </c>
      <c r="B65" s="137">
        <v>2108672</v>
      </c>
      <c r="C65" s="137">
        <v>1035574</v>
      </c>
      <c r="D65" s="137">
        <v>1073098</v>
      </c>
      <c r="E65" s="141"/>
      <c r="F65" s="140">
        <v>606492</v>
      </c>
      <c r="G65" s="140">
        <v>257557</v>
      </c>
      <c r="H65" s="140">
        <v>348935</v>
      </c>
      <c r="I65" s="322"/>
      <c r="J65" s="140">
        <v>1364983</v>
      </c>
      <c r="K65" s="140">
        <v>609748</v>
      </c>
      <c r="L65" s="140">
        <v>755235</v>
      </c>
    </row>
    <row r="66" spans="1:13">
      <c r="A66" s="127" t="s">
        <v>98</v>
      </c>
      <c r="B66" s="137">
        <v>1327621</v>
      </c>
      <c r="C66" s="137">
        <v>630598</v>
      </c>
      <c r="D66" s="137">
        <v>697023</v>
      </c>
      <c r="E66" s="141"/>
      <c r="F66" s="140">
        <v>629473</v>
      </c>
      <c r="G66" s="140">
        <v>260028</v>
      </c>
      <c r="H66" s="140">
        <v>369445</v>
      </c>
      <c r="I66" s="322"/>
      <c r="J66" s="140">
        <v>1195982</v>
      </c>
      <c r="K66" s="140">
        <v>555613</v>
      </c>
      <c r="L66" s="140">
        <v>640369</v>
      </c>
    </row>
    <row r="67" spans="1:13">
      <c r="A67" s="127" t="s">
        <v>99</v>
      </c>
      <c r="B67" s="137">
        <v>831222</v>
      </c>
      <c r="C67" s="137">
        <v>399577</v>
      </c>
      <c r="D67" s="137">
        <v>431645</v>
      </c>
      <c r="E67" s="141"/>
      <c r="F67" s="140">
        <v>608406</v>
      </c>
      <c r="G67" s="140">
        <v>270105</v>
      </c>
      <c r="H67" s="140">
        <v>338301</v>
      </c>
      <c r="I67" s="322"/>
      <c r="J67" s="140">
        <v>900752</v>
      </c>
      <c r="K67" s="140">
        <v>405191</v>
      </c>
      <c r="L67" s="140">
        <v>495561</v>
      </c>
    </row>
    <row r="68" spans="1:13">
      <c r="A68" s="127" t="s">
        <v>100</v>
      </c>
      <c r="B68" s="137">
        <v>398817</v>
      </c>
      <c r="C68" s="137">
        <v>199565</v>
      </c>
      <c r="D68" s="137">
        <v>199252</v>
      </c>
      <c r="E68" s="141"/>
      <c r="F68" s="140">
        <v>548545</v>
      </c>
      <c r="G68" s="140">
        <v>238898</v>
      </c>
      <c r="H68" s="140">
        <v>309647</v>
      </c>
      <c r="I68" s="322"/>
      <c r="J68" s="140">
        <v>631791</v>
      </c>
      <c r="K68" s="140">
        <v>294711</v>
      </c>
      <c r="L68" s="140">
        <v>337080</v>
      </c>
    </row>
    <row r="69" spans="1:13">
      <c r="A69" s="127" t="s">
        <v>101</v>
      </c>
      <c r="B69" s="137">
        <v>186034</v>
      </c>
      <c r="C69" s="137">
        <v>75985</v>
      </c>
      <c r="D69" s="137">
        <v>110049</v>
      </c>
      <c r="E69" s="141"/>
      <c r="F69" s="140">
        <v>467597</v>
      </c>
      <c r="G69" s="140">
        <v>196215</v>
      </c>
      <c r="H69" s="140">
        <v>271382</v>
      </c>
      <c r="I69" s="322"/>
      <c r="J69" s="140">
        <v>373959</v>
      </c>
      <c r="K69" s="140">
        <v>178296</v>
      </c>
      <c r="L69" s="140">
        <v>195663</v>
      </c>
    </row>
    <row r="70" spans="1:13">
      <c r="A70" s="127" t="s">
        <v>47</v>
      </c>
      <c r="B70" s="137">
        <v>99022</v>
      </c>
      <c r="C70" s="137">
        <v>45183</v>
      </c>
      <c r="D70" s="137">
        <v>53839</v>
      </c>
      <c r="E70" s="141"/>
      <c r="F70" s="140">
        <v>542381</v>
      </c>
      <c r="G70" s="140">
        <v>227323</v>
      </c>
      <c r="H70" s="140">
        <v>315058</v>
      </c>
      <c r="I70" s="322"/>
      <c r="J70" s="140">
        <v>257790</v>
      </c>
      <c r="K70" s="140">
        <v>103079</v>
      </c>
      <c r="L70" s="140">
        <v>154711</v>
      </c>
    </row>
    <row r="71" spans="1:13">
      <c r="A71" s="130" t="s">
        <v>48</v>
      </c>
      <c r="B71" s="314">
        <v>53914</v>
      </c>
      <c r="C71" s="314">
        <v>36731</v>
      </c>
      <c r="D71" s="314">
        <v>17183</v>
      </c>
      <c r="E71" s="297"/>
      <c r="F71" s="142">
        <v>5187</v>
      </c>
      <c r="G71" s="142">
        <v>2128</v>
      </c>
      <c r="H71" s="142">
        <v>3059</v>
      </c>
      <c r="I71" s="323"/>
      <c r="J71" s="142">
        <v>7476</v>
      </c>
      <c r="K71" s="142">
        <v>4614</v>
      </c>
      <c r="L71" s="142">
        <v>2862</v>
      </c>
    </row>
    <row r="72" spans="1:13" ht="6" customHeight="1">
      <c r="A72" s="131"/>
      <c r="B72" s="61"/>
      <c r="C72" s="62"/>
      <c r="D72" s="63"/>
      <c r="E72" s="50"/>
      <c r="F72" s="132"/>
      <c r="G72" s="132"/>
      <c r="H72" s="132"/>
      <c r="I72" s="132"/>
      <c r="J72" s="132"/>
      <c r="K72" s="132"/>
      <c r="L72" s="132"/>
      <c r="M72" s="133"/>
    </row>
    <row r="73" spans="1:13" ht="23.25" customHeight="1">
      <c r="A73" s="334" t="s">
        <v>112</v>
      </c>
      <c r="B73" s="334"/>
      <c r="C73" s="334"/>
      <c r="D73" s="334"/>
      <c r="E73" s="334"/>
      <c r="F73" s="334"/>
      <c r="G73" s="334"/>
      <c r="H73" s="334"/>
      <c r="I73" s="334"/>
      <c r="J73" s="334"/>
      <c r="K73" s="334"/>
      <c r="L73" s="334"/>
      <c r="M73"/>
    </row>
    <row r="74" spans="1:13">
      <c r="A74" s="339" t="s">
        <v>75</v>
      </c>
      <c r="B74" s="339"/>
      <c r="C74" s="339"/>
      <c r="D74" s="339"/>
      <c r="E74" s="339"/>
      <c r="F74" s="339"/>
      <c r="G74" s="339"/>
      <c r="H74" s="339"/>
      <c r="I74" s="339"/>
      <c r="J74" s="339"/>
      <c r="K74" s="339"/>
      <c r="L74" s="339"/>
      <c r="M74"/>
    </row>
    <row r="75" spans="1:13">
      <c r="A75" s="340" t="s">
        <v>76</v>
      </c>
      <c r="B75" s="339"/>
      <c r="C75" s="339"/>
      <c r="D75" s="339"/>
      <c r="E75" s="339"/>
      <c r="F75" s="339"/>
      <c r="G75" s="339"/>
      <c r="H75" s="339"/>
      <c r="I75" s="339"/>
      <c r="J75" s="339"/>
      <c r="K75" s="339"/>
      <c r="L75" s="339"/>
      <c r="M75"/>
    </row>
    <row r="76" spans="1:13">
      <c r="A76" s="339" t="s">
        <v>77</v>
      </c>
      <c r="B76" s="339"/>
      <c r="C76" s="339"/>
      <c r="D76" s="339"/>
      <c r="E76" s="339"/>
      <c r="F76" s="339"/>
      <c r="G76" s="339"/>
      <c r="H76" s="339"/>
      <c r="I76" s="339"/>
      <c r="J76" s="339"/>
      <c r="K76" s="339"/>
      <c r="L76" s="339"/>
      <c r="M76"/>
    </row>
    <row r="77" spans="1:13">
      <c r="A77" s="334" t="s">
        <v>81</v>
      </c>
      <c r="B77" s="334"/>
      <c r="C77" s="334"/>
      <c r="D77" s="334"/>
      <c r="E77" s="334"/>
      <c r="F77" s="334"/>
      <c r="G77" s="334"/>
      <c r="H77" s="334"/>
      <c r="I77" s="334"/>
      <c r="J77" s="334"/>
      <c r="K77" s="334"/>
      <c r="L77" s="334"/>
      <c r="M77"/>
    </row>
    <row r="78" spans="1:13">
      <c r="A78" s="334" t="s">
        <v>82</v>
      </c>
      <c r="B78" s="334"/>
      <c r="C78" s="334"/>
      <c r="D78" s="334"/>
      <c r="E78" s="334"/>
      <c r="F78" s="334"/>
      <c r="G78" s="334"/>
      <c r="H78" s="334"/>
      <c r="I78" s="334"/>
      <c r="J78" s="334"/>
      <c r="K78" s="334"/>
      <c r="L78" s="334"/>
      <c r="M78"/>
    </row>
    <row r="79" spans="1:13">
      <c r="A79" s="334" t="s">
        <v>83</v>
      </c>
      <c r="B79" s="334"/>
      <c r="C79" s="334"/>
      <c r="D79" s="334"/>
      <c r="E79" s="334"/>
      <c r="F79" s="334"/>
      <c r="G79" s="334"/>
      <c r="H79" s="334"/>
      <c r="I79" s="334"/>
      <c r="J79" s="334"/>
      <c r="K79" s="334"/>
      <c r="L79" s="334"/>
      <c r="M79"/>
    </row>
    <row r="80" spans="1:13">
      <c r="A80" s="143"/>
      <c r="M80" s="292" t="s">
        <v>49</v>
      </c>
    </row>
    <row r="81" spans="1:13">
      <c r="A81" s="143"/>
      <c r="M81" s="117"/>
    </row>
    <row r="83" spans="1:13" ht="15" customHeight="1">
      <c r="A83" s="335" t="s">
        <v>172</v>
      </c>
      <c r="B83" s="335"/>
      <c r="C83" s="335"/>
      <c r="D83" s="335"/>
      <c r="E83" s="335"/>
      <c r="F83" s="335"/>
      <c r="G83" s="335"/>
      <c r="H83" s="335"/>
      <c r="I83" s="335"/>
      <c r="J83" s="335"/>
      <c r="L83" s="120" t="s">
        <v>137</v>
      </c>
    </row>
    <row r="84" spans="1:13">
      <c r="A84" s="335"/>
      <c r="B84" s="335"/>
      <c r="C84" s="335"/>
      <c r="D84" s="335"/>
      <c r="E84" s="335"/>
      <c r="F84" s="335"/>
      <c r="G84" s="335"/>
      <c r="H84" s="335"/>
      <c r="I84" s="335"/>
      <c r="J84" s="335"/>
    </row>
    <row r="85" spans="1:13">
      <c r="A85" s="135" t="s">
        <v>2</v>
      </c>
      <c r="B85" s="136"/>
      <c r="C85" s="136"/>
      <c r="D85" s="136"/>
      <c r="E85" s="136"/>
      <c r="F85" s="136"/>
      <c r="G85" s="136"/>
      <c r="H85" s="136"/>
      <c r="I85" s="136"/>
      <c r="J85" s="136"/>
      <c r="L85" s="120"/>
    </row>
    <row r="86" spans="1:13" ht="6" customHeight="1"/>
    <row r="87" spans="1:13">
      <c r="A87" s="336" t="s">
        <v>102</v>
      </c>
      <c r="B87" s="338" t="s">
        <v>146</v>
      </c>
      <c r="C87" s="338"/>
      <c r="D87" s="338"/>
      <c r="E87" s="121"/>
      <c r="F87" s="338" t="s">
        <v>147</v>
      </c>
      <c r="G87" s="338"/>
      <c r="H87" s="338"/>
      <c r="I87" s="121"/>
      <c r="J87" s="338" t="s">
        <v>148</v>
      </c>
      <c r="K87" s="338"/>
      <c r="L87" s="338"/>
    </row>
    <row r="88" spans="1:13">
      <c r="A88" s="337"/>
      <c r="B88" s="11" t="s">
        <v>6</v>
      </c>
      <c r="C88" s="11" t="s">
        <v>7</v>
      </c>
      <c r="D88" s="11" t="s">
        <v>8</v>
      </c>
      <c r="E88" s="122"/>
      <c r="F88" s="11" t="s">
        <v>6</v>
      </c>
      <c r="G88" s="11" t="s">
        <v>7</v>
      </c>
      <c r="H88" s="11" t="s">
        <v>8</v>
      </c>
      <c r="I88" s="122"/>
      <c r="J88" s="11" t="s">
        <v>6</v>
      </c>
      <c r="K88" s="11" t="s">
        <v>7</v>
      </c>
      <c r="L88" s="11" t="s">
        <v>8</v>
      </c>
    </row>
    <row r="89" spans="1:13" ht="6" customHeight="1">
      <c r="A89" s="123"/>
      <c r="B89" s="22"/>
      <c r="C89" s="22"/>
      <c r="D89" s="22"/>
      <c r="E89" s="124"/>
      <c r="F89" s="22"/>
      <c r="G89" s="22"/>
      <c r="H89" s="22"/>
      <c r="I89" s="124"/>
      <c r="J89" s="22"/>
      <c r="K89" s="22"/>
      <c r="L89" s="22"/>
    </row>
    <row r="90" spans="1:13">
      <c r="A90" s="125" t="s">
        <v>9</v>
      </c>
      <c r="B90" s="144">
        <v>280488</v>
      </c>
      <c r="C90" s="145">
        <v>137939</v>
      </c>
      <c r="D90" s="146">
        <v>142549</v>
      </c>
      <c r="E90" s="22"/>
      <c r="F90" s="15">
        <v>21283</v>
      </c>
      <c r="G90" s="15">
        <v>9928</v>
      </c>
      <c r="H90" s="15">
        <v>11355</v>
      </c>
      <c r="I90" s="15"/>
      <c r="J90" s="15">
        <v>46673</v>
      </c>
      <c r="K90" s="15">
        <v>22156</v>
      </c>
      <c r="L90" s="15">
        <v>24517</v>
      </c>
      <c r="M90" s="147"/>
    </row>
    <row r="91" spans="1:13">
      <c r="A91" s="127" t="s">
        <v>85</v>
      </c>
      <c r="B91" s="315">
        <v>28772</v>
      </c>
      <c r="C91" s="315">
        <v>14598</v>
      </c>
      <c r="D91" s="315">
        <v>14174</v>
      </c>
      <c r="E91" s="128"/>
      <c r="F91" s="148">
        <v>546</v>
      </c>
      <c r="G91" s="148">
        <v>283</v>
      </c>
      <c r="H91" s="148">
        <v>263</v>
      </c>
      <c r="I91" s="149"/>
      <c r="J91" s="148">
        <v>577</v>
      </c>
      <c r="K91" s="148">
        <v>307</v>
      </c>
      <c r="L91" s="148">
        <v>270</v>
      </c>
      <c r="M91" s="126"/>
    </row>
    <row r="92" spans="1:13">
      <c r="A92" s="127" t="s">
        <v>86</v>
      </c>
      <c r="B92" s="315">
        <v>30646</v>
      </c>
      <c r="C92" s="315">
        <v>15510</v>
      </c>
      <c r="D92" s="315">
        <v>15136</v>
      </c>
      <c r="E92" s="128"/>
      <c r="F92" s="148">
        <v>582</v>
      </c>
      <c r="G92" s="148">
        <v>347</v>
      </c>
      <c r="H92" s="148">
        <v>235</v>
      </c>
      <c r="I92" s="149"/>
      <c r="J92" s="148">
        <v>1623</v>
      </c>
      <c r="K92" s="148">
        <v>942</v>
      </c>
      <c r="L92" s="148">
        <v>681</v>
      </c>
    </row>
    <row r="93" spans="1:13">
      <c r="A93" s="127" t="s">
        <v>87</v>
      </c>
      <c r="B93" s="315">
        <v>31884</v>
      </c>
      <c r="C93" s="315">
        <v>15893</v>
      </c>
      <c r="D93" s="315">
        <v>15991</v>
      </c>
      <c r="E93" s="128"/>
      <c r="F93" s="148">
        <v>738</v>
      </c>
      <c r="G93" s="148">
        <v>424</v>
      </c>
      <c r="H93" s="148">
        <v>314</v>
      </c>
      <c r="I93" s="149"/>
      <c r="J93" s="148">
        <v>2242</v>
      </c>
      <c r="K93" s="148">
        <v>1145</v>
      </c>
      <c r="L93" s="148">
        <v>1097</v>
      </c>
    </row>
    <row r="94" spans="1:13">
      <c r="A94" s="127" t="s">
        <v>88</v>
      </c>
      <c r="B94" s="315">
        <v>29467</v>
      </c>
      <c r="C94" s="315">
        <v>15221</v>
      </c>
      <c r="D94" s="315">
        <v>14246</v>
      </c>
      <c r="E94" s="128"/>
      <c r="F94" s="148">
        <v>690</v>
      </c>
      <c r="G94" s="148">
        <v>369</v>
      </c>
      <c r="H94" s="148">
        <v>321</v>
      </c>
      <c r="I94" s="149"/>
      <c r="J94" s="148">
        <v>2020</v>
      </c>
      <c r="K94" s="148">
        <v>1025</v>
      </c>
      <c r="L94" s="148">
        <v>995</v>
      </c>
    </row>
    <row r="95" spans="1:13">
      <c r="A95" s="127" t="s">
        <v>89</v>
      </c>
      <c r="B95" s="315">
        <v>26995</v>
      </c>
      <c r="C95" s="315">
        <v>13638</v>
      </c>
      <c r="D95" s="315">
        <v>13357</v>
      </c>
      <c r="E95" s="128"/>
      <c r="F95" s="148">
        <v>669</v>
      </c>
      <c r="G95" s="148">
        <v>358</v>
      </c>
      <c r="H95" s="148">
        <v>311</v>
      </c>
      <c r="I95" s="149"/>
      <c r="J95" s="148">
        <v>1844</v>
      </c>
      <c r="K95" s="148">
        <v>964</v>
      </c>
      <c r="L95" s="148">
        <v>880</v>
      </c>
    </row>
    <row r="96" spans="1:13">
      <c r="A96" s="127" t="s">
        <v>90</v>
      </c>
      <c r="B96" s="315">
        <v>22522</v>
      </c>
      <c r="C96" s="315">
        <v>10683</v>
      </c>
      <c r="D96" s="315">
        <v>11839</v>
      </c>
      <c r="E96" s="128"/>
      <c r="F96" s="148">
        <v>611</v>
      </c>
      <c r="G96" s="148">
        <v>319</v>
      </c>
      <c r="H96" s="148">
        <v>292</v>
      </c>
      <c r="I96" s="149"/>
      <c r="J96" s="148">
        <v>1936</v>
      </c>
      <c r="K96" s="148">
        <v>960</v>
      </c>
      <c r="L96" s="148">
        <v>976</v>
      </c>
    </row>
    <row r="97" spans="1:13">
      <c r="A97" s="127" t="s">
        <v>91</v>
      </c>
      <c r="B97" s="315">
        <v>21973</v>
      </c>
      <c r="C97" s="315">
        <v>10381</v>
      </c>
      <c r="D97" s="315">
        <v>11592</v>
      </c>
      <c r="E97" s="128"/>
      <c r="F97" s="148">
        <v>669</v>
      </c>
      <c r="G97" s="148">
        <v>353</v>
      </c>
      <c r="H97" s="148">
        <v>316</v>
      </c>
      <c r="I97" s="149"/>
      <c r="J97" s="148">
        <v>2286</v>
      </c>
      <c r="K97" s="148">
        <v>1181</v>
      </c>
      <c r="L97" s="148">
        <v>1105</v>
      </c>
    </row>
    <row r="98" spans="1:13">
      <c r="A98" s="127" t="s">
        <v>92</v>
      </c>
      <c r="B98" s="315">
        <v>21080</v>
      </c>
      <c r="C98" s="315">
        <v>9814</v>
      </c>
      <c r="D98" s="315">
        <v>11266</v>
      </c>
      <c r="E98" s="128"/>
      <c r="F98" s="148">
        <v>869</v>
      </c>
      <c r="G98" s="148">
        <v>473</v>
      </c>
      <c r="H98" s="148">
        <v>396</v>
      </c>
      <c r="I98" s="149"/>
      <c r="J98" s="148">
        <v>2724</v>
      </c>
      <c r="K98" s="148">
        <v>1323</v>
      </c>
      <c r="L98" s="148">
        <v>1401</v>
      </c>
    </row>
    <row r="99" spans="1:13">
      <c r="A99" s="127" t="s">
        <v>93</v>
      </c>
      <c r="B99" s="315">
        <v>18799</v>
      </c>
      <c r="C99" s="315">
        <v>8968</v>
      </c>
      <c r="D99" s="315">
        <v>9831</v>
      </c>
      <c r="E99" s="128"/>
      <c r="F99" s="148">
        <v>1091</v>
      </c>
      <c r="G99" s="148">
        <v>544</v>
      </c>
      <c r="H99" s="148">
        <v>547</v>
      </c>
      <c r="I99" s="149"/>
      <c r="J99" s="148">
        <v>3776</v>
      </c>
      <c r="K99" s="148">
        <v>1779</v>
      </c>
      <c r="L99" s="148">
        <v>1997</v>
      </c>
    </row>
    <row r="100" spans="1:13">
      <c r="A100" s="127" t="s">
        <v>94</v>
      </c>
      <c r="B100" s="315">
        <v>14097</v>
      </c>
      <c r="C100" s="315">
        <v>6588</v>
      </c>
      <c r="D100" s="315">
        <v>7509</v>
      </c>
      <c r="E100" s="128"/>
      <c r="F100" s="148">
        <v>1278</v>
      </c>
      <c r="G100" s="148">
        <v>574</v>
      </c>
      <c r="H100" s="148">
        <v>704</v>
      </c>
      <c r="I100" s="149"/>
      <c r="J100" s="148">
        <v>4567</v>
      </c>
      <c r="K100" s="148">
        <v>2077</v>
      </c>
      <c r="L100" s="148">
        <v>2490</v>
      </c>
    </row>
    <row r="101" spans="1:13">
      <c r="A101" s="127" t="s">
        <v>95</v>
      </c>
      <c r="B101" s="315">
        <v>11462</v>
      </c>
      <c r="C101" s="315">
        <v>5661</v>
      </c>
      <c r="D101" s="315">
        <v>5801</v>
      </c>
      <c r="E101" s="128"/>
      <c r="F101" s="148">
        <v>1592</v>
      </c>
      <c r="G101" s="148">
        <v>749</v>
      </c>
      <c r="H101" s="148">
        <v>843</v>
      </c>
      <c r="I101" s="149"/>
      <c r="J101" s="148">
        <v>4778</v>
      </c>
      <c r="K101" s="148">
        <v>2186</v>
      </c>
      <c r="L101" s="148">
        <v>2592</v>
      </c>
    </row>
    <row r="102" spans="1:13">
      <c r="A102" s="127" t="s">
        <v>96</v>
      </c>
      <c r="B102" s="315">
        <v>8896</v>
      </c>
      <c r="C102" s="315">
        <v>4126</v>
      </c>
      <c r="D102" s="315">
        <v>4770</v>
      </c>
      <c r="E102" s="128"/>
      <c r="F102" s="148">
        <v>1698</v>
      </c>
      <c r="G102" s="148">
        <v>702</v>
      </c>
      <c r="H102" s="148">
        <v>996</v>
      </c>
      <c r="I102" s="149"/>
      <c r="J102" s="148">
        <v>4602</v>
      </c>
      <c r="K102" s="148">
        <v>1966</v>
      </c>
      <c r="L102" s="148">
        <v>2636</v>
      </c>
    </row>
    <row r="103" spans="1:13">
      <c r="A103" s="127" t="s">
        <v>97</v>
      </c>
      <c r="B103" s="315">
        <v>5873</v>
      </c>
      <c r="C103" s="315">
        <v>2902</v>
      </c>
      <c r="D103" s="315">
        <v>2971</v>
      </c>
      <c r="E103" s="128"/>
      <c r="F103" s="148">
        <v>1806</v>
      </c>
      <c r="G103" s="148">
        <v>786</v>
      </c>
      <c r="H103" s="148">
        <v>1020</v>
      </c>
      <c r="I103" s="149"/>
      <c r="J103" s="148">
        <v>3906</v>
      </c>
      <c r="K103" s="148">
        <v>1760</v>
      </c>
      <c r="L103" s="148">
        <v>2146</v>
      </c>
    </row>
    <row r="104" spans="1:13">
      <c r="A104" s="127" t="s">
        <v>98</v>
      </c>
      <c r="B104" s="315">
        <v>3735</v>
      </c>
      <c r="C104" s="315">
        <v>1833</v>
      </c>
      <c r="D104" s="315">
        <v>1902</v>
      </c>
      <c r="E104" s="128"/>
      <c r="F104" s="148">
        <v>1857</v>
      </c>
      <c r="G104" s="148">
        <v>789</v>
      </c>
      <c r="H104" s="148">
        <v>1068</v>
      </c>
      <c r="I104" s="149"/>
      <c r="J104" s="148">
        <v>3376</v>
      </c>
      <c r="K104" s="148">
        <v>1585</v>
      </c>
      <c r="L104" s="148">
        <v>1791</v>
      </c>
    </row>
    <row r="105" spans="1:13">
      <c r="A105" s="127" t="s">
        <v>99</v>
      </c>
      <c r="B105" s="315">
        <v>2261</v>
      </c>
      <c r="C105" s="315">
        <v>1137</v>
      </c>
      <c r="D105" s="315">
        <v>1124</v>
      </c>
      <c r="E105" s="128"/>
      <c r="F105" s="148">
        <v>1846</v>
      </c>
      <c r="G105" s="148">
        <v>822</v>
      </c>
      <c r="H105" s="148">
        <v>1024</v>
      </c>
      <c r="I105" s="149"/>
      <c r="J105" s="148">
        <v>2668</v>
      </c>
      <c r="K105" s="148">
        <v>1235</v>
      </c>
      <c r="L105" s="148">
        <v>1433</v>
      </c>
    </row>
    <row r="106" spans="1:13">
      <c r="A106" s="127" t="s">
        <v>100</v>
      </c>
      <c r="B106" s="315">
        <v>1084</v>
      </c>
      <c r="C106" s="315">
        <v>536</v>
      </c>
      <c r="D106" s="315">
        <v>548</v>
      </c>
      <c r="E106" s="128"/>
      <c r="F106" s="148">
        <v>1664</v>
      </c>
      <c r="G106" s="148">
        <v>741</v>
      </c>
      <c r="H106" s="148">
        <v>923</v>
      </c>
      <c r="I106" s="149"/>
      <c r="J106" s="148">
        <v>1868</v>
      </c>
      <c r="K106" s="148">
        <v>850</v>
      </c>
      <c r="L106" s="148">
        <v>1018</v>
      </c>
    </row>
    <row r="107" spans="1:13">
      <c r="A107" s="127" t="s">
        <v>101</v>
      </c>
      <c r="B107" s="315">
        <v>527</v>
      </c>
      <c r="C107" s="315">
        <v>233</v>
      </c>
      <c r="D107" s="315">
        <v>294</v>
      </c>
      <c r="E107" s="128"/>
      <c r="F107" s="148">
        <v>1419</v>
      </c>
      <c r="G107" s="148">
        <v>604</v>
      </c>
      <c r="H107" s="148">
        <v>815</v>
      </c>
      <c r="I107" s="149"/>
      <c r="J107" s="148">
        <v>1112</v>
      </c>
      <c r="K107" s="148">
        <v>537</v>
      </c>
      <c r="L107" s="148">
        <v>575</v>
      </c>
    </row>
    <row r="108" spans="1:13">
      <c r="A108" s="127" t="s">
        <v>47</v>
      </c>
      <c r="B108" s="315">
        <v>269</v>
      </c>
      <c r="C108" s="315">
        <v>120</v>
      </c>
      <c r="D108" s="315">
        <v>149</v>
      </c>
      <c r="E108" s="128"/>
      <c r="F108" s="148">
        <v>1643</v>
      </c>
      <c r="G108" s="148">
        <v>685</v>
      </c>
      <c r="H108" s="148">
        <v>958</v>
      </c>
      <c r="I108" s="149"/>
      <c r="J108" s="148">
        <v>747</v>
      </c>
      <c r="K108" s="148">
        <v>320</v>
      </c>
      <c r="L108" s="148">
        <v>427</v>
      </c>
    </row>
    <row r="109" spans="1:13">
      <c r="A109" s="130" t="s">
        <v>48</v>
      </c>
      <c r="B109" s="316">
        <v>146</v>
      </c>
      <c r="C109" s="316">
        <v>97</v>
      </c>
      <c r="D109" s="316">
        <v>49</v>
      </c>
      <c r="E109" s="298"/>
      <c r="F109" s="150">
        <v>15</v>
      </c>
      <c r="G109" s="150">
        <v>6</v>
      </c>
      <c r="H109" s="150">
        <v>9</v>
      </c>
      <c r="I109" s="299"/>
      <c r="J109" s="150">
        <v>21</v>
      </c>
      <c r="K109" s="150">
        <v>14</v>
      </c>
      <c r="L109" s="150">
        <v>7</v>
      </c>
      <c r="M109" s="133"/>
    </row>
    <row r="110" spans="1:13" ht="6" customHeight="1">
      <c r="A110" s="131"/>
      <c r="B110" s="61"/>
      <c r="C110" s="62"/>
      <c r="D110" s="63"/>
      <c r="E110" s="50"/>
      <c r="F110" s="132"/>
      <c r="G110" s="132"/>
      <c r="H110" s="132"/>
      <c r="I110" s="132"/>
      <c r="J110" s="132"/>
      <c r="K110" s="132"/>
      <c r="L110" s="132"/>
      <c r="M110" s="133"/>
    </row>
    <row r="111" spans="1:13" ht="23.25" customHeight="1">
      <c r="A111" s="334" t="s">
        <v>113</v>
      </c>
      <c r="B111" s="334"/>
      <c r="C111" s="334"/>
      <c r="D111" s="334"/>
      <c r="E111" s="334"/>
      <c r="F111" s="334"/>
      <c r="G111" s="334"/>
      <c r="H111" s="334"/>
      <c r="I111" s="334"/>
      <c r="J111" s="334"/>
      <c r="K111" s="334"/>
      <c r="L111" s="334"/>
      <c r="M111" s="134"/>
    </row>
    <row r="112" spans="1:13">
      <c r="A112" s="334" t="s">
        <v>81</v>
      </c>
      <c r="B112" s="334"/>
      <c r="C112" s="334"/>
      <c r="D112" s="334"/>
      <c r="E112" s="334"/>
      <c r="F112" s="334"/>
      <c r="G112" s="334"/>
      <c r="H112" s="334"/>
      <c r="I112" s="334"/>
      <c r="J112" s="334"/>
      <c r="K112" s="334"/>
      <c r="L112" s="334"/>
      <c r="M112" s="134"/>
    </row>
    <row r="113" spans="1:13">
      <c r="A113" s="334" t="s">
        <v>82</v>
      </c>
      <c r="B113" s="334"/>
      <c r="C113" s="334"/>
      <c r="D113" s="334"/>
      <c r="E113" s="334"/>
      <c r="F113" s="334"/>
      <c r="G113" s="334"/>
      <c r="H113" s="334"/>
      <c r="I113" s="334"/>
      <c r="J113" s="334"/>
      <c r="K113" s="334"/>
      <c r="L113" s="334"/>
      <c r="M113" s="134"/>
    </row>
    <row r="114" spans="1:13">
      <c r="A114" s="334" t="s">
        <v>83</v>
      </c>
      <c r="B114" s="334"/>
      <c r="C114" s="334"/>
      <c r="D114" s="334"/>
      <c r="E114" s="334"/>
      <c r="F114" s="334"/>
      <c r="G114" s="334"/>
      <c r="H114" s="334"/>
      <c r="I114" s="334"/>
      <c r="J114" s="334"/>
      <c r="K114" s="334"/>
      <c r="L114" s="334"/>
      <c r="M114" s="134"/>
    </row>
    <row r="115" spans="1:13">
      <c r="A115" s="106"/>
      <c r="B115" s="106"/>
      <c r="C115" s="106"/>
      <c r="D115" s="106"/>
      <c r="E115" s="106"/>
      <c r="F115" s="106"/>
      <c r="G115" s="106"/>
      <c r="H115" s="106"/>
      <c r="I115" s="106"/>
      <c r="J115" s="106"/>
      <c r="K115" s="106"/>
      <c r="L115" s="106"/>
      <c r="M115" s="292" t="s">
        <v>49</v>
      </c>
    </row>
    <row r="116" spans="1:13">
      <c r="A116" s="106"/>
      <c r="B116" s="106"/>
      <c r="C116" s="106"/>
      <c r="D116" s="106"/>
      <c r="E116" s="106"/>
      <c r="F116" s="106"/>
      <c r="G116" s="106"/>
      <c r="H116" s="106"/>
      <c r="I116" s="106"/>
      <c r="J116" s="106"/>
      <c r="K116" s="106"/>
      <c r="L116" s="106"/>
      <c r="M116" s="117"/>
    </row>
    <row r="117" spans="1:13">
      <c r="A117" s="106"/>
      <c r="B117" s="106"/>
      <c r="C117" s="106"/>
      <c r="D117" s="106"/>
      <c r="E117" s="106"/>
      <c r="F117" s="106"/>
      <c r="G117" s="106"/>
      <c r="H117" s="106"/>
      <c r="I117" s="106"/>
      <c r="J117" s="106"/>
      <c r="K117" s="106"/>
      <c r="L117" s="106"/>
      <c r="M117" s="151"/>
    </row>
    <row r="118" spans="1:13" ht="15" customHeight="1">
      <c r="A118" s="335" t="s">
        <v>172</v>
      </c>
      <c r="B118" s="335"/>
      <c r="C118" s="335"/>
      <c r="D118" s="335"/>
      <c r="E118" s="335"/>
      <c r="F118" s="335"/>
      <c r="G118" s="335"/>
      <c r="H118" s="335"/>
      <c r="I118" s="335"/>
      <c r="J118" s="335"/>
      <c r="L118" s="120" t="s">
        <v>137</v>
      </c>
    </row>
    <row r="119" spans="1:13">
      <c r="A119" s="335"/>
      <c r="B119" s="335"/>
      <c r="C119" s="335"/>
      <c r="D119" s="335"/>
      <c r="E119" s="335"/>
      <c r="F119" s="335"/>
      <c r="G119" s="335"/>
      <c r="H119" s="335"/>
      <c r="I119" s="335"/>
      <c r="J119" s="335"/>
    </row>
    <row r="120" spans="1:13">
      <c r="A120" s="135" t="s">
        <v>46</v>
      </c>
      <c r="B120" s="136"/>
      <c r="C120" s="136"/>
      <c r="D120" s="136"/>
      <c r="E120" s="136"/>
      <c r="F120" s="136"/>
      <c r="G120" s="136"/>
      <c r="H120" s="136"/>
      <c r="I120" s="136"/>
      <c r="J120" s="136"/>
      <c r="L120" s="120"/>
    </row>
    <row r="121" spans="1:13" ht="6" customHeight="1"/>
    <row r="122" spans="1:13">
      <c r="A122" s="336" t="s">
        <v>102</v>
      </c>
      <c r="B122" s="338" t="s">
        <v>106</v>
      </c>
      <c r="C122" s="338"/>
      <c r="D122" s="338"/>
      <c r="E122" s="121"/>
      <c r="F122" s="338" t="s">
        <v>105</v>
      </c>
      <c r="G122" s="338"/>
      <c r="H122" s="338"/>
      <c r="I122" s="121"/>
      <c r="J122" s="338" t="s">
        <v>107</v>
      </c>
      <c r="K122" s="338"/>
      <c r="L122" s="338"/>
    </row>
    <row r="123" spans="1:13">
      <c r="A123" s="337"/>
      <c r="B123" s="11" t="s">
        <v>6</v>
      </c>
      <c r="C123" s="11" t="s">
        <v>7</v>
      </c>
      <c r="D123" s="11" t="s">
        <v>8</v>
      </c>
      <c r="E123" s="122"/>
      <c r="F123" s="11" t="s">
        <v>6</v>
      </c>
      <c r="G123" s="11" t="s">
        <v>7</v>
      </c>
      <c r="H123" s="11" t="s">
        <v>8</v>
      </c>
      <c r="I123" s="122"/>
      <c r="J123" s="11" t="s">
        <v>6</v>
      </c>
      <c r="K123" s="11" t="s">
        <v>7</v>
      </c>
      <c r="L123" s="11" t="s">
        <v>8</v>
      </c>
    </row>
    <row r="124" spans="1:13" ht="6" customHeight="1">
      <c r="A124" s="123"/>
      <c r="B124" s="152"/>
      <c r="C124" s="152"/>
      <c r="D124" s="152"/>
      <c r="E124" s="153"/>
      <c r="F124" s="152"/>
      <c r="G124" s="152"/>
      <c r="H124" s="152"/>
      <c r="I124" s="153"/>
      <c r="J124" s="152"/>
      <c r="K124" s="152"/>
      <c r="L124" s="152"/>
    </row>
    <row r="125" spans="1:13">
      <c r="A125" s="125" t="s">
        <v>9</v>
      </c>
      <c r="B125" s="78">
        <v>0.4650933156349033</v>
      </c>
      <c r="C125" s="79">
        <v>0.50922370187281829</v>
      </c>
      <c r="D125" s="80">
        <v>0.50250367323468925</v>
      </c>
      <c r="E125" s="159"/>
      <c r="F125" s="152">
        <v>1.1481114587177619</v>
      </c>
      <c r="G125" s="78">
        <v>1.461813415938394</v>
      </c>
      <c r="H125" s="78">
        <v>1.4144788604197014</v>
      </c>
      <c r="I125" s="159"/>
      <c r="J125" s="78">
        <v>0.8602903044061071</v>
      </c>
      <c r="K125" s="78">
        <v>1.0490006289706568</v>
      </c>
      <c r="L125" s="78">
        <v>0.99829416037994989</v>
      </c>
      <c r="M125" s="126"/>
    </row>
    <row r="126" spans="1:13">
      <c r="A126" s="127" t="s">
        <v>85</v>
      </c>
      <c r="B126" s="317">
        <v>0.77663239649126881</v>
      </c>
      <c r="C126" s="317">
        <v>1.0452113854993166</v>
      </c>
      <c r="D126" s="317">
        <v>1.0873591316358793</v>
      </c>
      <c r="E126" s="161"/>
      <c r="F126" s="160">
        <v>7.1630748063140386</v>
      </c>
      <c r="G126" s="160">
        <v>8.8067424738073132</v>
      </c>
      <c r="H126" s="160">
        <v>8.7065376200748048</v>
      </c>
      <c r="I126" s="161"/>
      <c r="J126" s="160">
        <v>5.5110104922717964</v>
      </c>
      <c r="K126" s="160">
        <v>7.5173954226656496</v>
      </c>
      <c r="L126" s="160">
        <v>8.0981497939299949</v>
      </c>
      <c r="M126" s="126"/>
    </row>
    <row r="127" spans="1:13">
      <c r="A127" s="127" t="s">
        <v>86</v>
      </c>
      <c r="B127" s="317">
        <v>0.71311682890601757</v>
      </c>
      <c r="C127" s="317">
        <v>0.97055590996988228</v>
      </c>
      <c r="D127" s="317">
        <v>0.98991496946039104</v>
      </c>
      <c r="E127" s="161"/>
      <c r="F127" s="160">
        <v>5.7881798335279493</v>
      </c>
      <c r="G127" s="160">
        <v>7.0799415073440883</v>
      </c>
      <c r="H127" s="160">
        <v>8.6161338232380817</v>
      </c>
      <c r="I127" s="161"/>
      <c r="J127" s="160">
        <v>3.3809086745303918</v>
      </c>
      <c r="K127" s="160">
        <v>4.3565714568298466</v>
      </c>
      <c r="L127" s="160">
        <v>5.0620191162154917</v>
      </c>
    </row>
    <row r="128" spans="1:13">
      <c r="A128" s="127" t="s">
        <v>87</v>
      </c>
      <c r="B128" s="317">
        <v>0.70737149094732799</v>
      </c>
      <c r="C128" s="317">
        <v>0.99099722822354619</v>
      </c>
      <c r="D128" s="317">
        <v>0.96695175890265939</v>
      </c>
      <c r="E128" s="161"/>
      <c r="F128" s="160">
        <v>4.7707004170250791</v>
      </c>
      <c r="G128" s="160">
        <v>6.204337901338973</v>
      </c>
      <c r="H128" s="160">
        <v>7.2279608044617163</v>
      </c>
      <c r="I128" s="161"/>
      <c r="J128" s="160">
        <v>2.8212809805607231</v>
      </c>
      <c r="K128" s="160">
        <v>3.9171704958047449</v>
      </c>
      <c r="L128" s="160">
        <v>3.9764777724326064</v>
      </c>
    </row>
    <row r="129" spans="1:13">
      <c r="A129" s="127" t="s">
        <v>88</v>
      </c>
      <c r="B129" s="317">
        <v>0.73804503176639669</v>
      </c>
      <c r="C129" s="317">
        <v>1.0031737062851989</v>
      </c>
      <c r="D129" s="317">
        <v>1.0258257332422851</v>
      </c>
      <c r="E129" s="161"/>
      <c r="F129" s="160">
        <v>5.1436872073730644</v>
      </c>
      <c r="G129" s="160">
        <v>6.7527694895322341</v>
      </c>
      <c r="H129" s="160">
        <v>7.927443881570043</v>
      </c>
      <c r="I129" s="161"/>
      <c r="J129" s="160">
        <v>2.9754398690079253</v>
      </c>
      <c r="K129" s="160">
        <v>4.1232323282876724</v>
      </c>
      <c r="L129" s="160">
        <v>4.1488975232066769</v>
      </c>
    </row>
    <row r="130" spans="1:13">
      <c r="A130" s="127" t="s">
        <v>89</v>
      </c>
      <c r="B130" s="317">
        <v>0.80970319646351951</v>
      </c>
      <c r="C130" s="317">
        <v>1.0798625665739552</v>
      </c>
      <c r="D130" s="317">
        <v>1.0555173778696028</v>
      </c>
      <c r="E130" s="161"/>
      <c r="F130" s="160">
        <v>5.0877840548655042</v>
      </c>
      <c r="G130" s="160">
        <v>7.0272165405932698</v>
      </c>
      <c r="H130" s="160">
        <v>7.6004184184315191</v>
      </c>
      <c r="I130" s="161"/>
      <c r="J130" s="160">
        <v>3.1369195315788598</v>
      </c>
      <c r="K130" s="160">
        <v>4.3349411858947686</v>
      </c>
      <c r="L130" s="160">
        <v>4.4062651380623121</v>
      </c>
    </row>
    <row r="131" spans="1:13">
      <c r="A131" s="127" t="s">
        <v>90</v>
      </c>
      <c r="B131" s="317">
        <v>0.91190572858068342</v>
      </c>
      <c r="C131" s="317">
        <v>1.2253221817509437</v>
      </c>
      <c r="D131" s="317">
        <v>1.1412463117670941</v>
      </c>
      <c r="E131" s="161"/>
      <c r="F131" s="160">
        <v>5.380366248656876</v>
      </c>
      <c r="G131" s="160">
        <v>7.4468248697069264</v>
      </c>
      <c r="H131" s="160">
        <v>7.6008078486464816</v>
      </c>
      <c r="I131" s="161"/>
      <c r="J131" s="160">
        <v>3.195258939688423</v>
      </c>
      <c r="K131" s="160">
        <v>4.5445770867724438</v>
      </c>
      <c r="L131" s="160">
        <v>4.1938186840648575</v>
      </c>
    </row>
    <row r="132" spans="1:13">
      <c r="A132" s="127" t="s">
        <v>91</v>
      </c>
      <c r="B132" s="317">
        <v>0.89942278494911743</v>
      </c>
      <c r="C132" s="317">
        <v>1.2296390463457794</v>
      </c>
      <c r="D132" s="317">
        <v>1.1248342123577029</v>
      </c>
      <c r="E132" s="161"/>
      <c r="F132" s="160">
        <v>5.1523218039957728</v>
      </c>
      <c r="G132" s="160">
        <v>6.7885546611920047</v>
      </c>
      <c r="H132" s="160">
        <v>7.5472664490539385</v>
      </c>
      <c r="I132" s="161"/>
      <c r="J132" s="160">
        <v>2.9275748044217824</v>
      </c>
      <c r="K132" s="160">
        <v>3.9000675061870824</v>
      </c>
      <c r="L132" s="160">
        <v>4.221280617976694</v>
      </c>
    </row>
    <row r="133" spans="1:13">
      <c r="A133" s="127" t="s">
        <v>92</v>
      </c>
      <c r="B133" s="317">
        <v>0.93936150946321906</v>
      </c>
      <c r="C133" s="317">
        <v>1.2611588548154373</v>
      </c>
      <c r="D133" s="317">
        <v>1.1602280447556714</v>
      </c>
      <c r="E133" s="161"/>
      <c r="F133" s="160">
        <v>4.5076673745798272</v>
      </c>
      <c r="G133" s="160">
        <v>6.048187631106698</v>
      </c>
      <c r="H133" s="160">
        <v>6.5170900486416548</v>
      </c>
      <c r="I133" s="161"/>
      <c r="J133" s="160">
        <v>2.5954139523456212</v>
      </c>
      <c r="K133" s="160">
        <v>3.7137982253992639</v>
      </c>
      <c r="L133" s="160">
        <v>3.5297532513560563</v>
      </c>
    </row>
    <row r="134" spans="1:13">
      <c r="A134" s="127" t="s">
        <v>93</v>
      </c>
      <c r="B134" s="317">
        <v>1.0014886087973085</v>
      </c>
      <c r="C134" s="317">
        <v>1.345383284334865</v>
      </c>
      <c r="D134" s="317">
        <v>1.2491121149725126</v>
      </c>
      <c r="E134" s="161"/>
      <c r="F134" s="160">
        <v>3.8486121470367167</v>
      </c>
      <c r="G134" s="160">
        <v>5.6125284540946163</v>
      </c>
      <c r="H134" s="160">
        <v>5.2149020327059947</v>
      </c>
      <c r="I134" s="161"/>
      <c r="J134" s="160">
        <v>2.165873182389372</v>
      </c>
      <c r="K134" s="160">
        <v>3.0101078374894614</v>
      </c>
      <c r="L134" s="160">
        <v>2.8912029136131898</v>
      </c>
    </row>
    <row r="135" spans="1:13">
      <c r="A135" s="127" t="s">
        <v>94</v>
      </c>
      <c r="B135" s="317">
        <v>1.1567444683765027</v>
      </c>
      <c r="C135" s="317">
        <v>1.506002961729566</v>
      </c>
      <c r="D135" s="317">
        <v>1.4314965382641713</v>
      </c>
      <c r="E135" s="161"/>
      <c r="F135" s="160">
        <v>3.7342989291317115</v>
      </c>
      <c r="G135" s="160">
        <v>5.3235218581075063</v>
      </c>
      <c r="H135" s="160">
        <v>4.7719005098084502</v>
      </c>
      <c r="I135" s="161"/>
      <c r="J135" s="160">
        <v>1.9485120014090231</v>
      </c>
      <c r="K135" s="160">
        <v>2.812842880423283</v>
      </c>
      <c r="L135" s="160">
        <v>2.48817358812083</v>
      </c>
    </row>
    <row r="136" spans="1:13">
      <c r="A136" s="127" t="s">
        <v>95</v>
      </c>
      <c r="B136" s="317">
        <v>1.2981586904998921</v>
      </c>
      <c r="C136" s="317">
        <v>1.6784965671192416</v>
      </c>
      <c r="D136" s="317">
        <v>1.654287470321449</v>
      </c>
      <c r="E136" s="161"/>
      <c r="F136" s="160">
        <v>3.3194193687454208</v>
      </c>
      <c r="G136" s="160">
        <v>4.604497831595471</v>
      </c>
      <c r="H136" s="160">
        <v>4.3594671523806667</v>
      </c>
      <c r="I136" s="161"/>
      <c r="J136" s="160">
        <v>1.9143419751202904</v>
      </c>
      <c r="K136" s="160">
        <v>2.7588236686932603</v>
      </c>
      <c r="L136" s="160">
        <v>2.4834295228422634</v>
      </c>
    </row>
    <row r="137" spans="1:13">
      <c r="A137" s="127" t="s">
        <v>96</v>
      </c>
      <c r="B137" s="317">
        <v>1.5571976412051525</v>
      </c>
      <c r="C137" s="317">
        <v>1.9931798684036446</v>
      </c>
      <c r="D137" s="317">
        <v>1.9601087772880161</v>
      </c>
      <c r="E137" s="161"/>
      <c r="F137" s="160">
        <v>3.2560743594850874</v>
      </c>
      <c r="G137" s="160">
        <v>4.9133185097596526</v>
      </c>
      <c r="H137" s="160">
        <v>4.0853111929295851</v>
      </c>
      <c r="I137" s="161"/>
      <c r="J137" s="160">
        <v>2.0084635337615531</v>
      </c>
      <c r="K137" s="160">
        <v>2.9673218621997934</v>
      </c>
      <c r="L137" s="160">
        <v>2.3954634270003647</v>
      </c>
    </row>
    <row r="138" spans="1:13">
      <c r="A138" s="127" t="s">
        <v>97</v>
      </c>
      <c r="B138" s="317">
        <v>1.9464805778124417</v>
      </c>
      <c r="C138" s="317">
        <v>2.4355892470141911</v>
      </c>
      <c r="D138" s="317">
        <v>2.4560082792933593</v>
      </c>
      <c r="E138" s="161"/>
      <c r="F138" s="160">
        <v>3.0398434494516846</v>
      </c>
      <c r="G138" s="160">
        <v>4.5909257582158931</v>
      </c>
      <c r="H138" s="160">
        <v>3.8489072622071312</v>
      </c>
      <c r="I138" s="161"/>
      <c r="J138" s="160">
        <v>2.1538115045474422</v>
      </c>
      <c r="K138" s="160">
        <v>3.1346670221518815</v>
      </c>
      <c r="L138" s="160">
        <v>2.6731804286166625</v>
      </c>
    </row>
    <row r="139" spans="1:13">
      <c r="A139" s="127" t="s">
        <v>98</v>
      </c>
      <c r="B139" s="317">
        <v>2.2236459946937117</v>
      </c>
      <c r="C139" s="317">
        <v>2.9286407207808929</v>
      </c>
      <c r="D139" s="317">
        <v>2.92043790273063</v>
      </c>
      <c r="E139" s="161"/>
      <c r="F139" s="160">
        <v>3.0782298796300323</v>
      </c>
      <c r="G139" s="160">
        <v>4.4571921796696401</v>
      </c>
      <c r="H139" s="160">
        <v>3.9898955140620926</v>
      </c>
      <c r="I139" s="161"/>
      <c r="J139" s="160">
        <v>2.3583025554219907</v>
      </c>
      <c r="K139" s="160">
        <v>3.2448072090530111</v>
      </c>
      <c r="L139" s="160">
        <v>3.019011889053179</v>
      </c>
    </row>
    <row r="140" spans="1:13">
      <c r="A140" s="127" t="s">
        <v>99</v>
      </c>
      <c r="B140" s="317">
        <v>2.9039821759055355</v>
      </c>
      <c r="C140" s="317">
        <v>3.883495842720583</v>
      </c>
      <c r="D140" s="317">
        <v>3.8534671211398481</v>
      </c>
      <c r="E140" s="161"/>
      <c r="F140" s="160">
        <v>2.9436354084680492</v>
      </c>
      <c r="G140" s="160">
        <v>4.3188887488157901</v>
      </c>
      <c r="H140" s="160">
        <v>3.888281377089823</v>
      </c>
      <c r="I140" s="161"/>
      <c r="J140" s="160">
        <v>2.9313499271042787</v>
      </c>
      <c r="K140" s="160">
        <v>3.8679061146364191</v>
      </c>
      <c r="L140" s="160">
        <v>3.5802861147543519</v>
      </c>
    </row>
    <row r="141" spans="1:13">
      <c r="A141" s="127" t="s">
        <v>100</v>
      </c>
      <c r="B141" s="317">
        <v>4.203916530655051</v>
      </c>
      <c r="C141" s="317">
        <v>5.8729678013338251</v>
      </c>
      <c r="D141" s="317">
        <v>5.382775610788487</v>
      </c>
      <c r="E141" s="161"/>
      <c r="F141" s="160">
        <v>3.1192716327772243</v>
      </c>
      <c r="G141" s="160">
        <v>4.4936074435562983</v>
      </c>
      <c r="H141" s="160">
        <v>4.2524313646349201</v>
      </c>
      <c r="I141" s="161"/>
      <c r="J141" s="160">
        <v>3.0474271117377207</v>
      </c>
      <c r="K141" s="160">
        <v>4.4000179062228728</v>
      </c>
      <c r="L141" s="160">
        <v>3.9212840897596211</v>
      </c>
    </row>
    <row r="142" spans="1:13">
      <c r="A142" s="127" t="s">
        <v>101</v>
      </c>
      <c r="B142" s="317">
        <v>5.6597461760002989</v>
      </c>
      <c r="C142" s="317">
        <v>7.9053859319585413</v>
      </c>
      <c r="D142" s="317">
        <v>7.3561648576612386</v>
      </c>
      <c r="E142" s="161"/>
      <c r="F142" s="160">
        <v>3.5057670736128999</v>
      </c>
      <c r="G142" s="160">
        <v>5.3197446353813937</v>
      </c>
      <c r="H142" s="160">
        <v>4.3380817720363511</v>
      </c>
      <c r="I142" s="161"/>
      <c r="J142" s="160">
        <v>3.8553156301981155</v>
      </c>
      <c r="K142" s="160">
        <v>5.4331508457891893</v>
      </c>
      <c r="L142" s="160">
        <v>5.1684251872536677</v>
      </c>
    </row>
    <row r="143" spans="1:13">
      <c r="A143" s="127" t="s">
        <v>47</v>
      </c>
      <c r="B143" s="317">
        <v>7.4415587152460745</v>
      </c>
      <c r="C143" s="317">
        <v>10.990929164133577</v>
      </c>
      <c r="D143" s="317">
        <v>10.192134934340627</v>
      </c>
      <c r="E143" s="161"/>
      <c r="F143" s="160">
        <v>3.2350810469208908</v>
      </c>
      <c r="G143" s="160">
        <v>4.8275558983736868</v>
      </c>
      <c r="H143" s="160">
        <v>4.0572524160726662</v>
      </c>
      <c r="I143" s="161"/>
      <c r="J143" s="160">
        <v>4.600698330050756</v>
      </c>
      <c r="K143" s="160">
        <v>6.9866412603872732</v>
      </c>
      <c r="L143" s="160">
        <v>6.0779909571883994</v>
      </c>
    </row>
    <row r="144" spans="1:13">
      <c r="A144" s="130" t="s">
        <v>48</v>
      </c>
      <c r="B144" s="318" t="s">
        <v>71</v>
      </c>
      <c r="C144" s="318" t="s">
        <v>71</v>
      </c>
      <c r="D144" s="318" t="s">
        <v>71</v>
      </c>
      <c r="E144" s="162"/>
      <c r="F144" s="162" t="s">
        <v>71</v>
      </c>
      <c r="G144" s="162" t="s">
        <v>71</v>
      </c>
      <c r="H144" s="162" t="s">
        <v>71</v>
      </c>
      <c r="I144" s="162"/>
      <c r="J144" s="162" t="s">
        <v>71</v>
      </c>
      <c r="K144" s="162" t="s">
        <v>71</v>
      </c>
      <c r="L144" s="162" t="s">
        <v>71</v>
      </c>
      <c r="M144" s="133"/>
    </row>
    <row r="145" spans="1:13" ht="6" customHeight="1">
      <c r="A145" s="131"/>
      <c r="B145" s="61"/>
      <c r="C145" s="62"/>
      <c r="D145" s="63"/>
      <c r="E145" s="50"/>
      <c r="F145" s="132"/>
      <c r="G145" s="132"/>
      <c r="H145" s="132"/>
      <c r="I145" s="132"/>
      <c r="J145" s="132"/>
      <c r="K145" s="132"/>
      <c r="L145" s="132"/>
      <c r="M145" s="133"/>
    </row>
    <row r="146" spans="1:13" ht="24.75" customHeight="1">
      <c r="A146" s="334" t="s">
        <v>125</v>
      </c>
      <c r="B146" s="334"/>
      <c r="C146" s="334"/>
      <c r="D146" s="334"/>
      <c r="E146" s="334"/>
      <c r="F146" s="334"/>
      <c r="G146" s="334"/>
      <c r="H146" s="334"/>
      <c r="I146" s="334"/>
      <c r="J146" s="334"/>
      <c r="K146" s="334"/>
      <c r="L146" s="334"/>
      <c r="M146" s="134"/>
    </row>
    <row r="147" spans="1:13" ht="15" customHeight="1">
      <c r="A147" s="334" t="s">
        <v>81</v>
      </c>
      <c r="B147" s="334"/>
      <c r="C147" s="334"/>
      <c r="D147" s="334"/>
      <c r="E147" s="334"/>
      <c r="F147" s="334"/>
      <c r="G147" s="334"/>
      <c r="H147" s="334"/>
      <c r="I147" s="334"/>
      <c r="J147" s="334"/>
      <c r="K147" s="334"/>
      <c r="L147" s="334"/>
      <c r="M147" s="134"/>
    </row>
    <row r="148" spans="1:13" ht="15" customHeight="1">
      <c r="A148" s="334" t="s">
        <v>82</v>
      </c>
      <c r="B148" s="334"/>
      <c r="C148" s="334"/>
      <c r="D148" s="334"/>
      <c r="E148" s="334"/>
      <c r="F148" s="334"/>
      <c r="G148" s="334"/>
      <c r="H148" s="334"/>
      <c r="I148" s="334"/>
      <c r="J148" s="334"/>
      <c r="K148" s="334"/>
      <c r="L148" s="334"/>
      <c r="M148" s="134"/>
    </row>
    <row r="149" spans="1:13" ht="15" customHeight="1">
      <c r="A149" s="334" t="s">
        <v>83</v>
      </c>
      <c r="B149" s="334"/>
      <c r="C149" s="334"/>
      <c r="D149" s="334"/>
      <c r="E149" s="334"/>
      <c r="F149" s="334"/>
      <c r="G149" s="334"/>
      <c r="H149" s="334"/>
      <c r="I149" s="334"/>
      <c r="J149" s="334"/>
      <c r="K149" s="334"/>
      <c r="L149" s="334"/>
      <c r="M149" s="134"/>
    </row>
    <row r="150" spans="1:13">
      <c r="A150" s="106"/>
      <c r="B150" s="106"/>
      <c r="C150" s="106"/>
      <c r="D150" s="106"/>
      <c r="E150" s="106"/>
      <c r="F150" s="106"/>
      <c r="G150" s="106"/>
      <c r="H150" s="106"/>
      <c r="I150" s="106"/>
      <c r="J150" s="106"/>
      <c r="K150" s="106"/>
      <c r="L150" s="106"/>
      <c r="M150" s="292" t="s">
        <v>49</v>
      </c>
    </row>
    <row r="151" spans="1:13">
      <c r="A151" s="106"/>
      <c r="B151" s="106"/>
      <c r="C151" s="106"/>
      <c r="D151" s="106"/>
      <c r="E151" s="106"/>
      <c r="F151" s="106"/>
      <c r="G151" s="106"/>
      <c r="H151" s="106"/>
      <c r="I151" s="106"/>
      <c r="J151" s="106"/>
      <c r="K151" s="106"/>
      <c r="L151" s="106"/>
      <c r="M151" s="117"/>
    </row>
    <row r="152" spans="1:13">
      <c r="A152" s="155"/>
      <c r="B152" s="155"/>
      <c r="C152" s="155"/>
      <c r="D152" s="155"/>
      <c r="E152" s="155"/>
      <c r="F152" s="155"/>
      <c r="G152" s="155"/>
      <c r="H152" s="155"/>
      <c r="I152" s="155"/>
      <c r="J152" s="155"/>
      <c r="K152" s="155"/>
      <c r="L152" s="155"/>
      <c r="M152" s="134"/>
    </row>
    <row r="153" spans="1:13" ht="15" customHeight="1">
      <c r="A153" s="335" t="s">
        <v>172</v>
      </c>
      <c r="B153" s="335"/>
      <c r="C153" s="335"/>
      <c r="D153" s="335"/>
      <c r="E153" s="335"/>
      <c r="F153" s="335"/>
      <c r="G153" s="335"/>
      <c r="H153" s="335"/>
      <c r="I153" s="335"/>
      <c r="J153" s="335"/>
      <c r="L153" s="120" t="s">
        <v>137</v>
      </c>
    </row>
    <row r="154" spans="1:13">
      <c r="A154" s="335"/>
      <c r="B154" s="335"/>
      <c r="C154" s="335"/>
      <c r="D154" s="335"/>
      <c r="E154" s="335"/>
      <c r="F154" s="335"/>
      <c r="G154" s="335"/>
      <c r="H154" s="335"/>
      <c r="I154" s="335"/>
      <c r="J154" s="335"/>
    </row>
    <row r="155" spans="1:13">
      <c r="A155" s="135" t="s">
        <v>4</v>
      </c>
      <c r="B155" s="136"/>
      <c r="C155" s="136"/>
      <c r="D155" s="136"/>
      <c r="E155" s="136"/>
      <c r="F155" s="136"/>
      <c r="G155" s="136"/>
      <c r="H155" s="136"/>
      <c r="I155" s="136"/>
      <c r="J155" s="136"/>
      <c r="L155" s="120"/>
    </row>
    <row r="156" spans="1:13" ht="6" customHeight="1"/>
    <row r="157" spans="1:13">
      <c r="A157" s="336" t="s">
        <v>102</v>
      </c>
      <c r="B157" s="338" t="s">
        <v>108</v>
      </c>
      <c r="C157" s="338"/>
      <c r="D157" s="338"/>
      <c r="E157" s="121"/>
      <c r="F157" s="338" t="s">
        <v>105</v>
      </c>
      <c r="G157" s="338"/>
      <c r="H157" s="338"/>
      <c r="I157" s="121"/>
      <c r="J157" s="338" t="s">
        <v>107</v>
      </c>
      <c r="K157" s="338"/>
      <c r="L157" s="338"/>
    </row>
    <row r="158" spans="1:13">
      <c r="A158" s="337"/>
      <c r="B158" s="11" t="s">
        <v>6</v>
      </c>
      <c r="C158" s="11" t="s">
        <v>7</v>
      </c>
      <c r="D158" s="11" t="s">
        <v>8</v>
      </c>
      <c r="E158" s="122"/>
      <c r="F158" s="11" t="s">
        <v>6</v>
      </c>
      <c r="G158" s="11" t="s">
        <v>7</v>
      </c>
      <c r="H158" s="11" t="s">
        <v>8</v>
      </c>
      <c r="I158" s="122"/>
      <c r="J158" s="11" t="s">
        <v>6</v>
      </c>
      <c r="K158" s="11" t="s">
        <v>7</v>
      </c>
      <c r="L158" s="11" t="s">
        <v>8</v>
      </c>
    </row>
    <row r="159" spans="1:13" ht="6" customHeight="1">
      <c r="A159" s="123"/>
      <c r="B159" s="22"/>
      <c r="C159" s="22"/>
      <c r="D159" s="22"/>
      <c r="E159" s="124"/>
      <c r="F159" s="22"/>
      <c r="G159" s="22"/>
      <c r="H159" s="22"/>
      <c r="I159" s="124"/>
      <c r="J159" s="22"/>
      <c r="K159" s="22"/>
      <c r="L159" s="22"/>
    </row>
    <row r="160" spans="1:13">
      <c r="A160" s="125" t="s">
        <v>9</v>
      </c>
      <c r="B160" s="144">
        <v>450758.01877214486</v>
      </c>
      <c r="C160" s="145">
        <v>242424.07048683701</v>
      </c>
      <c r="D160" s="146">
        <v>247790.40538974499</v>
      </c>
      <c r="F160" s="156">
        <v>82480.947174471716</v>
      </c>
      <c r="G160" s="15">
        <v>48840.794221259275</v>
      </c>
      <c r="H160" s="15">
        <v>54357.630497767292</v>
      </c>
      <c r="J160" s="15">
        <v>136663.79070767231</v>
      </c>
      <c r="K160" s="15">
        <v>78846.726615736596</v>
      </c>
      <c r="L160" s="15">
        <v>83551.331288255562</v>
      </c>
      <c r="M160" s="126"/>
    </row>
    <row r="161" spans="1:13">
      <c r="A161" s="127" t="s">
        <v>85</v>
      </c>
      <c r="B161" s="319">
        <v>7.7869951888141081E-2</v>
      </c>
      <c r="C161" s="319">
        <v>0.10914310792024956</v>
      </c>
      <c r="D161" s="319">
        <v>0.10466260668485444</v>
      </c>
      <c r="E161" s="128"/>
      <c r="F161" s="154">
        <v>0.18153033445839167</v>
      </c>
      <c r="G161" s="154">
        <v>0.25179969981169881</v>
      </c>
      <c r="H161" s="154">
        <v>0.19605061286751854</v>
      </c>
      <c r="I161" s="128"/>
      <c r="J161" s="154">
        <v>6.2846040870051412E-2</v>
      </c>
      <c r="K161" s="154">
        <v>9.5656099025780636E-2</v>
      </c>
      <c r="L161" s="154">
        <v>8.2742413321623562E-2</v>
      </c>
      <c r="M161" s="126"/>
    </row>
    <row r="162" spans="1:13">
      <c r="A162" s="127" t="s">
        <v>86</v>
      </c>
      <c r="B162" s="319">
        <v>7.6145869585114212E-2</v>
      </c>
      <c r="C162" s="319">
        <v>0.10661983634841338</v>
      </c>
      <c r="D162" s="319">
        <v>0.10276289569794289</v>
      </c>
      <c r="E162" s="128"/>
      <c r="F162" s="154">
        <v>0.15818435149237595</v>
      </c>
      <c r="G162" s="154">
        <v>0.24260874475124272</v>
      </c>
      <c r="H162" s="154">
        <v>0.18349516005475255</v>
      </c>
      <c r="I162" s="128"/>
      <c r="J162" s="154">
        <v>0.11742874816755659</v>
      </c>
      <c r="K162" s="154">
        <v>0.17974503160062644</v>
      </c>
      <c r="L162" s="154">
        <v>0.14615327380986337</v>
      </c>
    </row>
    <row r="163" spans="1:13">
      <c r="A163" s="127" t="s">
        <v>87</v>
      </c>
      <c r="B163" s="319">
        <v>7.8977838714218165E-2</v>
      </c>
      <c r="C163" s="319">
        <v>0.11247273887951734</v>
      </c>
      <c r="D163" s="319">
        <v>0.10623776459203926</v>
      </c>
      <c r="E163" s="128"/>
      <c r="F163" s="154">
        <v>0.16890569740571673</v>
      </c>
      <c r="G163" s="154">
        <v>0.27405520804625061</v>
      </c>
      <c r="H163" s="154">
        <v>0.20081346987381771</v>
      </c>
      <c r="I163" s="128"/>
      <c r="J163" s="154">
        <v>0.13371881163964447</v>
      </c>
      <c r="K163" s="154">
        <v>0.20253901818752157</v>
      </c>
      <c r="L163" s="154">
        <v>0.17308305091431672</v>
      </c>
    </row>
    <row r="164" spans="1:13">
      <c r="A164" s="127" t="s">
        <v>88</v>
      </c>
      <c r="B164" s="319">
        <v>7.6958295367918345E-2</v>
      </c>
      <c r="C164" s="319">
        <v>0.11000163707994205</v>
      </c>
      <c r="D164" s="319">
        <v>0.10163748162543981</v>
      </c>
      <c r="E164" s="128"/>
      <c r="F164" s="154">
        <v>0.17072488368496189</v>
      </c>
      <c r="G164" s="154">
        <v>0.25554581223529804</v>
      </c>
      <c r="H164" s="154">
        <v>0.23105854827204841</v>
      </c>
      <c r="I164" s="128"/>
      <c r="J164" s="154">
        <v>0.12486684585460751</v>
      </c>
      <c r="K164" s="154">
        <v>0.1870043858673133</v>
      </c>
      <c r="L164" s="154">
        <v>0.16148825935757719</v>
      </c>
    </row>
    <row r="165" spans="1:13">
      <c r="A165" s="127" t="s">
        <v>89</v>
      </c>
      <c r="B165" s="319">
        <v>7.7959327920454471E-2</v>
      </c>
      <c r="C165" s="319">
        <v>0.10676764181289809</v>
      </c>
      <c r="D165" s="319">
        <v>9.898721455587145E-2</v>
      </c>
      <c r="E165" s="128"/>
      <c r="F165" s="154">
        <v>0.16260744391918466</v>
      </c>
      <c r="G165" s="154">
        <v>0.25885007284026995</v>
      </c>
      <c r="H165" s="154">
        <v>0.21069861434077192</v>
      </c>
      <c r="I165" s="128"/>
      <c r="J165" s="154">
        <v>0.12749449310152425</v>
      </c>
      <c r="K165" s="154">
        <v>0.19840329585361213</v>
      </c>
      <c r="L165" s="154">
        <v>0.15880361906630236</v>
      </c>
    </row>
    <row r="166" spans="1:13">
      <c r="A166" s="127" t="s">
        <v>90</v>
      </c>
      <c r="B166" s="319">
        <v>7.3861800241753955E-2</v>
      </c>
      <c r="C166" s="319">
        <v>9.6502012334919701E-2</v>
      </c>
      <c r="D166" s="319">
        <v>9.4906591444939001E-2</v>
      </c>
      <c r="E166" s="128"/>
      <c r="F166" s="154">
        <v>0.15436532200003833</v>
      </c>
      <c r="G166" s="154">
        <v>0.24710118469013542</v>
      </c>
      <c r="H166" s="154">
        <v>0.18838925229608566</v>
      </c>
      <c r="I166" s="128"/>
      <c r="J166" s="154">
        <v>0.13205942400333937</v>
      </c>
      <c r="K166" s="154">
        <v>0.20322629983770799</v>
      </c>
      <c r="L166" s="154">
        <v>0.16056693170092118</v>
      </c>
    </row>
    <row r="167" spans="1:13">
      <c r="A167" s="127" t="s">
        <v>91</v>
      </c>
      <c r="B167" s="319">
        <v>7.0064863948388637E-2</v>
      </c>
      <c r="C167" s="319">
        <v>9.2844437806801919E-2</v>
      </c>
      <c r="D167" s="319">
        <v>9.022454017469117E-2</v>
      </c>
      <c r="E167" s="128"/>
      <c r="F167" s="154">
        <v>0.15837389511398026</v>
      </c>
      <c r="G167" s="154">
        <v>0.22992957420711441</v>
      </c>
      <c r="H167" s="154">
        <v>0.21144044785405278</v>
      </c>
      <c r="I167" s="128"/>
      <c r="J167" s="154">
        <v>0.13991649672874143</v>
      </c>
      <c r="K167" s="154">
        <v>0.19903956182693158</v>
      </c>
      <c r="L167" s="154">
        <v>0.18945454379796348</v>
      </c>
    </row>
    <row r="168" spans="1:13">
      <c r="A168" s="127" t="s">
        <v>92</v>
      </c>
      <c r="B168" s="319">
        <v>7.0834836033287996E-2</v>
      </c>
      <c r="C168" s="319">
        <v>8.8900466492136759E-2</v>
      </c>
      <c r="D168" s="319">
        <v>9.2996707903234957E-2</v>
      </c>
      <c r="E168" s="128"/>
      <c r="F168" s="154">
        <v>0.19133850050039586</v>
      </c>
      <c r="G168" s="154">
        <v>0.28926799497781452</v>
      </c>
      <c r="H168" s="154">
        <v>0.24615049981999187</v>
      </c>
      <c r="I168" s="128"/>
      <c r="J168" s="154">
        <v>0.14691841428313218</v>
      </c>
      <c r="K168" s="154">
        <v>0.21855843912089112</v>
      </c>
      <c r="L168" s="154">
        <v>0.19269678263552478</v>
      </c>
    </row>
    <row r="169" spans="1:13">
      <c r="A169" s="127" t="s">
        <v>93</v>
      </c>
      <c r="B169" s="319">
        <v>6.7923164500944114E-2</v>
      </c>
      <c r="C169" s="319">
        <v>8.867303261310816E-2</v>
      </c>
      <c r="D169" s="319">
        <v>8.7024584074163344E-2</v>
      </c>
      <c r="E169" s="128"/>
      <c r="F169" s="154">
        <v>0.19939025367211657</v>
      </c>
      <c r="G169" s="154">
        <v>0.31566367446575588</v>
      </c>
      <c r="H169" s="154">
        <v>0.25007061291788107</v>
      </c>
      <c r="I169" s="128"/>
      <c r="J169" s="154">
        <v>0.17183077067671118</v>
      </c>
      <c r="K169" s="154">
        <v>0.23161683964922578</v>
      </c>
      <c r="L169" s="154">
        <v>0.2355788313559157</v>
      </c>
    </row>
    <row r="170" spans="1:13">
      <c r="A170" s="127" t="s">
        <v>94</v>
      </c>
      <c r="B170" s="319">
        <v>5.9667111473658344E-2</v>
      </c>
      <c r="C170" s="319">
        <v>7.3268787285468498E-2</v>
      </c>
      <c r="D170" s="319">
        <v>7.7889718710440425E-2</v>
      </c>
      <c r="E170" s="128"/>
      <c r="F170" s="154">
        <v>0.22827809845462474</v>
      </c>
      <c r="G170" s="154">
        <v>0.32759852612939827</v>
      </c>
      <c r="H170" s="154">
        <v>0.29001483429613656</v>
      </c>
      <c r="I170" s="128"/>
      <c r="J170" s="154">
        <v>0.18977739272693114</v>
      </c>
      <c r="K170" s="154">
        <v>0.26201500716660686</v>
      </c>
      <c r="L170" s="154">
        <v>0.25182745839852017</v>
      </c>
    </row>
    <row r="171" spans="1:13">
      <c r="A171" s="127" t="s">
        <v>95</v>
      </c>
      <c r="B171" s="319">
        <v>5.5099846263592461E-2</v>
      </c>
      <c r="C171" s="319">
        <v>7.128500413672223E-2</v>
      </c>
      <c r="D171" s="319">
        <v>7.0175762355133037E-2</v>
      </c>
      <c r="E171" s="128"/>
      <c r="F171" s="154">
        <v>0.25190756710148399</v>
      </c>
      <c r="G171" s="154">
        <v>0.3538414587527689</v>
      </c>
      <c r="H171" s="154">
        <v>0.32720529547951321</v>
      </c>
      <c r="I171" s="128"/>
      <c r="J171" s="154">
        <v>0.19705009757642286</v>
      </c>
      <c r="K171" s="154">
        <v>0.27314254350823269</v>
      </c>
      <c r="L171" s="154">
        <v>0.26438608842064609</v>
      </c>
    </row>
    <row r="172" spans="1:13">
      <c r="A172" s="127" t="s">
        <v>96</v>
      </c>
      <c r="B172" s="319">
        <v>5.1313708658242557E-2</v>
      </c>
      <c r="C172" s="319">
        <v>6.1829083949253315E-2</v>
      </c>
      <c r="D172" s="319">
        <v>6.824722349179517E-2</v>
      </c>
      <c r="E172" s="128"/>
      <c r="F172" s="154">
        <v>0.26593461103305138</v>
      </c>
      <c r="G172" s="154">
        <v>0.36418535425112553</v>
      </c>
      <c r="H172" s="154">
        <v>0.36048214188852368</v>
      </c>
      <c r="I172" s="128"/>
      <c r="J172" s="154">
        <v>0.20193207180437839</v>
      </c>
      <c r="K172" s="154">
        <v>0.27677337840533989</v>
      </c>
      <c r="L172" s="154">
        <v>0.25647433271683689</v>
      </c>
    </row>
    <row r="173" spans="1:13">
      <c r="A173" s="127" t="s">
        <v>97</v>
      </c>
      <c r="B173" s="319">
        <v>4.2350226989636822E-2</v>
      </c>
      <c r="C173" s="319">
        <v>5.2980744493630119E-2</v>
      </c>
      <c r="D173" s="319">
        <v>5.3447077946491457E-2</v>
      </c>
      <c r="E173" s="128"/>
      <c r="F173" s="154">
        <v>0.25662957618982973</v>
      </c>
      <c r="G173" s="154">
        <v>0.35390186659787043</v>
      </c>
      <c r="H173" s="154">
        <v>0.34947645751232526</v>
      </c>
      <c r="I173" s="128"/>
      <c r="J173" s="154">
        <v>0.18506594131200649</v>
      </c>
      <c r="K173" s="154">
        <v>0.2542926924291693</v>
      </c>
      <c r="L173" s="154">
        <v>0.24122123554782302</v>
      </c>
    </row>
    <row r="174" spans="1:13">
      <c r="A174" s="127" t="s">
        <v>98</v>
      </c>
      <c r="B174" s="319">
        <v>3.0460455850214826E-2</v>
      </c>
      <c r="C174" s="319">
        <v>3.8792838312636121E-2</v>
      </c>
      <c r="D174" s="319">
        <v>4.1280964885679367E-2</v>
      </c>
      <c r="E174" s="128"/>
      <c r="F174" s="154">
        <v>0.26971715371576482</v>
      </c>
      <c r="G174" s="154">
        <v>0.34688913806942512</v>
      </c>
      <c r="H174" s="154">
        <v>0.38357232064601249</v>
      </c>
      <c r="I174" s="128"/>
      <c r="J174" s="154">
        <v>0.17754797794194649</v>
      </c>
      <c r="K174" s="154">
        <v>0.23985754124314476</v>
      </c>
      <c r="L174" s="154">
        <v>0.23099377666778126</v>
      </c>
    </row>
    <row r="175" spans="1:13">
      <c r="A175" s="127" t="s">
        <v>99</v>
      </c>
      <c r="B175" s="319">
        <v>2.4906208079166908E-2</v>
      </c>
      <c r="C175" s="319">
        <v>3.2595391158543707E-2</v>
      </c>
      <c r="D175" s="319">
        <v>3.3731303711178134E-2</v>
      </c>
      <c r="E175" s="128"/>
      <c r="F175" s="154">
        <v>0.24929175703918868</v>
      </c>
      <c r="G175" s="154">
        <v>0.34915146328582086</v>
      </c>
      <c r="H175" s="154">
        <v>0.34229212763726563</v>
      </c>
      <c r="I175" s="128"/>
      <c r="J175" s="154">
        <v>0.16621280002557215</v>
      </c>
      <c r="K175" s="154">
        <v>0.20851043529488125</v>
      </c>
      <c r="L175" s="154">
        <v>0.21199226317192987</v>
      </c>
    </row>
    <row r="176" spans="1:13">
      <c r="A176" s="127" t="s">
        <v>100</v>
      </c>
      <c r="B176" s="319">
        <v>1.7299134816006787E-2</v>
      </c>
      <c r="C176" s="319">
        <v>2.4619252745421767E-2</v>
      </c>
      <c r="D176" s="319">
        <v>2.1750223291241936E-2</v>
      </c>
      <c r="E176" s="128"/>
      <c r="F176" s="154">
        <v>0.23817483245557208</v>
      </c>
      <c r="G176" s="154">
        <v>0.32130454580983936</v>
      </c>
      <c r="H176" s="154">
        <v>0.34264163484170179</v>
      </c>
      <c r="I176" s="128"/>
      <c r="J176" s="154">
        <v>0.12119880214550968</v>
      </c>
      <c r="K176" s="154">
        <v>0.17252135901323179</v>
      </c>
      <c r="L176" s="154">
        <v>0.15793065950600738</v>
      </c>
    </row>
    <row r="177" spans="1:13">
      <c r="A177" s="127" t="s">
        <v>101</v>
      </c>
      <c r="B177" s="319">
        <v>1.0863903901307082E-2</v>
      </c>
      <c r="C177" s="319">
        <v>1.2617805104987338E-2</v>
      </c>
      <c r="D177" s="319">
        <v>1.6416943693272082E-2</v>
      </c>
      <c r="E177" s="128"/>
      <c r="F177" s="154">
        <v>0.22818399838310946</v>
      </c>
      <c r="G177" s="154">
        <v>0.31241524332672682</v>
      </c>
      <c r="H177" s="154">
        <v>0.30634776553048104</v>
      </c>
      <c r="I177" s="128"/>
      <c r="J177" s="154">
        <v>9.0756030914275573E-2</v>
      </c>
      <c r="K177" s="154">
        <v>0.12887997513703156</v>
      </c>
      <c r="L177" s="154">
        <v>0.12082925527768557</v>
      </c>
    </row>
    <row r="178" spans="1:13">
      <c r="A178" s="127" t="s">
        <v>47</v>
      </c>
      <c r="B178" s="319">
        <v>7.6031269676912015E-3</v>
      </c>
      <c r="C178" s="319">
        <v>1.0431393843471762E-2</v>
      </c>
      <c r="D178" s="319">
        <v>1.1127994542127611E-2</v>
      </c>
      <c r="E178" s="128"/>
      <c r="F178" s="154">
        <v>0.24424182965634722</v>
      </c>
      <c r="G178" s="154">
        <v>0.32845805420533941</v>
      </c>
      <c r="H178" s="154">
        <v>0.33262775406121503</v>
      </c>
      <c r="I178" s="128"/>
      <c r="J178" s="154">
        <v>7.4658866051226222E-2</v>
      </c>
      <c r="K178" s="154">
        <v>9.5814386164731688E-2</v>
      </c>
      <c r="L178" s="154">
        <v>0.11235344653656285</v>
      </c>
    </row>
    <row r="179" spans="1:13">
      <c r="A179" s="130" t="s">
        <v>48</v>
      </c>
      <c r="B179" s="318" t="s">
        <v>71</v>
      </c>
      <c r="C179" s="318" t="s">
        <v>71</v>
      </c>
      <c r="D179" s="318" t="s">
        <v>71</v>
      </c>
      <c r="E179" s="162"/>
      <c r="F179" s="162" t="s">
        <v>71</v>
      </c>
      <c r="G179" s="162" t="s">
        <v>71</v>
      </c>
      <c r="H179" s="162" t="s">
        <v>71</v>
      </c>
      <c r="I179" s="162"/>
      <c r="J179" s="162" t="s">
        <v>71</v>
      </c>
      <c r="K179" s="162" t="s">
        <v>71</v>
      </c>
      <c r="L179" s="162" t="s">
        <v>71</v>
      </c>
      <c r="M179" s="133"/>
    </row>
    <row r="180" spans="1:13" ht="6" customHeight="1">
      <c r="A180" s="131"/>
      <c r="B180" s="61"/>
      <c r="C180" s="62"/>
      <c r="D180" s="63"/>
      <c r="E180" s="50"/>
      <c r="F180" s="132"/>
      <c r="G180" s="132"/>
      <c r="H180" s="132"/>
      <c r="I180" s="132"/>
      <c r="J180" s="132"/>
      <c r="K180" s="132"/>
      <c r="L180" s="132"/>
      <c r="M180" s="133"/>
    </row>
    <row r="181" spans="1:13" ht="34.5" customHeight="1">
      <c r="A181" s="334" t="s">
        <v>125</v>
      </c>
      <c r="B181" s="334"/>
      <c r="C181" s="334"/>
      <c r="D181" s="334"/>
      <c r="E181" s="334"/>
      <c r="F181" s="334"/>
      <c r="G181" s="334"/>
      <c r="H181" s="334"/>
      <c r="I181" s="334"/>
      <c r="J181" s="334"/>
      <c r="K181" s="334"/>
      <c r="L181" s="334"/>
      <c r="M181" s="134"/>
    </row>
    <row r="182" spans="1:13">
      <c r="A182" s="334" t="s">
        <v>81</v>
      </c>
      <c r="B182" s="334"/>
      <c r="C182" s="334"/>
      <c r="D182" s="334"/>
      <c r="E182" s="334"/>
      <c r="F182" s="334"/>
      <c r="G182" s="334"/>
      <c r="H182" s="334"/>
      <c r="I182" s="334"/>
      <c r="J182" s="334"/>
      <c r="K182" s="334"/>
      <c r="L182" s="334"/>
      <c r="M182" s="134"/>
    </row>
    <row r="183" spans="1:13">
      <c r="A183" s="334" t="s">
        <v>82</v>
      </c>
      <c r="B183" s="334"/>
      <c r="C183" s="334"/>
      <c r="D183" s="334"/>
      <c r="E183" s="334"/>
      <c r="F183" s="334"/>
      <c r="G183" s="334"/>
      <c r="H183" s="334"/>
      <c r="I183" s="334"/>
      <c r="J183" s="334"/>
      <c r="K183" s="334"/>
      <c r="L183" s="334"/>
      <c r="M183" s="134"/>
    </row>
    <row r="184" spans="1:13">
      <c r="A184" s="334" t="s">
        <v>83</v>
      </c>
      <c r="B184" s="334"/>
      <c r="C184" s="334"/>
      <c r="D184" s="334"/>
      <c r="E184" s="334"/>
      <c r="F184" s="334"/>
      <c r="G184" s="334"/>
      <c r="H184" s="334"/>
      <c r="I184" s="334"/>
      <c r="J184" s="334"/>
      <c r="K184" s="334"/>
      <c r="L184" s="334"/>
      <c r="M184" s="134"/>
    </row>
    <row r="185" spans="1:13">
      <c r="A185" s="157"/>
      <c r="B185" s="157"/>
      <c r="C185" s="157"/>
      <c r="D185" s="157"/>
      <c r="E185" s="157"/>
      <c r="F185" s="157"/>
      <c r="G185" s="157"/>
      <c r="H185" s="157"/>
      <c r="I185" s="157"/>
      <c r="J185" s="157"/>
      <c r="K185" s="157"/>
      <c r="L185" s="157"/>
      <c r="M185" s="292" t="s">
        <v>49</v>
      </c>
    </row>
    <row r="186" spans="1:13">
      <c r="A186" s="157"/>
      <c r="B186" s="157"/>
      <c r="C186" s="157"/>
      <c r="D186" s="157"/>
      <c r="E186" s="157"/>
      <c r="F186" s="157"/>
      <c r="G186" s="157"/>
      <c r="H186" s="157"/>
      <c r="I186" s="157"/>
      <c r="J186" s="157"/>
      <c r="K186" s="157"/>
      <c r="L186" s="157"/>
      <c r="M186" s="134"/>
    </row>
    <row r="187" spans="1:13">
      <c r="A187" s="157"/>
      <c r="B187" s="157"/>
      <c r="C187" s="157"/>
      <c r="D187" s="157"/>
      <c r="E187" s="157"/>
      <c r="F187" s="157"/>
      <c r="G187" s="157"/>
      <c r="H187" s="157"/>
      <c r="I187" s="157"/>
      <c r="J187" s="157"/>
      <c r="K187" s="157"/>
      <c r="L187" s="157"/>
      <c r="M187" s="134"/>
    </row>
    <row r="188" spans="1:13">
      <c r="A188" s="157"/>
      <c r="B188" s="157"/>
      <c r="C188" s="157"/>
      <c r="D188" s="157"/>
      <c r="E188" s="157"/>
      <c r="F188" s="157"/>
      <c r="G188" s="157"/>
      <c r="H188" s="157"/>
      <c r="I188" s="157"/>
      <c r="J188" s="157"/>
      <c r="K188" s="157"/>
      <c r="L188" s="157"/>
      <c r="M188" s="134"/>
    </row>
  </sheetData>
  <mergeCells count="51">
    <mergeCell ref="A40:L40"/>
    <mergeCell ref="A8:J9"/>
    <mergeCell ref="A11:A12"/>
    <mergeCell ref="B11:D11"/>
    <mergeCell ref="F11:H11"/>
    <mergeCell ref="J11:L11"/>
    <mergeCell ref="A35:L35"/>
    <mergeCell ref="A36:L36"/>
    <mergeCell ref="A37:L37"/>
    <mergeCell ref="A38:L38"/>
    <mergeCell ref="A39:L39"/>
    <mergeCell ref="A77:L77"/>
    <mergeCell ref="A41:L41"/>
    <mergeCell ref="A45:J46"/>
    <mergeCell ref="A49:A50"/>
    <mergeCell ref="B49:D49"/>
    <mergeCell ref="F49:H49"/>
    <mergeCell ref="J49:L49"/>
    <mergeCell ref="A73:L73"/>
    <mergeCell ref="A74:L74"/>
    <mergeCell ref="A75:L75"/>
    <mergeCell ref="A76:L76"/>
    <mergeCell ref="A78:L78"/>
    <mergeCell ref="A79:L79"/>
    <mergeCell ref="A83:J84"/>
    <mergeCell ref="A87:A88"/>
    <mergeCell ref="B87:D87"/>
    <mergeCell ref="F87:H87"/>
    <mergeCell ref="J87:L87"/>
    <mergeCell ref="A111:L111"/>
    <mergeCell ref="A112:L112"/>
    <mergeCell ref="A113:L113"/>
    <mergeCell ref="A114:L114"/>
    <mergeCell ref="A118:J119"/>
    <mergeCell ref="A122:A123"/>
    <mergeCell ref="B122:D122"/>
    <mergeCell ref="F122:H122"/>
    <mergeCell ref="J122:L122"/>
    <mergeCell ref="A146:L146"/>
    <mergeCell ref="A183:L183"/>
    <mergeCell ref="A184:L184"/>
    <mergeCell ref="A181:L181"/>
    <mergeCell ref="A182:L182"/>
    <mergeCell ref="A147:L147"/>
    <mergeCell ref="A148:L148"/>
    <mergeCell ref="A149:L149"/>
    <mergeCell ref="A153:J154"/>
    <mergeCell ref="A157:A158"/>
    <mergeCell ref="B157:D157"/>
    <mergeCell ref="F157:H157"/>
    <mergeCell ref="J157:L157"/>
  </mergeCells>
  <hyperlinks>
    <hyperlink ref="A3" location="'11.2'!A45:L79" display="Estimaciones puntuales"/>
    <hyperlink ref="A5" location="'11.2'!A118:L149" display="Coeficiente de variación"/>
    <hyperlink ref="A6" location="'11.2'!A153:L184" display="Error estándar"/>
    <hyperlink ref="M185" location="'11.2'!A1" display="Ir al inicio"/>
    <hyperlink ref="M1" location="Índice!A1" display="Índice"/>
    <hyperlink ref="B14" location="B14" tooltip="CV: .47" display="B14"/>
    <hyperlink ref="C14" location="C14" tooltip="CV: .51" display="C14"/>
    <hyperlink ref="D14" location="'11.2'!D14" tooltip="CV: 0.50" display="'11.2'!D14"/>
    <hyperlink ref="F14" location="F14" tooltip="CV: 1.15" display="F14"/>
    <hyperlink ref="G14" location="G14" tooltip="CV: 1.46" display="G14"/>
    <hyperlink ref="H14" location="H14" tooltip="CV: 1.41" display="H14"/>
    <hyperlink ref="J14" location="J14" tooltip="CV: .86" display="J14"/>
    <hyperlink ref="K14" location="K14" tooltip="CV: 1.05" display="K14"/>
    <hyperlink ref="L14" location="'11.2'!L14" tooltip="CV: 1.00" display="'11.2'!L14"/>
    <hyperlink ref="B15" location="B15" tooltip="CV: .78" display="B15"/>
    <hyperlink ref="C15" location="C15" tooltip="CV: 1.05" display="C15"/>
    <hyperlink ref="D15" location="D15" tooltip="CV: 1.09" display="D15"/>
    <hyperlink ref="F15" location="F15" tooltip="CV: 7.16" display="F15"/>
    <hyperlink ref="G15" location="G15" tooltip="CV: 8.81" display="G15"/>
    <hyperlink ref="H15" location="H15" tooltip="CV: 8.71" display="H15"/>
    <hyperlink ref="J15" location="J15" tooltip="CV: 5.51" display="J15"/>
    <hyperlink ref="K15" location="K15" tooltip="CV: 7.52" display="K15"/>
    <hyperlink ref="L15" location="L15" tooltip="CV: 8.1" display="L15"/>
    <hyperlink ref="B16" location="B16" tooltip="CV: .71" display="B16"/>
    <hyperlink ref="C16" location="C16" tooltip="CV: .97" display="C16"/>
    <hyperlink ref="D16" location="D16" tooltip="CV: .99" display="D16"/>
    <hyperlink ref="F16" location="F16" tooltip="CV: 5.79" display="F16"/>
    <hyperlink ref="G16" location="G16" tooltip="CV: 7.08" display="G16"/>
    <hyperlink ref="H16" location="H16" tooltip="CV: 8.62" display="H16"/>
    <hyperlink ref="J16" location="J16" tooltip="CV: 3.38" display="J16"/>
    <hyperlink ref="K16" location="K16" tooltip="CV: 4.36" display="K16"/>
    <hyperlink ref="L16" location="L16" tooltip="CV: 5.06" display="L16"/>
    <hyperlink ref="B17" location="B17" tooltip="CV: .71" display="B17"/>
    <hyperlink ref="C17" location="C17" tooltip="CV: .99" display="C17"/>
    <hyperlink ref="D17" location="D17" tooltip="CV: .97" display="D17"/>
    <hyperlink ref="F17" location="F17" tooltip="CV: 4.77" display="F17"/>
    <hyperlink ref="G17" location="'11.2'!G17" tooltip="CV: 6.20" display="'11.2'!G17"/>
    <hyperlink ref="H17" location="H17" tooltip="CV: 7.23" display="H17"/>
    <hyperlink ref="J17" location="J17" tooltip="CV: 2.82" display="J17"/>
    <hyperlink ref="K17" location="K17" tooltip="CV: 3.92" display="K17"/>
    <hyperlink ref="L17" location="L17" tooltip="CV: 3.98" display="L17"/>
    <hyperlink ref="B18" location="B18" tooltip="CV: .74" display="B18"/>
    <hyperlink ref="C18" location="'11.2'!C18" tooltip="CV: 1.00" display="'11.2'!C18"/>
    <hyperlink ref="D18" location="D18" tooltip="CV: 1.03" display="D18"/>
    <hyperlink ref="F18" location="F18" tooltip="CV: 5.14" display="F18"/>
    <hyperlink ref="G18" location="G18" tooltip="CV: 6.75" display="G18"/>
    <hyperlink ref="H18" location="H18" tooltip="CV: 7.93" display="H18"/>
    <hyperlink ref="J18" location="J18" tooltip="CV: 2.98" display="J18"/>
    <hyperlink ref="K18" location="K18" tooltip="CV: 4.12" display="K18"/>
    <hyperlink ref="L18" location="L18" tooltip="CV: 4.15" display="L18"/>
    <hyperlink ref="B19" location="B19" tooltip="CV: .81" display="B19"/>
    <hyperlink ref="C19" location="C19" tooltip="CV: 1.08" display="C19"/>
    <hyperlink ref="D19" location="D19" tooltip="CV: 1.06" display="D19"/>
    <hyperlink ref="F19" location="F19" tooltip="CV: 5.09" display="F19"/>
    <hyperlink ref="G19" location="G19" tooltip="CV: 7.03" display="G19"/>
    <hyperlink ref="H19" location="'11.2'!H19" tooltip="CV: 7.60" display="'11.2'!H19"/>
    <hyperlink ref="J19" location="J19" tooltip="CV: 3.14" display="J19"/>
    <hyperlink ref="K19" location="K19" tooltip="CV: 4.33" display="K19"/>
    <hyperlink ref="L19" location="L19" tooltip="CV: 4.41" display="L19"/>
    <hyperlink ref="B20" location="B20" tooltip="CV: .91" display="B20"/>
    <hyperlink ref="C20" location="C20" tooltip="CV: 1.23" display="C20"/>
    <hyperlink ref="D20" location="D20" tooltip="CV: 1.14" display="D20"/>
    <hyperlink ref="F20" location="F20" tooltip="CV: 5.38" display="F20"/>
    <hyperlink ref="G20" location="G20" tooltip="CV: 7.45" display="G20"/>
    <hyperlink ref="H20" location="'11.2'!H20" tooltip="CV: 7.60" display="'11.2'!H20"/>
    <hyperlink ref="J20" location="'11.2'!J20" tooltip="CV: 3.20" display="'11.2'!J20"/>
    <hyperlink ref="K20" location="K20" tooltip="CV: 4.54" display="K20"/>
    <hyperlink ref="L20" location="L20" tooltip="CV: 4.19" display="L20"/>
    <hyperlink ref="B21" location="'11.2'!B21" tooltip="CV: .90" display="'11.2'!B21"/>
    <hyperlink ref="C21" location="C21" tooltip="CV: 1.23" display="C21"/>
    <hyperlink ref="D21" location="D21" tooltip="CV: 1.12" display="D21"/>
    <hyperlink ref="F21" location="F21" tooltip="CV: 5.15" display="F21"/>
    <hyperlink ref="G21" location="G21" tooltip="CV: 6.79" display="G21"/>
    <hyperlink ref="H21" location="H21" tooltip="CV: 7.55" display="H21"/>
    <hyperlink ref="J21" location="J21" tooltip="CV: 2.93" display="J21"/>
    <hyperlink ref="K21" location="'11.2'!K21" tooltip="CV: 3.90" display="'11.2'!K21"/>
    <hyperlink ref="L21" location="L21" tooltip="CV: 4.22" display="L21"/>
    <hyperlink ref="B22" location="B22" tooltip="CV: .94" display="B22"/>
    <hyperlink ref="C22" location="C22" tooltip="CV: 1.26" display="C22"/>
    <hyperlink ref="D22" location="D22" tooltip="CV: 1.16" display="D22"/>
    <hyperlink ref="F22" location="F22" tooltip="CV: 4.51" display="F22"/>
    <hyperlink ref="G22" location="G22" tooltip="CV: 6.05" display="G22"/>
    <hyperlink ref="H22" location="H22" tooltip="CV: 6.52" display="H22"/>
    <hyperlink ref="J22" location="'11.2'!J22" tooltip="CV: 2.60" display="'11.2'!J22"/>
    <hyperlink ref="K22" location="K22" tooltip="CV: 3.71" display="K22"/>
    <hyperlink ref="L22" location="L22" tooltip="CV: 3.53" display="L22"/>
    <hyperlink ref="B23" location="'11.2'!B23" tooltip="CV: 1.00" display="'11.2'!B23"/>
    <hyperlink ref="C23" location="C23" tooltip="CV: 1.35" display="C23"/>
    <hyperlink ref="D23" location="D23" tooltip="CV: 1.25" display="D23"/>
    <hyperlink ref="F23" location="F23" tooltip="CV: 3.85" display="F23"/>
    <hyperlink ref="G23" location="G23" tooltip="CV: 5.61" display="G23"/>
    <hyperlink ref="H23" location="H23" tooltip="CV: 5.21" display="H23"/>
    <hyperlink ref="J23" location="J23" tooltip="CV: 2.17" display="J23"/>
    <hyperlink ref="K23" location="K23" tooltip="CV: 3.01" display="K23"/>
    <hyperlink ref="L23" location="L23" tooltip="CV: 2.89" display="L23"/>
    <hyperlink ref="B24" location="B24" tooltip="CV: 1.16" display="B24"/>
    <hyperlink ref="C24" location="C24" tooltip="CV: 1.51" display="C24"/>
    <hyperlink ref="D24" location="D24" tooltip="CV: 1.43" display="D24"/>
    <hyperlink ref="F24" location="F24" tooltip="CV: 3.73" display="F24"/>
    <hyperlink ref="G24" location="G24" tooltip="CV: 5.32" display="G24"/>
    <hyperlink ref="H24" location="H24" tooltip="CV: 4.77" display="H24"/>
    <hyperlink ref="J24" location="J24" tooltip="CV: 1.95" display="J24"/>
    <hyperlink ref="K24" location="K24" tooltip="CV: 2.81" display="K24"/>
    <hyperlink ref="L24" location="L24" tooltip="CV: 2.49" display="L24"/>
    <hyperlink ref="B25" location="'11.2'!B25" tooltip="CV: 1.30" display="'11.2'!B25"/>
    <hyperlink ref="C25" location="C25" tooltip="CV: 1.68" display="C25"/>
    <hyperlink ref="D25" location="D25" tooltip="CV: 1.65" display="D25"/>
    <hyperlink ref="F25" location="F25" tooltip="CV: 3.32" display="F25"/>
    <hyperlink ref="G25" location="'11.2'!G25" tooltip="CV: 4.60" display="'11.2'!G25"/>
    <hyperlink ref="H25" location="H25" tooltip="CV: 4.36" display="H25"/>
    <hyperlink ref="J25" location="J25" tooltip="CV: 1.91" display="J25"/>
    <hyperlink ref="K25" location="K25" tooltip="CV: 2.76" display="K25"/>
    <hyperlink ref="L25" location="L25" tooltip="CV: 2.48" display="L25"/>
    <hyperlink ref="B26" location="B26" tooltip="CV: 1.56" display="B26"/>
    <hyperlink ref="C26" location="C26" tooltip="CV: 1.99" display="C26"/>
    <hyperlink ref="D26" location="D26" tooltip="CV: 1.96" display="D26"/>
    <hyperlink ref="F26" location="F26" tooltip="CV: 3.26" display="F26"/>
    <hyperlink ref="G26" location="G26" tooltip="CV: 4.91" display="G26"/>
    <hyperlink ref="H26" location="H26" tooltip="CV: 4.09" display="H26"/>
    <hyperlink ref="J26" location="J26" tooltip="CV: 2.01" display="J26"/>
    <hyperlink ref="K26" location="K26" tooltip="CV: 2.97" display="K26"/>
    <hyperlink ref="L26" location="'11.2'!L26" tooltip="CV: 2.40" display="'11.2'!L26"/>
    <hyperlink ref="B27" location="B27" tooltip="CV: 1.95" display="B27"/>
    <hyperlink ref="C27" location="C27" tooltip="CV: 2.44" display="C27"/>
    <hyperlink ref="D27" location="D27" tooltip="CV: 2.46" display="D27"/>
    <hyperlink ref="F27" location="F27" tooltip="CV: 3.04" display="F27"/>
    <hyperlink ref="G27" location="G27" tooltip="CV: 4.59" display="G27"/>
    <hyperlink ref="H27" location="H27" tooltip="CV: 3.85" display="H27"/>
    <hyperlink ref="J27" location="J27" tooltip="CV: 2.15" display="J27"/>
    <hyperlink ref="K27" location="K27" tooltip="CV: 3.13" display="K27"/>
    <hyperlink ref="L27" location="L27" tooltip="CV: 2.67" display="L27"/>
    <hyperlink ref="B28" location="B28" tooltip="CV: 2.22" display="B28"/>
    <hyperlink ref="C28" location="C28" tooltip="CV: 2.93" display="C28"/>
    <hyperlink ref="D28" location="D28" tooltip="CV: 2.92" display="D28"/>
    <hyperlink ref="F28" location="F28" tooltip="CV: 3.08" display="F28"/>
    <hyperlink ref="G28" location="G28" tooltip="CV: 4.46" display="G28"/>
    <hyperlink ref="H28" location="H28" tooltip="CV: 3.99" display="H28"/>
    <hyperlink ref="J28" location="J28" tooltip="CV: 2.36" display="J28"/>
    <hyperlink ref="K28" location="K28" tooltip="CV: 3.24" display="K28"/>
    <hyperlink ref="L28" location="L28" tooltip="CV: 3.02" display="L28"/>
    <hyperlink ref="B29" location="'11.2'!B29" tooltip="CV: 2.90" display="'11.2'!B29"/>
    <hyperlink ref="C29" location="C29" tooltip="CV: 3.88" display="C29"/>
    <hyperlink ref="D29" location="D29" tooltip="CV: 3.85" display="D29"/>
    <hyperlink ref="F29" location="F29" tooltip="CV: 2.94" display="F29"/>
    <hyperlink ref="G29" location="G29" tooltip="CV: 4.32" display="G29"/>
    <hyperlink ref="H29" location="H29" tooltip="CV: 3.89" display="H29"/>
    <hyperlink ref="J29" location="J29" tooltip="CV: 2.93" display="J29"/>
    <hyperlink ref="K29" location="K29" tooltip="CV: 3.87" display="K29"/>
    <hyperlink ref="L29" location="L29" tooltip="CV: 3.58" display="L29"/>
    <hyperlink ref="B30" location="'11.2'!B30" tooltip="CV: 4.20" display="'11.2'!B30"/>
    <hyperlink ref="C30" location="C30" tooltip="CV: 5.87" display="C30"/>
    <hyperlink ref="D30" location="D30" tooltip="CV: 5.38" display="D30"/>
    <hyperlink ref="F30" location="F30" tooltip="CV: 3.12" display="F30"/>
    <hyperlink ref="G30" location="G30" tooltip="CV: 4.49" display="G30"/>
    <hyperlink ref="H30" location="H30" tooltip="CV: 4.25" display="H30"/>
    <hyperlink ref="J30" location="J30" tooltip="CV: 3.05" display="J30"/>
    <hyperlink ref="K30" location="'11.2'!K30" tooltip="CV: 4.40" display="'11.2'!K30"/>
    <hyperlink ref="L30" location="L30" tooltip="CV: 3.92" display="L30"/>
    <hyperlink ref="B31" location="B31" tooltip="CV: 5.66" display="B31"/>
    <hyperlink ref="C31" location="C31" tooltip="CV: 7.91" display="C31"/>
    <hyperlink ref="D31" location="D31" tooltip="CV: 7.36" display="D31"/>
    <hyperlink ref="F31" location="F31" tooltip="CV: 3.51" display="F31"/>
    <hyperlink ref="G31" location="G31" tooltip="CV: 5.32" display="G31"/>
    <hyperlink ref="H31" location="H31" tooltip="CV: 4.34" display="H31"/>
    <hyperlink ref="J31" location="J31" tooltip="CV: 3.86" display="J31"/>
    <hyperlink ref="K31" location="K31" tooltip="CV: 5.43" display="K31"/>
    <hyperlink ref="L31" location="L31" tooltip="CV: 5.17" display="L31"/>
    <hyperlink ref="B32" location="B32" tooltip="CV: 7.44" display="B32"/>
    <hyperlink ref="C32" location="C32" tooltip="CV: 10.99" display="C32"/>
    <hyperlink ref="D32" location="D32" tooltip="CV: 10.19" display="D32"/>
    <hyperlink ref="F32" location="F32" tooltip="CV: 3.24" display="F32"/>
    <hyperlink ref="G32" location="G32" tooltip="CV: 4.83" display="G32"/>
    <hyperlink ref="H32" location="H32" tooltip="CV: 4.06" display="H32"/>
    <hyperlink ref="J32" location="'11.2'!J32" tooltip="CV: 4.60" display="'11.2'!J32"/>
    <hyperlink ref="K32" location="K32" tooltip="CV: 6.99" display="K32"/>
    <hyperlink ref="L32" location="L32" tooltip="CV: 6.08" display="L32"/>
    <hyperlink ref="M150" location="'11.2'!A1" display="Ir al inicio"/>
    <hyperlink ref="M115" location="'11.2'!A1" display="Ir al inicio"/>
    <hyperlink ref="M80" location="'11.2'!A1" display="Ir al inicio"/>
    <hyperlink ref="M42" location="'11.2'!A1" display="Ir al inicio"/>
    <hyperlink ref="A4" location="'11.2'!A83:L114" display="Observaciones muestrales"/>
  </hyperlinks>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86"/>
  <sheetViews>
    <sheetView showGridLines="0" workbookViewId="0"/>
  </sheetViews>
  <sheetFormatPr baseColWidth="10" defaultRowHeight="15"/>
  <cols>
    <col min="1" max="1" width="29" style="116" customWidth="1"/>
    <col min="2" max="2" width="15.7109375" style="116" customWidth="1"/>
    <col min="3" max="3" width="1.7109375" style="116" customWidth="1"/>
    <col min="4" max="11" width="15.7109375" style="116" customWidth="1"/>
    <col min="12" max="12" width="18.7109375" style="118" customWidth="1"/>
  </cols>
  <sheetData>
    <row r="1" spans="1:12">
      <c r="A1" s="321" t="s">
        <v>163</v>
      </c>
      <c r="L1" s="289" t="s">
        <v>0</v>
      </c>
    </row>
    <row r="2" spans="1:12">
      <c r="A2" s="311"/>
    </row>
    <row r="3" spans="1:12">
      <c r="A3" s="287" t="s">
        <v>1</v>
      </c>
    </row>
    <row r="4" spans="1:12">
      <c r="A4" s="308" t="s">
        <v>2</v>
      </c>
    </row>
    <row r="5" spans="1:12" ht="15" customHeight="1">
      <c r="A5" s="308" t="s">
        <v>3</v>
      </c>
    </row>
    <row r="6" spans="1:12">
      <c r="A6" s="308" t="s">
        <v>4</v>
      </c>
    </row>
    <row r="7" spans="1:12">
      <c r="A7" s="115"/>
    </row>
    <row r="8" spans="1:12">
      <c r="A8" s="345" t="s">
        <v>173</v>
      </c>
      <c r="B8" s="345"/>
      <c r="C8" s="345"/>
      <c r="D8" s="345"/>
      <c r="E8" s="345"/>
      <c r="F8" s="345"/>
      <c r="G8" s="345"/>
      <c r="H8" s="345"/>
      <c r="I8" s="345"/>
      <c r="K8" s="120" t="s">
        <v>139</v>
      </c>
    </row>
    <row r="9" spans="1:12" ht="6" customHeight="1"/>
    <row r="10" spans="1:12" ht="15" customHeight="1">
      <c r="A10" s="346" t="s">
        <v>102</v>
      </c>
      <c r="B10" s="341" t="s">
        <v>154</v>
      </c>
      <c r="C10" s="164"/>
      <c r="D10" s="344" t="s">
        <v>50</v>
      </c>
      <c r="E10" s="344"/>
      <c r="F10" s="344"/>
      <c r="G10" s="344"/>
      <c r="H10" s="344"/>
      <c r="I10" s="344"/>
      <c r="J10" s="344"/>
      <c r="K10" s="344"/>
    </row>
    <row r="11" spans="1:12" ht="15" customHeight="1">
      <c r="A11" s="347"/>
      <c r="B11" s="342"/>
      <c r="C11" s="192"/>
      <c r="D11" s="341" t="s">
        <v>116</v>
      </c>
      <c r="E11" s="341" t="s">
        <v>119</v>
      </c>
      <c r="F11" s="341" t="s">
        <v>109</v>
      </c>
      <c r="G11" s="341" t="s">
        <v>118</v>
      </c>
      <c r="H11" s="341" t="s">
        <v>120</v>
      </c>
      <c r="I11" s="341" t="s">
        <v>54</v>
      </c>
      <c r="J11" s="341" t="s">
        <v>55</v>
      </c>
      <c r="K11" s="341" t="s">
        <v>56</v>
      </c>
    </row>
    <row r="12" spans="1:12" ht="15" customHeight="1">
      <c r="A12" s="347"/>
      <c r="B12" s="342"/>
      <c r="C12" s="192"/>
      <c r="D12" s="342"/>
      <c r="E12" s="342"/>
      <c r="F12" s="342"/>
      <c r="G12" s="342"/>
      <c r="H12" s="342"/>
      <c r="I12" s="342"/>
      <c r="J12" s="342"/>
      <c r="K12" s="342"/>
    </row>
    <row r="13" spans="1:12" ht="15" customHeight="1">
      <c r="A13" s="348"/>
      <c r="B13" s="343"/>
      <c r="C13" s="165"/>
      <c r="D13" s="343"/>
      <c r="E13" s="343"/>
      <c r="F13" s="343"/>
      <c r="G13" s="343"/>
      <c r="H13" s="343"/>
      <c r="I13" s="343"/>
      <c r="J13" s="343"/>
      <c r="K13" s="343"/>
    </row>
    <row r="14" spans="1:12" ht="6" customHeight="1">
      <c r="A14" s="166"/>
      <c r="B14" s="167"/>
      <c r="C14" s="168"/>
      <c r="D14" s="169"/>
      <c r="E14" s="169"/>
      <c r="F14" s="169"/>
      <c r="G14" s="169"/>
      <c r="H14" s="169"/>
      <c r="I14" s="169"/>
      <c r="J14" s="169"/>
      <c r="K14" s="169"/>
    </row>
    <row r="15" spans="1:12">
      <c r="A15" s="170" t="s">
        <v>9</v>
      </c>
      <c r="B15" s="21">
        <v>7184054</v>
      </c>
      <c r="D15" s="21">
        <v>4604154</v>
      </c>
      <c r="E15" s="21">
        <v>4196875</v>
      </c>
      <c r="F15" s="21">
        <v>2370862</v>
      </c>
      <c r="G15" s="21">
        <v>2784530</v>
      </c>
      <c r="H15" s="21">
        <v>2405855</v>
      </c>
      <c r="I15" s="21">
        <v>1702677</v>
      </c>
      <c r="J15" s="21">
        <v>1290321</v>
      </c>
      <c r="K15" s="21">
        <v>1409695</v>
      </c>
      <c r="L15" s="171"/>
    </row>
    <row r="16" spans="1:12">
      <c r="A16" s="127" t="s">
        <v>85</v>
      </c>
      <c r="B16" s="172">
        <v>182062</v>
      </c>
      <c r="D16" s="173">
        <v>55.5</v>
      </c>
      <c r="E16" s="271">
        <v>8.6</v>
      </c>
      <c r="F16" s="271">
        <v>11.5</v>
      </c>
      <c r="G16" s="173">
        <v>24.2</v>
      </c>
      <c r="H16" s="271">
        <v>6.9</v>
      </c>
      <c r="I16" s="173">
        <v>74</v>
      </c>
      <c r="J16" s="173">
        <v>60.1</v>
      </c>
      <c r="K16" s="173">
        <v>15.2</v>
      </c>
    </row>
    <row r="17" spans="1:11">
      <c r="A17" s="127" t="s">
        <v>86</v>
      </c>
      <c r="B17" s="172">
        <v>196332</v>
      </c>
      <c r="D17" s="173">
        <v>33.1</v>
      </c>
      <c r="E17" s="173">
        <v>27.7</v>
      </c>
      <c r="F17" s="173">
        <v>17.399999999999999</v>
      </c>
      <c r="G17" s="173">
        <v>47.6</v>
      </c>
      <c r="H17" s="173">
        <v>14.9</v>
      </c>
      <c r="I17" s="173">
        <v>25.2</v>
      </c>
      <c r="J17" s="173">
        <v>45.7</v>
      </c>
      <c r="K17" s="173">
        <v>33.6</v>
      </c>
    </row>
    <row r="18" spans="1:11">
      <c r="A18" s="127" t="s">
        <v>87</v>
      </c>
      <c r="B18" s="172">
        <v>254350</v>
      </c>
      <c r="D18" s="173">
        <v>24.7</v>
      </c>
      <c r="E18" s="173">
        <v>39.4</v>
      </c>
      <c r="F18" s="173">
        <v>13.5</v>
      </c>
      <c r="G18" s="173">
        <v>47.5</v>
      </c>
      <c r="H18" s="173">
        <v>17</v>
      </c>
      <c r="I18" s="173">
        <v>20.5</v>
      </c>
      <c r="J18" s="173">
        <v>35.1</v>
      </c>
      <c r="K18" s="173">
        <v>29.2</v>
      </c>
    </row>
    <row r="19" spans="1:11">
      <c r="A19" s="127" t="s">
        <v>88</v>
      </c>
      <c r="B19" s="172">
        <v>238447</v>
      </c>
      <c r="D19" s="173">
        <v>32.6</v>
      </c>
      <c r="E19" s="173">
        <v>47</v>
      </c>
      <c r="F19" s="173">
        <v>19</v>
      </c>
      <c r="G19" s="173">
        <v>33.700000000000003</v>
      </c>
      <c r="H19" s="173">
        <v>16.8</v>
      </c>
      <c r="I19" s="173">
        <v>16</v>
      </c>
      <c r="J19" s="173">
        <v>30.5</v>
      </c>
      <c r="K19" s="173">
        <v>26.1</v>
      </c>
    </row>
    <row r="20" spans="1:11">
      <c r="A20" s="127" t="s">
        <v>89</v>
      </c>
      <c r="B20" s="172">
        <v>229605</v>
      </c>
      <c r="D20" s="173">
        <v>29.4</v>
      </c>
      <c r="E20" s="173">
        <v>45.6</v>
      </c>
      <c r="F20" s="173">
        <v>19.399999999999999</v>
      </c>
      <c r="G20" s="173">
        <v>31.6</v>
      </c>
      <c r="H20" s="173">
        <v>17.600000000000001</v>
      </c>
      <c r="I20" s="173">
        <v>16</v>
      </c>
      <c r="J20" s="173">
        <v>28.6</v>
      </c>
      <c r="K20" s="173">
        <v>28.7</v>
      </c>
    </row>
    <row r="21" spans="1:11">
      <c r="A21" s="127" t="s">
        <v>90</v>
      </c>
      <c r="B21" s="172">
        <v>206114</v>
      </c>
      <c r="D21" s="173">
        <v>34.6</v>
      </c>
      <c r="E21" s="173">
        <v>40.6</v>
      </c>
      <c r="F21" s="173">
        <v>15.9</v>
      </c>
      <c r="G21" s="173">
        <v>28.8</v>
      </c>
      <c r="H21" s="173">
        <v>21.5</v>
      </c>
      <c r="I21" s="173">
        <v>17.3</v>
      </c>
      <c r="J21" s="173">
        <v>26</v>
      </c>
      <c r="K21" s="173">
        <v>29.5</v>
      </c>
    </row>
    <row r="22" spans="1:11">
      <c r="A22" s="127" t="s">
        <v>91</v>
      </c>
      <c r="B22" s="172">
        <v>220826</v>
      </c>
      <c r="D22" s="173">
        <v>38.299999999999997</v>
      </c>
      <c r="E22" s="173">
        <v>47</v>
      </c>
      <c r="F22" s="173">
        <v>20.6</v>
      </c>
      <c r="G22" s="173">
        <v>30.2</v>
      </c>
      <c r="H22" s="173">
        <v>19.100000000000001</v>
      </c>
      <c r="I22" s="173">
        <v>16.100000000000001</v>
      </c>
      <c r="J22" s="173">
        <v>21.9</v>
      </c>
      <c r="K22" s="173">
        <v>26.8</v>
      </c>
    </row>
    <row r="23" spans="1:11">
      <c r="A23" s="127" t="s">
        <v>92</v>
      </c>
      <c r="B23" s="172">
        <v>304944</v>
      </c>
      <c r="D23" s="173">
        <v>46.7</v>
      </c>
      <c r="E23" s="173">
        <v>44.3</v>
      </c>
      <c r="F23" s="173">
        <v>21.9</v>
      </c>
      <c r="G23" s="173">
        <v>27.7</v>
      </c>
      <c r="H23" s="173">
        <v>21.5</v>
      </c>
      <c r="I23" s="173">
        <v>16.2</v>
      </c>
      <c r="J23" s="173">
        <v>20.2</v>
      </c>
      <c r="K23" s="173">
        <v>25.4</v>
      </c>
    </row>
    <row r="24" spans="1:11">
      <c r="A24" s="127" t="s">
        <v>93</v>
      </c>
      <c r="B24" s="172">
        <v>372194</v>
      </c>
      <c r="D24" s="173">
        <v>52.1</v>
      </c>
      <c r="E24" s="173">
        <v>51</v>
      </c>
      <c r="F24" s="173">
        <v>27.4</v>
      </c>
      <c r="G24" s="173">
        <v>27.2</v>
      </c>
      <c r="H24" s="173">
        <v>22</v>
      </c>
      <c r="I24" s="173">
        <v>13.2</v>
      </c>
      <c r="J24" s="173">
        <v>14.6</v>
      </c>
      <c r="K24" s="173">
        <v>23.4</v>
      </c>
    </row>
    <row r="25" spans="1:11">
      <c r="A25" s="127" t="s">
        <v>94</v>
      </c>
      <c r="B25" s="172">
        <v>439162</v>
      </c>
      <c r="D25" s="173">
        <v>53</v>
      </c>
      <c r="E25" s="173">
        <v>63</v>
      </c>
      <c r="F25" s="173">
        <v>25</v>
      </c>
      <c r="G25" s="173">
        <v>31.4</v>
      </c>
      <c r="H25" s="173">
        <v>22.2</v>
      </c>
      <c r="I25" s="173">
        <v>12.5</v>
      </c>
      <c r="J25" s="173">
        <v>11.8</v>
      </c>
      <c r="K25" s="173">
        <v>19.2</v>
      </c>
    </row>
    <row r="26" spans="1:11">
      <c r="A26" s="127" t="s">
        <v>95</v>
      </c>
      <c r="B26" s="172">
        <v>545191</v>
      </c>
      <c r="D26" s="173">
        <v>63.6</v>
      </c>
      <c r="E26" s="173">
        <v>63</v>
      </c>
      <c r="F26" s="173">
        <v>30.2</v>
      </c>
      <c r="G26" s="173">
        <v>34.4</v>
      </c>
      <c r="H26" s="173">
        <v>25.8</v>
      </c>
      <c r="I26" s="173">
        <v>13.7</v>
      </c>
      <c r="J26" s="173">
        <v>10.4</v>
      </c>
      <c r="K26" s="173">
        <v>18.2</v>
      </c>
    </row>
    <row r="27" spans="1:11">
      <c r="A27" s="127" t="s">
        <v>96</v>
      </c>
      <c r="B27" s="172">
        <v>586746</v>
      </c>
      <c r="D27" s="173">
        <v>66.099999999999994</v>
      </c>
      <c r="E27" s="173">
        <v>66.2</v>
      </c>
      <c r="F27" s="173">
        <v>36.700000000000003</v>
      </c>
      <c r="G27" s="173">
        <v>36.4</v>
      </c>
      <c r="H27" s="173">
        <v>29</v>
      </c>
      <c r="I27" s="173">
        <v>16.100000000000001</v>
      </c>
      <c r="J27" s="173">
        <v>10.1</v>
      </c>
      <c r="K27" s="173">
        <v>15.3</v>
      </c>
    </row>
    <row r="28" spans="1:11">
      <c r="A28" s="127" t="s">
        <v>97</v>
      </c>
      <c r="B28" s="172">
        <v>606492</v>
      </c>
      <c r="D28" s="173">
        <v>73.5</v>
      </c>
      <c r="E28" s="173">
        <v>64.8</v>
      </c>
      <c r="F28" s="173">
        <v>37.299999999999997</v>
      </c>
      <c r="G28" s="173">
        <v>37</v>
      </c>
      <c r="H28" s="173">
        <v>30.1</v>
      </c>
      <c r="I28" s="173">
        <v>18.8</v>
      </c>
      <c r="J28" s="173">
        <v>7.1</v>
      </c>
      <c r="K28" s="173">
        <v>17.100000000000001</v>
      </c>
    </row>
    <row r="29" spans="1:11">
      <c r="A29" s="127" t="s">
        <v>98</v>
      </c>
      <c r="B29" s="172">
        <v>629473</v>
      </c>
      <c r="D29" s="173">
        <v>80.099999999999994</v>
      </c>
      <c r="E29" s="173">
        <v>64.5</v>
      </c>
      <c r="F29" s="173">
        <v>40.6</v>
      </c>
      <c r="G29" s="173">
        <v>40.700000000000003</v>
      </c>
      <c r="H29" s="173">
        <v>36</v>
      </c>
      <c r="I29" s="173">
        <v>19.5</v>
      </c>
      <c r="J29" s="173">
        <v>9.4</v>
      </c>
      <c r="K29" s="173">
        <v>14.5</v>
      </c>
    </row>
    <row r="30" spans="1:11">
      <c r="A30" s="127" t="s">
        <v>99</v>
      </c>
      <c r="B30" s="172">
        <v>608406</v>
      </c>
      <c r="D30" s="173">
        <v>81.8</v>
      </c>
      <c r="E30" s="173">
        <v>67.5</v>
      </c>
      <c r="F30" s="173">
        <v>40.5</v>
      </c>
      <c r="G30" s="173">
        <v>43</v>
      </c>
      <c r="H30" s="173">
        <v>44.1</v>
      </c>
      <c r="I30" s="173">
        <v>25.4</v>
      </c>
      <c r="J30" s="173">
        <v>12.1</v>
      </c>
      <c r="K30" s="173">
        <v>14</v>
      </c>
    </row>
    <row r="31" spans="1:11">
      <c r="A31" s="127" t="s">
        <v>100</v>
      </c>
      <c r="B31" s="172">
        <v>548545</v>
      </c>
      <c r="D31" s="173">
        <v>80.8</v>
      </c>
      <c r="E31" s="173">
        <v>66.5</v>
      </c>
      <c r="F31" s="173">
        <v>43.7</v>
      </c>
      <c r="G31" s="173">
        <v>43.8</v>
      </c>
      <c r="H31" s="173">
        <v>51</v>
      </c>
      <c r="I31" s="173">
        <v>28.2</v>
      </c>
      <c r="J31" s="173">
        <v>13.1</v>
      </c>
      <c r="K31" s="173">
        <v>14.9</v>
      </c>
    </row>
    <row r="32" spans="1:11">
      <c r="A32" s="127" t="s">
        <v>101</v>
      </c>
      <c r="B32" s="172">
        <v>467597</v>
      </c>
      <c r="D32" s="173">
        <v>84.5</v>
      </c>
      <c r="E32" s="173">
        <v>68</v>
      </c>
      <c r="F32" s="173">
        <v>44.8</v>
      </c>
      <c r="G32" s="173">
        <v>46.4</v>
      </c>
      <c r="H32" s="173">
        <v>56.2</v>
      </c>
      <c r="I32" s="173">
        <v>36.6</v>
      </c>
      <c r="J32" s="173">
        <v>17.7</v>
      </c>
      <c r="K32" s="173">
        <v>15.6</v>
      </c>
    </row>
    <row r="33" spans="1:12">
      <c r="A33" s="127" t="s">
        <v>47</v>
      </c>
      <c r="B33" s="172">
        <v>542381</v>
      </c>
      <c r="D33" s="173">
        <v>88.7</v>
      </c>
      <c r="E33" s="173">
        <v>72.8</v>
      </c>
      <c r="F33" s="173">
        <v>50.7</v>
      </c>
      <c r="G33" s="173">
        <v>58.9</v>
      </c>
      <c r="H33" s="173">
        <v>69.400000000000006</v>
      </c>
      <c r="I33" s="173">
        <v>51.3</v>
      </c>
      <c r="J33" s="173">
        <v>26.8</v>
      </c>
      <c r="K33" s="173">
        <v>22</v>
      </c>
    </row>
    <row r="34" spans="1:12">
      <c r="A34" s="130" t="s">
        <v>48</v>
      </c>
      <c r="B34" s="197">
        <v>5187</v>
      </c>
      <c r="C34" s="300"/>
      <c r="D34" s="301">
        <v>63.1</v>
      </c>
      <c r="E34" s="301">
        <v>33.299999999999997</v>
      </c>
      <c r="F34" s="301">
        <v>35.9</v>
      </c>
      <c r="G34" s="301">
        <v>62.3</v>
      </c>
      <c r="H34" s="301">
        <v>46.2</v>
      </c>
      <c r="I34" s="301">
        <v>45.3</v>
      </c>
      <c r="J34" s="301">
        <v>59.2</v>
      </c>
      <c r="K34" s="301">
        <v>39.5</v>
      </c>
    </row>
    <row r="35" spans="1:12" ht="6" customHeight="1">
      <c r="A35" s="131"/>
      <c r="B35" s="61"/>
      <c r="C35" s="62"/>
      <c r="D35" s="63"/>
      <c r="E35" s="50"/>
      <c r="F35" s="132"/>
      <c r="G35" s="132"/>
      <c r="H35" s="132"/>
      <c r="I35" s="132"/>
      <c r="J35" s="132"/>
      <c r="K35" s="132"/>
      <c r="L35" s="174"/>
    </row>
    <row r="36" spans="1:12" ht="56.25" customHeight="1">
      <c r="A36" s="334" t="s">
        <v>150</v>
      </c>
      <c r="B36" s="334"/>
      <c r="C36" s="334"/>
      <c r="D36" s="334"/>
      <c r="E36" s="334"/>
      <c r="F36" s="334"/>
      <c r="G36" s="334"/>
      <c r="H36" s="334"/>
      <c r="I36" s="334"/>
      <c r="J36" s="334"/>
      <c r="K36" s="334"/>
      <c r="L36" s="175"/>
    </row>
    <row r="37" spans="1:12">
      <c r="A37" s="339" t="s">
        <v>103</v>
      </c>
      <c r="B37" s="339"/>
      <c r="C37" s="339"/>
      <c r="D37" s="339"/>
      <c r="E37" s="339"/>
      <c r="F37" s="339"/>
      <c r="G37" s="339"/>
      <c r="H37" s="339"/>
      <c r="I37" s="339"/>
      <c r="J37" s="339"/>
      <c r="K37" s="339"/>
      <c r="L37" s="175"/>
    </row>
    <row r="38" spans="1:12">
      <c r="A38" s="334" t="s">
        <v>81</v>
      </c>
      <c r="B38" s="334"/>
      <c r="C38" s="334"/>
      <c r="D38" s="334"/>
      <c r="E38" s="334"/>
      <c r="F38" s="334"/>
      <c r="G38" s="334"/>
      <c r="H38" s="334"/>
      <c r="I38" s="334"/>
      <c r="J38" s="334"/>
      <c r="K38" s="334"/>
      <c r="L38" s="175"/>
    </row>
    <row r="39" spans="1:12">
      <c r="A39" s="334" t="s">
        <v>82</v>
      </c>
      <c r="B39" s="334"/>
      <c r="C39" s="334"/>
      <c r="D39" s="334"/>
      <c r="E39" s="334"/>
      <c r="F39" s="334"/>
      <c r="G39" s="334"/>
      <c r="H39" s="334"/>
      <c r="I39" s="334"/>
      <c r="J39" s="334"/>
      <c r="K39" s="334"/>
      <c r="L39" s="175"/>
    </row>
    <row r="40" spans="1:12">
      <c r="A40" s="334" t="s">
        <v>83</v>
      </c>
      <c r="B40" s="334"/>
      <c r="C40" s="334"/>
      <c r="D40" s="334"/>
      <c r="E40" s="334"/>
      <c r="F40" s="334"/>
      <c r="G40" s="334"/>
      <c r="H40" s="334"/>
      <c r="I40" s="334"/>
      <c r="J40" s="334"/>
      <c r="K40" s="334"/>
      <c r="L40" s="175"/>
    </row>
    <row r="41" spans="1:12">
      <c r="L41" s="293" t="s">
        <v>42</v>
      </c>
    </row>
    <row r="44" spans="1:12">
      <c r="A44" s="345" t="s">
        <v>169</v>
      </c>
      <c r="B44" s="345"/>
      <c r="C44" s="345"/>
      <c r="D44" s="345"/>
      <c r="E44" s="345"/>
      <c r="F44" s="345"/>
      <c r="G44" s="345"/>
      <c r="H44" s="345"/>
      <c r="I44" s="345"/>
      <c r="K44" s="120" t="s">
        <v>139</v>
      </c>
    </row>
    <row r="45" spans="1:12">
      <c r="A45" s="135" t="s">
        <v>1</v>
      </c>
    </row>
    <row r="46" spans="1:12" ht="6" customHeight="1">
      <c r="C46" s="165"/>
    </row>
    <row r="47" spans="1:12">
      <c r="A47" s="346" t="s">
        <v>102</v>
      </c>
      <c r="B47" s="341" t="s">
        <v>154</v>
      </c>
      <c r="C47" s="164"/>
      <c r="D47" s="344" t="s">
        <v>50</v>
      </c>
      <c r="E47" s="344"/>
      <c r="F47" s="344"/>
      <c r="G47" s="344"/>
      <c r="H47" s="344"/>
      <c r="I47" s="344"/>
      <c r="J47" s="344"/>
      <c r="K47" s="344"/>
    </row>
    <row r="48" spans="1:12" ht="15" customHeight="1">
      <c r="A48" s="347"/>
      <c r="B48" s="342"/>
      <c r="C48" s="192"/>
      <c r="D48" s="341" t="s">
        <v>116</v>
      </c>
      <c r="E48" s="341" t="s">
        <v>117</v>
      </c>
      <c r="F48" s="341" t="s">
        <v>109</v>
      </c>
      <c r="G48" s="341" t="s">
        <v>118</v>
      </c>
      <c r="H48" s="341" t="s">
        <v>65</v>
      </c>
      <c r="I48" s="341" t="s">
        <v>54</v>
      </c>
      <c r="J48" s="341" t="s">
        <v>55</v>
      </c>
      <c r="K48" s="341" t="s">
        <v>56</v>
      </c>
    </row>
    <row r="49" spans="1:12" ht="15" customHeight="1">
      <c r="A49" s="347"/>
      <c r="B49" s="342"/>
      <c r="C49" s="192"/>
      <c r="D49" s="342"/>
      <c r="E49" s="342"/>
      <c r="F49" s="342"/>
      <c r="G49" s="342"/>
      <c r="H49" s="342"/>
      <c r="I49" s="342"/>
      <c r="J49" s="342"/>
      <c r="K49" s="342"/>
    </row>
    <row r="50" spans="1:12" ht="15" customHeight="1">
      <c r="A50" s="348"/>
      <c r="B50" s="343"/>
      <c r="C50" s="165"/>
      <c r="D50" s="343"/>
      <c r="E50" s="343"/>
      <c r="F50" s="343"/>
      <c r="G50" s="343"/>
      <c r="H50" s="343"/>
      <c r="I50" s="343"/>
      <c r="J50" s="343"/>
      <c r="K50" s="343"/>
    </row>
    <row r="51" spans="1:12" ht="6" customHeight="1">
      <c r="A51" s="166"/>
      <c r="B51" s="167"/>
      <c r="C51" s="168"/>
      <c r="D51" s="169"/>
      <c r="E51" s="169"/>
      <c r="F51" s="169"/>
      <c r="G51" s="169"/>
      <c r="H51" s="169"/>
      <c r="I51" s="169"/>
      <c r="J51" s="169"/>
      <c r="K51" s="169"/>
    </row>
    <row r="52" spans="1:12">
      <c r="A52" s="170" t="s">
        <v>9</v>
      </c>
      <c r="B52" s="21">
        <v>7184054</v>
      </c>
      <c r="D52" s="21">
        <v>4604154</v>
      </c>
      <c r="E52" s="21">
        <v>4196875</v>
      </c>
      <c r="F52" s="21">
        <v>2370862</v>
      </c>
      <c r="G52" s="21">
        <v>2784530</v>
      </c>
      <c r="H52" s="21">
        <v>2405855</v>
      </c>
      <c r="I52" s="21">
        <v>1702677</v>
      </c>
      <c r="J52" s="21">
        <v>1290321</v>
      </c>
      <c r="K52" s="21">
        <v>1409695</v>
      </c>
      <c r="L52" s="171"/>
    </row>
    <row r="53" spans="1:12">
      <c r="A53" s="127" t="s">
        <v>85</v>
      </c>
      <c r="B53" s="172">
        <v>182062</v>
      </c>
      <c r="D53" s="176">
        <v>100971</v>
      </c>
      <c r="E53" s="272">
        <v>15603</v>
      </c>
      <c r="F53" s="272">
        <v>20892</v>
      </c>
      <c r="G53" s="176">
        <v>44056</v>
      </c>
      <c r="H53" s="272">
        <v>12564</v>
      </c>
      <c r="I53" s="176">
        <v>134671</v>
      </c>
      <c r="J53" s="176">
        <v>109454</v>
      </c>
      <c r="K53" s="176">
        <v>27734</v>
      </c>
    </row>
    <row r="54" spans="1:12">
      <c r="A54" s="127" t="s">
        <v>86</v>
      </c>
      <c r="B54" s="172">
        <v>196332</v>
      </c>
      <c r="D54" s="176">
        <v>65055</v>
      </c>
      <c r="E54" s="176">
        <v>54392</v>
      </c>
      <c r="F54" s="176">
        <v>34158</v>
      </c>
      <c r="G54" s="176">
        <v>93384</v>
      </c>
      <c r="H54" s="176">
        <v>29265</v>
      </c>
      <c r="I54" s="176">
        <v>49543</v>
      </c>
      <c r="J54" s="176">
        <v>89698</v>
      </c>
      <c r="K54" s="176">
        <v>65974</v>
      </c>
    </row>
    <row r="55" spans="1:12">
      <c r="A55" s="127" t="s">
        <v>87</v>
      </c>
      <c r="B55" s="172">
        <v>254350</v>
      </c>
      <c r="D55" s="176">
        <v>62717</v>
      </c>
      <c r="E55" s="176">
        <v>100153</v>
      </c>
      <c r="F55" s="176">
        <v>34236</v>
      </c>
      <c r="G55" s="176">
        <v>120782</v>
      </c>
      <c r="H55" s="176">
        <v>43128</v>
      </c>
      <c r="I55" s="176">
        <v>52157</v>
      </c>
      <c r="J55" s="176">
        <v>89315</v>
      </c>
      <c r="K55" s="176">
        <v>74383</v>
      </c>
    </row>
    <row r="56" spans="1:12">
      <c r="A56" s="127" t="s">
        <v>88</v>
      </c>
      <c r="B56" s="172">
        <v>238447</v>
      </c>
      <c r="D56" s="176">
        <v>77781</v>
      </c>
      <c r="E56" s="176">
        <v>111977</v>
      </c>
      <c r="F56" s="176">
        <v>45349</v>
      </c>
      <c r="G56" s="176">
        <v>80274</v>
      </c>
      <c r="H56" s="176">
        <v>40007</v>
      </c>
      <c r="I56" s="176">
        <v>38167</v>
      </c>
      <c r="J56" s="176">
        <v>72789</v>
      </c>
      <c r="K56" s="176">
        <v>62132</v>
      </c>
    </row>
    <row r="57" spans="1:12">
      <c r="A57" s="127" t="s">
        <v>89</v>
      </c>
      <c r="B57" s="172">
        <v>229605</v>
      </c>
      <c r="D57" s="176">
        <v>67572</v>
      </c>
      <c r="E57" s="176">
        <v>104772</v>
      </c>
      <c r="F57" s="176">
        <v>44544</v>
      </c>
      <c r="G57" s="176">
        <v>72499</v>
      </c>
      <c r="H57" s="176">
        <v>40321</v>
      </c>
      <c r="I57" s="176">
        <v>36687</v>
      </c>
      <c r="J57" s="176">
        <v>65761</v>
      </c>
      <c r="K57" s="176">
        <v>65827</v>
      </c>
    </row>
    <row r="58" spans="1:12">
      <c r="A58" s="127" t="s">
        <v>90</v>
      </c>
      <c r="B58" s="172">
        <v>206114</v>
      </c>
      <c r="D58" s="176">
        <v>71254</v>
      </c>
      <c r="E58" s="176">
        <v>83768</v>
      </c>
      <c r="F58" s="176">
        <v>32730</v>
      </c>
      <c r="G58" s="176">
        <v>59277</v>
      </c>
      <c r="H58" s="176">
        <v>44226</v>
      </c>
      <c r="I58" s="176">
        <v>35570</v>
      </c>
      <c r="J58" s="176">
        <v>53634</v>
      </c>
      <c r="K58" s="176">
        <v>60751</v>
      </c>
    </row>
    <row r="59" spans="1:12">
      <c r="A59" s="127" t="s">
        <v>91</v>
      </c>
      <c r="B59" s="172">
        <v>220826</v>
      </c>
      <c r="D59" s="176">
        <v>84475</v>
      </c>
      <c r="E59" s="176">
        <v>103776</v>
      </c>
      <c r="F59" s="176">
        <v>45458</v>
      </c>
      <c r="G59" s="176">
        <v>66735</v>
      </c>
      <c r="H59" s="176">
        <v>42112</v>
      </c>
      <c r="I59" s="176">
        <v>35516</v>
      </c>
      <c r="J59" s="176">
        <v>48361</v>
      </c>
      <c r="K59" s="176">
        <v>59261</v>
      </c>
    </row>
    <row r="60" spans="1:12">
      <c r="A60" s="127" t="s">
        <v>92</v>
      </c>
      <c r="B60" s="172">
        <v>304944</v>
      </c>
      <c r="D60" s="176">
        <v>142272</v>
      </c>
      <c r="E60" s="176">
        <v>135009</v>
      </c>
      <c r="F60" s="176">
        <v>66869</v>
      </c>
      <c r="G60" s="176">
        <v>84409</v>
      </c>
      <c r="H60" s="176">
        <v>65567</v>
      </c>
      <c r="I60" s="176">
        <v>49296</v>
      </c>
      <c r="J60" s="176">
        <v>61674</v>
      </c>
      <c r="K60" s="176">
        <v>77597</v>
      </c>
    </row>
    <row r="61" spans="1:12">
      <c r="A61" s="127" t="s">
        <v>93</v>
      </c>
      <c r="B61" s="172">
        <v>372194</v>
      </c>
      <c r="D61" s="176">
        <v>193946</v>
      </c>
      <c r="E61" s="176">
        <v>189651</v>
      </c>
      <c r="F61" s="176">
        <v>102164</v>
      </c>
      <c r="G61" s="176">
        <v>101112</v>
      </c>
      <c r="H61" s="176">
        <v>81985</v>
      </c>
      <c r="I61" s="176">
        <v>48958</v>
      </c>
      <c r="J61" s="176">
        <v>54446</v>
      </c>
      <c r="K61" s="176">
        <v>87052</v>
      </c>
    </row>
    <row r="62" spans="1:12">
      <c r="A62" s="127" t="s">
        <v>94</v>
      </c>
      <c r="B62" s="172">
        <v>439162</v>
      </c>
      <c r="D62" s="176">
        <v>232897</v>
      </c>
      <c r="E62" s="176">
        <v>276668</v>
      </c>
      <c r="F62" s="176">
        <v>109766</v>
      </c>
      <c r="G62" s="176">
        <v>138029</v>
      </c>
      <c r="H62" s="176">
        <v>97407</v>
      </c>
      <c r="I62" s="176">
        <v>54958</v>
      </c>
      <c r="J62" s="176">
        <v>51718</v>
      </c>
      <c r="K62" s="176">
        <v>84294</v>
      </c>
    </row>
    <row r="63" spans="1:12">
      <c r="A63" s="127" t="s">
        <v>95</v>
      </c>
      <c r="B63" s="172">
        <v>545191</v>
      </c>
      <c r="D63" s="176">
        <v>347007</v>
      </c>
      <c r="E63" s="176">
        <v>343285</v>
      </c>
      <c r="F63" s="176">
        <v>164586</v>
      </c>
      <c r="G63" s="176">
        <v>187763</v>
      </c>
      <c r="H63" s="176">
        <v>140464</v>
      </c>
      <c r="I63" s="176">
        <v>74517</v>
      </c>
      <c r="J63" s="176">
        <v>56484</v>
      </c>
      <c r="K63" s="176">
        <v>99314</v>
      </c>
    </row>
    <row r="64" spans="1:12">
      <c r="A64" s="127" t="s">
        <v>96</v>
      </c>
      <c r="B64" s="172">
        <v>586746</v>
      </c>
      <c r="D64" s="176">
        <v>388113</v>
      </c>
      <c r="E64" s="176">
        <v>388682</v>
      </c>
      <c r="F64" s="176">
        <v>215213</v>
      </c>
      <c r="G64" s="176">
        <v>213643</v>
      </c>
      <c r="H64" s="176">
        <v>170031</v>
      </c>
      <c r="I64" s="176">
        <v>94604</v>
      </c>
      <c r="J64" s="176">
        <v>59167</v>
      </c>
      <c r="K64" s="176">
        <v>89911</v>
      </c>
    </row>
    <row r="65" spans="1:12">
      <c r="A65" s="127" t="s">
        <v>97</v>
      </c>
      <c r="B65" s="172">
        <v>606492</v>
      </c>
      <c r="D65" s="176">
        <v>445982</v>
      </c>
      <c r="E65" s="176">
        <v>393291</v>
      </c>
      <c r="F65" s="176">
        <v>226397</v>
      </c>
      <c r="G65" s="176">
        <v>224630</v>
      </c>
      <c r="H65" s="176">
        <v>182576</v>
      </c>
      <c r="I65" s="176">
        <v>114256</v>
      </c>
      <c r="J65" s="176">
        <v>42955</v>
      </c>
      <c r="K65" s="176">
        <v>103660</v>
      </c>
    </row>
    <row r="66" spans="1:12">
      <c r="A66" s="127" t="s">
        <v>98</v>
      </c>
      <c r="B66" s="172">
        <v>629473</v>
      </c>
      <c r="D66" s="176">
        <v>504025</v>
      </c>
      <c r="E66" s="176">
        <v>406072</v>
      </c>
      <c r="F66" s="176">
        <v>255486</v>
      </c>
      <c r="G66" s="176">
        <v>256305</v>
      </c>
      <c r="H66" s="176">
        <v>226894</v>
      </c>
      <c r="I66" s="176">
        <v>123017</v>
      </c>
      <c r="J66" s="176">
        <v>58920</v>
      </c>
      <c r="K66" s="176">
        <v>91234</v>
      </c>
    </row>
    <row r="67" spans="1:12">
      <c r="A67" s="127" t="s">
        <v>99</v>
      </c>
      <c r="B67" s="172">
        <v>608406</v>
      </c>
      <c r="D67" s="176">
        <v>497730</v>
      </c>
      <c r="E67" s="176">
        <v>410736</v>
      </c>
      <c r="F67" s="176">
        <v>246535</v>
      </c>
      <c r="G67" s="176">
        <v>261913</v>
      </c>
      <c r="H67" s="176">
        <v>268305</v>
      </c>
      <c r="I67" s="176">
        <v>154717</v>
      </c>
      <c r="J67" s="176">
        <v>73553</v>
      </c>
      <c r="K67" s="176">
        <v>85068</v>
      </c>
    </row>
    <row r="68" spans="1:12">
      <c r="A68" s="127" t="s">
        <v>100</v>
      </c>
      <c r="B68" s="172">
        <v>548545</v>
      </c>
      <c r="D68" s="176">
        <v>443052</v>
      </c>
      <c r="E68" s="176">
        <v>364547</v>
      </c>
      <c r="F68" s="176">
        <v>239857</v>
      </c>
      <c r="G68" s="176">
        <v>240227</v>
      </c>
      <c r="H68" s="176">
        <v>279670</v>
      </c>
      <c r="I68" s="176">
        <v>154533</v>
      </c>
      <c r="J68" s="176">
        <v>71637</v>
      </c>
      <c r="K68" s="176">
        <v>81660</v>
      </c>
    </row>
    <row r="69" spans="1:12">
      <c r="A69" s="127" t="s">
        <v>101</v>
      </c>
      <c r="B69" s="172">
        <v>467597</v>
      </c>
      <c r="D69" s="176">
        <v>395083</v>
      </c>
      <c r="E69" s="176">
        <v>317849</v>
      </c>
      <c r="F69" s="176">
        <v>209672</v>
      </c>
      <c r="G69" s="176">
        <v>216833</v>
      </c>
      <c r="H69" s="176">
        <v>262770</v>
      </c>
      <c r="I69" s="176">
        <v>171175</v>
      </c>
      <c r="J69" s="176">
        <v>82559</v>
      </c>
      <c r="K69" s="176">
        <v>72726</v>
      </c>
    </row>
    <row r="70" spans="1:12">
      <c r="A70" s="127" t="s">
        <v>47</v>
      </c>
      <c r="B70" s="172">
        <v>542381</v>
      </c>
      <c r="D70" s="176">
        <v>480951</v>
      </c>
      <c r="E70" s="176">
        <v>394916</v>
      </c>
      <c r="F70" s="176">
        <v>275089</v>
      </c>
      <c r="G70" s="176">
        <v>319430</v>
      </c>
      <c r="H70" s="176">
        <v>376169</v>
      </c>
      <c r="I70" s="176">
        <v>277986</v>
      </c>
      <c r="J70" s="176">
        <v>145127</v>
      </c>
      <c r="K70" s="176">
        <v>119069</v>
      </c>
    </row>
    <row r="71" spans="1:12">
      <c r="A71" s="130" t="s">
        <v>48</v>
      </c>
      <c r="B71" s="197">
        <v>5187</v>
      </c>
      <c r="C71" s="303"/>
      <c r="D71" s="302">
        <v>3271</v>
      </c>
      <c r="E71" s="302">
        <v>1728</v>
      </c>
      <c r="F71" s="302">
        <v>1861</v>
      </c>
      <c r="G71" s="302">
        <v>3229</v>
      </c>
      <c r="H71" s="302">
        <v>2394</v>
      </c>
      <c r="I71" s="302">
        <v>2349</v>
      </c>
      <c r="J71" s="302">
        <v>3069</v>
      </c>
      <c r="K71" s="302">
        <v>2048</v>
      </c>
    </row>
    <row r="72" spans="1:12" ht="6" customHeight="1">
      <c r="A72" s="131"/>
      <c r="B72" s="61"/>
      <c r="C72" s="62"/>
      <c r="D72" s="63"/>
      <c r="E72" s="50"/>
      <c r="F72" s="132"/>
      <c r="G72" s="132"/>
      <c r="H72" s="132"/>
      <c r="I72" s="132"/>
      <c r="J72" s="132"/>
      <c r="K72" s="132"/>
      <c r="L72" s="174"/>
    </row>
    <row r="73" spans="1:12" ht="15" customHeight="1">
      <c r="A73" s="334" t="s">
        <v>74</v>
      </c>
      <c r="B73" s="334"/>
      <c r="C73" s="334"/>
      <c r="D73" s="334"/>
      <c r="E73" s="334"/>
      <c r="F73" s="334"/>
      <c r="G73" s="334"/>
      <c r="H73" s="334"/>
      <c r="I73" s="334"/>
      <c r="J73" s="334"/>
      <c r="K73" s="334"/>
      <c r="L73" s="175"/>
    </row>
    <row r="74" spans="1:12" ht="15" customHeight="1">
      <c r="A74" s="339" t="s">
        <v>57</v>
      </c>
      <c r="B74" s="339"/>
      <c r="C74" s="339"/>
      <c r="D74" s="339"/>
      <c r="E74" s="339"/>
      <c r="F74" s="339"/>
      <c r="G74" s="339"/>
      <c r="H74" s="339"/>
      <c r="I74" s="339"/>
      <c r="J74" s="339"/>
      <c r="K74" s="339"/>
      <c r="L74" s="175"/>
    </row>
    <row r="75" spans="1:12">
      <c r="A75" s="334" t="s">
        <v>81</v>
      </c>
      <c r="B75" s="334"/>
      <c r="C75" s="334"/>
      <c r="D75" s="334"/>
      <c r="E75" s="334"/>
      <c r="F75" s="334"/>
      <c r="G75" s="334"/>
      <c r="H75" s="334"/>
      <c r="I75" s="334"/>
      <c r="J75" s="334"/>
      <c r="K75" s="334"/>
      <c r="L75" s="175"/>
    </row>
    <row r="76" spans="1:12">
      <c r="A76" s="334" t="s">
        <v>82</v>
      </c>
      <c r="B76" s="334"/>
      <c r="C76" s="334"/>
      <c r="D76" s="334"/>
      <c r="E76" s="334"/>
      <c r="F76" s="334"/>
      <c r="G76" s="334"/>
      <c r="H76" s="334"/>
      <c r="I76" s="334"/>
      <c r="J76" s="334"/>
      <c r="K76" s="334"/>
      <c r="L76" s="175"/>
    </row>
    <row r="77" spans="1:12">
      <c r="A77" s="334" t="s">
        <v>83</v>
      </c>
      <c r="B77" s="334"/>
      <c r="C77" s="334"/>
      <c r="D77" s="334"/>
      <c r="E77" s="334"/>
      <c r="F77" s="334"/>
      <c r="G77" s="334"/>
      <c r="H77" s="334"/>
      <c r="I77" s="334"/>
      <c r="J77" s="334"/>
      <c r="K77" s="334"/>
      <c r="L77" s="175"/>
    </row>
    <row r="78" spans="1:12">
      <c r="L78" s="293" t="s">
        <v>42</v>
      </c>
    </row>
    <row r="79" spans="1:12">
      <c r="L79" s="117"/>
    </row>
    <row r="80" spans="1:12">
      <c r="L80" s="117"/>
    </row>
    <row r="81" spans="1:12">
      <c r="A81" s="345" t="s">
        <v>169</v>
      </c>
      <c r="B81" s="345"/>
      <c r="C81" s="345"/>
      <c r="D81" s="345"/>
      <c r="E81" s="345"/>
      <c r="F81" s="345"/>
      <c r="G81" s="345"/>
      <c r="H81" s="345"/>
      <c r="I81" s="345"/>
      <c r="K81" s="120" t="s">
        <v>139</v>
      </c>
    </row>
    <row r="82" spans="1:12">
      <c r="A82" s="135" t="s">
        <v>2</v>
      </c>
    </row>
    <row r="83" spans="1:12" ht="6" customHeight="1">
      <c r="C83" s="165"/>
    </row>
    <row r="84" spans="1:12" ht="15" customHeight="1">
      <c r="A84" s="346" t="s">
        <v>102</v>
      </c>
      <c r="B84" s="341" t="s">
        <v>44</v>
      </c>
      <c r="C84" s="164"/>
      <c r="D84" s="344" t="s">
        <v>50</v>
      </c>
      <c r="E84" s="344"/>
      <c r="F84" s="344"/>
      <c r="G84" s="344"/>
      <c r="H84" s="344"/>
      <c r="I84" s="344"/>
      <c r="J84" s="344"/>
      <c r="K84" s="344"/>
    </row>
    <row r="85" spans="1:12" ht="15" customHeight="1">
      <c r="A85" s="347"/>
      <c r="B85" s="342"/>
      <c r="C85" s="192"/>
      <c r="D85" s="341" t="s">
        <v>116</v>
      </c>
      <c r="E85" s="341" t="s">
        <v>117</v>
      </c>
      <c r="F85" s="341" t="s">
        <v>109</v>
      </c>
      <c r="G85" s="341" t="s">
        <v>118</v>
      </c>
      <c r="H85" s="341" t="s">
        <v>65</v>
      </c>
      <c r="I85" s="341" t="s">
        <v>54</v>
      </c>
      <c r="J85" s="341" t="s">
        <v>55</v>
      </c>
      <c r="K85" s="341" t="s">
        <v>56</v>
      </c>
    </row>
    <row r="86" spans="1:12" ht="15" customHeight="1">
      <c r="A86" s="347"/>
      <c r="B86" s="342"/>
      <c r="C86" s="192"/>
      <c r="D86" s="342"/>
      <c r="E86" s="342"/>
      <c r="F86" s="342"/>
      <c r="G86" s="342"/>
      <c r="H86" s="342"/>
      <c r="I86" s="342"/>
      <c r="J86" s="342"/>
      <c r="K86" s="342"/>
    </row>
    <row r="87" spans="1:12" ht="15" customHeight="1">
      <c r="A87" s="348"/>
      <c r="B87" s="343"/>
      <c r="C87" s="165"/>
      <c r="D87" s="343"/>
      <c r="E87" s="343"/>
      <c r="F87" s="343"/>
      <c r="G87" s="343"/>
      <c r="H87" s="343"/>
      <c r="I87" s="343"/>
      <c r="J87" s="343"/>
      <c r="K87" s="343"/>
    </row>
    <row r="88" spans="1:12" ht="5.0999999999999996" customHeight="1">
      <c r="A88" s="166"/>
      <c r="B88" s="168"/>
      <c r="D88" s="169"/>
      <c r="E88" s="169"/>
      <c r="F88" s="169"/>
      <c r="G88" s="169"/>
      <c r="H88" s="169"/>
      <c r="I88" s="169"/>
      <c r="J88" s="169"/>
      <c r="K88" s="169"/>
    </row>
    <row r="89" spans="1:12">
      <c r="A89" s="170" t="s">
        <v>9</v>
      </c>
      <c r="B89" s="16">
        <v>21283</v>
      </c>
      <c r="D89" s="17">
        <v>13819</v>
      </c>
      <c r="E89" s="16">
        <v>12340</v>
      </c>
      <c r="F89" s="16">
        <v>7050</v>
      </c>
      <c r="G89" s="16">
        <v>8194</v>
      </c>
      <c r="H89" s="16">
        <v>6954</v>
      </c>
      <c r="I89" s="16">
        <v>5026</v>
      </c>
      <c r="J89" s="16">
        <v>3849</v>
      </c>
      <c r="K89" s="16">
        <v>4143</v>
      </c>
      <c r="L89" s="171"/>
    </row>
    <row r="90" spans="1:12">
      <c r="A90" s="127" t="s">
        <v>85</v>
      </c>
      <c r="B90" s="177">
        <v>546</v>
      </c>
      <c r="D90" s="178">
        <v>303</v>
      </c>
      <c r="E90" s="273">
        <v>63</v>
      </c>
      <c r="F90" s="273">
        <v>71</v>
      </c>
      <c r="G90" s="178">
        <v>141</v>
      </c>
      <c r="H90" s="273">
        <v>48</v>
      </c>
      <c r="I90" s="178">
        <v>393</v>
      </c>
      <c r="J90" s="178">
        <v>356</v>
      </c>
      <c r="K90" s="178">
        <v>94</v>
      </c>
    </row>
    <row r="91" spans="1:12">
      <c r="A91" s="127" t="s">
        <v>86</v>
      </c>
      <c r="B91" s="177">
        <v>582</v>
      </c>
      <c r="D91" s="178">
        <v>186</v>
      </c>
      <c r="E91" s="178">
        <v>164</v>
      </c>
      <c r="F91" s="178">
        <v>98</v>
      </c>
      <c r="G91" s="178">
        <v>270</v>
      </c>
      <c r="H91" s="178">
        <v>91</v>
      </c>
      <c r="I91" s="178">
        <v>140</v>
      </c>
      <c r="J91" s="178">
        <v>266</v>
      </c>
      <c r="K91" s="178">
        <v>186</v>
      </c>
    </row>
    <row r="92" spans="1:12">
      <c r="A92" s="127" t="s">
        <v>87</v>
      </c>
      <c r="B92" s="177">
        <v>738</v>
      </c>
      <c r="D92" s="178">
        <v>187</v>
      </c>
      <c r="E92" s="178">
        <v>287</v>
      </c>
      <c r="F92" s="178">
        <v>89</v>
      </c>
      <c r="G92" s="178">
        <v>338</v>
      </c>
      <c r="H92" s="178">
        <v>123</v>
      </c>
      <c r="I92" s="178">
        <v>143</v>
      </c>
      <c r="J92" s="178">
        <v>260</v>
      </c>
      <c r="K92" s="178">
        <v>219</v>
      </c>
    </row>
    <row r="93" spans="1:12">
      <c r="A93" s="127" t="s">
        <v>88</v>
      </c>
      <c r="B93" s="177">
        <v>690</v>
      </c>
      <c r="D93" s="178">
        <v>213</v>
      </c>
      <c r="E93" s="178">
        <v>311</v>
      </c>
      <c r="F93" s="178">
        <v>123</v>
      </c>
      <c r="G93" s="178">
        <v>250</v>
      </c>
      <c r="H93" s="178">
        <v>106</v>
      </c>
      <c r="I93" s="178">
        <v>120</v>
      </c>
      <c r="J93" s="178">
        <v>219</v>
      </c>
      <c r="K93" s="178">
        <v>191</v>
      </c>
    </row>
    <row r="94" spans="1:12">
      <c r="A94" s="127" t="s">
        <v>89</v>
      </c>
      <c r="B94" s="177">
        <v>669</v>
      </c>
      <c r="D94" s="178">
        <v>206</v>
      </c>
      <c r="E94" s="178">
        <v>298</v>
      </c>
      <c r="F94" s="178">
        <v>129</v>
      </c>
      <c r="G94" s="178">
        <v>225</v>
      </c>
      <c r="H94" s="178">
        <v>120</v>
      </c>
      <c r="I94" s="178">
        <v>112</v>
      </c>
      <c r="J94" s="178">
        <v>207</v>
      </c>
      <c r="K94" s="178">
        <v>192</v>
      </c>
    </row>
    <row r="95" spans="1:12">
      <c r="A95" s="127" t="s">
        <v>90</v>
      </c>
      <c r="B95" s="177">
        <v>611</v>
      </c>
      <c r="D95" s="178">
        <v>217</v>
      </c>
      <c r="E95" s="178">
        <v>236</v>
      </c>
      <c r="F95" s="178">
        <v>87</v>
      </c>
      <c r="G95" s="178">
        <v>185</v>
      </c>
      <c r="H95" s="178">
        <v>114</v>
      </c>
      <c r="I95" s="178">
        <v>101</v>
      </c>
      <c r="J95" s="178">
        <v>166</v>
      </c>
      <c r="K95" s="178">
        <v>183</v>
      </c>
    </row>
    <row r="96" spans="1:12">
      <c r="A96" s="127" t="s">
        <v>91</v>
      </c>
      <c r="B96" s="177">
        <v>669</v>
      </c>
      <c r="D96" s="178">
        <v>264</v>
      </c>
      <c r="E96" s="178">
        <v>293</v>
      </c>
      <c r="F96" s="178">
        <v>131</v>
      </c>
      <c r="G96" s="178">
        <v>213</v>
      </c>
      <c r="H96" s="178">
        <v>128</v>
      </c>
      <c r="I96" s="178">
        <v>115</v>
      </c>
      <c r="J96" s="178">
        <v>159</v>
      </c>
      <c r="K96" s="178">
        <v>190</v>
      </c>
    </row>
    <row r="97" spans="1:12">
      <c r="A97" s="127" t="s">
        <v>92</v>
      </c>
      <c r="B97" s="177">
        <v>869</v>
      </c>
      <c r="D97" s="178">
        <v>396</v>
      </c>
      <c r="E97" s="178">
        <v>376</v>
      </c>
      <c r="F97" s="178">
        <v>183</v>
      </c>
      <c r="G97" s="178">
        <v>256</v>
      </c>
      <c r="H97" s="178">
        <v>173</v>
      </c>
      <c r="I97" s="178">
        <v>126</v>
      </c>
      <c r="J97" s="178">
        <v>176</v>
      </c>
      <c r="K97" s="178">
        <v>222</v>
      </c>
    </row>
    <row r="98" spans="1:12">
      <c r="A98" s="127" t="s">
        <v>93</v>
      </c>
      <c r="B98" s="177">
        <v>1091</v>
      </c>
      <c r="D98" s="178">
        <v>561</v>
      </c>
      <c r="E98" s="178">
        <v>577</v>
      </c>
      <c r="F98" s="178">
        <v>287</v>
      </c>
      <c r="G98" s="178">
        <v>294</v>
      </c>
      <c r="H98" s="178">
        <v>241</v>
      </c>
      <c r="I98" s="178">
        <v>133</v>
      </c>
      <c r="J98" s="178">
        <v>147</v>
      </c>
      <c r="K98" s="178">
        <v>236</v>
      </c>
    </row>
    <row r="99" spans="1:12">
      <c r="A99" s="127" t="s">
        <v>94</v>
      </c>
      <c r="B99" s="177">
        <v>1278</v>
      </c>
      <c r="D99" s="178">
        <v>675</v>
      </c>
      <c r="E99" s="178">
        <v>795</v>
      </c>
      <c r="F99" s="178">
        <v>327</v>
      </c>
      <c r="G99" s="178">
        <v>381</v>
      </c>
      <c r="H99" s="178">
        <v>291</v>
      </c>
      <c r="I99" s="178">
        <v>157</v>
      </c>
      <c r="J99" s="178">
        <v>151</v>
      </c>
      <c r="K99" s="178">
        <v>249</v>
      </c>
    </row>
    <row r="100" spans="1:12">
      <c r="A100" s="127" t="s">
        <v>95</v>
      </c>
      <c r="B100" s="177">
        <v>1592</v>
      </c>
      <c r="D100" s="178">
        <v>1023</v>
      </c>
      <c r="E100" s="178">
        <v>1002</v>
      </c>
      <c r="F100" s="178">
        <v>492</v>
      </c>
      <c r="G100" s="178">
        <v>514</v>
      </c>
      <c r="H100" s="178">
        <v>387</v>
      </c>
      <c r="I100" s="178">
        <v>228</v>
      </c>
      <c r="J100" s="178">
        <v>169</v>
      </c>
      <c r="K100" s="178">
        <v>270</v>
      </c>
    </row>
    <row r="101" spans="1:12">
      <c r="A101" s="127" t="s">
        <v>96</v>
      </c>
      <c r="B101" s="177">
        <v>1698</v>
      </c>
      <c r="D101" s="178">
        <v>1143</v>
      </c>
      <c r="E101" s="178">
        <v>1088</v>
      </c>
      <c r="F101" s="178">
        <v>624</v>
      </c>
      <c r="G101" s="178">
        <v>573</v>
      </c>
      <c r="H101" s="178">
        <v>443</v>
      </c>
      <c r="I101" s="178">
        <v>285</v>
      </c>
      <c r="J101" s="178">
        <v>162</v>
      </c>
      <c r="K101" s="178">
        <v>254</v>
      </c>
    </row>
    <row r="102" spans="1:12">
      <c r="A102" s="127" t="s">
        <v>97</v>
      </c>
      <c r="B102" s="177">
        <v>1806</v>
      </c>
      <c r="D102" s="178">
        <v>1359</v>
      </c>
      <c r="E102" s="178">
        <v>1148</v>
      </c>
      <c r="F102" s="178">
        <v>680</v>
      </c>
      <c r="G102" s="178">
        <v>662</v>
      </c>
      <c r="H102" s="178">
        <v>547</v>
      </c>
      <c r="I102" s="178">
        <v>342</v>
      </c>
      <c r="J102" s="178">
        <v>136</v>
      </c>
      <c r="K102" s="178">
        <v>273</v>
      </c>
    </row>
    <row r="103" spans="1:12">
      <c r="A103" s="127" t="s">
        <v>98</v>
      </c>
      <c r="B103" s="177">
        <v>1857</v>
      </c>
      <c r="D103" s="178">
        <v>1501</v>
      </c>
      <c r="E103" s="178">
        <v>1198</v>
      </c>
      <c r="F103" s="178">
        <v>773</v>
      </c>
      <c r="G103" s="178">
        <v>730</v>
      </c>
      <c r="H103" s="178">
        <v>643</v>
      </c>
      <c r="I103" s="178">
        <v>372</v>
      </c>
      <c r="J103" s="178">
        <v>177</v>
      </c>
      <c r="K103" s="178">
        <v>273</v>
      </c>
    </row>
    <row r="104" spans="1:12">
      <c r="A104" s="127" t="s">
        <v>99</v>
      </c>
      <c r="B104" s="177">
        <v>1846</v>
      </c>
      <c r="D104" s="178">
        <v>1519</v>
      </c>
      <c r="E104" s="178">
        <v>1241</v>
      </c>
      <c r="F104" s="178">
        <v>747</v>
      </c>
      <c r="G104" s="178">
        <v>798</v>
      </c>
      <c r="H104" s="178">
        <v>775</v>
      </c>
      <c r="I104" s="178">
        <v>442</v>
      </c>
      <c r="J104" s="178">
        <v>209</v>
      </c>
      <c r="K104" s="178">
        <v>250</v>
      </c>
    </row>
    <row r="105" spans="1:12">
      <c r="A105" s="127" t="s">
        <v>100</v>
      </c>
      <c r="B105" s="177">
        <v>1664</v>
      </c>
      <c r="D105" s="178">
        <v>1390</v>
      </c>
      <c r="E105" s="178">
        <v>1119</v>
      </c>
      <c r="F105" s="178">
        <v>732</v>
      </c>
      <c r="G105" s="178">
        <v>741</v>
      </c>
      <c r="H105" s="178">
        <v>805</v>
      </c>
      <c r="I105" s="178">
        <v>459</v>
      </c>
      <c r="J105" s="178">
        <v>211</v>
      </c>
      <c r="K105" s="178">
        <v>253</v>
      </c>
    </row>
    <row r="106" spans="1:12">
      <c r="A106" s="127" t="s">
        <v>101</v>
      </c>
      <c r="B106" s="177">
        <v>1419</v>
      </c>
      <c r="D106" s="178">
        <v>1207</v>
      </c>
      <c r="E106" s="178">
        <v>953</v>
      </c>
      <c r="F106" s="178">
        <v>642</v>
      </c>
      <c r="G106" s="178">
        <v>648</v>
      </c>
      <c r="H106" s="178">
        <v>777</v>
      </c>
      <c r="I106" s="178">
        <v>500</v>
      </c>
      <c r="J106" s="178">
        <v>235</v>
      </c>
      <c r="K106" s="178">
        <v>227</v>
      </c>
    </row>
    <row r="107" spans="1:12">
      <c r="A107" s="127" t="s">
        <v>47</v>
      </c>
      <c r="B107" s="177">
        <v>1643</v>
      </c>
      <c r="D107" s="178">
        <v>1459</v>
      </c>
      <c r="E107" s="178">
        <v>1186</v>
      </c>
      <c r="F107" s="178">
        <v>829</v>
      </c>
      <c r="G107" s="178">
        <v>966</v>
      </c>
      <c r="H107" s="178">
        <v>1134</v>
      </c>
      <c r="I107" s="178">
        <v>851</v>
      </c>
      <c r="J107" s="178">
        <v>434</v>
      </c>
      <c r="K107" s="178">
        <v>376</v>
      </c>
    </row>
    <row r="108" spans="1:12">
      <c r="A108" s="130" t="s">
        <v>48</v>
      </c>
      <c r="B108" s="185">
        <v>15</v>
      </c>
      <c r="C108" s="303"/>
      <c r="D108" s="304">
        <v>10</v>
      </c>
      <c r="E108" s="304">
        <v>5</v>
      </c>
      <c r="F108" s="304">
        <v>6</v>
      </c>
      <c r="G108" s="304">
        <v>9</v>
      </c>
      <c r="H108" s="304">
        <v>8</v>
      </c>
      <c r="I108" s="304">
        <v>7</v>
      </c>
      <c r="J108" s="304">
        <v>9</v>
      </c>
      <c r="K108" s="304">
        <v>5</v>
      </c>
    </row>
    <row r="109" spans="1:12" ht="6" customHeight="1">
      <c r="A109" s="131"/>
      <c r="B109" s="61"/>
      <c r="C109" s="62"/>
      <c r="D109" s="63"/>
      <c r="E109" s="50"/>
      <c r="F109" s="132"/>
      <c r="G109" s="132"/>
      <c r="H109" s="132"/>
      <c r="I109" s="132"/>
      <c r="J109" s="132"/>
      <c r="K109" s="132"/>
      <c r="L109" s="174"/>
    </row>
    <row r="110" spans="1:12" ht="15" customHeight="1">
      <c r="A110" s="334" t="s">
        <v>74</v>
      </c>
      <c r="B110" s="334"/>
      <c r="C110" s="334"/>
      <c r="D110" s="334"/>
      <c r="E110" s="334"/>
      <c r="F110" s="334"/>
      <c r="G110" s="334"/>
      <c r="H110" s="334"/>
      <c r="I110" s="334"/>
      <c r="J110" s="334"/>
      <c r="K110" s="334"/>
      <c r="L110" s="179"/>
    </row>
    <row r="111" spans="1:12" ht="15" customHeight="1">
      <c r="A111" s="334" t="s">
        <v>81</v>
      </c>
      <c r="B111" s="334"/>
      <c r="C111" s="334"/>
      <c r="D111" s="334"/>
      <c r="E111" s="334"/>
      <c r="F111" s="334"/>
      <c r="G111" s="334"/>
      <c r="H111" s="334"/>
      <c r="I111" s="334"/>
      <c r="J111" s="334"/>
      <c r="K111" s="334"/>
      <c r="L111" s="180"/>
    </row>
    <row r="112" spans="1:12" ht="15" customHeight="1">
      <c r="A112" s="334" t="s">
        <v>82</v>
      </c>
      <c r="B112" s="334"/>
      <c r="C112" s="334"/>
      <c r="D112" s="334"/>
      <c r="E112" s="334"/>
      <c r="F112" s="334"/>
      <c r="G112" s="334"/>
      <c r="H112" s="334"/>
      <c r="I112" s="334"/>
      <c r="J112" s="334"/>
      <c r="K112" s="334"/>
      <c r="L112" s="181"/>
    </row>
    <row r="113" spans="1:12" ht="15" customHeight="1">
      <c r="A113" s="334" t="s">
        <v>83</v>
      </c>
      <c r="B113" s="334"/>
      <c r="C113" s="334"/>
      <c r="D113" s="334"/>
      <c r="E113" s="334"/>
      <c r="F113" s="334"/>
      <c r="G113" s="334"/>
      <c r="H113" s="334"/>
      <c r="I113" s="334"/>
      <c r="J113" s="334"/>
      <c r="K113" s="334"/>
      <c r="L113" s="181"/>
    </row>
    <row r="114" spans="1:12">
      <c r="A114" s="182"/>
      <c r="B114" s="182"/>
      <c r="C114" s="182"/>
      <c r="D114" s="182"/>
      <c r="E114" s="182"/>
      <c r="F114" s="182"/>
      <c r="G114" s="182"/>
      <c r="H114" s="182"/>
      <c r="I114" s="182"/>
      <c r="J114" s="182"/>
      <c r="K114" s="182"/>
      <c r="L114" s="293" t="s">
        <v>42</v>
      </c>
    </row>
    <row r="115" spans="1:12">
      <c r="A115" s="182"/>
      <c r="B115" s="182"/>
      <c r="C115" s="182"/>
      <c r="D115" s="182"/>
      <c r="E115" s="182"/>
      <c r="F115" s="182"/>
      <c r="G115" s="182"/>
      <c r="H115" s="182"/>
      <c r="I115" s="182"/>
      <c r="J115" s="182"/>
      <c r="K115" s="182"/>
      <c r="L115" s="117"/>
    </row>
    <row r="116" spans="1:12">
      <c r="A116" s="182"/>
      <c r="B116" s="182"/>
      <c r="C116" s="182"/>
      <c r="D116" s="182"/>
      <c r="E116" s="182"/>
      <c r="F116" s="182"/>
      <c r="G116" s="182"/>
      <c r="H116" s="182"/>
      <c r="I116" s="182"/>
      <c r="J116" s="182"/>
      <c r="K116" s="182"/>
      <c r="L116" s="117"/>
    </row>
    <row r="117" spans="1:12">
      <c r="A117" s="345" t="s">
        <v>169</v>
      </c>
      <c r="B117" s="345"/>
      <c r="C117" s="345"/>
      <c r="D117" s="345"/>
      <c r="E117" s="345"/>
      <c r="F117" s="345"/>
      <c r="G117" s="345"/>
      <c r="H117" s="345"/>
      <c r="I117" s="345"/>
      <c r="K117" s="120" t="s">
        <v>139</v>
      </c>
    </row>
    <row r="118" spans="1:12">
      <c r="A118" s="135" t="s">
        <v>46</v>
      </c>
    </row>
    <row r="119" spans="1:12" ht="6" customHeight="1"/>
    <row r="120" spans="1:12">
      <c r="A120" s="346" t="s">
        <v>102</v>
      </c>
      <c r="B120" s="341" t="s">
        <v>44</v>
      </c>
      <c r="C120" s="164"/>
      <c r="D120" s="344" t="s">
        <v>50</v>
      </c>
      <c r="E120" s="344"/>
      <c r="F120" s="344"/>
      <c r="G120" s="344"/>
      <c r="H120" s="344"/>
      <c r="I120" s="344"/>
      <c r="J120" s="344"/>
      <c r="K120" s="344"/>
    </row>
    <row r="121" spans="1:12" ht="15" customHeight="1">
      <c r="A121" s="347"/>
      <c r="B121" s="342"/>
      <c r="C121" s="192"/>
      <c r="D121" s="341" t="s">
        <v>116</v>
      </c>
      <c r="E121" s="341" t="s">
        <v>117</v>
      </c>
      <c r="F121" s="341" t="s">
        <v>109</v>
      </c>
      <c r="G121" s="341" t="s">
        <v>118</v>
      </c>
      <c r="H121" s="341" t="s">
        <v>65</v>
      </c>
      <c r="I121" s="341" t="s">
        <v>54</v>
      </c>
      <c r="J121" s="341" t="s">
        <v>55</v>
      </c>
      <c r="K121" s="341" t="s">
        <v>56</v>
      </c>
    </row>
    <row r="122" spans="1:12" ht="15" customHeight="1">
      <c r="A122" s="347"/>
      <c r="B122" s="342"/>
      <c r="C122" s="192"/>
      <c r="D122" s="342"/>
      <c r="E122" s="342"/>
      <c r="F122" s="342"/>
      <c r="G122" s="342"/>
      <c r="H122" s="342"/>
      <c r="I122" s="342"/>
      <c r="J122" s="342"/>
      <c r="K122" s="342"/>
    </row>
    <row r="123" spans="1:12" ht="15" customHeight="1">
      <c r="A123" s="348"/>
      <c r="B123" s="343"/>
      <c r="C123" s="165"/>
      <c r="D123" s="343"/>
      <c r="E123" s="343"/>
      <c r="F123" s="343"/>
      <c r="G123" s="343"/>
      <c r="H123" s="343"/>
      <c r="I123" s="343"/>
      <c r="J123" s="343"/>
      <c r="K123" s="343"/>
    </row>
    <row r="124" spans="1:12" ht="6" customHeight="1">
      <c r="A124" s="166"/>
      <c r="B124" s="167"/>
      <c r="C124" s="168"/>
      <c r="D124" s="169"/>
      <c r="E124" s="169"/>
      <c r="F124" s="169"/>
      <c r="G124" s="169"/>
      <c r="H124" s="169"/>
      <c r="I124" s="169"/>
      <c r="J124" s="169"/>
      <c r="K124" s="169"/>
    </row>
    <row r="125" spans="1:12">
      <c r="A125" s="170" t="s">
        <v>9</v>
      </c>
      <c r="B125" s="78">
        <v>1.1481114587177619</v>
      </c>
      <c r="C125" s="159"/>
      <c r="D125" s="79">
        <v>1.3212934474921902</v>
      </c>
      <c r="E125" s="80">
        <v>1.4832020910035448</v>
      </c>
      <c r="F125" s="79">
        <v>1.8582839764311183</v>
      </c>
      <c r="G125" s="79">
        <v>1.8619998650717193</v>
      </c>
      <c r="H125" s="79">
        <v>1.8127142075844112</v>
      </c>
      <c r="I125" s="79">
        <v>2.0751370349349001</v>
      </c>
      <c r="J125" s="79">
        <v>2.3779688540011379</v>
      </c>
      <c r="K125" s="79">
        <v>2.5133619897356723</v>
      </c>
      <c r="L125" s="171"/>
    </row>
    <row r="126" spans="1:12">
      <c r="A126" s="127" t="s">
        <v>85</v>
      </c>
      <c r="B126" s="186">
        <v>7.3171918357418821</v>
      </c>
      <c r="C126" s="187"/>
      <c r="D126" s="188">
        <v>5.8614970375840372</v>
      </c>
      <c r="E126" s="274">
        <v>15.814359104669181</v>
      </c>
      <c r="F126" s="274">
        <v>16.57832753901808</v>
      </c>
      <c r="G126" s="188">
        <v>10.949786981409769</v>
      </c>
      <c r="H126" s="274">
        <v>21.241969285099945</v>
      </c>
      <c r="I126" s="188">
        <v>3.5204507742482654</v>
      </c>
      <c r="J126" s="188">
        <v>4.9353950019388551</v>
      </c>
      <c r="K126" s="188">
        <v>12.800324681925598</v>
      </c>
    </row>
    <row r="127" spans="1:12">
      <c r="A127" s="127" t="s">
        <v>86</v>
      </c>
      <c r="B127" s="186">
        <v>5.9533023757032417</v>
      </c>
      <c r="C127" s="187"/>
      <c r="D127" s="188">
        <v>7.6137227119941002</v>
      </c>
      <c r="E127" s="188">
        <v>8.9773060528800617</v>
      </c>
      <c r="F127" s="188">
        <v>11.908712491463103</v>
      </c>
      <c r="G127" s="188">
        <v>5.4799464592064053</v>
      </c>
      <c r="H127" s="188">
        <v>12.316197570449408</v>
      </c>
      <c r="I127" s="188">
        <v>9.1805174893330399</v>
      </c>
      <c r="J127" s="188">
        <v>5.9039128182711202</v>
      </c>
      <c r="K127" s="188">
        <v>7.6319065681858591</v>
      </c>
    </row>
    <row r="128" spans="1:12">
      <c r="A128" s="127" t="s">
        <v>87</v>
      </c>
      <c r="B128" s="186">
        <v>4.8961184986295381</v>
      </c>
      <c r="C128" s="187"/>
      <c r="D128" s="188">
        <v>8.3195943848534526</v>
      </c>
      <c r="E128" s="188">
        <v>6.0833335056973663</v>
      </c>
      <c r="F128" s="188">
        <v>12.771428105317625</v>
      </c>
      <c r="G128" s="188">
        <v>5.1899734808334115</v>
      </c>
      <c r="H128" s="188">
        <v>10.696685925606859</v>
      </c>
      <c r="I128" s="188">
        <v>9.6030844927514813</v>
      </c>
      <c r="J128" s="188">
        <v>6.480591823723417</v>
      </c>
      <c r="K128" s="188">
        <v>7.9057735206991167</v>
      </c>
    </row>
    <row r="129" spans="1:11">
      <c r="A129" s="127" t="s">
        <v>88</v>
      </c>
      <c r="B129" s="186">
        <v>5.327559605802743</v>
      </c>
      <c r="C129" s="187"/>
      <c r="D129" s="188">
        <v>7.7647641751311713</v>
      </c>
      <c r="E129" s="188">
        <v>5.6074320685283014</v>
      </c>
      <c r="F129" s="188">
        <v>10.706066691811325</v>
      </c>
      <c r="G129" s="188">
        <v>7.1023633887317565</v>
      </c>
      <c r="H129" s="188">
        <v>13.169364287279596</v>
      </c>
      <c r="I129" s="188">
        <v>11.072668306314915</v>
      </c>
      <c r="J129" s="188">
        <v>7.7990442401708844</v>
      </c>
      <c r="K129" s="188">
        <v>8.3280224990771465</v>
      </c>
    </row>
    <row r="130" spans="1:11">
      <c r="A130" s="127" t="s">
        <v>89</v>
      </c>
      <c r="B130" s="186">
        <v>5.2324053517791018</v>
      </c>
      <c r="C130" s="187"/>
      <c r="D130" s="188">
        <v>7.8894828031839044</v>
      </c>
      <c r="E130" s="188">
        <v>5.8675239152864451</v>
      </c>
      <c r="F130" s="188">
        <v>10.356984424712513</v>
      </c>
      <c r="G130" s="188">
        <v>7.3245151594447027</v>
      </c>
      <c r="H130" s="188">
        <v>10.941848573847704</v>
      </c>
      <c r="I130" s="188">
        <v>10.960044917567075</v>
      </c>
      <c r="J130" s="188">
        <v>7.5068484074109154</v>
      </c>
      <c r="K130" s="188">
        <v>8.070012833774781</v>
      </c>
    </row>
    <row r="131" spans="1:11">
      <c r="A131" s="127" t="s">
        <v>90</v>
      </c>
      <c r="B131" s="186">
        <v>5.445034508505926</v>
      </c>
      <c r="C131" s="187"/>
      <c r="D131" s="188">
        <v>7.2896531562643769</v>
      </c>
      <c r="E131" s="188">
        <v>6.8748188906484726</v>
      </c>
      <c r="F131" s="188">
        <v>12.908531781434677</v>
      </c>
      <c r="G131" s="188">
        <v>8.6166432448031784</v>
      </c>
      <c r="H131" s="188">
        <v>11.211521597248334</v>
      </c>
      <c r="I131" s="188">
        <v>11.862098271650645</v>
      </c>
      <c r="J131" s="188">
        <v>9.3398175481540378</v>
      </c>
      <c r="K131" s="188">
        <v>8.3902279965373729</v>
      </c>
    </row>
    <row r="132" spans="1:11">
      <c r="A132" s="127" t="s">
        <v>91</v>
      </c>
      <c r="B132" s="186">
        <v>5.280285453967684</v>
      </c>
      <c r="C132" s="187"/>
      <c r="D132" s="188">
        <v>6.3022622001250861</v>
      </c>
      <c r="E132" s="188">
        <v>5.6797247647203699</v>
      </c>
      <c r="F132" s="188">
        <v>10.969080641821629</v>
      </c>
      <c r="G132" s="188">
        <v>7.4602756783340292</v>
      </c>
      <c r="H132" s="188">
        <v>10.757278273204477</v>
      </c>
      <c r="I132" s="188">
        <v>11.404743305517446</v>
      </c>
      <c r="J132" s="188">
        <v>9.400018907754621</v>
      </c>
      <c r="K132" s="188">
        <v>7.9620051477775382</v>
      </c>
    </row>
    <row r="133" spans="1:11">
      <c r="A133" s="127" t="s">
        <v>92</v>
      </c>
      <c r="B133" s="186">
        <v>4.6965411508341877</v>
      </c>
      <c r="C133" s="187"/>
      <c r="D133" s="188">
        <v>4.9952235253104753</v>
      </c>
      <c r="E133" s="188">
        <v>5.1043433085864818</v>
      </c>
      <c r="F133" s="188">
        <v>9.147114621866228</v>
      </c>
      <c r="G133" s="188">
        <v>7.3707120049967534</v>
      </c>
      <c r="H133" s="188">
        <v>8.7633091469193012</v>
      </c>
      <c r="I133" s="188">
        <v>10.405072436860646</v>
      </c>
      <c r="J133" s="188">
        <v>8.590714703020069</v>
      </c>
      <c r="K133" s="188">
        <v>7.807175583186142</v>
      </c>
    </row>
    <row r="134" spans="1:11">
      <c r="A134" s="127" t="s">
        <v>93</v>
      </c>
      <c r="B134" s="186">
        <v>4.0181609730585182</v>
      </c>
      <c r="C134" s="187"/>
      <c r="D134" s="188">
        <v>3.8135581817348227</v>
      </c>
      <c r="E134" s="188">
        <v>3.8751327796335522</v>
      </c>
      <c r="F134" s="188">
        <v>6.4973541855665298</v>
      </c>
      <c r="G134" s="188">
        <v>6.5434457638155115</v>
      </c>
      <c r="H134" s="188">
        <v>7.3096264455098803</v>
      </c>
      <c r="I134" s="188">
        <v>10.398609932842305</v>
      </c>
      <c r="J134" s="188">
        <v>10.175656906882226</v>
      </c>
      <c r="K134" s="188">
        <v>7.5472460905510435</v>
      </c>
    </row>
    <row r="135" spans="1:11">
      <c r="A135" s="127" t="s">
        <v>94</v>
      </c>
      <c r="B135" s="186">
        <v>3.8641509353331611</v>
      </c>
      <c r="C135" s="187"/>
      <c r="D135" s="188">
        <v>3.5888443966394066</v>
      </c>
      <c r="E135" s="188">
        <v>2.7995231014872202</v>
      </c>
      <c r="F135" s="188">
        <v>6.5218464387278878</v>
      </c>
      <c r="G135" s="188">
        <v>5.8792504389988158</v>
      </c>
      <c r="H135" s="188">
        <v>7.3903576489424552</v>
      </c>
      <c r="I135" s="188">
        <v>10.047068635707939</v>
      </c>
      <c r="J135" s="188">
        <v>10.209992574181525</v>
      </c>
      <c r="K135" s="188">
        <v>7.5823380169046555</v>
      </c>
    </row>
    <row r="136" spans="1:11">
      <c r="A136" s="127" t="s">
        <v>95</v>
      </c>
      <c r="B136" s="186">
        <v>3.5425795516871439</v>
      </c>
      <c r="C136" s="187"/>
      <c r="D136" s="188">
        <v>2.6733739672408214</v>
      </c>
      <c r="E136" s="188">
        <v>2.6035260292423223</v>
      </c>
      <c r="F136" s="188">
        <v>5.280291987253297</v>
      </c>
      <c r="G136" s="188">
        <v>5.1226666923453292</v>
      </c>
      <c r="H136" s="188">
        <v>5.9003413377144591</v>
      </c>
      <c r="I136" s="188">
        <v>8.2077668279433791</v>
      </c>
      <c r="J136" s="188">
        <v>9.9995636732568443</v>
      </c>
      <c r="K136" s="188">
        <v>7.8021142199870708</v>
      </c>
    </row>
    <row r="137" spans="1:11">
      <c r="A137" s="127" t="s">
        <v>96</v>
      </c>
      <c r="B137" s="186">
        <v>3.5166822596423946</v>
      </c>
      <c r="C137" s="187"/>
      <c r="D137" s="188">
        <v>2.3140820253856926</v>
      </c>
      <c r="E137" s="188">
        <v>2.3124256532227427</v>
      </c>
      <c r="F137" s="188">
        <v>4.3094181072524274</v>
      </c>
      <c r="G137" s="188">
        <v>4.27654340614174</v>
      </c>
      <c r="H137" s="188">
        <v>5.3493912292397257</v>
      </c>
      <c r="I137" s="188">
        <v>7.04094039185187</v>
      </c>
      <c r="J137" s="188">
        <v>10.017137841840348</v>
      </c>
      <c r="K137" s="188">
        <v>7.8803904084599026</v>
      </c>
    </row>
    <row r="138" spans="1:11">
      <c r="A138" s="127" t="s">
        <v>97</v>
      </c>
      <c r="B138" s="186">
        <v>3.2843639637529871</v>
      </c>
      <c r="C138" s="187"/>
      <c r="D138" s="188">
        <v>1.8560307744562754</v>
      </c>
      <c r="E138" s="188">
        <v>2.3077272667858821</v>
      </c>
      <c r="F138" s="188">
        <v>4.0405294955890643</v>
      </c>
      <c r="G138" s="188">
        <v>4.3862495351084823</v>
      </c>
      <c r="H138" s="188">
        <v>4.8706663830070864</v>
      </c>
      <c r="I138" s="188">
        <v>6.663011033884418</v>
      </c>
      <c r="J138" s="188">
        <v>11.671645421537617</v>
      </c>
      <c r="K138" s="188">
        <v>7.9462790582925882</v>
      </c>
    </row>
    <row r="139" spans="1:11">
      <c r="A139" s="127" t="s">
        <v>98</v>
      </c>
      <c r="B139" s="186">
        <v>3.2649441723106856</v>
      </c>
      <c r="C139" s="187"/>
      <c r="D139" s="188">
        <v>1.5539723237016461</v>
      </c>
      <c r="E139" s="188">
        <v>2.2618641386077671</v>
      </c>
      <c r="F139" s="188">
        <v>3.6164296122889317</v>
      </c>
      <c r="G139" s="188">
        <v>3.7609790270335104</v>
      </c>
      <c r="H139" s="188">
        <v>4.1407035392649343</v>
      </c>
      <c r="I139" s="188">
        <v>6.1111160930683601</v>
      </c>
      <c r="J139" s="188">
        <v>10.110517644227945</v>
      </c>
      <c r="K139" s="188">
        <v>7.29768595896509</v>
      </c>
    </row>
    <row r="140" spans="1:11">
      <c r="A140" s="127" t="s">
        <v>99</v>
      </c>
      <c r="B140" s="186">
        <v>3.1304628070472651</v>
      </c>
      <c r="C140" s="187"/>
      <c r="D140" s="188">
        <v>1.4579854005340682</v>
      </c>
      <c r="E140" s="188">
        <v>2.0634271476418511</v>
      </c>
      <c r="F140" s="188">
        <v>3.6653079217432105</v>
      </c>
      <c r="G140" s="188">
        <v>3.6127326233248054</v>
      </c>
      <c r="H140" s="188">
        <v>3.4789721436101533</v>
      </c>
      <c r="I140" s="188">
        <v>5.3905193835746816</v>
      </c>
      <c r="J140" s="188">
        <v>8.49735165188096</v>
      </c>
      <c r="K140" s="188">
        <v>7.4445125581705449</v>
      </c>
    </row>
    <row r="141" spans="1:11">
      <c r="A141" s="127" t="s">
        <v>100</v>
      </c>
      <c r="B141" s="186">
        <v>3.2788079715875154</v>
      </c>
      <c r="C141" s="187"/>
      <c r="D141" s="188">
        <v>1.6456490865998283</v>
      </c>
      <c r="E141" s="188">
        <v>2.2420921716916844</v>
      </c>
      <c r="F141" s="188">
        <v>3.6296758983745603</v>
      </c>
      <c r="G141" s="188">
        <v>3.7212929262525201</v>
      </c>
      <c r="H141" s="188">
        <v>3.1262385921803229</v>
      </c>
      <c r="I141" s="188">
        <v>5.1186758714597698</v>
      </c>
      <c r="J141" s="188">
        <v>8.4816507080948185</v>
      </c>
      <c r="K141" s="188">
        <v>7.6876771857938921</v>
      </c>
    </row>
    <row r="142" spans="1:11">
      <c r="A142" s="127" t="s">
        <v>101</v>
      </c>
      <c r="B142" s="186">
        <v>3.6350183180567983</v>
      </c>
      <c r="C142" s="187"/>
      <c r="D142" s="188">
        <v>1.4628417987570352</v>
      </c>
      <c r="E142" s="188">
        <v>2.3406267467981507</v>
      </c>
      <c r="F142" s="188">
        <v>3.819682911407944</v>
      </c>
      <c r="G142" s="188">
        <v>3.9173808390375342</v>
      </c>
      <c r="H142" s="188">
        <v>3.086076652118988</v>
      </c>
      <c r="I142" s="188">
        <v>4.6366423090433395</v>
      </c>
      <c r="J142" s="188">
        <v>8.2074912190697003</v>
      </c>
      <c r="K142" s="188">
        <v>8.486122029699926</v>
      </c>
    </row>
    <row r="143" spans="1:11">
      <c r="A143" s="127" t="s">
        <v>47</v>
      </c>
      <c r="B143" s="186">
        <v>3.3579035310012419</v>
      </c>
      <c r="C143" s="187"/>
      <c r="D143" s="188">
        <v>1.0860927546642787</v>
      </c>
      <c r="E143" s="188">
        <v>1.9526188026295701</v>
      </c>
      <c r="F143" s="188">
        <v>3.0199299640000872</v>
      </c>
      <c r="G143" s="188">
        <v>2.7140150226854507</v>
      </c>
      <c r="H143" s="188">
        <v>2.1354772836294269</v>
      </c>
      <c r="I143" s="188">
        <v>3.114137927650996</v>
      </c>
      <c r="J143" s="188">
        <v>5.4232398846668008</v>
      </c>
      <c r="K143" s="188">
        <v>6.2125080639463492</v>
      </c>
    </row>
    <row r="144" spans="1:11">
      <c r="A144" s="130" t="s">
        <v>48</v>
      </c>
      <c r="B144" s="306" t="s">
        <v>71</v>
      </c>
      <c r="C144" s="189"/>
      <c r="D144" s="295" t="s">
        <v>71</v>
      </c>
      <c r="E144" s="295" t="s">
        <v>71</v>
      </c>
      <c r="F144" s="295" t="s">
        <v>71</v>
      </c>
      <c r="G144" s="295" t="s">
        <v>71</v>
      </c>
      <c r="H144" s="295" t="s">
        <v>71</v>
      </c>
      <c r="I144" s="295" t="s">
        <v>71</v>
      </c>
      <c r="J144" s="295" t="s">
        <v>71</v>
      </c>
      <c r="K144" s="295" t="s">
        <v>71</v>
      </c>
    </row>
    <row r="145" spans="1:12" ht="6" customHeight="1">
      <c r="A145" s="131"/>
      <c r="B145" s="61"/>
      <c r="C145" s="62"/>
      <c r="D145" s="63"/>
      <c r="E145" s="50"/>
      <c r="F145" s="132"/>
      <c r="G145" s="132"/>
      <c r="H145" s="132"/>
      <c r="I145" s="132"/>
      <c r="J145" s="132"/>
      <c r="K145" s="132"/>
      <c r="L145" s="174"/>
    </row>
    <row r="146" spans="1:12" ht="24.75" customHeight="1">
      <c r="A146" s="334" t="s">
        <v>126</v>
      </c>
      <c r="B146" s="334"/>
      <c r="C146" s="334"/>
      <c r="D146" s="334"/>
      <c r="E146" s="334"/>
      <c r="F146" s="334"/>
      <c r="G146" s="334"/>
      <c r="H146" s="334"/>
      <c r="I146" s="334"/>
      <c r="J146" s="334"/>
      <c r="K146" s="334"/>
      <c r="L146" s="175"/>
    </row>
    <row r="147" spans="1:12" ht="15" customHeight="1">
      <c r="A147" s="334" t="s">
        <v>81</v>
      </c>
      <c r="B147" s="334"/>
      <c r="C147" s="334"/>
      <c r="D147" s="334"/>
      <c r="E147" s="334"/>
      <c r="F147" s="334"/>
      <c r="G147" s="334"/>
      <c r="H147" s="334"/>
      <c r="I147" s="334"/>
      <c r="J147" s="334"/>
      <c r="K147" s="334"/>
      <c r="L147" s="175"/>
    </row>
    <row r="148" spans="1:12" ht="15" customHeight="1">
      <c r="A148" s="334" t="s">
        <v>82</v>
      </c>
      <c r="B148" s="334"/>
      <c r="C148" s="334"/>
      <c r="D148" s="334"/>
      <c r="E148" s="334"/>
      <c r="F148" s="334"/>
      <c r="G148" s="334"/>
      <c r="H148" s="334"/>
      <c r="I148" s="334"/>
      <c r="J148" s="334"/>
      <c r="K148" s="334"/>
      <c r="L148" s="175"/>
    </row>
    <row r="149" spans="1:12" ht="15" customHeight="1">
      <c r="A149" s="334" t="s">
        <v>83</v>
      </c>
      <c r="B149" s="334"/>
      <c r="C149" s="334"/>
      <c r="D149" s="334"/>
      <c r="E149" s="334"/>
      <c r="F149" s="334"/>
      <c r="G149" s="334"/>
      <c r="H149" s="334"/>
      <c r="I149" s="334"/>
      <c r="J149" s="334"/>
      <c r="K149" s="334"/>
      <c r="L149" s="175"/>
    </row>
    <row r="150" spans="1:12">
      <c r="A150" s="143"/>
      <c r="L150" s="293" t="s">
        <v>42</v>
      </c>
    </row>
    <row r="151" spans="1:12">
      <c r="A151" s="143"/>
      <c r="L151" s="117"/>
    </row>
    <row r="152" spans="1:12">
      <c r="A152" s="143"/>
      <c r="L152" s="117"/>
    </row>
    <row r="153" spans="1:12">
      <c r="A153" s="345" t="s">
        <v>169</v>
      </c>
      <c r="B153" s="345"/>
      <c r="C153" s="345"/>
      <c r="D153" s="345"/>
      <c r="E153" s="345"/>
      <c r="F153" s="345"/>
      <c r="G153" s="345"/>
      <c r="H153" s="345"/>
      <c r="I153" s="345"/>
      <c r="K153" s="120" t="s">
        <v>139</v>
      </c>
    </row>
    <row r="154" spans="1:12">
      <c r="A154" s="135" t="s">
        <v>4</v>
      </c>
    </row>
    <row r="155" spans="1:12" ht="6" customHeight="1"/>
    <row r="156" spans="1:12">
      <c r="A156" s="346" t="s">
        <v>102</v>
      </c>
      <c r="B156" s="341" t="s">
        <v>44</v>
      </c>
      <c r="C156" s="164"/>
      <c r="D156" s="344" t="s">
        <v>50</v>
      </c>
      <c r="E156" s="344"/>
      <c r="F156" s="344"/>
      <c r="G156" s="344"/>
      <c r="H156" s="344"/>
      <c r="I156" s="344"/>
      <c r="J156" s="344"/>
      <c r="K156" s="344"/>
    </row>
    <row r="157" spans="1:12" ht="15" customHeight="1">
      <c r="A157" s="347"/>
      <c r="B157" s="342"/>
      <c r="C157" s="192"/>
      <c r="D157" s="341" t="s">
        <v>116</v>
      </c>
      <c r="E157" s="341" t="s">
        <v>117</v>
      </c>
      <c r="F157" s="341" t="s">
        <v>109</v>
      </c>
      <c r="G157" s="341" t="s">
        <v>118</v>
      </c>
      <c r="H157" s="341" t="s">
        <v>65</v>
      </c>
      <c r="I157" s="341" t="s">
        <v>54</v>
      </c>
      <c r="J157" s="341" t="s">
        <v>55</v>
      </c>
      <c r="K157" s="341" t="s">
        <v>56</v>
      </c>
    </row>
    <row r="158" spans="1:12" ht="15" customHeight="1">
      <c r="A158" s="347"/>
      <c r="B158" s="342"/>
      <c r="C158" s="192"/>
      <c r="D158" s="342"/>
      <c r="E158" s="342"/>
      <c r="F158" s="342"/>
      <c r="G158" s="342"/>
      <c r="H158" s="342"/>
      <c r="I158" s="342"/>
      <c r="J158" s="342"/>
      <c r="K158" s="342"/>
    </row>
    <row r="159" spans="1:12" ht="15" customHeight="1">
      <c r="A159" s="348"/>
      <c r="B159" s="343"/>
      <c r="C159" s="165"/>
      <c r="D159" s="343"/>
      <c r="E159" s="343"/>
      <c r="F159" s="343"/>
      <c r="G159" s="343"/>
      <c r="H159" s="343"/>
      <c r="I159" s="343"/>
      <c r="J159" s="343"/>
      <c r="K159" s="343"/>
    </row>
    <row r="160" spans="1:12" ht="6" customHeight="1">
      <c r="A160" s="166"/>
      <c r="B160" s="167"/>
      <c r="C160" s="168"/>
      <c r="D160" s="169"/>
      <c r="E160" s="169"/>
      <c r="F160" s="169"/>
      <c r="G160" s="169"/>
      <c r="H160" s="169"/>
      <c r="I160" s="169"/>
      <c r="J160" s="169"/>
      <c r="K160" s="169"/>
    </row>
    <row r="161" spans="1:12">
      <c r="A161" s="170" t="s">
        <v>9</v>
      </c>
      <c r="B161" s="15">
        <v>82480.947174471716</v>
      </c>
      <c r="C161" s="159"/>
      <c r="D161" s="16">
        <v>60834.385114449578</v>
      </c>
      <c r="E161" s="17">
        <v>62248.137756805023</v>
      </c>
      <c r="F161" s="16">
        <v>44057.348649294341</v>
      </c>
      <c r="G161" s="16">
        <v>51847.944842881545</v>
      </c>
      <c r="H161" s="16">
        <v>43611.275398879938</v>
      </c>
      <c r="I161" s="16">
        <v>35332.88101231851</v>
      </c>
      <c r="J161" s="16">
        <v>30683.431496636022</v>
      </c>
      <c r="K161" s="16">
        <v>35430.738301204285</v>
      </c>
      <c r="L161" s="171"/>
    </row>
    <row r="162" spans="1:12">
      <c r="A162" s="127" t="s">
        <v>85</v>
      </c>
      <c r="B162" s="184">
        <v>13321.825799988386</v>
      </c>
      <c r="C162" s="177"/>
      <c r="D162" s="183">
        <v>3.2507674164949187</v>
      </c>
      <c r="E162" s="275">
        <v>1.3553154700604915</v>
      </c>
      <c r="F162" s="275">
        <v>1.9023981882279977</v>
      </c>
      <c r="G162" s="183">
        <v>2.6496677793992638</v>
      </c>
      <c r="H162" s="275">
        <v>1.465896793938305</v>
      </c>
      <c r="I162" s="183">
        <v>2.604072383137547</v>
      </c>
      <c r="J162" s="183">
        <v>2.9671140849942081</v>
      </c>
      <c r="K162" s="183">
        <v>1.9499082989779555</v>
      </c>
    </row>
    <row r="163" spans="1:12">
      <c r="A163" s="127" t="s">
        <v>86</v>
      </c>
      <c r="B163" s="184">
        <v>11688.237620265689</v>
      </c>
      <c r="C163" s="177"/>
      <c r="D163" s="183">
        <v>2.5228222145588912</v>
      </c>
      <c r="E163" s="183">
        <v>2.4870812237854869</v>
      </c>
      <c r="F163" s="183">
        <v>2.0718874217315397</v>
      </c>
      <c r="G163" s="183">
        <v>2.606499807196641</v>
      </c>
      <c r="H163" s="183">
        <v>1.83583685746186</v>
      </c>
      <c r="I163" s="183">
        <v>2.316639050048015</v>
      </c>
      <c r="J163" s="183">
        <v>2.697314609810336</v>
      </c>
      <c r="K163" s="183">
        <v>2.5645712564915235</v>
      </c>
    </row>
    <row r="164" spans="1:12">
      <c r="A164" s="127" t="s">
        <v>87</v>
      </c>
      <c r="B164" s="184">
        <v>12453.277401264229</v>
      </c>
      <c r="C164" s="177"/>
      <c r="D164" s="183">
        <v>2.0514252055626265</v>
      </c>
      <c r="E164" s="183">
        <v>2.3953768452766204</v>
      </c>
      <c r="F164" s="183">
        <v>1.719058826867129</v>
      </c>
      <c r="G164" s="183">
        <v>2.4645385372990809</v>
      </c>
      <c r="H164" s="183">
        <v>1.8137474763104882</v>
      </c>
      <c r="I164" s="183">
        <v>1.9692080907742837</v>
      </c>
      <c r="J164" s="183">
        <v>2.2756597552028972</v>
      </c>
      <c r="K164" s="183">
        <v>2.3119919472780119</v>
      </c>
    </row>
    <row r="165" spans="1:12">
      <c r="A165" s="127" t="s">
        <v>88</v>
      </c>
      <c r="B165" s="184">
        <v>12703.406053248467</v>
      </c>
      <c r="C165" s="177"/>
      <c r="D165" s="183">
        <v>2.5328526771394801</v>
      </c>
      <c r="E165" s="183">
        <v>2.6333039238807516</v>
      </c>
      <c r="F165" s="183">
        <v>2.0361313768130938</v>
      </c>
      <c r="G165" s="183">
        <v>2.3910349833172697</v>
      </c>
      <c r="H165" s="183">
        <v>2.2095759520614426</v>
      </c>
      <c r="I165" s="183">
        <v>1.7723457676008563</v>
      </c>
      <c r="J165" s="183">
        <v>2.3807581189857641</v>
      </c>
      <c r="K165" s="183">
        <v>2.1700281148962297</v>
      </c>
    </row>
    <row r="166" spans="1:12">
      <c r="A166" s="127" t="s">
        <v>89</v>
      </c>
      <c r="B166" s="184">
        <v>12013.864307952406</v>
      </c>
      <c r="C166" s="177"/>
      <c r="D166" s="183">
        <v>2.3218489666023943</v>
      </c>
      <c r="E166" s="183">
        <v>2.6774339219633347</v>
      </c>
      <c r="F166" s="183">
        <v>2.0092833963301939</v>
      </c>
      <c r="G166" s="183">
        <v>2.3127546200848483</v>
      </c>
      <c r="H166" s="183">
        <v>1.92150117090705</v>
      </c>
      <c r="I166" s="183">
        <v>1.7512300162922552</v>
      </c>
      <c r="J166" s="183">
        <v>2.1500309580355355</v>
      </c>
      <c r="K166" s="183">
        <v>2.3136461958968337</v>
      </c>
    </row>
    <row r="167" spans="1:12">
      <c r="A167" s="127" t="s">
        <v>90</v>
      </c>
      <c r="B167" s="184">
        <v>11222.978426861904</v>
      </c>
      <c r="C167" s="177"/>
      <c r="D167" s="183">
        <v>2.5200468963605669</v>
      </c>
      <c r="E167" s="183">
        <v>2.7940354795493816</v>
      </c>
      <c r="F167" s="183">
        <v>2.0498182811762278</v>
      </c>
      <c r="G167" s="183">
        <v>2.4780886384340608</v>
      </c>
      <c r="H167" s="183">
        <v>2.4056626631859297</v>
      </c>
      <c r="I167" s="183">
        <v>2.0470944987852038</v>
      </c>
      <c r="J167" s="183">
        <v>2.4303626846196456</v>
      </c>
      <c r="K167" s="183">
        <v>2.4729748635106876</v>
      </c>
    </row>
    <row r="168" spans="1:12">
      <c r="A168" s="127" t="s">
        <v>91</v>
      </c>
      <c r="B168" s="184">
        <v>11660.243156578677</v>
      </c>
      <c r="C168" s="177"/>
      <c r="D168" s="183">
        <v>2.4108737166618361</v>
      </c>
      <c r="E168" s="183">
        <v>2.6691563365890838</v>
      </c>
      <c r="F168" s="183">
        <v>2.2580333285751113</v>
      </c>
      <c r="G168" s="183">
        <v>2.2545420258195206</v>
      </c>
      <c r="H168" s="183">
        <v>2.0514364370191327</v>
      </c>
      <c r="I168" s="183">
        <v>1.8342534993105775</v>
      </c>
      <c r="J168" s="183">
        <v>2.0586086529571754</v>
      </c>
      <c r="K168" s="183">
        <v>2.1366885559782127</v>
      </c>
    </row>
    <row r="169" spans="1:12">
      <c r="A169" s="127" t="s">
        <v>92</v>
      </c>
      <c r="B169" s="184">
        <v>14321.820446999804</v>
      </c>
      <c r="C169" s="177"/>
      <c r="D169" s="183">
        <v>2.3305277080151501</v>
      </c>
      <c r="E169" s="183">
        <v>2.2598650432504077</v>
      </c>
      <c r="F169" s="183">
        <v>2.0058056812056404</v>
      </c>
      <c r="G169" s="183">
        <v>2.0402251876730513</v>
      </c>
      <c r="H169" s="183">
        <v>1.8842275658352281</v>
      </c>
      <c r="I169" s="183">
        <v>1.6820414595712079</v>
      </c>
      <c r="J169" s="183">
        <v>1.7374460182658449</v>
      </c>
      <c r="K169" s="183">
        <v>1.9866382146508703</v>
      </c>
    </row>
    <row r="170" spans="1:12">
      <c r="A170" s="127" t="s">
        <v>93</v>
      </c>
      <c r="B170" s="184">
        <v>14955.354052065422</v>
      </c>
      <c r="C170" s="177"/>
      <c r="D170" s="183">
        <v>1.9872011776512839</v>
      </c>
      <c r="E170" s="183">
        <v>1.9745691945337183</v>
      </c>
      <c r="F170" s="183">
        <v>1.783466936635784</v>
      </c>
      <c r="G170" s="183">
        <v>1.7776237340497534</v>
      </c>
      <c r="H170" s="183">
        <v>1.6101273103143188</v>
      </c>
      <c r="I170" s="183">
        <v>1.3678220097371092</v>
      </c>
      <c r="J170" s="183">
        <v>1.4885350541709692</v>
      </c>
      <c r="K170" s="183">
        <v>1.7652161686503531</v>
      </c>
    </row>
    <row r="171" spans="1:12">
      <c r="A171" s="127" t="s">
        <v>94</v>
      </c>
      <c r="B171" s="184">
        <v>16969.882530627816</v>
      </c>
      <c r="C171" s="177"/>
      <c r="D171" s="183">
        <v>1.9032409303266857</v>
      </c>
      <c r="E171" s="183">
        <v>1.7636736726817581</v>
      </c>
      <c r="F171" s="183">
        <v>1.6300977684622198</v>
      </c>
      <c r="G171" s="183">
        <v>1.8478535457179073</v>
      </c>
      <c r="H171" s="183">
        <v>1.6391959402465097</v>
      </c>
      <c r="I171" s="183">
        <v>1.2573191625897435</v>
      </c>
      <c r="J171" s="183">
        <v>1.2023817997721118</v>
      </c>
      <c r="K171" s="183">
        <v>1.4553754669050623</v>
      </c>
    </row>
    <row r="172" spans="1:12">
      <c r="A172" s="127" t="s">
        <v>95</v>
      </c>
      <c r="B172" s="184">
        <v>19313.824883638656</v>
      </c>
      <c r="C172" s="177"/>
      <c r="D172" s="183">
        <v>1.7015678546607258</v>
      </c>
      <c r="E172" s="183">
        <v>1.6393363664265377</v>
      </c>
      <c r="F172" s="183">
        <v>1.5940507767260852</v>
      </c>
      <c r="G172" s="183">
        <v>1.7642390761308167</v>
      </c>
      <c r="H172" s="183">
        <v>1.5201746647701886</v>
      </c>
      <c r="I172" s="183">
        <v>1.1218419979747589</v>
      </c>
      <c r="J172" s="183">
        <v>1.0359953750524855</v>
      </c>
      <c r="K172" s="183">
        <v>1.4212618543662605</v>
      </c>
    </row>
    <row r="173" spans="1:12">
      <c r="A173" s="127" t="s">
        <v>96</v>
      </c>
      <c r="B173" s="184">
        <v>20633.992491161363</v>
      </c>
      <c r="C173" s="177"/>
      <c r="D173" s="183">
        <v>1.5306884360839565</v>
      </c>
      <c r="E173" s="183">
        <v>1.5318352877495922</v>
      </c>
      <c r="F173" s="183">
        <v>1.5806546599654989</v>
      </c>
      <c r="G173" s="183">
        <v>1.5571534580863606</v>
      </c>
      <c r="H173" s="183">
        <v>1.5501807257294635</v>
      </c>
      <c r="I173" s="183">
        <v>1.1352461283600643</v>
      </c>
      <c r="J173" s="183">
        <v>1.0101202133259841</v>
      </c>
      <c r="K173" s="183">
        <v>1.2075647418389532</v>
      </c>
    </row>
    <row r="174" spans="1:12">
      <c r="A174" s="127" t="s">
        <v>97</v>
      </c>
      <c r="B174" s="184">
        <v>19919.404691044765</v>
      </c>
      <c r="C174" s="177"/>
      <c r="D174" s="183">
        <v>1.3648264393488432</v>
      </c>
      <c r="E174" s="183">
        <v>1.4964886008083971</v>
      </c>
      <c r="F174" s="183">
        <v>1.5082865993498304</v>
      </c>
      <c r="G174" s="183">
        <v>1.6245609720679222</v>
      </c>
      <c r="H174" s="183">
        <v>1.4662465218731686</v>
      </c>
      <c r="I174" s="183">
        <v>1.2552333562314064</v>
      </c>
      <c r="J174" s="183">
        <v>0.82664821478625994</v>
      </c>
      <c r="K174" s="183">
        <v>1.358156887778585</v>
      </c>
    </row>
    <row r="175" spans="1:12">
      <c r="A175" s="127" t="s">
        <v>98</v>
      </c>
      <c r="B175" s="184">
        <v>20551.942029769241</v>
      </c>
      <c r="C175" s="177"/>
      <c r="D175" s="183">
        <v>1.2442803749385949</v>
      </c>
      <c r="E175" s="183">
        <v>1.4591248464870348</v>
      </c>
      <c r="F175" s="183">
        <v>1.4678105906452699</v>
      </c>
      <c r="G175" s="183">
        <v>1.5313726395315193</v>
      </c>
      <c r="H175" s="183">
        <v>1.4925195978826384</v>
      </c>
      <c r="I175" s="183">
        <v>1.1942865991408533</v>
      </c>
      <c r="J175" s="183">
        <v>0.94636576882234902</v>
      </c>
      <c r="K175" s="183">
        <v>1.0577055422237667</v>
      </c>
    </row>
    <row r="176" spans="1:12">
      <c r="A176" s="127" t="s">
        <v>99</v>
      </c>
      <c r="B176" s="184">
        <v>19045.923545843983</v>
      </c>
      <c r="C176" s="177"/>
      <c r="D176" s="183">
        <v>1.1927612045374665</v>
      </c>
      <c r="E176" s="183">
        <v>1.3930234299362982</v>
      </c>
      <c r="F176" s="183">
        <v>1.4852363199688405</v>
      </c>
      <c r="G176" s="183">
        <v>1.5552470547181811</v>
      </c>
      <c r="H176" s="183">
        <v>1.5342150159454744</v>
      </c>
      <c r="I176" s="183">
        <v>1.370803357410223</v>
      </c>
      <c r="J176" s="183">
        <v>1.0272839289073419</v>
      </c>
      <c r="K176" s="183">
        <v>1.0408999817530593</v>
      </c>
    </row>
    <row r="177" spans="1:12">
      <c r="A177" s="127" t="s">
        <v>100</v>
      </c>
      <c r="B177" s="184">
        <v>17985.737187744737</v>
      </c>
      <c r="C177" s="177"/>
      <c r="D177" s="183">
        <v>1.3291673775464676</v>
      </c>
      <c r="E177" s="183">
        <v>1.4900290311892161</v>
      </c>
      <c r="F177" s="183">
        <v>1.587113494711331</v>
      </c>
      <c r="G177" s="183">
        <v>1.6296840474252146</v>
      </c>
      <c r="H177" s="183">
        <v>1.5938804420331438</v>
      </c>
      <c r="I177" s="183">
        <v>1.442004463524948</v>
      </c>
      <c r="J177" s="183">
        <v>1.1076575518431278</v>
      </c>
      <c r="K177" s="183">
        <v>1.1444379567618503</v>
      </c>
    </row>
    <row r="178" spans="1:12">
      <c r="A178" s="127" t="s">
        <v>101</v>
      </c>
      <c r="B178" s="184">
        <v>16997.236604684047</v>
      </c>
      <c r="C178" s="177"/>
      <c r="D178" s="183">
        <v>1.2359872419590494</v>
      </c>
      <c r="E178" s="183">
        <v>1.5910407270428282</v>
      </c>
      <c r="F178" s="183">
        <v>1.7127581130775571</v>
      </c>
      <c r="G178" s="183">
        <v>1.8165587877403526</v>
      </c>
      <c r="H178" s="183">
        <v>1.7342462887428844</v>
      </c>
      <c r="I178" s="183">
        <v>1.6973531636227213</v>
      </c>
      <c r="J178" s="183">
        <v>1.4491159429063389</v>
      </c>
      <c r="K178" s="183">
        <v>1.3198581486450014</v>
      </c>
    </row>
    <row r="179" spans="1:12">
      <c r="A179" s="127" t="s">
        <v>47</v>
      </c>
      <c r="B179" s="184">
        <v>18212.630750479846</v>
      </c>
      <c r="C179" s="177"/>
      <c r="D179" s="183">
        <v>0.96308203356780464</v>
      </c>
      <c r="E179" s="183">
        <v>1.4217319689650989</v>
      </c>
      <c r="F179" s="183">
        <v>1.5316714889843486</v>
      </c>
      <c r="G179" s="183">
        <v>1.5983926772811246</v>
      </c>
      <c r="H179" s="183">
        <v>1.4810628585912815</v>
      </c>
      <c r="I179" s="183">
        <v>1.5960860464433484</v>
      </c>
      <c r="J179" s="183">
        <v>1.4511174520162742</v>
      </c>
      <c r="K179" s="183">
        <v>1.3638330300398205</v>
      </c>
    </row>
    <row r="180" spans="1:12">
      <c r="A180" s="130" t="s">
        <v>48</v>
      </c>
      <c r="B180" s="306" t="s">
        <v>71</v>
      </c>
      <c r="C180" s="189"/>
      <c r="D180" s="295" t="s">
        <v>71</v>
      </c>
      <c r="E180" s="295" t="s">
        <v>71</v>
      </c>
      <c r="F180" s="295" t="s">
        <v>71</v>
      </c>
      <c r="G180" s="295" t="s">
        <v>71</v>
      </c>
      <c r="H180" s="295" t="s">
        <v>71</v>
      </c>
      <c r="I180" s="295" t="s">
        <v>71</v>
      </c>
      <c r="J180" s="295" t="s">
        <v>71</v>
      </c>
      <c r="K180" s="295" t="s">
        <v>71</v>
      </c>
    </row>
    <row r="181" spans="1:12" ht="6" customHeight="1">
      <c r="A181" s="131"/>
      <c r="B181" s="61"/>
      <c r="C181" s="62"/>
      <c r="D181" s="63"/>
      <c r="E181" s="50"/>
      <c r="F181" s="132"/>
      <c r="G181" s="132"/>
      <c r="H181" s="132"/>
      <c r="I181" s="132"/>
      <c r="J181" s="132"/>
      <c r="K181" s="132"/>
      <c r="L181" s="174"/>
    </row>
    <row r="182" spans="1:12" ht="25.5" customHeight="1">
      <c r="A182" s="334" t="s">
        <v>126</v>
      </c>
      <c r="B182" s="334"/>
      <c r="C182" s="334"/>
      <c r="D182" s="334"/>
      <c r="E182" s="334"/>
      <c r="F182" s="334"/>
      <c r="G182" s="334"/>
      <c r="H182" s="334"/>
      <c r="I182" s="334"/>
      <c r="J182" s="334"/>
      <c r="K182" s="334"/>
      <c r="L182" s="175"/>
    </row>
    <row r="183" spans="1:12" ht="15" customHeight="1">
      <c r="A183" s="334" t="s">
        <v>81</v>
      </c>
      <c r="B183" s="334"/>
      <c r="C183" s="334"/>
      <c r="D183" s="334"/>
      <c r="E183" s="334"/>
      <c r="F183" s="334"/>
      <c r="G183" s="334"/>
      <c r="H183" s="334"/>
      <c r="I183" s="334"/>
      <c r="J183" s="334"/>
      <c r="K183" s="334"/>
      <c r="L183" s="175"/>
    </row>
    <row r="184" spans="1:12" ht="15" customHeight="1">
      <c r="A184" s="334" t="s">
        <v>82</v>
      </c>
      <c r="B184" s="334"/>
      <c r="C184" s="334"/>
      <c r="D184" s="334"/>
      <c r="E184" s="334"/>
      <c r="F184" s="334"/>
      <c r="G184" s="334"/>
      <c r="H184" s="334"/>
      <c r="I184" s="334"/>
      <c r="J184" s="334"/>
      <c r="K184" s="334"/>
      <c r="L184" s="175"/>
    </row>
    <row r="185" spans="1:12" ht="15" customHeight="1">
      <c r="A185" s="334" t="s">
        <v>83</v>
      </c>
      <c r="B185" s="334"/>
      <c r="C185" s="334"/>
      <c r="D185" s="334"/>
      <c r="E185" s="334"/>
      <c r="F185" s="334"/>
      <c r="G185" s="334"/>
      <c r="H185" s="334"/>
      <c r="I185" s="334"/>
      <c r="J185" s="334"/>
      <c r="K185" s="334"/>
      <c r="L185" s="175"/>
    </row>
    <row r="186" spans="1:12">
      <c r="A186" s="143"/>
      <c r="L186" s="293" t="s">
        <v>42</v>
      </c>
    </row>
  </sheetData>
  <mergeCells count="82">
    <mergeCell ref="A120:A123"/>
    <mergeCell ref="B120:B123"/>
    <mergeCell ref="D121:D123"/>
    <mergeCell ref="E121:E123"/>
    <mergeCell ref="G121:G123"/>
    <mergeCell ref="H121:H123"/>
    <mergeCell ref="K121:K123"/>
    <mergeCell ref="F121:F123"/>
    <mergeCell ref="I121:I123"/>
    <mergeCell ref="J121:J123"/>
    <mergeCell ref="A8:I8"/>
    <mergeCell ref="A10:A13"/>
    <mergeCell ref="B10:B13"/>
    <mergeCell ref="D10:K10"/>
    <mergeCell ref="A36:K36"/>
    <mergeCell ref="I11:I13"/>
    <mergeCell ref="J11:J13"/>
    <mergeCell ref="F11:F13"/>
    <mergeCell ref="D11:D13"/>
    <mergeCell ref="E11:E13"/>
    <mergeCell ref="G11:G13"/>
    <mergeCell ref="H11:H13"/>
    <mergeCell ref="K11:K13"/>
    <mergeCell ref="A37:K37"/>
    <mergeCell ref="A38:K38"/>
    <mergeCell ref="A39:K39"/>
    <mergeCell ref="A40:K40"/>
    <mergeCell ref="A44:I44"/>
    <mergeCell ref="A47:A50"/>
    <mergeCell ref="B47:B50"/>
    <mergeCell ref="A111:K111"/>
    <mergeCell ref="A73:K73"/>
    <mergeCell ref="A74:K74"/>
    <mergeCell ref="A75:K75"/>
    <mergeCell ref="A76:K76"/>
    <mergeCell ref="A77:K77"/>
    <mergeCell ref="A81:I81"/>
    <mergeCell ref="A110:K110"/>
    <mergeCell ref="D47:K47"/>
    <mergeCell ref="A84:A87"/>
    <mergeCell ref="B84:B87"/>
    <mergeCell ref="D84:K84"/>
    <mergeCell ref="F48:F50"/>
    <mergeCell ref="I48:I50"/>
    <mergeCell ref="A182:K182"/>
    <mergeCell ref="A183:K183"/>
    <mergeCell ref="A184:K184"/>
    <mergeCell ref="A185:K185"/>
    <mergeCell ref="A146:K146"/>
    <mergeCell ref="A147:K147"/>
    <mergeCell ref="A148:K148"/>
    <mergeCell ref="A149:K149"/>
    <mergeCell ref="A153:I153"/>
    <mergeCell ref="A156:A159"/>
    <mergeCell ref="B156:B159"/>
    <mergeCell ref="D156:K156"/>
    <mergeCell ref="D157:D159"/>
    <mergeCell ref="E157:E159"/>
    <mergeCell ref="G157:G159"/>
    <mergeCell ref="H157:H159"/>
    <mergeCell ref="D48:D50"/>
    <mergeCell ref="E48:E50"/>
    <mergeCell ref="G48:G50"/>
    <mergeCell ref="H48:H50"/>
    <mergeCell ref="K48:K50"/>
    <mergeCell ref="J48:J50"/>
    <mergeCell ref="K157:K159"/>
    <mergeCell ref="D85:D87"/>
    <mergeCell ref="E85:E87"/>
    <mergeCell ref="G85:G87"/>
    <mergeCell ref="H85:H87"/>
    <mergeCell ref="K85:K87"/>
    <mergeCell ref="F85:F87"/>
    <mergeCell ref="F157:F159"/>
    <mergeCell ref="I85:I87"/>
    <mergeCell ref="I157:I159"/>
    <mergeCell ref="J85:J87"/>
    <mergeCell ref="J157:J159"/>
    <mergeCell ref="D120:K120"/>
    <mergeCell ref="A112:K112"/>
    <mergeCell ref="A113:K113"/>
    <mergeCell ref="A117:I117"/>
  </mergeCells>
  <hyperlinks>
    <hyperlink ref="A3" location="'11.3'!A44:K77" display="Estimaciones puntuales"/>
    <hyperlink ref="A4" location="'11.3'!A81:K113" display="Observaciones muestrales"/>
    <hyperlink ref="A5" location="'11.3'!A117:K149" display="Coeficiente de variación"/>
    <hyperlink ref="A6" location="'11.3'!A153:K185" display="Error estándar"/>
    <hyperlink ref="L1" location="Índice!A1" display="Índice"/>
    <hyperlink ref="L186" location="'11.3'!A1" display="Ir al inicio "/>
    <hyperlink ref="B15" location="B15" tooltip="CV: 1.15" display="B15"/>
    <hyperlink ref="D15" location="D15" tooltip="CV: 1.32" display="D15"/>
    <hyperlink ref="E15" location="E15" tooltip="CV: 1.48" display="E15"/>
    <hyperlink ref="F15" location="F15" tooltip="CV: 1.86" display="F15"/>
    <hyperlink ref="G15" location="G15" tooltip="CV: 1.86" display="G15"/>
    <hyperlink ref="H15" location="H15" tooltip="CV: 1.81" display="H15"/>
    <hyperlink ref="I15" location="I15" tooltip="CV: 2.08" display="I15"/>
    <hyperlink ref="J15" location="J15" tooltip="CV: 2.38" display="J15"/>
    <hyperlink ref="K15" location="K15" tooltip="CV: 2.51" display="K15"/>
    <hyperlink ref="B16" location="B16" tooltip="CV: 7.32" display="B16"/>
    <hyperlink ref="D16" location="D16" tooltip="CV: 5.86" display="D16"/>
    <hyperlink ref="E16" location="E16" tooltip="CV: 15.81" display="E16"/>
    <hyperlink ref="F16" location="F16" tooltip="CV: 16.58" display="F16"/>
    <hyperlink ref="G16" location="G16" tooltip="CV: 10.95" display="G16"/>
    <hyperlink ref="H16" location="H16" tooltip="CV: 21.24" display="H16"/>
    <hyperlink ref="I16" location="I16" tooltip="CV: 3.52" display="I16"/>
    <hyperlink ref="J16" location="J16" tooltip="CV: 4.94" display="J16"/>
    <hyperlink ref="K16" location="'11.3'!K16" tooltip="CV: 12.80" display="'11.3'!K16"/>
    <hyperlink ref="B17" location="B17" tooltip="CV: 5.95" display="B17"/>
    <hyperlink ref="D17" location="D17" tooltip="CV: 7.61" display="D17"/>
    <hyperlink ref="E17" location="E17" tooltip="CV: 8.98" display="E17"/>
    <hyperlink ref="F17" location="F17" tooltip="CV: 11.91" display="F17"/>
    <hyperlink ref="G17" location="G17" tooltip="CV: 5.48" display="G17"/>
    <hyperlink ref="H17" location="H17" tooltip="CV: 12.32" display="H17"/>
    <hyperlink ref="I17" location="I17" tooltip="CV: 9.18" display="I17"/>
    <hyperlink ref="J17" location="'11.3'!J17" tooltip="CV: 5.90" display="'11.3'!J17"/>
    <hyperlink ref="K17" location="K17" tooltip="CV: 7.63" display="K17"/>
    <hyperlink ref="B18" location="'11.3'!B18" tooltip="CV: 4.90" display="'11.3'!B18"/>
    <hyperlink ref="D18" location="D18" tooltip="CV: 8.32" display="D18"/>
    <hyperlink ref="E18" location="E18" tooltip="CV: 6.08" display="E18"/>
    <hyperlink ref="F18" location="F18" tooltip="CV: 12.77" display="F18"/>
    <hyperlink ref="G18" location="G18" tooltip="CV: 5.19" display="G18"/>
    <hyperlink ref="H18" location="'11.3'!H18" tooltip="CV: 10.70" display="'11.3'!H18"/>
    <hyperlink ref="I18" location="'11.3'!I18" tooltip="CV: 9.60" display="'11.3'!I18"/>
    <hyperlink ref="J18" location="J18" tooltip="CV: 6.48" display="J18"/>
    <hyperlink ref="K18" location="K18" tooltip="CV: 7.91" display="K18"/>
    <hyperlink ref="B19" location="B19" tooltip="CV: 5.33" display="B19"/>
    <hyperlink ref="D19" location="D19" tooltip="CV: 7.76" display="D19"/>
    <hyperlink ref="E19" location="E19" tooltip="CV: 5.61" display="E19"/>
    <hyperlink ref="F19" location="F19" tooltip="CV: 10.71" display="F19"/>
    <hyperlink ref="G19" location="'11.3'!G19" tooltip="CV: 7.10" display="'11.3'!G19"/>
    <hyperlink ref="H19" location="H19" tooltip="CV: 13.17" display="H19"/>
    <hyperlink ref="I19" location="I19" tooltip="CV: 11.07" display="I19"/>
    <hyperlink ref="J19" location="'11.3'!J19" tooltip="CV: 7.80" display="'11.3'!J19"/>
    <hyperlink ref="K19" location="K19" tooltip="CV: 8.33" display="K19"/>
    <hyperlink ref="B20" location="B20" tooltip="CV: 5.23" display="B20"/>
    <hyperlink ref="D20" location="D20" tooltip="CV: 7.89" display="D20"/>
    <hyperlink ref="E20" location="E20" tooltip="CV: 5.87" display="E20"/>
    <hyperlink ref="F20" location="F20" tooltip="CV: 10.36" display="F20"/>
    <hyperlink ref="G20" location="G20" tooltip="CV: 7.32" display="G20"/>
    <hyperlink ref="H20" location="H20" tooltip="CV: 10.94" display="H20"/>
    <hyperlink ref="I20" location="I20" tooltip="CV: 10.96" display="I20"/>
    <hyperlink ref="J20" location="J20" tooltip="CV: 7.51" display="J20"/>
    <hyperlink ref="K20" location="K20" tooltip="CV: 8.07" display="K20"/>
    <hyperlink ref="B21" location="B21" tooltip="CV: 5.45" display="B21"/>
    <hyperlink ref="D21" location="D21" tooltip="CV: 7.29" display="D21"/>
    <hyperlink ref="E21" location="E21" tooltip="CV: 6.87" display="E21"/>
    <hyperlink ref="F21" location="F21" tooltip="CV: 12.91" display="F21"/>
    <hyperlink ref="G21" location="G21" tooltip="CV: 8.62" display="G21"/>
    <hyperlink ref="H21" location="H21" tooltip="CV: 11.21" display="H21"/>
    <hyperlink ref="I21" location="I21" tooltip="CV: 11.86" display="I21"/>
    <hyperlink ref="J21" location="J21" tooltip="CV: 9.34" display="J21"/>
    <hyperlink ref="K21" location="K21" tooltip="CV: 8.39" display="K21"/>
    <hyperlink ref="B22" location="B22" tooltip="CV: 5.28" display="B22"/>
    <hyperlink ref="D22" location="'11.3'!D22" tooltip="CV: 6.30" display="'11.3'!D22"/>
    <hyperlink ref="E22" location="E22" tooltip="CV: 5.68" display="E22"/>
    <hyperlink ref="F22" location="F22" tooltip="CV: 10.97" display="F22"/>
    <hyperlink ref="G22" location="G22" tooltip="CV: 7.46" display="G22"/>
    <hyperlink ref="H22" location="H22" tooltip="CV: 10.76" display="H22"/>
    <hyperlink ref="I22" location="'11.3'!I22" tooltip="CV: 11.40" display="'11.3'!I22"/>
    <hyperlink ref="J22" location="'11.3'!J22" tooltip="CV: 9.40" display="'11.3'!J22"/>
    <hyperlink ref="K22" location="K22" tooltip="CV: 7.96" display="K22"/>
    <hyperlink ref="B23" location="'11.3'!B23" tooltip="CV: 4.70" display="'11.3'!B23"/>
    <hyperlink ref="D23" location="'11.3'!D23" tooltip="CV: 5.00" display="'11.3'!D23"/>
    <hyperlink ref="E23" location="'11.3'!E23" tooltip="CV: 5.10" display="'11.3'!E23"/>
    <hyperlink ref="F23" location="F23" tooltip="CV: 9.15" display="F23"/>
    <hyperlink ref="G23" location="G23" tooltip="CV: 7.37" display="G23"/>
    <hyperlink ref="H23" location="H23" tooltip="CV: 8.76" display="H23"/>
    <hyperlink ref="I23" location="I23" tooltip="CV: 10.41" display="I23"/>
    <hyperlink ref="J23" location="J23" tooltip="CV: 8.59" display="J23"/>
    <hyperlink ref="K23" location="K23" tooltip="CV: 7.81" display="K23"/>
    <hyperlink ref="B24" location="B24" tooltip="CV: 4.02" display="B24"/>
    <hyperlink ref="D24" location="D24" tooltip="CV: 3.81" display="D24"/>
    <hyperlink ref="E24" location="E24" tooltip="CV: 3.88" display="E24"/>
    <hyperlink ref="F24" location="'11.3'!F24" tooltip="CV: 6.50" display="'11.3'!F24"/>
    <hyperlink ref="G24" location="G24" tooltip="CV: 6.54" display="G24"/>
    <hyperlink ref="H24" location="H24" tooltip="CV: 7.31" display="H24"/>
    <hyperlink ref="I24" location="'11.3'!I24" tooltip="CV: 10.40" display="'11.3'!I24"/>
    <hyperlink ref="J24" location="J24" tooltip="CV: 10.18" display="J24"/>
    <hyperlink ref="K24" location="K24" tooltip="CV: 7.55" display="K24"/>
    <hyperlink ref="B25" location="B25" tooltip="CV: 3.86" display="B25"/>
    <hyperlink ref="D25" location="D25" tooltip="CV: 3.59" display="D25"/>
    <hyperlink ref="E25" location="'11.3'!E25" tooltip="CV: 2.80" display="'11.3'!E25"/>
    <hyperlink ref="F25" location="F25" tooltip="CV: 6.52" display="F25"/>
    <hyperlink ref="G25" location="G25" tooltip="CV: 5.88" display="G25"/>
    <hyperlink ref="H25" location="H25" tooltip="CV: 7.39" display="H25"/>
    <hyperlink ref="I25" location="I25" tooltip="CV: 10.05" display="I25"/>
    <hyperlink ref="J25" location="J25" tooltip="CV: 10.21" display="J25"/>
    <hyperlink ref="K25" location="K25" tooltip="CV: 7.58" display="K25"/>
    <hyperlink ref="B26" location="B26" tooltip="CV: 3.54" display="B26"/>
    <hyperlink ref="D26" location="D26" tooltip="CV: 2.67" display="D26"/>
    <hyperlink ref="E26" location="'11.3'!E26" tooltip="CV: 2.60" display="'11.3'!E26"/>
    <hyperlink ref="F26" location="F26" tooltip="CV: 5.28" display="F26"/>
    <hyperlink ref="G26" location="G26" tooltip="CV: 5.12" display="G26"/>
    <hyperlink ref="H26" location="'11.3'!H26" tooltip="CV: 5.90" display="'11.3'!H26"/>
    <hyperlink ref="I26" location="I26" tooltip="CV: 8.21" display="I26"/>
    <hyperlink ref="J26" location="'11.3'!J26" tooltip="CV: 10.00" display="'11.3'!J26"/>
    <hyperlink ref="K26" location="'11.3'!K26" tooltip="CV: 7.80" display="'11.3'!K26"/>
    <hyperlink ref="B27" location="B27" tooltip="CV: 3.52" display="B27"/>
    <hyperlink ref="D27" location="D27" tooltip="CV: 2.31" display="D27"/>
    <hyperlink ref="E27" location="E27" tooltip="CV: 2.31" display="E27"/>
    <hyperlink ref="F27" location="F27" tooltip="CV: 4.31" display="F27"/>
    <hyperlink ref="G27" location="G27" tooltip="CV: 4.28" display="G27"/>
    <hyperlink ref="H27" location="H27" tooltip="CV: 5.35" display="H27"/>
    <hyperlink ref="I27" location="I27" tooltip="CV: 7.04" display="I27"/>
    <hyperlink ref="J27" location="J27" tooltip="CV: 10.02" display="J27"/>
    <hyperlink ref="K27" location="K27" tooltip="CV: 7.88" display="K27"/>
    <hyperlink ref="B28" location="B28" tooltip="CV: 3.28" display="B28"/>
    <hyperlink ref="D28" location="D28" tooltip="CV: 1.86" display="D28"/>
    <hyperlink ref="E28" location="E28" tooltip="CV: 2.31" display="E28"/>
    <hyperlink ref="F28" location="F28" tooltip="CV: 4.04" display="F28"/>
    <hyperlink ref="G28" location="G28" tooltip="CV: 4.39" display="G28"/>
    <hyperlink ref="H28" location="H28" tooltip="CV: 4.87" display="H28"/>
    <hyperlink ref="I28" location="I28" tooltip="CV: 6.66" display="I28"/>
    <hyperlink ref="J28" location="J28" tooltip="CV: 11.67" display="J28"/>
    <hyperlink ref="K28" location="K28" tooltip="CV: 7.95" display="K28"/>
    <hyperlink ref="B29" location="B29" tooltip="CV: 3.26" display="B29"/>
    <hyperlink ref="D29" location="D29" tooltip="CV: 1.55" display="D29"/>
    <hyperlink ref="E29" location="E29" tooltip="CV: 2.26" display="E29"/>
    <hyperlink ref="F29" location="F29" tooltip="CV: 3.62" display="F29"/>
    <hyperlink ref="G29" location="G29" tooltip="CV: 3.76" display="G29"/>
    <hyperlink ref="H29" location="H29" tooltip="CV: 4.14" display="H29"/>
    <hyperlink ref="I29" location="I29" tooltip="CV: 6.11" display="I29"/>
    <hyperlink ref="J29" location="J29" tooltip="CV: 10.11" display="J29"/>
    <hyperlink ref="K29" location="'11.3'!K29" tooltip="CV: 7.30" display="'11.3'!K29"/>
    <hyperlink ref="B30" location="B30" tooltip="CV: 3.13" display="B30"/>
    <hyperlink ref="D30" location="D30" tooltip="CV: 1.46" display="D30"/>
    <hyperlink ref="E30" location="E30" tooltip="CV: 2.06" display="E30"/>
    <hyperlink ref="F30" location="F30" tooltip="CV: 3.67" display="F30"/>
    <hyperlink ref="G30" location="G30" tooltip="CV: 3.61" display="G30"/>
    <hyperlink ref="H30" location="H30" tooltip="CV: 3.48" display="H30"/>
    <hyperlink ref="I30" location="I30" tooltip="CV: 5.39" display="I30"/>
    <hyperlink ref="J30" location="'11.3'!J30" tooltip="CV: 8.50" display="'11.3'!J30"/>
    <hyperlink ref="K30" location="K30" tooltip="CV: 7.44" display="K30"/>
    <hyperlink ref="B31" location="B31" tooltip="CV: 3.28" display="B31"/>
    <hyperlink ref="D31" location="D31" tooltip="CV: 1.65" display="D31"/>
    <hyperlink ref="E31" location="E31" tooltip="CV: 2.24" display="E31"/>
    <hyperlink ref="F31" location="F31" tooltip="CV: 3.63" display="F31"/>
    <hyperlink ref="G31" location="G31" tooltip="CV: 3.72" display="G31"/>
    <hyperlink ref="H31" location="H31" tooltip="CV: 3.13" display="H31"/>
    <hyperlink ref="I31" location="I31" tooltip="CV: 5.12" display="I31"/>
    <hyperlink ref="J31" location="J31" tooltip="CV: 8.48" display="J31"/>
    <hyperlink ref="K31" location="K31" tooltip="CV: 7.69" display="K31"/>
    <hyperlink ref="B32" location="B32" tooltip="CV: 3.64" display="B32"/>
    <hyperlink ref="D32" location="D32" tooltip="CV: 1.46" display="D32"/>
    <hyperlink ref="E32" location="E32" tooltip="CV: 2.34" display="E32"/>
    <hyperlink ref="F32" location="F32" tooltip="CV: 3.82" display="F32"/>
    <hyperlink ref="G32" location="G32" tooltip="CV: 3.92" display="G32"/>
    <hyperlink ref="H32" location="H32" tooltip="CV: 3.09" display="H32"/>
    <hyperlink ref="I32" location="I32" tooltip="CV: 4.64" display="I32"/>
    <hyperlink ref="J32" location="J32" tooltip="CV: 8.21" display="J32"/>
    <hyperlink ref="K32" location="K32" tooltip="CV: 8.49" display="K32"/>
    <hyperlink ref="B33" location="B33" tooltip="CV: 3.36" display="B33"/>
    <hyperlink ref="D33" location="D33" tooltip="CV: 1.09" display="D33"/>
    <hyperlink ref="E33" location="E33" tooltip="CV: 1.95" display="E33"/>
    <hyperlink ref="F33" location="F33" tooltip="CV: 3.02" display="F33"/>
    <hyperlink ref="G33" location="G33" tooltip="CV: 2.71" display="G33"/>
    <hyperlink ref="H33" location="H33" tooltip="CV: 2.14" display="H33"/>
    <hyperlink ref="I33" location="I33" tooltip="CV: 3.11" display="I33"/>
    <hyperlink ref="J33" location="J33" tooltip="CV: 5.42" display="J33"/>
    <hyperlink ref="K33" location="K33" tooltip="CV: 6.21" display="K33"/>
    <hyperlink ref="L150" location="'11.3'!A1" display="Ir al inicio "/>
    <hyperlink ref="L114" location="'11.3'!A1" display="Ir al inicio "/>
    <hyperlink ref="L78" location="'11.3'!A1" display="Ir al inicio "/>
    <hyperlink ref="L41" location="'11.3'!A1" display="Ir al inicio "/>
  </hyperlinks>
  <pageMargins left="0.70866141732283472" right="0.70866141732283472" top="0.74803149606299213" bottom="0.74803149606299213" header="0.31496062992125984" footer="0.31496062992125984"/>
  <pageSetup scale="70" orientation="landscape"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
  <sheetViews>
    <sheetView showGridLines="0" workbookViewId="0"/>
  </sheetViews>
  <sheetFormatPr baseColWidth="10" defaultRowHeight="15"/>
  <cols>
    <col min="1" max="1" width="31.42578125" style="116" customWidth="1"/>
    <col min="2" max="2" width="20.85546875" style="116" customWidth="1"/>
    <col min="3" max="3" width="1.7109375" style="116" customWidth="1"/>
    <col min="4" max="4" width="11.42578125" style="116" customWidth="1"/>
    <col min="5" max="5" width="11.7109375" style="116" customWidth="1"/>
    <col min="6" max="8" width="11.42578125" style="116"/>
    <col min="9" max="9" width="11.42578125" style="116" customWidth="1"/>
    <col min="10" max="10" width="18.7109375" style="116" customWidth="1"/>
  </cols>
  <sheetData>
    <row r="1" spans="1:10">
      <c r="A1" s="321" t="s">
        <v>163</v>
      </c>
      <c r="J1" s="289" t="s">
        <v>0</v>
      </c>
    </row>
    <row r="2" spans="1:10">
      <c r="A2" s="163"/>
    </row>
    <row r="3" spans="1:10">
      <c r="A3" s="287" t="s">
        <v>1</v>
      </c>
    </row>
    <row r="4" spans="1:10">
      <c r="A4" s="308" t="s">
        <v>2</v>
      </c>
    </row>
    <row r="5" spans="1:10">
      <c r="A5" s="308" t="s">
        <v>3</v>
      </c>
    </row>
    <row r="6" spans="1:10" ht="15.75" customHeight="1">
      <c r="A6" s="308" t="s">
        <v>4</v>
      </c>
    </row>
    <row r="7" spans="1:10">
      <c r="A7" s="163"/>
    </row>
    <row r="8" spans="1:10">
      <c r="A8" s="350" t="s">
        <v>158</v>
      </c>
      <c r="B8" s="350"/>
      <c r="C8" s="350"/>
      <c r="D8" s="350"/>
      <c r="E8" s="350"/>
      <c r="F8" s="350"/>
      <c r="G8" s="350"/>
      <c r="H8" s="119"/>
      <c r="I8" s="120" t="s">
        <v>141</v>
      </c>
    </row>
    <row r="9" spans="1:10" ht="6" customHeight="1">
      <c r="A9" s="190"/>
      <c r="B9" s="119"/>
      <c r="C9" s="119"/>
      <c r="D9" s="119"/>
      <c r="E9" s="119"/>
      <c r="F9" s="119"/>
      <c r="G9" s="119"/>
      <c r="H9" s="119"/>
      <c r="I9" s="120"/>
    </row>
    <row r="10" spans="1:10">
      <c r="A10" s="336" t="s">
        <v>50</v>
      </c>
      <c r="B10" s="341" t="s">
        <v>6</v>
      </c>
      <c r="C10" s="203"/>
      <c r="D10" s="338" t="s">
        <v>58</v>
      </c>
      <c r="E10" s="338"/>
      <c r="F10" s="338"/>
      <c r="G10" s="338"/>
      <c r="H10" s="338"/>
      <c r="I10" s="338"/>
    </row>
    <row r="11" spans="1:10" ht="15" customHeight="1">
      <c r="A11" s="349"/>
      <c r="B11" s="342"/>
      <c r="C11" s="206"/>
      <c r="D11" s="341" t="s">
        <v>59</v>
      </c>
      <c r="E11" s="341" t="s">
        <v>122</v>
      </c>
      <c r="F11" s="341" t="s">
        <v>121</v>
      </c>
      <c r="G11" s="341" t="s">
        <v>61</v>
      </c>
      <c r="H11" s="341" t="s">
        <v>62</v>
      </c>
      <c r="I11" s="341" t="s">
        <v>63</v>
      </c>
    </row>
    <row r="12" spans="1:10" ht="15" customHeight="1">
      <c r="A12" s="337"/>
      <c r="B12" s="343"/>
      <c r="C12" s="204"/>
      <c r="D12" s="343"/>
      <c r="E12" s="343"/>
      <c r="F12" s="343"/>
      <c r="G12" s="343"/>
      <c r="H12" s="343"/>
      <c r="I12" s="343"/>
    </row>
    <row r="13" spans="1:10" ht="6" customHeight="1">
      <c r="A13" s="191"/>
      <c r="B13" s="169"/>
      <c r="C13" s="192"/>
      <c r="D13" s="169"/>
      <c r="E13" s="169"/>
      <c r="F13" s="169"/>
      <c r="G13" s="169"/>
      <c r="H13" s="169"/>
      <c r="I13" s="169"/>
    </row>
    <row r="14" spans="1:10">
      <c r="A14" s="193" t="s">
        <v>9</v>
      </c>
      <c r="B14" s="172">
        <v>20764969</v>
      </c>
      <c r="D14" s="172">
        <v>8569583</v>
      </c>
      <c r="E14" s="172">
        <v>6873481</v>
      </c>
      <c r="F14" s="172">
        <v>2224193</v>
      </c>
      <c r="G14" s="172">
        <v>1824476</v>
      </c>
      <c r="H14" s="172">
        <v>127911</v>
      </c>
      <c r="I14" s="172">
        <v>1145325</v>
      </c>
    </row>
    <row r="15" spans="1:10">
      <c r="A15" s="194" t="s">
        <v>51</v>
      </c>
      <c r="B15" s="172">
        <v>4604154</v>
      </c>
      <c r="D15" s="173">
        <v>49</v>
      </c>
      <c r="E15" s="173">
        <v>25.1</v>
      </c>
      <c r="F15" s="173">
        <v>5.8</v>
      </c>
      <c r="G15" s="173">
        <v>16.2</v>
      </c>
      <c r="H15" s="271">
        <v>0.3</v>
      </c>
      <c r="I15" s="173">
        <v>3.6</v>
      </c>
    </row>
    <row r="16" spans="1:10">
      <c r="A16" s="195" t="s">
        <v>64</v>
      </c>
      <c r="B16" s="172">
        <v>4196875</v>
      </c>
      <c r="D16" s="173">
        <v>44.3</v>
      </c>
      <c r="E16" s="173">
        <v>36.700000000000003</v>
      </c>
      <c r="F16" s="173">
        <v>9.1</v>
      </c>
      <c r="G16" s="173">
        <v>5.6</v>
      </c>
      <c r="H16" s="271">
        <v>0.2</v>
      </c>
      <c r="I16" s="173">
        <v>4.0999999999999996</v>
      </c>
    </row>
    <row r="17" spans="1:10">
      <c r="A17" s="195" t="s">
        <v>52</v>
      </c>
      <c r="B17" s="172">
        <v>2370862</v>
      </c>
      <c r="D17" s="173">
        <v>47.8</v>
      </c>
      <c r="E17" s="173">
        <v>29.1</v>
      </c>
      <c r="F17" s="173">
        <v>6.1</v>
      </c>
      <c r="G17" s="173">
        <v>14.1</v>
      </c>
      <c r="H17" s="285">
        <v>0.4</v>
      </c>
      <c r="I17" s="173">
        <v>2.5</v>
      </c>
    </row>
    <row r="18" spans="1:10">
      <c r="A18" s="195" t="s">
        <v>53</v>
      </c>
      <c r="B18" s="172">
        <v>2784530</v>
      </c>
      <c r="D18" s="173">
        <v>27.5</v>
      </c>
      <c r="E18" s="173">
        <v>48.7</v>
      </c>
      <c r="F18" s="173">
        <v>13.2</v>
      </c>
      <c r="G18" s="173">
        <v>3.3</v>
      </c>
      <c r="H18" s="271">
        <v>1</v>
      </c>
      <c r="I18" s="173">
        <v>6.3</v>
      </c>
    </row>
    <row r="19" spans="1:10">
      <c r="A19" s="195" t="s">
        <v>65</v>
      </c>
      <c r="B19" s="172">
        <v>2405855</v>
      </c>
      <c r="D19" s="173">
        <v>28.9</v>
      </c>
      <c r="E19" s="173">
        <v>49.6</v>
      </c>
      <c r="F19" s="173">
        <v>9.3000000000000007</v>
      </c>
      <c r="G19" s="173">
        <v>6.3</v>
      </c>
      <c r="H19" s="271">
        <v>0.8</v>
      </c>
      <c r="I19" s="173">
        <v>5.0999999999999996</v>
      </c>
    </row>
    <row r="20" spans="1:10">
      <c r="A20" s="195" t="s">
        <v>54</v>
      </c>
      <c r="B20" s="172">
        <v>1702677</v>
      </c>
      <c r="D20" s="173">
        <v>45.6</v>
      </c>
      <c r="E20" s="173">
        <v>25.9</v>
      </c>
      <c r="F20" s="173">
        <v>10.1</v>
      </c>
      <c r="G20" s="173">
        <v>9.5</v>
      </c>
      <c r="H20" s="285">
        <v>0.4</v>
      </c>
      <c r="I20" s="173">
        <v>8.5</v>
      </c>
    </row>
    <row r="21" spans="1:10">
      <c r="A21" s="195" t="s">
        <v>55</v>
      </c>
      <c r="B21" s="172">
        <v>1290321</v>
      </c>
      <c r="D21" s="173">
        <v>34.6</v>
      </c>
      <c r="E21" s="173">
        <v>19.899999999999999</v>
      </c>
      <c r="F21" s="173">
        <v>31.8</v>
      </c>
      <c r="G21" s="173">
        <v>3.6</v>
      </c>
      <c r="H21" s="285">
        <v>0.6</v>
      </c>
      <c r="I21" s="173">
        <v>9.5</v>
      </c>
    </row>
    <row r="22" spans="1:10">
      <c r="A22" s="196" t="s">
        <v>56</v>
      </c>
      <c r="B22" s="197">
        <v>1409695</v>
      </c>
      <c r="C22" s="165"/>
      <c r="D22" s="198">
        <v>45.5</v>
      </c>
      <c r="E22" s="198">
        <v>16.899999999999999</v>
      </c>
      <c r="F22" s="198">
        <v>18.100000000000001</v>
      </c>
      <c r="G22" s="198">
        <v>4.2</v>
      </c>
      <c r="H22" s="198">
        <v>2.4</v>
      </c>
      <c r="I22" s="198">
        <v>12.9</v>
      </c>
    </row>
    <row r="23" spans="1:10" ht="6" customHeight="1">
      <c r="A23" s="195"/>
      <c r="B23" s="199"/>
      <c r="C23" s="192"/>
      <c r="D23" s="200"/>
      <c r="E23" s="200"/>
      <c r="F23" s="200"/>
      <c r="G23" s="200"/>
      <c r="H23" s="200"/>
      <c r="I23" s="200"/>
    </row>
    <row r="24" spans="1:10" ht="69.95" customHeight="1">
      <c r="A24" s="334" t="s">
        <v>151</v>
      </c>
      <c r="B24" s="334"/>
      <c r="C24" s="334"/>
      <c r="D24" s="334"/>
      <c r="E24" s="334"/>
      <c r="F24" s="334"/>
      <c r="G24" s="334"/>
      <c r="H24" s="334"/>
      <c r="I24" s="334"/>
    </row>
    <row r="25" spans="1:10">
      <c r="A25" s="339" t="s">
        <v>103</v>
      </c>
      <c r="B25" s="339"/>
      <c r="C25" s="339"/>
      <c r="D25" s="339"/>
      <c r="E25" s="339"/>
      <c r="F25" s="339"/>
      <c r="G25" s="339"/>
      <c r="H25" s="339"/>
      <c r="I25" s="339"/>
    </row>
    <row r="26" spans="1:10">
      <c r="A26" s="334" t="s">
        <v>81</v>
      </c>
      <c r="B26" s="334"/>
      <c r="C26" s="334"/>
      <c r="D26" s="334"/>
      <c r="E26" s="334"/>
      <c r="F26" s="334"/>
      <c r="G26" s="334"/>
      <c r="H26" s="334"/>
      <c r="I26" s="334"/>
    </row>
    <row r="27" spans="1:10">
      <c r="A27" s="334" t="s">
        <v>82</v>
      </c>
      <c r="B27" s="334"/>
      <c r="C27" s="334"/>
      <c r="D27" s="334"/>
      <c r="E27" s="334"/>
      <c r="F27" s="334"/>
      <c r="G27" s="334"/>
      <c r="H27" s="334"/>
      <c r="I27" s="334"/>
    </row>
    <row r="28" spans="1:10">
      <c r="A28" s="334" t="s">
        <v>83</v>
      </c>
      <c r="B28" s="334"/>
      <c r="C28" s="334"/>
      <c r="D28" s="334"/>
      <c r="E28" s="334"/>
      <c r="F28" s="334"/>
      <c r="G28" s="334"/>
      <c r="H28" s="334"/>
      <c r="I28" s="334"/>
    </row>
    <row r="29" spans="1:10">
      <c r="A29" s="158"/>
      <c r="B29" s="158"/>
      <c r="C29" s="158"/>
      <c r="D29" s="158"/>
      <c r="E29" s="158"/>
      <c r="F29" s="158"/>
      <c r="G29" s="158"/>
      <c r="H29" s="158"/>
      <c r="I29" s="158"/>
      <c r="J29" s="307" t="s">
        <v>49</v>
      </c>
    </row>
    <row r="30" spans="1:10">
      <c r="A30" s="158"/>
      <c r="B30" s="158"/>
      <c r="C30" s="158"/>
      <c r="D30" s="158"/>
      <c r="E30" s="158"/>
      <c r="F30" s="158"/>
      <c r="G30" s="158"/>
      <c r="H30" s="158"/>
      <c r="I30" s="158"/>
    </row>
    <row r="31" spans="1:10">
      <c r="A31" s="201"/>
      <c r="B31" s="143"/>
    </row>
    <row r="32" spans="1:10">
      <c r="A32" s="350" t="s">
        <v>158</v>
      </c>
      <c r="B32" s="350"/>
      <c r="C32" s="350"/>
      <c r="D32" s="350"/>
      <c r="E32" s="350"/>
      <c r="F32" s="350"/>
      <c r="G32" s="350"/>
      <c r="H32" s="119"/>
      <c r="I32" s="120" t="s">
        <v>141</v>
      </c>
    </row>
    <row r="33" spans="1:9">
      <c r="A33" s="202" t="s">
        <v>1</v>
      </c>
      <c r="B33" s="190"/>
      <c r="C33" s="190"/>
      <c r="D33" s="190"/>
      <c r="E33" s="190"/>
      <c r="F33" s="190"/>
      <c r="G33" s="190"/>
      <c r="H33" s="119"/>
      <c r="I33" s="120"/>
    </row>
    <row r="34" spans="1:9" ht="6" customHeight="1">
      <c r="A34" s="190"/>
      <c r="B34" s="190"/>
      <c r="C34" s="190"/>
      <c r="D34" s="190"/>
      <c r="E34" s="190"/>
      <c r="F34" s="190"/>
      <c r="G34" s="190"/>
      <c r="H34" s="119"/>
      <c r="I34" s="120"/>
    </row>
    <row r="35" spans="1:9">
      <c r="A35" s="336" t="s">
        <v>50</v>
      </c>
      <c r="B35" s="341" t="s">
        <v>6</v>
      </c>
      <c r="C35" s="203"/>
      <c r="D35" s="338" t="s">
        <v>58</v>
      </c>
      <c r="E35" s="338"/>
      <c r="F35" s="338"/>
      <c r="G35" s="338"/>
      <c r="H35" s="338"/>
      <c r="I35" s="338"/>
    </row>
    <row r="36" spans="1:9">
      <c r="A36" s="349"/>
      <c r="B36" s="342"/>
      <c r="C36" s="206"/>
      <c r="D36" s="341" t="s">
        <v>59</v>
      </c>
      <c r="E36" s="341" t="s">
        <v>122</v>
      </c>
      <c r="F36" s="341" t="s">
        <v>121</v>
      </c>
      <c r="G36" s="341" t="s">
        <v>61</v>
      </c>
      <c r="H36" s="341" t="s">
        <v>62</v>
      </c>
      <c r="I36" s="341" t="s">
        <v>63</v>
      </c>
    </row>
    <row r="37" spans="1:9">
      <c r="A37" s="337"/>
      <c r="B37" s="343"/>
      <c r="C37" s="204"/>
      <c r="D37" s="343"/>
      <c r="E37" s="343"/>
      <c r="F37" s="343"/>
      <c r="G37" s="343"/>
      <c r="H37" s="343"/>
      <c r="I37" s="343"/>
    </row>
    <row r="38" spans="1:9" ht="6" customHeight="1">
      <c r="A38" s="123"/>
      <c r="B38" s="205"/>
      <c r="C38" s="206"/>
      <c r="D38" s="205"/>
      <c r="E38" s="205"/>
      <c r="F38" s="205"/>
      <c r="G38" s="205"/>
      <c r="H38" s="205"/>
      <c r="I38" s="205"/>
    </row>
    <row r="39" spans="1:9">
      <c r="A39" s="193" t="s">
        <v>9</v>
      </c>
      <c r="B39" s="199">
        <f>SUM(B40:B47)</f>
        <v>20764969</v>
      </c>
      <c r="D39" s="199">
        <f t="shared" ref="D39:I39" si="0">SUM(D40:D47)</f>
        <v>8569583</v>
      </c>
      <c r="E39" s="199">
        <f t="shared" si="0"/>
        <v>6873481</v>
      </c>
      <c r="F39" s="199">
        <f t="shared" si="0"/>
        <v>2224193</v>
      </c>
      <c r="G39" s="199">
        <f t="shared" si="0"/>
        <v>1824476</v>
      </c>
      <c r="H39" s="199">
        <f t="shared" si="0"/>
        <v>127911</v>
      </c>
      <c r="I39" s="199">
        <f t="shared" si="0"/>
        <v>1145325</v>
      </c>
    </row>
    <row r="40" spans="1:9">
      <c r="A40" s="194" t="s">
        <v>51</v>
      </c>
      <c r="B40" s="199">
        <f t="shared" ref="B40:B47" si="1">SUM(D40:I40)</f>
        <v>4604154</v>
      </c>
      <c r="D40" s="207">
        <v>2254714</v>
      </c>
      <c r="E40" s="207">
        <v>1153619</v>
      </c>
      <c r="F40" s="207">
        <v>268199</v>
      </c>
      <c r="G40" s="207">
        <v>745728</v>
      </c>
      <c r="H40" s="278">
        <v>15017</v>
      </c>
      <c r="I40" s="207">
        <v>166877</v>
      </c>
    </row>
    <row r="41" spans="1:9">
      <c r="A41" s="195" t="s">
        <v>64</v>
      </c>
      <c r="B41" s="199">
        <f t="shared" si="1"/>
        <v>4196875</v>
      </c>
      <c r="D41" s="207">
        <v>1858767</v>
      </c>
      <c r="E41" s="207">
        <v>1540838</v>
      </c>
      <c r="F41" s="207">
        <v>381974</v>
      </c>
      <c r="G41" s="207">
        <v>233630</v>
      </c>
      <c r="H41" s="278">
        <v>9105</v>
      </c>
      <c r="I41" s="207">
        <v>172561</v>
      </c>
    </row>
    <row r="42" spans="1:9">
      <c r="A42" s="195" t="s">
        <v>52</v>
      </c>
      <c r="B42" s="199">
        <f t="shared" si="1"/>
        <v>2370862</v>
      </c>
      <c r="D42" s="207">
        <v>1132728</v>
      </c>
      <c r="E42" s="207">
        <v>691209</v>
      </c>
      <c r="F42" s="207">
        <v>143761</v>
      </c>
      <c r="G42" s="207">
        <v>335487</v>
      </c>
      <c r="H42" s="264">
        <v>9202</v>
      </c>
      <c r="I42" s="207">
        <v>58475</v>
      </c>
    </row>
    <row r="43" spans="1:9">
      <c r="A43" s="195" t="s">
        <v>53</v>
      </c>
      <c r="B43" s="199">
        <f t="shared" si="1"/>
        <v>2784530</v>
      </c>
      <c r="D43" s="207">
        <v>764514</v>
      </c>
      <c r="E43" s="207">
        <v>1355625</v>
      </c>
      <c r="F43" s="207">
        <v>368653</v>
      </c>
      <c r="G43" s="207">
        <v>91587</v>
      </c>
      <c r="H43" s="278">
        <v>27663</v>
      </c>
      <c r="I43" s="207">
        <v>176488</v>
      </c>
    </row>
    <row r="44" spans="1:9">
      <c r="A44" s="195" t="s">
        <v>65</v>
      </c>
      <c r="B44" s="199">
        <f t="shared" si="1"/>
        <v>2405855</v>
      </c>
      <c r="D44" s="207">
        <v>695490</v>
      </c>
      <c r="E44" s="207">
        <v>1194186</v>
      </c>
      <c r="F44" s="207">
        <v>224567</v>
      </c>
      <c r="G44" s="207">
        <v>151503</v>
      </c>
      <c r="H44" s="278">
        <v>18776</v>
      </c>
      <c r="I44" s="207">
        <v>121333</v>
      </c>
    </row>
    <row r="45" spans="1:9">
      <c r="A45" s="195" t="s">
        <v>54</v>
      </c>
      <c r="B45" s="199">
        <f t="shared" si="1"/>
        <v>1702677</v>
      </c>
      <c r="D45" s="207">
        <v>776154</v>
      </c>
      <c r="E45" s="207">
        <v>441982</v>
      </c>
      <c r="F45" s="207">
        <v>171444</v>
      </c>
      <c r="G45" s="207">
        <v>161323</v>
      </c>
      <c r="H45" s="264">
        <v>6668</v>
      </c>
      <c r="I45" s="207">
        <v>145106</v>
      </c>
    </row>
    <row r="46" spans="1:9">
      <c r="A46" s="195" t="s">
        <v>55</v>
      </c>
      <c r="B46" s="199">
        <f t="shared" si="1"/>
        <v>1290321</v>
      </c>
      <c r="D46" s="207">
        <v>445828</v>
      </c>
      <c r="E46" s="207">
        <v>257426</v>
      </c>
      <c r="F46" s="207">
        <v>410041</v>
      </c>
      <c r="G46" s="207">
        <v>45912</v>
      </c>
      <c r="H46" s="264">
        <v>8405</v>
      </c>
      <c r="I46" s="207">
        <v>122709</v>
      </c>
    </row>
    <row r="47" spans="1:9">
      <c r="A47" s="196" t="s">
        <v>56</v>
      </c>
      <c r="B47" s="208">
        <f t="shared" si="1"/>
        <v>1409695</v>
      </c>
      <c r="C47" s="165"/>
      <c r="D47" s="209">
        <v>641388</v>
      </c>
      <c r="E47" s="209">
        <v>238596</v>
      </c>
      <c r="F47" s="209">
        <v>255554</v>
      </c>
      <c r="G47" s="209">
        <v>59306</v>
      </c>
      <c r="H47" s="209">
        <v>33075</v>
      </c>
      <c r="I47" s="209">
        <v>181776</v>
      </c>
    </row>
    <row r="48" spans="1:9" ht="6" customHeight="1">
      <c r="A48" s="210"/>
    </row>
    <row r="49" spans="1:10" ht="15" customHeight="1">
      <c r="A49" s="334" t="s">
        <v>74</v>
      </c>
      <c r="B49" s="334"/>
      <c r="C49" s="334"/>
      <c r="D49" s="334"/>
      <c r="E49" s="334"/>
      <c r="F49" s="334"/>
      <c r="G49" s="334"/>
      <c r="H49" s="334"/>
      <c r="I49" s="334"/>
    </row>
    <row r="50" spans="1:10" ht="15" customHeight="1">
      <c r="A50" s="339" t="s">
        <v>103</v>
      </c>
      <c r="B50" s="339"/>
      <c r="C50" s="339"/>
      <c r="D50" s="339"/>
      <c r="E50" s="339"/>
      <c r="F50" s="339"/>
      <c r="G50" s="339"/>
      <c r="H50" s="339"/>
      <c r="I50" s="339"/>
    </row>
    <row r="51" spans="1:10">
      <c r="A51" s="334" t="s">
        <v>81</v>
      </c>
      <c r="B51" s="334"/>
      <c r="C51" s="334"/>
      <c r="D51" s="334"/>
      <c r="E51" s="334"/>
      <c r="F51" s="334"/>
      <c r="G51" s="334"/>
      <c r="H51" s="334"/>
      <c r="I51" s="334"/>
    </row>
    <row r="52" spans="1:10">
      <c r="A52" s="334" t="s">
        <v>82</v>
      </c>
      <c r="B52" s="334"/>
      <c r="C52" s="334"/>
      <c r="D52" s="334"/>
      <c r="E52" s="334"/>
      <c r="F52" s="334"/>
      <c r="G52" s="334"/>
      <c r="H52" s="334"/>
      <c r="I52" s="334"/>
    </row>
    <row r="53" spans="1:10">
      <c r="A53" s="334" t="s">
        <v>83</v>
      </c>
      <c r="B53" s="334"/>
      <c r="C53" s="334"/>
      <c r="D53" s="334"/>
      <c r="E53" s="334"/>
      <c r="F53" s="334"/>
      <c r="G53" s="334"/>
      <c r="H53" s="334"/>
      <c r="I53" s="334"/>
    </row>
    <row r="54" spans="1:10">
      <c r="A54" s="158"/>
      <c r="B54" s="158"/>
      <c r="C54" s="158"/>
      <c r="D54" s="158"/>
      <c r="E54" s="158"/>
      <c r="F54" s="158"/>
      <c r="G54" s="158"/>
      <c r="H54" s="158"/>
      <c r="I54" s="158"/>
      <c r="J54" s="307" t="s">
        <v>49</v>
      </c>
    </row>
    <row r="55" spans="1:10">
      <c r="A55" s="210"/>
    </row>
    <row r="56" spans="1:10">
      <c r="A56" s="210"/>
    </row>
    <row r="57" spans="1:10">
      <c r="A57" s="350" t="s">
        <v>159</v>
      </c>
      <c r="B57" s="350"/>
      <c r="C57" s="350"/>
      <c r="D57" s="350"/>
      <c r="E57" s="350"/>
      <c r="F57" s="350"/>
      <c r="G57" s="350"/>
      <c r="H57" s="119"/>
      <c r="I57" s="120" t="s">
        <v>141</v>
      </c>
    </row>
    <row r="58" spans="1:10">
      <c r="A58" s="212" t="s">
        <v>2</v>
      </c>
      <c r="B58" s="119"/>
      <c r="C58" s="119"/>
      <c r="D58" s="119"/>
      <c r="E58" s="119"/>
      <c r="F58" s="119"/>
      <c r="G58" s="119"/>
      <c r="H58" s="119"/>
      <c r="I58" s="120"/>
    </row>
    <row r="59" spans="1:10" ht="6" customHeight="1">
      <c r="A59" s="211"/>
      <c r="B59" s="119"/>
      <c r="C59" s="119"/>
      <c r="D59" s="119"/>
      <c r="E59" s="119"/>
      <c r="F59" s="119"/>
      <c r="G59" s="119"/>
      <c r="H59" s="119"/>
      <c r="I59" s="120"/>
    </row>
    <row r="60" spans="1:10">
      <c r="A60" s="336" t="s">
        <v>50</v>
      </c>
      <c r="B60" s="341" t="s">
        <v>6</v>
      </c>
      <c r="C60" s="203"/>
      <c r="D60" s="338" t="s">
        <v>58</v>
      </c>
      <c r="E60" s="338"/>
      <c r="F60" s="338"/>
      <c r="G60" s="338"/>
      <c r="H60" s="338"/>
      <c r="I60" s="338"/>
    </row>
    <row r="61" spans="1:10">
      <c r="A61" s="349"/>
      <c r="B61" s="342"/>
      <c r="C61" s="206"/>
      <c r="D61" s="341" t="s">
        <v>59</v>
      </c>
      <c r="E61" s="341" t="s">
        <v>122</v>
      </c>
      <c r="F61" s="341" t="s">
        <v>121</v>
      </c>
      <c r="G61" s="341" t="s">
        <v>61</v>
      </c>
      <c r="H61" s="341" t="s">
        <v>62</v>
      </c>
      <c r="I61" s="341" t="s">
        <v>63</v>
      </c>
    </row>
    <row r="62" spans="1:10">
      <c r="A62" s="337"/>
      <c r="B62" s="343"/>
      <c r="C62" s="204"/>
      <c r="D62" s="343"/>
      <c r="E62" s="343"/>
      <c r="F62" s="343"/>
      <c r="G62" s="343"/>
      <c r="H62" s="343"/>
      <c r="I62" s="343"/>
    </row>
    <row r="63" spans="1:10" ht="6" customHeight="1">
      <c r="A63" s="123"/>
      <c r="B63" s="205"/>
      <c r="C63" s="206"/>
      <c r="D63" s="205"/>
      <c r="E63" s="205"/>
      <c r="F63" s="205"/>
      <c r="G63" s="205"/>
      <c r="H63" s="205"/>
      <c r="I63" s="205"/>
    </row>
    <row r="64" spans="1:10">
      <c r="A64" s="193" t="s">
        <v>9</v>
      </c>
      <c r="B64" s="199">
        <f>SUM(B65:B72)</f>
        <v>61375</v>
      </c>
      <c r="D64" s="199">
        <f t="shared" ref="D64:I64" si="2">SUM(D65:D72)</f>
        <v>25352</v>
      </c>
      <c r="E64" s="199">
        <f t="shared" si="2"/>
        <v>20260</v>
      </c>
      <c r="F64" s="199">
        <f t="shared" si="2"/>
        <v>6495</v>
      </c>
      <c r="G64" s="199">
        <f t="shared" si="2"/>
        <v>5518</v>
      </c>
      <c r="H64" s="199">
        <f t="shared" si="2"/>
        <v>372</v>
      </c>
      <c r="I64" s="199">
        <f t="shared" si="2"/>
        <v>3378</v>
      </c>
    </row>
    <row r="65" spans="1:10">
      <c r="A65" s="194" t="s">
        <v>51</v>
      </c>
      <c r="B65" s="199">
        <f t="shared" ref="B65:B72" si="3">SUM(D65:I65)</f>
        <v>13819</v>
      </c>
      <c r="D65" s="207">
        <v>6737</v>
      </c>
      <c r="E65" s="207">
        <v>3443</v>
      </c>
      <c r="F65" s="207">
        <v>805</v>
      </c>
      <c r="G65" s="207">
        <v>2308</v>
      </c>
      <c r="H65" s="278">
        <v>38</v>
      </c>
      <c r="I65" s="207">
        <v>488</v>
      </c>
    </row>
    <row r="66" spans="1:10">
      <c r="A66" s="195" t="s">
        <v>64</v>
      </c>
      <c r="B66" s="199">
        <f t="shared" si="3"/>
        <v>12340</v>
      </c>
      <c r="D66" s="207">
        <v>5522</v>
      </c>
      <c r="E66" s="207">
        <v>4533</v>
      </c>
      <c r="F66" s="207">
        <v>1085</v>
      </c>
      <c r="G66" s="207">
        <v>675</v>
      </c>
      <c r="H66" s="278">
        <v>36</v>
      </c>
      <c r="I66" s="207">
        <v>489</v>
      </c>
    </row>
    <row r="67" spans="1:10">
      <c r="A67" s="195" t="s">
        <v>52</v>
      </c>
      <c r="B67" s="199">
        <f t="shared" si="3"/>
        <v>7050</v>
      </c>
      <c r="D67" s="207">
        <v>3354</v>
      </c>
      <c r="E67" s="207">
        <v>2059</v>
      </c>
      <c r="F67" s="207">
        <v>401</v>
      </c>
      <c r="G67" s="207">
        <v>1028</v>
      </c>
      <c r="H67" s="264">
        <v>24</v>
      </c>
      <c r="I67" s="207">
        <v>184</v>
      </c>
    </row>
    <row r="68" spans="1:10">
      <c r="A68" s="195" t="s">
        <v>53</v>
      </c>
      <c r="B68" s="199">
        <f t="shared" si="3"/>
        <v>8194</v>
      </c>
      <c r="D68" s="207">
        <v>2214</v>
      </c>
      <c r="E68" s="207">
        <v>3974</v>
      </c>
      <c r="F68" s="207">
        <v>1104</v>
      </c>
      <c r="G68" s="207">
        <v>285</v>
      </c>
      <c r="H68" s="278">
        <v>81</v>
      </c>
      <c r="I68" s="207">
        <v>536</v>
      </c>
    </row>
    <row r="69" spans="1:10">
      <c r="A69" s="195" t="s">
        <v>65</v>
      </c>
      <c r="B69" s="199">
        <f t="shared" si="3"/>
        <v>6954</v>
      </c>
      <c r="D69" s="207">
        <v>2069</v>
      </c>
      <c r="E69" s="207">
        <v>3444</v>
      </c>
      <c r="F69" s="207">
        <v>617</v>
      </c>
      <c r="G69" s="207">
        <v>420</v>
      </c>
      <c r="H69" s="278">
        <v>55</v>
      </c>
      <c r="I69" s="207">
        <v>349</v>
      </c>
    </row>
    <row r="70" spans="1:10">
      <c r="A70" s="195" t="s">
        <v>54</v>
      </c>
      <c r="B70" s="199">
        <f t="shared" si="3"/>
        <v>5026</v>
      </c>
      <c r="D70" s="207">
        <v>2272</v>
      </c>
      <c r="E70" s="207">
        <v>1339</v>
      </c>
      <c r="F70" s="207">
        <v>514</v>
      </c>
      <c r="G70" s="207">
        <v>461</v>
      </c>
      <c r="H70" s="264">
        <v>14</v>
      </c>
      <c r="I70" s="207">
        <v>426</v>
      </c>
    </row>
    <row r="71" spans="1:10">
      <c r="A71" s="195" t="s">
        <v>55</v>
      </c>
      <c r="B71" s="199">
        <f t="shared" si="3"/>
        <v>3849</v>
      </c>
      <c r="D71" s="207">
        <v>1323</v>
      </c>
      <c r="E71" s="207">
        <v>745</v>
      </c>
      <c r="F71" s="207">
        <v>1210</v>
      </c>
      <c r="G71" s="207">
        <v>155</v>
      </c>
      <c r="H71" s="264">
        <v>25</v>
      </c>
      <c r="I71" s="207">
        <v>391</v>
      </c>
    </row>
    <row r="72" spans="1:10">
      <c r="A72" s="196" t="s">
        <v>56</v>
      </c>
      <c r="B72" s="208">
        <f t="shared" si="3"/>
        <v>4143</v>
      </c>
      <c r="C72" s="165"/>
      <c r="D72" s="209">
        <v>1861</v>
      </c>
      <c r="E72" s="209">
        <v>723</v>
      </c>
      <c r="F72" s="209">
        <v>759</v>
      </c>
      <c r="G72" s="209">
        <v>186</v>
      </c>
      <c r="H72" s="209">
        <v>99</v>
      </c>
      <c r="I72" s="209">
        <v>515</v>
      </c>
    </row>
    <row r="73" spans="1:10" ht="6" customHeight="1">
      <c r="A73" s="210"/>
    </row>
    <row r="74" spans="1:10" ht="15" customHeight="1">
      <c r="A74" s="334" t="s">
        <v>74</v>
      </c>
      <c r="B74" s="334"/>
      <c r="C74" s="334"/>
      <c r="D74" s="334"/>
      <c r="E74" s="334"/>
      <c r="F74" s="334"/>
      <c r="G74" s="334"/>
      <c r="H74" s="334"/>
      <c r="I74" s="334"/>
    </row>
    <row r="75" spans="1:10" ht="15" customHeight="1">
      <c r="A75" s="334" t="s">
        <v>81</v>
      </c>
      <c r="B75" s="334"/>
      <c r="C75" s="334"/>
      <c r="D75" s="334"/>
      <c r="E75" s="334"/>
      <c r="F75" s="334"/>
      <c r="G75" s="334"/>
      <c r="H75" s="334"/>
      <c r="I75" s="334"/>
    </row>
    <row r="76" spans="1:10" ht="15" customHeight="1">
      <c r="A76" s="334" t="s">
        <v>82</v>
      </c>
      <c r="B76" s="334"/>
      <c r="C76" s="334"/>
      <c r="D76" s="334"/>
      <c r="E76" s="334"/>
      <c r="F76" s="334"/>
      <c r="G76" s="334"/>
      <c r="H76" s="334"/>
      <c r="I76" s="334"/>
    </row>
    <row r="77" spans="1:10" ht="15" customHeight="1">
      <c r="A77" s="334" t="s">
        <v>83</v>
      </c>
      <c r="B77" s="334"/>
      <c r="C77" s="334"/>
      <c r="D77" s="334"/>
      <c r="E77" s="334"/>
      <c r="F77" s="334"/>
      <c r="G77" s="334"/>
      <c r="H77" s="334"/>
      <c r="I77" s="334"/>
    </row>
    <row r="78" spans="1:10">
      <c r="J78" s="307" t="s">
        <v>49</v>
      </c>
    </row>
    <row r="81" spans="1:9">
      <c r="A81" s="345" t="s">
        <v>156</v>
      </c>
      <c r="B81" s="345"/>
      <c r="C81" s="345"/>
      <c r="D81" s="345"/>
      <c r="E81" s="345"/>
      <c r="F81" s="345"/>
      <c r="G81" s="345"/>
      <c r="H81" s="119"/>
      <c r="I81" s="120" t="s">
        <v>141</v>
      </c>
    </row>
    <row r="82" spans="1:9">
      <c r="A82" s="212" t="s">
        <v>46</v>
      </c>
      <c r="B82" s="119"/>
      <c r="C82" s="119"/>
      <c r="D82" s="119"/>
      <c r="E82" s="119"/>
      <c r="F82" s="119"/>
      <c r="G82" s="119"/>
      <c r="H82" s="119"/>
      <c r="I82" s="120"/>
    </row>
    <row r="83" spans="1:9" ht="6" customHeight="1">
      <c r="A83" s="211"/>
      <c r="B83" s="119"/>
      <c r="C83" s="119"/>
      <c r="D83" s="119"/>
      <c r="E83" s="119"/>
      <c r="F83" s="119"/>
      <c r="G83" s="119"/>
      <c r="H83" s="119"/>
      <c r="I83" s="120"/>
    </row>
    <row r="84" spans="1:9">
      <c r="A84" s="336" t="s">
        <v>50</v>
      </c>
      <c r="B84" s="341" t="s">
        <v>6</v>
      </c>
      <c r="C84" s="203"/>
      <c r="D84" s="338" t="s">
        <v>58</v>
      </c>
      <c r="E84" s="338"/>
      <c r="F84" s="338"/>
      <c r="G84" s="338"/>
      <c r="H84" s="338"/>
      <c r="I84" s="338"/>
    </row>
    <row r="85" spans="1:9">
      <c r="A85" s="349"/>
      <c r="B85" s="342"/>
      <c r="C85" s="206"/>
      <c r="D85" s="341" t="s">
        <v>59</v>
      </c>
      <c r="E85" s="341" t="s">
        <v>122</v>
      </c>
      <c r="F85" s="341" t="s">
        <v>121</v>
      </c>
      <c r="G85" s="341" t="s">
        <v>61</v>
      </c>
      <c r="H85" s="341" t="s">
        <v>62</v>
      </c>
      <c r="I85" s="341" t="s">
        <v>63</v>
      </c>
    </row>
    <row r="86" spans="1:9">
      <c r="A86" s="337"/>
      <c r="B86" s="343"/>
      <c r="C86" s="204"/>
      <c r="D86" s="343"/>
      <c r="E86" s="343"/>
      <c r="F86" s="343"/>
      <c r="G86" s="343"/>
      <c r="H86" s="343"/>
      <c r="I86" s="343"/>
    </row>
    <row r="87" spans="1:9" ht="6" customHeight="1">
      <c r="A87" s="123"/>
      <c r="B87" s="205"/>
      <c r="C87" s="206"/>
      <c r="D87" s="205"/>
      <c r="E87" s="205"/>
      <c r="F87" s="205"/>
      <c r="G87" s="205"/>
      <c r="H87" s="205"/>
      <c r="I87" s="205"/>
    </row>
    <row r="88" spans="1:9">
      <c r="A88" s="193" t="s">
        <v>9</v>
      </c>
      <c r="B88" s="218">
        <v>1.3881841745906431</v>
      </c>
      <c r="C88" s="219"/>
      <c r="D88" s="220">
        <v>1.7976510894457756</v>
      </c>
      <c r="E88" s="218">
        <v>2.0462225658617714</v>
      </c>
      <c r="F88" s="218">
        <v>3.2699280736279457</v>
      </c>
      <c r="G88" s="218">
        <v>2.6648406634587731</v>
      </c>
      <c r="H88" s="218">
        <v>10.822440589246995</v>
      </c>
      <c r="I88" s="218">
        <v>4.0704091486293539</v>
      </c>
    </row>
    <row r="89" spans="1:9">
      <c r="A89" s="194" t="s">
        <v>51</v>
      </c>
      <c r="B89" s="218">
        <v>1.3212934474921902</v>
      </c>
      <c r="C89" s="221"/>
      <c r="D89" s="222">
        <v>1.3921882389882145</v>
      </c>
      <c r="E89" s="222">
        <v>1.60020444349393</v>
      </c>
      <c r="F89" s="222">
        <v>3.9627805401567469</v>
      </c>
      <c r="G89" s="222">
        <v>4.8515588313695233</v>
      </c>
      <c r="H89" s="277">
        <v>19.192117249905106</v>
      </c>
      <c r="I89" s="222">
        <v>6.2143503546254832</v>
      </c>
    </row>
    <row r="90" spans="1:9">
      <c r="A90" s="195" t="s">
        <v>64</v>
      </c>
      <c r="B90" s="218">
        <v>1.4832020910035448</v>
      </c>
      <c r="C90" s="221"/>
      <c r="D90" s="222">
        <v>1.1598368813406399</v>
      </c>
      <c r="E90" s="222">
        <v>2.0169073646402231</v>
      </c>
      <c r="F90" s="222">
        <v>4.4083794783859815</v>
      </c>
      <c r="G90" s="222">
        <v>2.4867187564629112</v>
      </c>
      <c r="H90" s="277">
        <v>20.894522684734834</v>
      </c>
      <c r="I90" s="222">
        <v>6.3615768459280773</v>
      </c>
    </row>
    <row r="91" spans="1:9">
      <c r="A91" s="195" t="s">
        <v>52</v>
      </c>
      <c r="B91" s="218">
        <v>1.8582839764311183</v>
      </c>
      <c r="C91" s="221"/>
      <c r="D91" s="222">
        <v>1.7212778997610783</v>
      </c>
      <c r="E91" s="222">
        <v>2.5963605211993928</v>
      </c>
      <c r="F91" s="222">
        <v>6.3065056283661853</v>
      </c>
      <c r="G91" s="222">
        <v>3.6557603305689383</v>
      </c>
      <c r="H91" s="265">
        <v>26.169236847539569</v>
      </c>
      <c r="I91" s="222">
        <v>10.328380517796171</v>
      </c>
    </row>
    <row r="92" spans="1:9">
      <c r="A92" s="195" t="s">
        <v>53</v>
      </c>
      <c r="B92" s="218">
        <v>1.8619998650717193</v>
      </c>
      <c r="C92" s="221"/>
      <c r="D92" s="222">
        <v>2.4487502390812788</v>
      </c>
      <c r="E92" s="222">
        <v>1.5630160387271548</v>
      </c>
      <c r="F92" s="222">
        <v>3.9782791638662109</v>
      </c>
      <c r="G92" s="222">
        <v>7.645866069280344</v>
      </c>
      <c r="H92" s="277">
        <v>15.168815002957986</v>
      </c>
      <c r="I92" s="222">
        <v>6.2804828378168587</v>
      </c>
    </row>
    <row r="93" spans="1:9">
      <c r="A93" s="195" t="s">
        <v>65</v>
      </c>
      <c r="B93" s="218">
        <v>1.8127142075844112</v>
      </c>
      <c r="C93" s="221"/>
      <c r="D93" s="222">
        <v>2.5070315557717495</v>
      </c>
      <c r="E93" s="222">
        <v>1.6827347517556102</v>
      </c>
      <c r="F93" s="222">
        <v>5.8869031302493227</v>
      </c>
      <c r="G93" s="222">
        <v>6.5301174712961414</v>
      </c>
      <c r="H93" s="277">
        <v>19.056938065553645</v>
      </c>
      <c r="I93" s="222">
        <v>7.0255702399857043</v>
      </c>
    </row>
    <row r="94" spans="1:9">
      <c r="A94" s="195" t="s">
        <v>54</v>
      </c>
      <c r="B94" s="218">
        <v>2.0751370349349001</v>
      </c>
      <c r="C94" s="221"/>
      <c r="D94" s="222">
        <v>2.0966037845694006</v>
      </c>
      <c r="E94" s="222">
        <v>3.1895872987225897</v>
      </c>
      <c r="F94" s="222">
        <v>5.4808919093804382</v>
      </c>
      <c r="G94" s="222">
        <v>5.789438407839512</v>
      </c>
      <c r="H94" s="265">
        <v>33.029699786561494</v>
      </c>
      <c r="I94" s="222">
        <v>8.1264327988412557</v>
      </c>
    </row>
    <row r="95" spans="1:9">
      <c r="A95" s="195" t="s">
        <v>55</v>
      </c>
      <c r="B95" s="218">
        <v>2.3779688540011379</v>
      </c>
      <c r="C95" s="221"/>
      <c r="D95" s="222">
        <v>3.0988522827505802</v>
      </c>
      <c r="E95" s="222">
        <v>4.5127142567670715</v>
      </c>
      <c r="F95" s="222">
        <v>3.4122458838868339</v>
      </c>
      <c r="G95" s="222">
        <v>10.070675394316865</v>
      </c>
      <c r="H95" s="265">
        <v>27.356531425703007</v>
      </c>
      <c r="I95" s="222">
        <v>7.1512634292354758</v>
      </c>
    </row>
    <row r="96" spans="1:9">
      <c r="A96" s="196" t="s">
        <v>56</v>
      </c>
      <c r="B96" s="261">
        <v>2.5133619897356723</v>
      </c>
      <c r="C96" s="223"/>
      <c r="D96" s="224">
        <v>2.3725726113614636</v>
      </c>
      <c r="E96" s="224">
        <v>4.6222138002295088</v>
      </c>
      <c r="F96" s="224">
        <v>4.4325249974805425</v>
      </c>
      <c r="G96" s="224">
        <v>9.1823180893649319</v>
      </c>
      <c r="H96" s="224">
        <v>13.432457268740066</v>
      </c>
      <c r="I96" s="224">
        <v>6.0667113650258706</v>
      </c>
    </row>
    <row r="97" spans="1:10" ht="6" customHeight="1">
      <c r="A97" s="210"/>
    </row>
    <row r="98" spans="1:10">
      <c r="A98" s="334" t="s">
        <v>140</v>
      </c>
      <c r="B98" s="334"/>
      <c r="C98" s="334"/>
      <c r="D98" s="334"/>
      <c r="E98" s="334"/>
      <c r="F98" s="334"/>
      <c r="G98" s="334"/>
      <c r="H98" s="334"/>
      <c r="I98" s="334"/>
    </row>
    <row r="99" spans="1:10" ht="15" customHeight="1">
      <c r="A99" s="334" t="s">
        <v>81</v>
      </c>
      <c r="B99" s="334"/>
      <c r="C99" s="334"/>
      <c r="D99" s="334"/>
      <c r="E99" s="334"/>
      <c r="F99" s="334"/>
      <c r="G99" s="334"/>
      <c r="H99" s="334"/>
      <c r="I99" s="334"/>
    </row>
    <row r="100" spans="1:10" ht="15" customHeight="1">
      <c r="A100" s="334" t="s">
        <v>82</v>
      </c>
      <c r="B100" s="334"/>
      <c r="C100" s="334"/>
      <c r="D100" s="334"/>
      <c r="E100" s="334"/>
      <c r="F100" s="334"/>
      <c r="G100" s="334"/>
      <c r="H100" s="334"/>
      <c r="I100" s="334"/>
    </row>
    <row r="101" spans="1:10" ht="15" customHeight="1">
      <c r="A101" s="334" t="s">
        <v>83</v>
      </c>
      <c r="B101" s="334"/>
      <c r="C101" s="334"/>
      <c r="D101" s="334"/>
      <c r="E101" s="334"/>
      <c r="F101" s="334"/>
      <c r="G101" s="334"/>
      <c r="H101" s="334"/>
      <c r="I101" s="334"/>
    </row>
    <row r="102" spans="1:10">
      <c r="J102" s="307" t="s">
        <v>49</v>
      </c>
    </row>
    <row r="105" spans="1:10">
      <c r="A105" s="345" t="s">
        <v>156</v>
      </c>
      <c r="B105" s="345"/>
      <c r="C105" s="345"/>
      <c r="D105" s="345"/>
      <c r="E105" s="345"/>
      <c r="F105" s="345"/>
      <c r="G105" s="345"/>
      <c r="H105" s="119"/>
      <c r="I105" s="120" t="s">
        <v>141</v>
      </c>
    </row>
    <row r="106" spans="1:10">
      <c r="A106" s="212" t="s">
        <v>4</v>
      </c>
      <c r="B106" s="119"/>
      <c r="C106" s="119"/>
      <c r="D106" s="119"/>
      <c r="E106" s="119"/>
      <c r="F106" s="119"/>
      <c r="G106" s="119"/>
      <c r="H106" s="119"/>
      <c r="I106" s="120"/>
    </row>
    <row r="107" spans="1:10" ht="6" customHeight="1">
      <c r="A107" s="211"/>
      <c r="B107" s="119"/>
      <c r="C107" s="119"/>
      <c r="D107" s="119"/>
      <c r="E107" s="119"/>
      <c r="F107" s="119"/>
      <c r="G107" s="119"/>
      <c r="H107" s="119"/>
      <c r="I107" s="120"/>
    </row>
    <row r="108" spans="1:10">
      <c r="A108" s="336" t="s">
        <v>50</v>
      </c>
      <c r="B108" s="341" t="s">
        <v>6</v>
      </c>
      <c r="C108" s="203"/>
      <c r="D108" s="338" t="s">
        <v>58</v>
      </c>
      <c r="E108" s="338"/>
      <c r="F108" s="338"/>
      <c r="G108" s="338"/>
      <c r="H108" s="338"/>
      <c r="I108" s="338"/>
    </row>
    <row r="109" spans="1:10">
      <c r="A109" s="349"/>
      <c r="B109" s="342"/>
      <c r="C109" s="206"/>
      <c r="D109" s="341" t="s">
        <v>59</v>
      </c>
      <c r="E109" s="341" t="s">
        <v>122</v>
      </c>
      <c r="F109" s="341" t="s">
        <v>121</v>
      </c>
      <c r="G109" s="341" t="s">
        <v>61</v>
      </c>
      <c r="H109" s="341" t="s">
        <v>62</v>
      </c>
      <c r="I109" s="341" t="s">
        <v>63</v>
      </c>
    </row>
    <row r="110" spans="1:10">
      <c r="A110" s="337"/>
      <c r="B110" s="343"/>
      <c r="C110" s="204"/>
      <c r="D110" s="343"/>
      <c r="E110" s="343"/>
      <c r="F110" s="343"/>
      <c r="G110" s="343"/>
      <c r="H110" s="343"/>
      <c r="I110" s="343"/>
    </row>
    <row r="111" spans="1:10" ht="6" customHeight="1">
      <c r="A111" s="123"/>
      <c r="B111" s="205"/>
      <c r="C111" s="206"/>
      <c r="D111" s="205"/>
      <c r="E111" s="205"/>
      <c r="F111" s="205"/>
      <c r="G111" s="205"/>
      <c r="H111" s="205"/>
      <c r="I111" s="205"/>
    </row>
    <row r="112" spans="1:10">
      <c r="A112" s="193" t="s">
        <v>9</v>
      </c>
      <c r="B112" s="199">
        <v>288256.01351665292</v>
      </c>
      <c r="C112" s="217"/>
      <c r="D112" s="199">
        <v>154051.20216045997</v>
      </c>
      <c r="E112" s="199">
        <v>140646.71928222134</v>
      </c>
      <c r="F112" s="199">
        <v>72729.511318667617</v>
      </c>
      <c r="G112" s="199">
        <v>48619.37834304609</v>
      </c>
      <c r="H112" s="199">
        <v>13843.09198211172</v>
      </c>
      <c r="I112" s="199">
        <v>46619.413581539149</v>
      </c>
    </row>
    <row r="113" spans="1:10">
      <c r="A113" s="194" t="s">
        <v>51</v>
      </c>
      <c r="B113" s="199">
        <v>60834.385114449578</v>
      </c>
      <c r="C113" s="213"/>
      <c r="D113" s="214">
        <v>0.61659057189442312</v>
      </c>
      <c r="E113" s="214">
        <v>0.58749803468159056</v>
      </c>
      <c r="F113" s="214">
        <v>0.36066814809729458</v>
      </c>
      <c r="G113" s="214">
        <v>0.27007468408586432</v>
      </c>
      <c r="H113" s="276">
        <v>4.1636748190114307E-2</v>
      </c>
      <c r="I113" s="214">
        <v>0.25551261630249367</v>
      </c>
    </row>
    <row r="114" spans="1:10">
      <c r="A114" s="195" t="s">
        <v>64</v>
      </c>
      <c r="B114" s="199">
        <v>62248.137756805023</v>
      </c>
      <c r="C114" s="213"/>
      <c r="D114" s="214">
        <v>0.56798718159190154</v>
      </c>
      <c r="E114" s="214">
        <v>0.50535726152706661</v>
      </c>
      <c r="F114" s="214">
        <v>0.25679483521264529</v>
      </c>
      <c r="G114" s="214">
        <v>0.40277015165426133</v>
      </c>
      <c r="H114" s="276">
        <v>6.8149989586938881E-2</v>
      </c>
      <c r="I114" s="214">
        <v>0.23057457663621583</v>
      </c>
    </row>
    <row r="115" spans="1:10">
      <c r="A115" s="195" t="s">
        <v>52</v>
      </c>
      <c r="B115" s="199">
        <v>44057.348649294341</v>
      </c>
      <c r="C115" s="213"/>
      <c r="D115" s="214">
        <v>0.82237585858669415</v>
      </c>
      <c r="E115" s="214">
        <v>0.75695158954747721</v>
      </c>
      <c r="F115" s="214">
        <v>0.38240503059205949</v>
      </c>
      <c r="G115" s="214">
        <v>0.51730554794905037</v>
      </c>
      <c r="H115" s="266">
        <v>0.1015703644796952</v>
      </c>
      <c r="I115" s="214">
        <v>0.25473943687069561</v>
      </c>
    </row>
    <row r="116" spans="1:10">
      <c r="A116" s="195" t="s">
        <v>53</v>
      </c>
      <c r="B116" s="199">
        <v>51847.944842881545</v>
      </c>
      <c r="C116" s="213"/>
      <c r="D116" s="214">
        <v>0.67232309951086344</v>
      </c>
      <c r="E116" s="214">
        <v>0.76094120641526553</v>
      </c>
      <c r="F116" s="214">
        <v>0.52669734159688353</v>
      </c>
      <c r="G116" s="214">
        <v>0.25148299199045404</v>
      </c>
      <c r="H116" s="276">
        <v>0.15069506502958371</v>
      </c>
      <c r="I116" s="214">
        <v>0.39806712625851459</v>
      </c>
    </row>
    <row r="117" spans="1:10">
      <c r="A117" s="195" t="s">
        <v>65</v>
      </c>
      <c r="B117" s="199">
        <v>43611.275398879938</v>
      </c>
      <c r="C117" s="213"/>
      <c r="D117" s="214">
        <v>0.72473834737492249</v>
      </c>
      <c r="E117" s="214">
        <v>0.83525328095833906</v>
      </c>
      <c r="F117" s="214">
        <v>0.54949453531102233</v>
      </c>
      <c r="G117" s="214">
        <v>0.41121862591626657</v>
      </c>
      <c r="H117" s="276">
        <v>0.14872594945199738</v>
      </c>
      <c r="I117" s="214">
        <v>0.35431624679300516</v>
      </c>
    </row>
    <row r="118" spans="1:10">
      <c r="A118" s="195" t="s">
        <v>54</v>
      </c>
      <c r="B118" s="199">
        <v>35332.88101231851</v>
      </c>
      <c r="C118" s="213"/>
      <c r="D118" s="214">
        <v>0.95572290799058113</v>
      </c>
      <c r="E118" s="214">
        <v>0.82795513973819324</v>
      </c>
      <c r="F118" s="214">
        <v>0.55187568312241242</v>
      </c>
      <c r="G118" s="214">
        <v>0.54853009247666684</v>
      </c>
      <c r="H118" s="266">
        <v>0.12935045118762517</v>
      </c>
      <c r="I118" s="214">
        <v>0.69255305481230978</v>
      </c>
    </row>
    <row r="119" spans="1:10">
      <c r="A119" s="195" t="s">
        <v>55</v>
      </c>
      <c r="B119" s="199">
        <v>30683.431496636022</v>
      </c>
      <c r="C119" s="213"/>
      <c r="D119" s="214">
        <v>1.0707065261389421</v>
      </c>
      <c r="E119" s="214">
        <v>0.90031083758422925</v>
      </c>
      <c r="F119" s="214">
        <v>1.0843508820478325</v>
      </c>
      <c r="G119" s="214">
        <v>0.35833319670366975</v>
      </c>
      <c r="H119" s="266">
        <v>0.17819724443222559</v>
      </c>
      <c r="I119" s="214">
        <v>0.68008223080772601</v>
      </c>
    </row>
    <row r="120" spans="1:10">
      <c r="A120" s="196" t="s">
        <v>56</v>
      </c>
      <c r="B120" s="208">
        <v>35430.738301204285</v>
      </c>
      <c r="C120" s="215"/>
      <c r="D120" s="216">
        <v>1.0794814495730685</v>
      </c>
      <c r="E120" s="216">
        <v>0.78232647762782725</v>
      </c>
      <c r="F120" s="216">
        <v>0.80354225077491404</v>
      </c>
      <c r="G120" s="216">
        <v>0.38630097759293791</v>
      </c>
      <c r="H120" s="216">
        <v>0.31515932465077739</v>
      </c>
      <c r="I120" s="216">
        <v>0.78228448358612512</v>
      </c>
    </row>
    <row r="121" spans="1:10" ht="6" customHeight="1">
      <c r="A121" s="210"/>
    </row>
    <row r="122" spans="1:10">
      <c r="A122" s="334" t="s">
        <v>74</v>
      </c>
      <c r="B122" s="334"/>
      <c r="C122" s="334"/>
      <c r="D122" s="334"/>
      <c r="E122" s="334"/>
      <c r="F122" s="334"/>
      <c r="G122" s="334"/>
      <c r="H122" s="334"/>
      <c r="I122" s="334"/>
    </row>
    <row r="123" spans="1:10" ht="15" customHeight="1">
      <c r="A123" s="334" t="s">
        <v>81</v>
      </c>
      <c r="B123" s="334"/>
      <c r="C123" s="334"/>
      <c r="D123" s="334"/>
      <c r="E123" s="334"/>
      <c r="F123" s="334"/>
      <c r="G123" s="334"/>
      <c r="H123" s="334"/>
      <c r="I123" s="334"/>
    </row>
    <row r="124" spans="1:10" ht="15" customHeight="1">
      <c r="A124" s="334" t="s">
        <v>82</v>
      </c>
      <c r="B124" s="334"/>
      <c r="C124" s="334"/>
      <c r="D124" s="334"/>
      <c r="E124" s="334"/>
      <c r="F124" s="334"/>
      <c r="G124" s="334"/>
      <c r="H124" s="334"/>
      <c r="I124" s="334"/>
    </row>
    <row r="125" spans="1:10" ht="15" customHeight="1">
      <c r="A125" s="334" t="s">
        <v>83</v>
      </c>
      <c r="B125" s="334"/>
      <c r="C125" s="334"/>
      <c r="D125" s="334"/>
      <c r="E125" s="334"/>
      <c r="F125" s="334"/>
      <c r="G125" s="334"/>
      <c r="H125" s="334"/>
      <c r="I125" s="334"/>
    </row>
    <row r="126" spans="1:10">
      <c r="J126" s="307" t="s">
        <v>49</v>
      </c>
    </row>
  </sheetData>
  <mergeCells count="72">
    <mergeCell ref="D35:I35"/>
    <mergeCell ref="D10:I10"/>
    <mergeCell ref="A26:I26"/>
    <mergeCell ref="A27:I27"/>
    <mergeCell ref="A28:I28"/>
    <mergeCell ref="A32:G32"/>
    <mergeCell ref="A35:A37"/>
    <mergeCell ref="B35:B37"/>
    <mergeCell ref="F36:F37"/>
    <mergeCell ref="G36:G37"/>
    <mergeCell ref="H36:H37"/>
    <mergeCell ref="I36:I37"/>
    <mergeCell ref="D36:D37"/>
    <mergeCell ref="E36:E37"/>
    <mergeCell ref="A49:I49"/>
    <mergeCell ref="A51:I51"/>
    <mergeCell ref="A52:I52"/>
    <mergeCell ref="A53:I53"/>
    <mergeCell ref="A74:I74"/>
    <mergeCell ref="A50:I50"/>
    <mergeCell ref="A57:G57"/>
    <mergeCell ref="A60:A62"/>
    <mergeCell ref="B60:B62"/>
    <mergeCell ref="I61:I62"/>
    <mergeCell ref="D60:I60"/>
    <mergeCell ref="A8:G8"/>
    <mergeCell ref="A10:A12"/>
    <mergeCell ref="B10:B12"/>
    <mergeCell ref="A24:I24"/>
    <mergeCell ref="A25:I25"/>
    <mergeCell ref="D11:D12"/>
    <mergeCell ref="F11:F12"/>
    <mergeCell ref="G11:G12"/>
    <mergeCell ref="H11:H12"/>
    <mergeCell ref="I11:I12"/>
    <mergeCell ref="E11:E12"/>
    <mergeCell ref="A123:I123"/>
    <mergeCell ref="A124:I124"/>
    <mergeCell ref="A125:I125"/>
    <mergeCell ref="A98:I98"/>
    <mergeCell ref="A99:I99"/>
    <mergeCell ref="A100:I100"/>
    <mergeCell ref="A101:I101"/>
    <mergeCell ref="A105:G105"/>
    <mergeCell ref="F109:F110"/>
    <mergeCell ref="G109:G110"/>
    <mergeCell ref="H109:H110"/>
    <mergeCell ref="I109:I110"/>
    <mergeCell ref="D109:D110"/>
    <mergeCell ref="E109:E110"/>
    <mergeCell ref="A108:A110"/>
    <mergeCell ref="B84:B86"/>
    <mergeCell ref="F85:F86"/>
    <mergeCell ref="G85:G86"/>
    <mergeCell ref="H85:H86"/>
    <mergeCell ref="A122:I122"/>
    <mergeCell ref="B108:B110"/>
    <mergeCell ref="D85:D86"/>
    <mergeCell ref="D108:I108"/>
    <mergeCell ref="D84:I84"/>
    <mergeCell ref="F61:F62"/>
    <mergeCell ref="G61:G62"/>
    <mergeCell ref="H61:H62"/>
    <mergeCell ref="D61:D62"/>
    <mergeCell ref="E61:E62"/>
    <mergeCell ref="I85:I86"/>
    <mergeCell ref="E85:E86"/>
    <mergeCell ref="A75:I75"/>
    <mergeCell ref="A76:I76"/>
    <mergeCell ref="A77:I77"/>
    <mergeCell ref="A81:G81"/>
    <mergeCell ref="A84:A86"/>
  </mergeCells>
  <hyperlinks>
    <hyperlink ref="A3" location="'11.4'!A32:I53" display="Estimaciones puntuales"/>
    <hyperlink ref="A4" location="'11.4'!A57:I77" display="Observaciones muestrales"/>
    <hyperlink ref="A5" location="'11.4'!A81:I101" display="Coeficiente de variación"/>
    <hyperlink ref="A6" location="'11.4'!A105:I125" display="Error estándar"/>
    <hyperlink ref="J1" location="Índice!A1" display="Índice"/>
    <hyperlink ref="J126" location="'11.4'!A1" display="Ir al inicio"/>
    <hyperlink ref="B14" location="B14" tooltip="CV: 1.39" display="B14"/>
    <hyperlink ref="D14" location="'11.4'!D14" tooltip="CV: 1.80" display="'11.4'!D14"/>
    <hyperlink ref="E14" location="E14" tooltip="CV: 2.05" display="E14"/>
    <hyperlink ref="F14" location="F14" tooltip="CV: 3.27" display="F14"/>
    <hyperlink ref="G14" location="G14" tooltip="CV: 2.66" display="G14"/>
    <hyperlink ref="H14" location="H14" tooltip="CV: 10.82" display="H14"/>
    <hyperlink ref="I14" location="I14" tooltip="CV: 4.07" display="I14"/>
    <hyperlink ref="B15" location="B15" tooltip="CV: 1.32" display="B15"/>
    <hyperlink ref="D15" location="D15" tooltip="CV: 1.39" display="D15"/>
    <hyperlink ref="E15" location="'11.4'!E15" tooltip="CV: 1.60" display="'11.4'!E15"/>
    <hyperlink ref="F15" location="F15" tooltip="CV: 3.96" display="F15"/>
    <hyperlink ref="G15" location="G15" tooltip="CV: 4.85" display="G15"/>
    <hyperlink ref="H15" location="H15" tooltip="CV: 19.19" display="H15"/>
    <hyperlink ref="I15" location="I15" tooltip="CV: 6.21" display="I15"/>
    <hyperlink ref="B16" location="B16" tooltip="CV: 1.48" display="B16"/>
    <hyperlink ref="D16" location="D16" tooltip="CV: 1.16" display="D16"/>
    <hyperlink ref="E16" location="E16" tooltip="CV: 2.02" display="E16"/>
    <hyperlink ref="F16" location="F16" tooltip="CV: 4.41" display="F16"/>
    <hyperlink ref="G16" location="G16" tooltip="CV: 2.49" display="G16"/>
    <hyperlink ref="H16" location="H16" tooltip="CV: 20.89" display="H16"/>
    <hyperlink ref="I16" location="I16" tooltip="CV: 6.36" display="I16"/>
    <hyperlink ref="B17" location="B17" tooltip="CV: 1.86" display="B17"/>
    <hyperlink ref="D17" location="D17" tooltip="CV: 1.72" display="D17"/>
    <hyperlink ref="E17" location="'11.4'!E17" tooltip="CV: 2.60" display="'11.4'!E17"/>
    <hyperlink ref="F17" location="F17" tooltip="CV: 6.31" display="F17"/>
    <hyperlink ref="G17" location="G17" tooltip="CV: 3.66" display="G17"/>
    <hyperlink ref="H17" location="H17" tooltip="CV: 26.17" display="H17"/>
    <hyperlink ref="I17" location="I17" tooltip="CV: 10.33" display="I17"/>
    <hyperlink ref="B18" location="B18" tooltip="CV: 1.86" display="B18"/>
    <hyperlink ref="D18" location="D18" tooltip="CV: 2.45" display="D18"/>
    <hyperlink ref="E18" location="E18" tooltip="CV: 1.56" display="E18"/>
    <hyperlink ref="F18" location="F18" tooltip="CV: 3.98" display="F18"/>
    <hyperlink ref="G18" location="G18" tooltip="CV: 7.65" display="G18"/>
    <hyperlink ref="H18" location="H18" tooltip="CV: 15.17" display="H18"/>
    <hyperlink ref="I18" location="I18" tooltip="CV: 6.28" display="I18"/>
    <hyperlink ref="B19" location="B19" tooltip="CV: 1.81" display="B19"/>
    <hyperlink ref="D19" location="D19" tooltip="CV: 2.51" display="D19"/>
    <hyperlink ref="E19" location="E19" tooltip="CV: 1.68" display="E19"/>
    <hyperlink ref="F19" location="F19" tooltip="CV: 5.89" display="F19"/>
    <hyperlink ref="G19" location="G19" tooltip="CV: 6.53" display="G19"/>
    <hyperlink ref="H19" location="H19" tooltip="CV: 19.06" display="H19"/>
    <hyperlink ref="I19" location="I19" tooltip="CV: 7.03" display="I19"/>
    <hyperlink ref="B20" location="B20" tooltip="CV: 2.08" display="B20"/>
    <hyperlink ref="D20" location="'11.4'!D20" tooltip="CV: 2.10" display="'11.4'!D20"/>
    <hyperlink ref="E20" location="E20" tooltip="CV: 3.19" display="E20"/>
    <hyperlink ref="F20" location="F20" tooltip="CV: 5.48" display="F20"/>
    <hyperlink ref="G20" location="G20" tooltip="CV: 5.79" display="G20"/>
    <hyperlink ref="H20" location="H20" tooltip="CV: 33.03" display="H20"/>
    <hyperlink ref="I20" location="I20" tooltip="CV: 8.13" display="I20"/>
    <hyperlink ref="B21" location="B21" tooltip="CV: 2.38" display="B21"/>
    <hyperlink ref="D21" location="'11.4'!D21" tooltip="CV: 3.10" display="'11.4'!D21"/>
    <hyperlink ref="E21" location="E21" tooltip="CV: 4.51" display="E21"/>
    <hyperlink ref="F21" location="F21" tooltip="CV: 3.41" display="F21"/>
    <hyperlink ref="G21" location="G21" tooltip="CV: 10.07" display="G21"/>
    <hyperlink ref="H21" location="H21" tooltip="CV: 27.36" display="H21"/>
    <hyperlink ref="I21" location="I21" tooltip="CV: 7.15" display="I21"/>
    <hyperlink ref="B22" location="B22" tooltip="CV: 2.51" display="B22"/>
    <hyperlink ref="D22" location="D22" tooltip="CV: 2.37" display="D22"/>
    <hyperlink ref="E22" location="E22" tooltip="CV: 4.62" display="E22"/>
    <hyperlink ref="F22" location="F22" tooltip="CV: 4.43" display="F22"/>
    <hyperlink ref="G22" location="G22" tooltip="CV: 9.18" display="G22"/>
    <hyperlink ref="H22" location="H22" tooltip="CV: 13.43" display="H22"/>
    <hyperlink ref="I22" location="I22" tooltip="CV: 6.07" display="I22"/>
    <hyperlink ref="J102" location="'11.4'!A1" display="Ir al inicio"/>
    <hyperlink ref="J78" location="'11.4'!A1" display="Ir al inicio"/>
    <hyperlink ref="J54" location="'11.4'!A1" display="Ir al inicio"/>
    <hyperlink ref="J29" location="'11.4'!A1" display="Ir al inicio"/>
  </hyperlinks>
  <pageMargins left="0.7" right="0.7" top="0.75" bottom="0.75" header="0.3" footer="0.3"/>
  <pageSetup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0"/>
  <sheetViews>
    <sheetView showGridLines="0" zoomScaleNormal="100" workbookViewId="0"/>
  </sheetViews>
  <sheetFormatPr baseColWidth="10" defaultRowHeight="15"/>
  <cols>
    <col min="1" max="1" width="31.5703125" style="116" customWidth="1"/>
    <col min="2" max="2" width="15.7109375" style="116" customWidth="1"/>
    <col min="3" max="3" width="1.7109375" style="116" customWidth="1"/>
    <col min="4" max="11" width="13.7109375" style="116" customWidth="1"/>
    <col min="12" max="12" width="18.7109375" style="226" customWidth="1"/>
  </cols>
  <sheetData>
    <row r="1" spans="1:12">
      <c r="A1" s="321" t="s">
        <v>163</v>
      </c>
      <c r="L1" s="289" t="s">
        <v>0</v>
      </c>
    </row>
    <row r="2" spans="1:12">
      <c r="A2" s="115"/>
    </row>
    <row r="3" spans="1:12">
      <c r="A3" s="287" t="s">
        <v>1</v>
      </c>
    </row>
    <row r="4" spans="1:12">
      <c r="A4" s="308" t="s">
        <v>2</v>
      </c>
    </row>
    <row r="5" spans="1:12">
      <c r="A5" s="308" t="s">
        <v>3</v>
      </c>
    </row>
    <row r="6" spans="1:12">
      <c r="A6" s="308" t="s">
        <v>4</v>
      </c>
    </row>
    <row r="7" spans="1:12">
      <c r="A7" s="163"/>
    </row>
    <row r="8" spans="1:12">
      <c r="A8" s="345" t="s">
        <v>174</v>
      </c>
      <c r="B8" s="345"/>
      <c r="C8" s="345"/>
      <c r="D8" s="345"/>
      <c r="E8" s="345"/>
      <c r="F8" s="345"/>
      <c r="G8" s="345"/>
      <c r="H8" s="345"/>
      <c r="I8" s="345"/>
      <c r="K8" s="227" t="s">
        <v>142</v>
      </c>
    </row>
    <row r="9" spans="1:12" ht="6" customHeight="1"/>
    <row r="10" spans="1:12">
      <c r="A10" s="346" t="s">
        <v>102</v>
      </c>
      <c r="B10" s="341" t="s">
        <v>136</v>
      </c>
      <c r="C10" s="164"/>
      <c r="D10" s="338" t="s">
        <v>67</v>
      </c>
      <c r="E10" s="338"/>
      <c r="F10" s="338"/>
      <c r="G10" s="338"/>
      <c r="H10" s="338"/>
      <c r="I10" s="338"/>
      <c r="J10" s="338"/>
      <c r="K10" s="338"/>
    </row>
    <row r="11" spans="1:12" ht="15" customHeight="1">
      <c r="A11" s="347"/>
      <c r="B11" s="342"/>
      <c r="C11" s="192"/>
      <c r="D11" s="341" t="s">
        <v>51</v>
      </c>
      <c r="E11" s="341" t="s">
        <v>64</v>
      </c>
      <c r="F11" s="341" t="s">
        <v>123</v>
      </c>
      <c r="G11" s="341" t="s">
        <v>53</v>
      </c>
      <c r="H11" s="341" t="s">
        <v>65</v>
      </c>
      <c r="I11" s="341" t="s">
        <v>54</v>
      </c>
      <c r="J11" s="341" t="s">
        <v>111</v>
      </c>
      <c r="K11" s="341" t="s">
        <v>56</v>
      </c>
    </row>
    <row r="12" spans="1:12" ht="15" customHeight="1">
      <c r="A12" s="347"/>
      <c r="B12" s="342"/>
      <c r="C12" s="192"/>
      <c r="D12" s="342"/>
      <c r="E12" s="342"/>
      <c r="F12" s="342"/>
      <c r="G12" s="342"/>
      <c r="H12" s="342"/>
      <c r="I12" s="342"/>
      <c r="J12" s="342"/>
      <c r="K12" s="342"/>
    </row>
    <row r="13" spans="1:12" ht="15" customHeight="1">
      <c r="A13" s="348"/>
      <c r="B13" s="343"/>
      <c r="C13" s="165"/>
      <c r="D13" s="343"/>
      <c r="E13" s="343"/>
      <c r="F13" s="343"/>
      <c r="G13" s="343"/>
      <c r="H13" s="343"/>
      <c r="I13" s="343"/>
      <c r="J13" s="343"/>
      <c r="K13" s="343"/>
    </row>
    <row r="14" spans="1:12" ht="6" customHeight="1">
      <c r="A14" s="166"/>
      <c r="B14" s="168"/>
      <c r="D14" s="169"/>
      <c r="E14" s="169"/>
      <c r="F14" s="169"/>
      <c r="G14" s="169"/>
      <c r="H14" s="169"/>
      <c r="I14" s="169"/>
      <c r="J14" s="169"/>
      <c r="K14" s="169"/>
    </row>
    <row r="15" spans="1:12">
      <c r="A15" s="125" t="s">
        <v>9</v>
      </c>
      <c r="B15" s="172">
        <v>15885776</v>
      </c>
      <c r="D15" s="172">
        <v>5988784</v>
      </c>
      <c r="E15" s="172">
        <v>8866835</v>
      </c>
      <c r="F15" s="172">
        <v>1968919</v>
      </c>
      <c r="G15" s="172">
        <v>3068674</v>
      </c>
      <c r="H15" s="172">
        <v>2748253</v>
      </c>
      <c r="I15" s="172">
        <v>357547</v>
      </c>
      <c r="J15" s="172">
        <v>627866</v>
      </c>
      <c r="K15" s="228">
        <v>963398</v>
      </c>
    </row>
    <row r="16" spans="1:12">
      <c r="A16" s="127" t="s">
        <v>85</v>
      </c>
      <c r="B16" s="172">
        <v>181157</v>
      </c>
      <c r="D16" s="173">
        <v>36.299999999999997</v>
      </c>
      <c r="E16" s="173">
        <v>10.5</v>
      </c>
      <c r="F16" s="285">
        <v>5.8</v>
      </c>
      <c r="G16" s="271">
        <v>9.6</v>
      </c>
      <c r="H16" s="271">
        <v>5.6</v>
      </c>
      <c r="I16" s="173">
        <v>15.7</v>
      </c>
      <c r="J16" s="173">
        <v>31.3</v>
      </c>
      <c r="K16" s="320">
        <v>5.8</v>
      </c>
    </row>
    <row r="17" spans="1:11">
      <c r="A17" s="127" t="s">
        <v>86</v>
      </c>
      <c r="B17" s="172">
        <v>551759</v>
      </c>
      <c r="D17" s="173">
        <v>16.7</v>
      </c>
      <c r="E17" s="173">
        <v>37</v>
      </c>
      <c r="F17" s="271">
        <v>2.9</v>
      </c>
      <c r="G17" s="173">
        <v>27.4</v>
      </c>
      <c r="H17" s="173">
        <v>8.3000000000000007</v>
      </c>
      <c r="I17" s="271">
        <v>2.5</v>
      </c>
      <c r="J17" s="173">
        <v>20.5</v>
      </c>
      <c r="K17" s="173">
        <v>11</v>
      </c>
    </row>
    <row r="18" spans="1:11">
      <c r="A18" s="127" t="s">
        <v>87</v>
      </c>
      <c r="B18" s="172">
        <v>752930</v>
      </c>
      <c r="D18" s="173">
        <v>15.2</v>
      </c>
      <c r="E18" s="173">
        <v>51.9</v>
      </c>
      <c r="F18" s="173">
        <v>3.5</v>
      </c>
      <c r="G18" s="173">
        <v>21.7</v>
      </c>
      <c r="H18" s="173">
        <v>7.5</v>
      </c>
      <c r="I18" s="285">
        <v>1.1000000000000001</v>
      </c>
      <c r="J18" s="173">
        <v>10.6</v>
      </c>
      <c r="K18" s="173">
        <v>8.5</v>
      </c>
    </row>
    <row r="19" spans="1:11">
      <c r="A19" s="127" t="s">
        <v>88</v>
      </c>
      <c r="B19" s="172">
        <v>666660</v>
      </c>
      <c r="D19" s="173">
        <v>14.5</v>
      </c>
      <c r="E19" s="173">
        <v>55.8</v>
      </c>
      <c r="F19" s="173">
        <v>3.3</v>
      </c>
      <c r="G19" s="173">
        <v>15.6</v>
      </c>
      <c r="H19" s="173">
        <v>7.9</v>
      </c>
      <c r="I19" s="285">
        <v>0.7</v>
      </c>
      <c r="J19" s="173">
        <v>6.7</v>
      </c>
      <c r="K19" s="173">
        <v>9.1999999999999993</v>
      </c>
    </row>
    <row r="20" spans="1:11">
      <c r="A20" s="127" t="s">
        <v>89</v>
      </c>
      <c r="B20" s="172">
        <v>645649</v>
      </c>
      <c r="D20" s="173">
        <v>19.2</v>
      </c>
      <c r="E20" s="173">
        <v>57.9</v>
      </c>
      <c r="F20" s="173">
        <v>6.1</v>
      </c>
      <c r="G20" s="173">
        <v>13.2</v>
      </c>
      <c r="H20" s="173">
        <v>7.3</v>
      </c>
      <c r="I20" s="285">
        <v>1</v>
      </c>
      <c r="J20" s="173">
        <v>5</v>
      </c>
      <c r="K20" s="173">
        <v>10.7</v>
      </c>
    </row>
    <row r="21" spans="1:11">
      <c r="A21" s="127" t="s">
        <v>90</v>
      </c>
      <c r="B21" s="172">
        <v>656556</v>
      </c>
      <c r="D21" s="173">
        <v>20.399999999999999</v>
      </c>
      <c r="E21" s="173">
        <v>55.1</v>
      </c>
      <c r="F21" s="173">
        <v>7.3</v>
      </c>
      <c r="G21" s="173">
        <v>14.6</v>
      </c>
      <c r="H21" s="173">
        <v>10.6</v>
      </c>
      <c r="I21" s="285">
        <v>1.3</v>
      </c>
      <c r="J21" s="271">
        <v>3.6</v>
      </c>
      <c r="K21" s="173">
        <v>8</v>
      </c>
    </row>
    <row r="22" spans="1:11">
      <c r="A22" s="127" t="s">
        <v>91</v>
      </c>
      <c r="B22" s="172">
        <v>759223</v>
      </c>
      <c r="D22" s="173">
        <v>28</v>
      </c>
      <c r="E22" s="173">
        <v>48.6</v>
      </c>
      <c r="F22" s="173">
        <v>8.6</v>
      </c>
      <c r="G22" s="173">
        <v>15.7</v>
      </c>
      <c r="H22" s="173">
        <v>12.3</v>
      </c>
      <c r="I22" s="271">
        <v>0.8</v>
      </c>
      <c r="J22" s="173">
        <v>3.6</v>
      </c>
      <c r="K22" s="173">
        <v>8.9</v>
      </c>
    </row>
    <row r="23" spans="1:11">
      <c r="A23" s="127" t="s">
        <v>92</v>
      </c>
      <c r="B23" s="172">
        <v>899245</v>
      </c>
      <c r="D23" s="173">
        <v>31.2</v>
      </c>
      <c r="E23" s="173">
        <v>47.5</v>
      </c>
      <c r="F23" s="173">
        <v>10.6</v>
      </c>
      <c r="G23" s="173">
        <v>18.899999999999999</v>
      </c>
      <c r="H23" s="173">
        <v>12.8</v>
      </c>
      <c r="I23" s="285">
        <v>0.9</v>
      </c>
      <c r="J23" s="173">
        <v>2.6</v>
      </c>
      <c r="K23" s="173">
        <v>8.9</v>
      </c>
    </row>
    <row r="24" spans="1:11">
      <c r="A24" s="127" t="s">
        <v>93</v>
      </c>
      <c r="B24" s="172">
        <v>1260307</v>
      </c>
      <c r="D24" s="173">
        <v>32.700000000000003</v>
      </c>
      <c r="E24" s="173">
        <v>57</v>
      </c>
      <c r="F24" s="173">
        <v>11.9</v>
      </c>
      <c r="G24" s="173">
        <v>16.8</v>
      </c>
      <c r="H24" s="173">
        <v>12.1</v>
      </c>
      <c r="I24" s="271">
        <v>0.9</v>
      </c>
      <c r="J24" s="173">
        <v>2.2999999999999998</v>
      </c>
      <c r="K24" s="173">
        <v>7.6</v>
      </c>
    </row>
    <row r="25" spans="1:11">
      <c r="A25" s="127" t="s">
        <v>94</v>
      </c>
      <c r="B25" s="172">
        <v>1547212</v>
      </c>
      <c r="D25" s="173">
        <v>32.5</v>
      </c>
      <c r="E25" s="173">
        <v>65.8</v>
      </c>
      <c r="F25" s="173">
        <v>11.3</v>
      </c>
      <c r="G25" s="173">
        <v>14.8</v>
      </c>
      <c r="H25" s="173">
        <v>13.5</v>
      </c>
      <c r="I25" s="271">
        <v>0.9</v>
      </c>
      <c r="J25" s="271">
        <v>1.4</v>
      </c>
      <c r="K25" s="173">
        <v>5.6</v>
      </c>
    </row>
    <row r="26" spans="1:11">
      <c r="A26" s="127" t="s">
        <v>95</v>
      </c>
      <c r="B26" s="172">
        <v>1635180</v>
      </c>
      <c r="D26" s="173">
        <v>37.4</v>
      </c>
      <c r="E26" s="173">
        <v>64.400000000000006</v>
      </c>
      <c r="F26" s="173">
        <v>12.6</v>
      </c>
      <c r="G26" s="173">
        <v>16.399999999999999</v>
      </c>
      <c r="H26" s="173">
        <v>14.5</v>
      </c>
      <c r="I26" s="271">
        <v>1.4</v>
      </c>
      <c r="J26" s="173">
        <v>1.6</v>
      </c>
      <c r="K26" s="173">
        <v>4.5</v>
      </c>
    </row>
    <row r="27" spans="1:11">
      <c r="A27" s="127" t="s">
        <v>96</v>
      </c>
      <c r="B27" s="172">
        <v>1597165</v>
      </c>
      <c r="D27" s="173">
        <v>45.1</v>
      </c>
      <c r="E27" s="173">
        <v>61.3</v>
      </c>
      <c r="F27" s="173">
        <v>15.5</v>
      </c>
      <c r="G27" s="173">
        <v>17.8</v>
      </c>
      <c r="H27" s="173">
        <v>17.8</v>
      </c>
      <c r="I27" s="173">
        <v>1.8</v>
      </c>
      <c r="J27" s="271">
        <v>1.5</v>
      </c>
      <c r="K27" s="173">
        <v>3.9</v>
      </c>
    </row>
    <row r="28" spans="1:11">
      <c r="A28" s="127" t="s">
        <v>97</v>
      </c>
      <c r="B28" s="172">
        <v>1364983</v>
      </c>
      <c r="D28" s="173">
        <v>48.9</v>
      </c>
      <c r="E28" s="173">
        <v>57.5</v>
      </c>
      <c r="F28" s="173">
        <v>17.100000000000001</v>
      </c>
      <c r="G28" s="173">
        <v>21.3</v>
      </c>
      <c r="H28" s="173">
        <v>21.4</v>
      </c>
      <c r="I28" s="173">
        <v>2.6</v>
      </c>
      <c r="J28" s="271">
        <v>1.9</v>
      </c>
      <c r="K28" s="173">
        <v>3.9</v>
      </c>
    </row>
    <row r="29" spans="1:11">
      <c r="A29" s="127" t="s">
        <v>98</v>
      </c>
      <c r="B29" s="172">
        <v>1195982</v>
      </c>
      <c r="D29" s="173">
        <v>54.4</v>
      </c>
      <c r="E29" s="173">
        <v>53.8</v>
      </c>
      <c r="F29" s="173">
        <v>17.600000000000001</v>
      </c>
      <c r="G29" s="173">
        <v>24.4</v>
      </c>
      <c r="H29" s="173">
        <v>26.1</v>
      </c>
      <c r="I29" s="173">
        <v>2.8</v>
      </c>
      <c r="J29" s="271">
        <v>1.9</v>
      </c>
      <c r="K29" s="173">
        <v>4.3</v>
      </c>
    </row>
    <row r="30" spans="1:11">
      <c r="A30" s="127" t="s">
        <v>99</v>
      </c>
      <c r="B30" s="172">
        <v>900752</v>
      </c>
      <c r="D30" s="173">
        <v>57.9</v>
      </c>
      <c r="E30" s="173">
        <v>51.6</v>
      </c>
      <c r="F30" s="173">
        <v>18.100000000000001</v>
      </c>
      <c r="G30" s="173">
        <v>24.7</v>
      </c>
      <c r="H30" s="173">
        <v>29.4</v>
      </c>
      <c r="I30" s="173">
        <v>3.3</v>
      </c>
      <c r="J30" s="271">
        <v>1.7</v>
      </c>
      <c r="K30" s="173">
        <v>2.2000000000000002</v>
      </c>
    </row>
    <row r="31" spans="1:11">
      <c r="A31" s="127" t="s">
        <v>100</v>
      </c>
      <c r="B31" s="172">
        <v>631791</v>
      </c>
      <c r="D31" s="173">
        <v>59.3</v>
      </c>
      <c r="E31" s="173">
        <v>53.6</v>
      </c>
      <c r="F31" s="173">
        <v>19.3</v>
      </c>
      <c r="G31" s="173">
        <v>26.5</v>
      </c>
      <c r="H31" s="173">
        <v>35.6</v>
      </c>
      <c r="I31" s="173">
        <v>5.2</v>
      </c>
      <c r="J31" s="271">
        <v>3.3</v>
      </c>
      <c r="K31" s="271">
        <v>3.6</v>
      </c>
    </row>
    <row r="32" spans="1:11">
      <c r="A32" s="127" t="s">
        <v>101</v>
      </c>
      <c r="B32" s="172">
        <v>373959</v>
      </c>
      <c r="D32" s="173">
        <v>62.3</v>
      </c>
      <c r="E32" s="173">
        <v>51.4</v>
      </c>
      <c r="F32" s="173">
        <v>20</v>
      </c>
      <c r="G32" s="173">
        <v>29.3</v>
      </c>
      <c r="H32" s="173">
        <v>39.299999999999997</v>
      </c>
      <c r="I32" s="173">
        <v>7.1</v>
      </c>
      <c r="J32" s="271">
        <v>4.5</v>
      </c>
      <c r="K32" s="271">
        <v>3.2</v>
      </c>
    </row>
    <row r="33" spans="1:12">
      <c r="A33" s="127" t="s">
        <v>47</v>
      </c>
      <c r="B33" s="172">
        <v>257790</v>
      </c>
      <c r="D33" s="173">
        <v>66.7</v>
      </c>
      <c r="E33" s="173">
        <v>58.9</v>
      </c>
      <c r="F33" s="173">
        <v>24.5</v>
      </c>
      <c r="G33" s="173">
        <v>33</v>
      </c>
      <c r="H33" s="173">
        <v>51.5</v>
      </c>
      <c r="I33" s="173">
        <v>15</v>
      </c>
      <c r="J33" s="271">
        <v>8.4</v>
      </c>
      <c r="K33" s="271">
        <v>7.2</v>
      </c>
    </row>
    <row r="34" spans="1:12">
      <c r="A34" s="130" t="s">
        <v>48</v>
      </c>
      <c r="B34" s="197">
        <v>7476</v>
      </c>
      <c r="C34" s="300"/>
      <c r="D34" s="300">
        <v>46.7</v>
      </c>
      <c r="E34" s="300">
        <v>46.3</v>
      </c>
      <c r="F34" s="198">
        <v>16.399999999999999</v>
      </c>
      <c r="G34" s="300">
        <v>37.200000000000003</v>
      </c>
      <c r="H34" s="198">
        <v>9.8000000000000007</v>
      </c>
      <c r="I34" s="198">
        <v>15.7</v>
      </c>
      <c r="J34" s="300">
        <v>20.5</v>
      </c>
      <c r="K34" s="229">
        <v>2.4</v>
      </c>
    </row>
    <row r="35" spans="1:12" ht="6" customHeight="1">
      <c r="A35" s="131"/>
      <c r="B35" s="61"/>
      <c r="C35" s="62"/>
      <c r="D35" s="63"/>
      <c r="E35" s="50"/>
      <c r="F35" s="132"/>
      <c r="G35" s="132"/>
      <c r="H35" s="132"/>
      <c r="I35" s="132"/>
      <c r="J35" s="132"/>
      <c r="K35" s="132"/>
      <c r="L35" s="230"/>
    </row>
    <row r="36" spans="1:12" ht="57.75" customHeight="1">
      <c r="A36" s="334" t="s">
        <v>152</v>
      </c>
      <c r="B36" s="334"/>
      <c r="C36" s="334"/>
      <c r="D36" s="334"/>
      <c r="E36" s="334"/>
      <c r="F36" s="334"/>
      <c r="G36" s="334"/>
      <c r="H36" s="334"/>
      <c r="I36" s="334"/>
      <c r="J36" s="334"/>
      <c r="K36" s="334"/>
      <c r="L36" s="231"/>
    </row>
    <row r="37" spans="1:12">
      <c r="A37" s="339" t="s">
        <v>68</v>
      </c>
      <c r="B37" s="339"/>
      <c r="C37" s="339"/>
      <c r="D37" s="339"/>
      <c r="E37" s="339"/>
      <c r="F37" s="339"/>
      <c r="G37" s="339"/>
      <c r="H37" s="339"/>
      <c r="I37" s="339"/>
      <c r="J37" s="339"/>
      <c r="K37" s="339"/>
      <c r="L37" s="231"/>
    </row>
    <row r="38" spans="1:12">
      <c r="A38" s="334" t="s">
        <v>81</v>
      </c>
      <c r="B38" s="334"/>
      <c r="C38" s="334"/>
      <c r="D38" s="334"/>
      <c r="E38" s="334"/>
      <c r="F38" s="334"/>
      <c r="G38" s="334"/>
      <c r="H38" s="334"/>
      <c r="I38" s="334"/>
      <c r="J38" s="334"/>
      <c r="K38" s="334"/>
      <c r="L38" s="231"/>
    </row>
    <row r="39" spans="1:12">
      <c r="A39" s="334" t="s">
        <v>82</v>
      </c>
      <c r="B39" s="334"/>
      <c r="C39" s="334"/>
      <c r="D39" s="334"/>
      <c r="E39" s="334"/>
      <c r="F39" s="334"/>
      <c r="G39" s="334"/>
      <c r="H39" s="334"/>
      <c r="I39" s="334"/>
      <c r="J39" s="334"/>
      <c r="K39" s="334"/>
      <c r="L39" s="231"/>
    </row>
    <row r="40" spans="1:12">
      <c r="A40" s="334" t="s">
        <v>83</v>
      </c>
      <c r="B40" s="334"/>
      <c r="C40" s="334"/>
      <c r="D40" s="334"/>
      <c r="E40" s="334"/>
      <c r="F40" s="334"/>
      <c r="G40" s="334"/>
      <c r="H40" s="334"/>
      <c r="I40" s="334"/>
      <c r="J40" s="334"/>
      <c r="K40" s="334"/>
      <c r="L40" s="231"/>
    </row>
    <row r="41" spans="1:12">
      <c r="L41" s="293" t="s">
        <v>42</v>
      </c>
    </row>
    <row r="42" spans="1:12">
      <c r="L42" s="225"/>
    </row>
    <row r="43" spans="1:12">
      <c r="L43" s="225"/>
    </row>
    <row r="44" spans="1:12">
      <c r="A44" s="345" t="s">
        <v>170</v>
      </c>
      <c r="B44" s="345"/>
      <c r="C44" s="345"/>
      <c r="D44" s="345"/>
      <c r="E44" s="345"/>
      <c r="F44" s="345"/>
      <c r="G44" s="345"/>
      <c r="H44" s="345"/>
      <c r="I44" s="345"/>
      <c r="K44" s="227" t="s">
        <v>142</v>
      </c>
    </row>
    <row r="45" spans="1:12">
      <c r="A45" s="135" t="s">
        <v>69</v>
      </c>
    </row>
    <row r="46" spans="1:12" ht="6" customHeight="1"/>
    <row r="47" spans="1:12">
      <c r="A47" s="346" t="s">
        <v>102</v>
      </c>
      <c r="B47" s="341" t="s">
        <v>136</v>
      </c>
      <c r="C47" s="164"/>
      <c r="D47" s="338" t="s">
        <v>67</v>
      </c>
      <c r="E47" s="338"/>
      <c r="F47" s="338"/>
      <c r="G47" s="338"/>
      <c r="H47" s="338"/>
      <c r="I47" s="338"/>
      <c r="J47" s="338"/>
      <c r="K47" s="338"/>
    </row>
    <row r="48" spans="1:12" ht="15" customHeight="1">
      <c r="A48" s="347"/>
      <c r="B48" s="342"/>
      <c r="C48" s="192"/>
      <c r="D48" s="341" t="s">
        <v>51</v>
      </c>
      <c r="E48" s="341" t="s">
        <v>64</v>
      </c>
      <c r="F48" s="341" t="s">
        <v>123</v>
      </c>
      <c r="G48" s="341" t="s">
        <v>53</v>
      </c>
      <c r="H48" s="341" t="s">
        <v>65</v>
      </c>
      <c r="I48" s="341" t="s">
        <v>54</v>
      </c>
      <c r="J48" s="341" t="s">
        <v>111</v>
      </c>
      <c r="K48" s="341" t="s">
        <v>56</v>
      </c>
    </row>
    <row r="49" spans="1:11" ht="15" customHeight="1">
      <c r="A49" s="347"/>
      <c r="B49" s="342"/>
      <c r="C49" s="192"/>
      <c r="D49" s="342"/>
      <c r="E49" s="342"/>
      <c r="F49" s="342"/>
      <c r="G49" s="342"/>
      <c r="H49" s="342"/>
      <c r="I49" s="342"/>
      <c r="J49" s="342"/>
      <c r="K49" s="342"/>
    </row>
    <row r="50" spans="1:11" ht="15" customHeight="1">
      <c r="A50" s="348"/>
      <c r="B50" s="343"/>
      <c r="C50" s="165"/>
      <c r="D50" s="343"/>
      <c r="E50" s="343"/>
      <c r="F50" s="343"/>
      <c r="G50" s="343"/>
      <c r="H50" s="343"/>
      <c r="I50" s="343"/>
      <c r="J50" s="343"/>
      <c r="K50" s="343"/>
    </row>
    <row r="51" spans="1:11" ht="6" customHeight="1">
      <c r="A51" s="166"/>
      <c r="B51" s="168"/>
      <c r="D51" s="169"/>
      <c r="E51" s="169"/>
      <c r="F51" s="169"/>
      <c r="G51" s="169"/>
      <c r="H51" s="169"/>
      <c r="I51" s="169"/>
      <c r="J51" s="169"/>
      <c r="K51" s="169"/>
    </row>
    <row r="52" spans="1:11">
      <c r="A52" s="125" t="s">
        <v>9</v>
      </c>
      <c r="B52" s="177">
        <v>15885776</v>
      </c>
      <c r="D52" s="232">
        <v>5988784</v>
      </c>
      <c r="E52" s="232">
        <v>8866835</v>
      </c>
      <c r="F52" s="232">
        <v>1968919</v>
      </c>
      <c r="G52" s="232">
        <v>3068674</v>
      </c>
      <c r="H52" s="232">
        <v>2748253</v>
      </c>
      <c r="I52" s="232">
        <v>357547</v>
      </c>
      <c r="J52" s="232">
        <v>627866</v>
      </c>
      <c r="K52" s="233">
        <v>963398</v>
      </c>
    </row>
    <row r="53" spans="1:11">
      <c r="A53" s="127" t="s">
        <v>85</v>
      </c>
      <c r="B53" s="177">
        <v>181157</v>
      </c>
      <c r="D53" s="234">
        <v>65691</v>
      </c>
      <c r="E53" s="234">
        <v>18966</v>
      </c>
      <c r="F53" s="269">
        <v>10530</v>
      </c>
      <c r="G53" s="279">
        <v>17377</v>
      </c>
      <c r="H53" s="279">
        <v>10135</v>
      </c>
      <c r="I53" s="234">
        <v>28477</v>
      </c>
      <c r="J53" s="234">
        <v>56728</v>
      </c>
      <c r="K53" s="269">
        <v>10578</v>
      </c>
    </row>
    <row r="54" spans="1:11">
      <c r="A54" s="127" t="s">
        <v>86</v>
      </c>
      <c r="B54" s="177">
        <v>551759</v>
      </c>
      <c r="D54" s="234">
        <v>92139</v>
      </c>
      <c r="E54" s="234">
        <v>204393</v>
      </c>
      <c r="F54" s="279">
        <v>15860</v>
      </c>
      <c r="G54" s="234">
        <v>151183</v>
      </c>
      <c r="H54" s="234">
        <v>45993</v>
      </c>
      <c r="I54" s="279">
        <v>13600</v>
      </c>
      <c r="J54" s="234">
        <v>113379</v>
      </c>
      <c r="K54" s="234">
        <v>60693</v>
      </c>
    </row>
    <row r="55" spans="1:11">
      <c r="A55" s="127" t="s">
        <v>87</v>
      </c>
      <c r="B55" s="177">
        <v>752930</v>
      </c>
      <c r="D55" s="234">
        <v>114365</v>
      </c>
      <c r="E55" s="234">
        <v>390916</v>
      </c>
      <c r="F55" s="234">
        <v>26243</v>
      </c>
      <c r="G55" s="234">
        <v>163207</v>
      </c>
      <c r="H55" s="234">
        <v>56522</v>
      </c>
      <c r="I55" s="269">
        <v>8157</v>
      </c>
      <c r="J55" s="234">
        <v>79909</v>
      </c>
      <c r="K55" s="234">
        <v>63840</v>
      </c>
    </row>
    <row r="56" spans="1:11">
      <c r="A56" s="127" t="s">
        <v>88</v>
      </c>
      <c r="B56" s="177">
        <v>666660</v>
      </c>
      <c r="D56" s="234">
        <v>96374</v>
      </c>
      <c r="E56" s="234">
        <v>371803</v>
      </c>
      <c r="F56" s="234">
        <v>21968</v>
      </c>
      <c r="G56" s="234">
        <v>103693</v>
      </c>
      <c r="H56" s="234">
        <v>52767</v>
      </c>
      <c r="I56" s="269">
        <v>4716</v>
      </c>
      <c r="J56" s="234">
        <v>44381</v>
      </c>
      <c r="K56" s="234">
        <v>61335</v>
      </c>
    </row>
    <row r="57" spans="1:11">
      <c r="A57" s="127" t="s">
        <v>89</v>
      </c>
      <c r="B57" s="177">
        <v>645649</v>
      </c>
      <c r="D57" s="234">
        <v>124276</v>
      </c>
      <c r="E57" s="234">
        <v>373906</v>
      </c>
      <c r="F57" s="234">
        <v>39600</v>
      </c>
      <c r="G57" s="234">
        <v>85203</v>
      </c>
      <c r="H57" s="234">
        <v>47276</v>
      </c>
      <c r="I57" s="269">
        <v>6475</v>
      </c>
      <c r="J57" s="234">
        <v>32389</v>
      </c>
      <c r="K57" s="234">
        <v>68915</v>
      </c>
    </row>
    <row r="58" spans="1:11">
      <c r="A58" s="127" t="s">
        <v>90</v>
      </c>
      <c r="B58" s="177">
        <v>656556</v>
      </c>
      <c r="D58" s="234">
        <v>134211</v>
      </c>
      <c r="E58" s="234">
        <v>361738</v>
      </c>
      <c r="F58" s="234">
        <v>47756</v>
      </c>
      <c r="G58" s="234">
        <v>95553</v>
      </c>
      <c r="H58" s="234">
        <v>69807</v>
      </c>
      <c r="I58" s="269">
        <v>8597</v>
      </c>
      <c r="J58" s="279">
        <v>23809</v>
      </c>
      <c r="K58" s="234">
        <v>52376</v>
      </c>
    </row>
    <row r="59" spans="1:11">
      <c r="A59" s="127" t="s">
        <v>91</v>
      </c>
      <c r="B59" s="177">
        <v>759223</v>
      </c>
      <c r="D59" s="234">
        <v>212319</v>
      </c>
      <c r="E59" s="234">
        <v>369245</v>
      </c>
      <c r="F59" s="234">
        <v>65169</v>
      </c>
      <c r="G59" s="234">
        <v>118938</v>
      </c>
      <c r="H59" s="234">
        <v>93581</v>
      </c>
      <c r="I59" s="279">
        <v>6184</v>
      </c>
      <c r="J59" s="234">
        <v>27645</v>
      </c>
      <c r="K59" s="234">
        <v>67818</v>
      </c>
    </row>
    <row r="60" spans="1:11">
      <c r="A60" s="127" t="s">
        <v>92</v>
      </c>
      <c r="B60" s="177">
        <v>899245</v>
      </c>
      <c r="D60" s="234">
        <v>280634</v>
      </c>
      <c r="E60" s="234">
        <v>427065</v>
      </c>
      <c r="F60" s="234">
        <v>95232</v>
      </c>
      <c r="G60" s="234">
        <v>170131</v>
      </c>
      <c r="H60" s="234">
        <v>114983</v>
      </c>
      <c r="I60" s="269">
        <v>7698</v>
      </c>
      <c r="J60" s="234">
        <v>23270</v>
      </c>
      <c r="K60" s="234">
        <v>80432</v>
      </c>
    </row>
    <row r="61" spans="1:11">
      <c r="A61" s="127" t="s">
        <v>93</v>
      </c>
      <c r="B61" s="177">
        <v>1260307</v>
      </c>
      <c r="D61" s="234">
        <v>412126</v>
      </c>
      <c r="E61" s="234">
        <v>718122</v>
      </c>
      <c r="F61" s="234">
        <v>150316</v>
      </c>
      <c r="G61" s="234">
        <v>211789</v>
      </c>
      <c r="H61" s="234">
        <v>152024</v>
      </c>
      <c r="I61" s="279">
        <v>11584</v>
      </c>
      <c r="J61" s="234">
        <v>29112</v>
      </c>
      <c r="K61" s="234">
        <v>95945</v>
      </c>
    </row>
    <row r="62" spans="1:11">
      <c r="A62" s="127" t="s">
        <v>94</v>
      </c>
      <c r="B62" s="177">
        <v>1547212</v>
      </c>
      <c r="D62" s="234">
        <v>502242</v>
      </c>
      <c r="E62" s="234">
        <v>1017541</v>
      </c>
      <c r="F62" s="234">
        <v>174577</v>
      </c>
      <c r="G62" s="234">
        <v>228904</v>
      </c>
      <c r="H62" s="234">
        <v>208860</v>
      </c>
      <c r="I62" s="279">
        <v>13298</v>
      </c>
      <c r="J62" s="279">
        <v>21759</v>
      </c>
      <c r="K62" s="234">
        <v>87353</v>
      </c>
    </row>
    <row r="63" spans="1:11">
      <c r="A63" s="127" t="s">
        <v>95</v>
      </c>
      <c r="B63" s="177">
        <v>1635180</v>
      </c>
      <c r="D63" s="234">
        <v>611639</v>
      </c>
      <c r="E63" s="234">
        <v>1053725</v>
      </c>
      <c r="F63" s="234">
        <v>206849</v>
      </c>
      <c r="G63" s="234">
        <v>268661</v>
      </c>
      <c r="H63" s="234">
        <v>237540</v>
      </c>
      <c r="I63" s="279">
        <v>22834</v>
      </c>
      <c r="J63" s="234">
        <v>26886</v>
      </c>
      <c r="K63" s="234">
        <v>73174</v>
      </c>
    </row>
    <row r="64" spans="1:11">
      <c r="A64" s="127" t="s">
        <v>96</v>
      </c>
      <c r="B64" s="177">
        <v>1597165</v>
      </c>
      <c r="D64" s="234">
        <v>720652</v>
      </c>
      <c r="E64" s="234">
        <v>979744</v>
      </c>
      <c r="F64" s="234">
        <v>247141</v>
      </c>
      <c r="G64" s="234">
        <v>284090</v>
      </c>
      <c r="H64" s="234">
        <v>284033</v>
      </c>
      <c r="I64" s="234">
        <v>28359</v>
      </c>
      <c r="J64" s="279">
        <v>23401</v>
      </c>
      <c r="K64" s="234">
        <v>62206</v>
      </c>
    </row>
    <row r="65" spans="1:12">
      <c r="A65" s="127" t="s">
        <v>97</v>
      </c>
      <c r="B65" s="177">
        <v>1364983</v>
      </c>
      <c r="D65" s="234">
        <v>667160</v>
      </c>
      <c r="E65" s="234">
        <v>785313</v>
      </c>
      <c r="F65" s="234">
        <v>232743</v>
      </c>
      <c r="G65" s="234">
        <v>290098</v>
      </c>
      <c r="H65" s="234">
        <v>292623</v>
      </c>
      <c r="I65" s="234">
        <v>35668</v>
      </c>
      <c r="J65" s="279">
        <v>25822</v>
      </c>
      <c r="K65" s="234">
        <v>53885</v>
      </c>
    </row>
    <row r="66" spans="1:12">
      <c r="A66" s="127" t="s">
        <v>98</v>
      </c>
      <c r="B66" s="177">
        <v>1195982</v>
      </c>
      <c r="D66" s="234">
        <v>651072</v>
      </c>
      <c r="E66" s="234">
        <v>643637</v>
      </c>
      <c r="F66" s="234">
        <v>210570</v>
      </c>
      <c r="G66" s="234">
        <v>292321</v>
      </c>
      <c r="H66" s="234">
        <v>312357</v>
      </c>
      <c r="I66" s="234">
        <v>33131</v>
      </c>
      <c r="J66" s="279">
        <v>23024</v>
      </c>
      <c r="K66" s="234">
        <v>51519</v>
      </c>
    </row>
    <row r="67" spans="1:12">
      <c r="A67" s="127" t="s">
        <v>99</v>
      </c>
      <c r="B67" s="177">
        <v>900752</v>
      </c>
      <c r="D67" s="234">
        <v>521170</v>
      </c>
      <c r="E67" s="234">
        <v>464606</v>
      </c>
      <c r="F67" s="234">
        <v>163126</v>
      </c>
      <c r="G67" s="234">
        <v>222522</v>
      </c>
      <c r="H67" s="234">
        <v>264569</v>
      </c>
      <c r="I67" s="234">
        <v>29551</v>
      </c>
      <c r="J67" s="279">
        <v>15340</v>
      </c>
      <c r="K67" s="234">
        <v>20126</v>
      </c>
    </row>
    <row r="68" spans="1:12">
      <c r="A68" s="127" t="s">
        <v>100</v>
      </c>
      <c r="B68" s="177">
        <v>631791</v>
      </c>
      <c r="D68" s="234">
        <v>374415</v>
      </c>
      <c r="E68" s="234">
        <v>338430</v>
      </c>
      <c r="F68" s="234">
        <v>122043</v>
      </c>
      <c r="G68" s="234">
        <v>167702</v>
      </c>
      <c r="H68" s="234">
        <v>224829</v>
      </c>
      <c r="I68" s="234">
        <v>32804</v>
      </c>
      <c r="J68" s="279">
        <v>21013</v>
      </c>
      <c r="K68" s="279">
        <v>22557</v>
      </c>
    </row>
    <row r="69" spans="1:12">
      <c r="A69" s="127" t="s">
        <v>101</v>
      </c>
      <c r="B69" s="177">
        <v>373959</v>
      </c>
      <c r="D69" s="234">
        <v>232886</v>
      </c>
      <c r="E69" s="234">
        <v>192394</v>
      </c>
      <c r="F69" s="234">
        <v>74792</v>
      </c>
      <c r="G69" s="234">
        <v>109551</v>
      </c>
      <c r="H69" s="234">
        <v>146925</v>
      </c>
      <c r="I69" s="234">
        <v>26633</v>
      </c>
      <c r="J69" s="279">
        <v>16866</v>
      </c>
      <c r="K69" s="279">
        <v>11999</v>
      </c>
    </row>
    <row r="70" spans="1:12">
      <c r="A70" s="127" t="s">
        <v>47</v>
      </c>
      <c r="B70" s="177">
        <v>257790</v>
      </c>
      <c r="D70" s="234">
        <v>171922</v>
      </c>
      <c r="E70" s="234">
        <v>151830</v>
      </c>
      <c r="F70" s="234">
        <v>63175</v>
      </c>
      <c r="G70" s="234">
        <v>84967</v>
      </c>
      <c r="H70" s="234">
        <v>132699</v>
      </c>
      <c r="I70" s="234">
        <v>38610</v>
      </c>
      <c r="J70" s="279">
        <v>21602</v>
      </c>
      <c r="K70" s="279">
        <v>18471</v>
      </c>
    </row>
    <row r="71" spans="1:12">
      <c r="A71" s="130" t="s">
        <v>48</v>
      </c>
      <c r="B71" s="185">
        <v>7476</v>
      </c>
      <c r="C71" s="303"/>
      <c r="D71" s="235">
        <v>3491</v>
      </c>
      <c r="E71" s="235">
        <v>3461</v>
      </c>
      <c r="F71" s="235">
        <v>1229</v>
      </c>
      <c r="G71" s="235">
        <v>2784</v>
      </c>
      <c r="H71" s="235">
        <v>730</v>
      </c>
      <c r="I71" s="235">
        <v>1171</v>
      </c>
      <c r="J71" s="235">
        <v>1531</v>
      </c>
      <c r="K71" s="235">
        <v>176</v>
      </c>
    </row>
    <row r="72" spans="1:12" ht="6" customHeight="1">
      <c r="A72" s="131"/>
      <c r="B72" s="61"/>
      <c r="C72" s="62"/>
      <c r="D72" s="63"/>
      <c r="E72" s="50"/>
      <c r="F72" s="132"/>
      <c r="G72" s="132"/>
      <c r="H72" s="132"/>
      <c r="I72" s="132"/>
      <c r="J72" s="132"/>
      <c r="K72" s="132"/>
      <c r="L72" s="230"/>
    </row>
    <row r="73" spans="1:12" ht="12.75" customHeight="1">
      <c r="A73" s="334" t="s">
        <v>129</v>
      </c>
      <c r="B73" s="334"/>
      <c r="C73" s="334"/>
      <c r="D73" s="334"/>
      <c r="E73" s="334"/>
      <c r="F73" s="334"/>
      <c r="G73" s="334"/>
      <c r="H73" s="334"/>
      <c r="I73" s="334"/>
      <c r="J73" s="334"/>
      <c r="K73" s="334"/>
      <c r="L73" s="231"/>
    </row>
    <row r="74" spans="1:12" ht="12.75" customHeight="1">
      <c r="A74" s="339" t="s">
        <v>68</v>
      </c>
      <c r="B74" s="339"/>
      <c r="C74" s="339"/>
      <c r="D74" s="339"/>
      <c r="E74" s="339"/>
      <c r="F74" s="339"/>
      <c r="G74" s="339"/>
      <c r="H74" s="339"/>
      <c r="I74" s="339"/>
      <c r="J74" s="339"/>
      <c r="K74" s="339"/>
      <c r="L74" s="231"/>
    </row>
    <row r="75" spans="1:12" ht="15" customHeight="1">
      <c r="A75" s="334" t="s">
        <v>81</v>
      </c>
      <c r="B75" s="334"/>
      <c r="C75" s="334"/>
      <c r="D75" s="334"/>
      <c r="E75" s="334"/>
      <c r="F75" s="334"/>
      <c r="G75" s="334"/>
      <c r="H75" s="334"/>
      <c r="I75" s="334"/>
      <c r="J75" s="334"/>
      <c r="K75" s="334"/>
      <c r="L75" s="231"/>
    </row>
    <row r="76" spans="1:12" ht="15" customHeight="1">
      <c r="A76" s="334" t="s">
        <v>82</v>
      </c>
      <c r="B76" s="334"/>
      <c r="C76" s="334"/>
      <c r="D76" s="334"/>
      <c r="E76" s="334"/>
      <c r="F76" s="334"/>
      <c r="G76" s="334"/>
      <c r="H76" s="334"/>
      <c r="I76" s="334"/>
      <c r="J76" s="334"/>
      <c r="K76" s="334"/>
      <c r="L76" s="231"/>
    </row>
    <row r="77" spans="1:12" ht="15" customHeight="1">
      <c r="A77" s="334" t="s">
        <v>83</v>
      </c>
      <c r="B77" s="334"/>
      <c r="C77" s="334"/>
      <c r="D77" s="334"/>
      <c r="E77" s="334"/>
      <c r="F77" s="334"/>
      <c r="G77" s="334"/>
      <c r="H77" s="334"/>
      <c r="I77" s="334"/>
      <c r="J77" s="334"/>
      <c r="K77" s="334"/>
      <c r="L77" s="231"/>
    </row>
    <row r="78" spans="1:12">
      <c r="L78" s="293" t="s">
        <v>42</v>
      </c>
    </row>
    <row r="79" spans="1:12">
      <c r="L79" s="225"/>
    </row>
    <row r="80" spans="1:12">
      <c r="L80" s="225"/>
    </row>
    <row r="81" spans="1:11">
      <c r="A81" s="345" t="s">
        <v>170</v>
      </c>
      <c r="B81" s="345"/>
      <c r="C81" s="345"/>
      <c r="D81" s="345"/>
      <c r="E81" s="345"/>
      <c r="F81" s="345"/>
      <c r="G81" s="345"/>
      <c r="H81" s="345"/>
      <c r="I81" s="345"/>
      <c r="K81" s="227" t="s">
        <v>142</v>
      </c>
    </row>
    <row r="82" spans="1:11">
      <c r="A82" s="135" t="s">
        <v>70</v>
      </c>
    </row>
    <row r="83" spans="1:11" ht="6" customHeight="1"/>
    <row r="84" spans="1:11" ht="15" customHeight="1">
      <c r="A84" s="346" t="s">
        <v>102</v>
      </c>
      <c r="B84" s="341" t="s">
        <v>110</v>
      </c>
      <c r="C84" s="164"/>
      <c r="D84" s="338" t="s">
        <v>67</v>
      </c>
      <c r="E84" s="338"/>
      <c r="F84" s="338"/>
      <c r="G84" s="338"/>
      <c r="H84" s="338"/>
      <c r="I84" s="338"/>
      <c r="J84" s="338"/>
      <c r="K84" s="338"/>
    </row>
    <row r="85" spans="1:11" ht="15" customHeight="1">
      <c r="A85" s="347"/>
      <c r="B85" s="342"/>
      <c r="C85" s="192"/>
      <c r="D85" s="341" t="s">
        <v>51</v>
      </c>
      <c r="E85" s="341" t="s">
        <v>64</v>
      </c>
      <c r="F85" s="341" t="s">
        <v>123</v>
      </c>
      <c r="G85" s="341" t="s">
        <v>53</v>
      </c>
      <c r="H85" s="341" t="s">
        <v>65</v>
      </c>
      <c r="I85" s="341" t="s">
        <v>54</v>
      </c>
      <c r="J85" s="341" t="s">
        <v>111</v>
      </c>
      <c r="K85" s="341" t="s">
        <v>56</v>
      </c>
    </row>
    <row r="86" spans="1:11" ht="15" customHeight="1">
      <c r="A86" s="347"/>
      <c r="B86" s="342"/>
      <c r="C86" s="192"/>
      <c r="D86" s="342"/>
      <c r="E86" s="342"/>
      <c r="F86" s="342"/>
      <c r="G86" s="342"/>
      <c r="H86" s="342"/>
      <c r="I86" s="342"/>
      <c r="J86" s="342"/>
      <c r="K86" s="342"/>
    </row>
    <row r="87" spans="1:11" ht="15" customHeight="1">
      <c r="A87" s="348"/>
      <c r="B87" s="343"/>
      <c r="C87" s="165"/>
      <c r="D87" s="343"/>
      <c r="E87" s="343"/>
      <c r="F87" s="343"/>
      <c r="G87" s="343"/>
      <c r="H87" s="343"/>
      <c r="I87" s="343"/>
      <c r="J87" s="343"/>
      <c r="K87" s="343"/>
    </row>
    <row r="88" spans="1:11" ht="6" customHeight="1">
      <c r="A88" s="166"/>
      <c r="B88" s="168"/>
      <c r="D88" s="169"/>
      <c r="E88" s="169"/>
      <c r="F88" s="169"/>
      <c r="G88" s="169"/>
      <c r="H88" s="169"/>
      <c r="I88" s="169"/>
      <c r="J88" s="169"/>
      <c r="K88" s="169"/>
    </row>
    <row r="89" spans="1:11">
      <c r="A89" s="125" t="s">
        <v>9</v>
      </c>
      <c r="B89" s="177">
        <v>46673</v>
      </c>
      <c r="D89" s="232">
        <v>17591</v>
      </c>
      <c r="E89" s="232">
        <v>25660</v>
      </c>
      <c r="F89" s="232">
        <v>5825</v>
      </c>
      <c r="G89" s="232">
        <v>9249</v>
      </c>
      <c r="H89" s="232">
        <v>7872</v>
      </c>
      <c r="I89" s="232">
        <v>1074</v>
      </c>
      <c r="J89" s="232">
        <v>1959</v>
      </c>
      <c r="K89" s="233">
        <v>2673</v>
      </c>
    </row>
    <row r="90" spans="1:11">
      <c r="A90" s="127" t="s">
        <v>85</v>
      </c>
      <c r="B90" s="177">
        <v>577</v>
      </c>
      <c r="D90" s="234">
        <v>212</v>
      </c>
      <c r="E90" s="234">
        <v>71</v>
      </c>
      <c r="F90" s="269">
        <v>23</v>
      </c>
      <c r="G90" s="279">
        <v>52</v>
      </c>
      <c r="H90" s="279">
        <v>34</v>
      </c>
      <c r="I90" s="234">
        <v>79</v>
      </c>
      <c r="J90" s="234">
        <v>189</v>
      </c>
      <c r="K90" s="269">
        <v>28</v>
      </c>
    </row>
    <row r="91" spans="1:11">
      <c r="A91" s="127" t="s">
        <v>86</v>
      </c>
      <c r="B91" s="177">
        <v>1623</v>
      </c>
      <c r="D91" s="234">
        <v>289</v>
      </c>
      <c r="E91" s="234">
        <v>533</v>
      </c>
      <c r="F91" s="279">
        <v>45</v>
      </c>
      <c r="G91" s="234">
        <v>454</v>
      </c>
      <c r="H91" s="234">
        <v>140</v>
      </c>
      <c r="I91" s="279">
        <v>36</v>
      </c>
      <c r="J91" s="234">
        <v>369</v>
      </c>
      <c r="K91" s="234">
        <v>170</v>
      </c>
    </row>
    <row r="92" spans="1:11">
      <c r="A92" s="127" t="s">
        <v>87</v>
      </c>
      <c r="B92" s="177">
        <v>2242</v>
      </c>
      <c r="D92" s="234">
        <v>336</v>
      </c>
      <c r="E92" s="234">
        <v>1128</v>
      </c>
      <c r="F92" s="234">
        <v>78</v>
      </c>
      <c r="G92" s="234">
        <v>525</v>
      </c>
      <c r="H92" s="234">
        <v>191</v>
      </c>
      <c r="I92" s="269">
        <v>22</v>
      </c>
      <c r="J92" s="234">
        <v>236</v>
      </c>
      <c r="K92" s="234">
        <v>184</v>
      </c>
    </row>
    <row r="93" spans="1:11">
      <c r="A93" s="127" t="s">
        <v>88</v>
      </c>
      <c r="B93" s="177">
        <v>2020</v>
      </c>
      <c r="D93" s="234">
        <v>314</v>
      </c>
      <c r="E93" s="234">
        <v>1077</v>
      </c>
      <c r="F93" s="234">
        <v>85</v>
      </c>
      <c r="G93" s="234">
        <v>351</v>
      </c>
      <c r="H93" s="234">
        <v>162</v>
      </c>
      <c r="I93" s="269">
        <v>20</v>
      </c>
      <c r="J93" s="234">
        <v>148</v>
      </c>
      <c r="K93" s="234">
        <v>171</v>
      </c>
    </row>
    <row r="94" spans="1:11">
      <c r="A94" s="127" t="s">
        <v>89</v>
      </c>
      <c r="B94" s="177">
        <v>1844</v>
      </c>
      <c r="D94" s="234">
        <v>349</v>
      </c>
      <c r="E94" s="234">
        <v>1044</v>
      </c>
      <c r="F94" s="234">
        <v>109</v>
      </c>
      <c r="G94" s="234">
        <v>246</v>
      </c>
      <c r="H94" s="234">
        <v>156</v>
      </c>
      <c r="I94" s="269">
        <v>21</v>
      </c>
      <c r="J94" s="234">
        <v>96</v>
      </c>
      <c r="K94" s="234">
        <v>167</v>
      </c>
    </row>
    <row r="95" spans="1:11">
      <c r="A95" s="127" t="s">
        <v>90</v>
      </c>
      <c r="B95" s="177">
        <v>1936</v>
      </c>
      <c r="D95" s="234">
        <v>434</v>
      </c>
      <c r="E95" s="234">
        <v>1010</v>
      </c>
      <c r="F95" s="234">
        <v>148</v>
      </c>
      <c r="G95" s="234">
        <v>323</v>
      </c>
      <c r="H95" s="234">
        <v>193</v>
      </c>
      <c r="I95" s="269">
        <v>18</v>
      </c>
      <c r="J95" s="279">
        <v>76</v>
      </c>
      <c r="K95" s="234">
        <v>156</v>
      </c>
    </row>
    <row r="96" spans="1:11">
      <c r="A96" s="127" t="s">
        <v>91</v>
      </c>
      <c r="B96" s="177">
        <v>2286</v>
      </c>
      <c r="D96" s="234">
        <v>645</v>
      </c>
      <c r="E96" s="234">
        <v>1063</v>
      </c>
      <c r="F96" s="234">
        <v>214</v>
      </c>
      <c r="G96" s="234">
        <v>385</v>
      </c>
      <c r="H96" s="234">
        <v>269</v>
      </c>
      <c r="I96" s="279">
        <v>21</v>
      </c>
      <c r="J96" s="234">
        <v>92</v>
      </c>
      <c r="K96" s="234">
        <v>197</v>
      </c>
    </row>
    <row r="97" spans="1:12">
      <c r="A97" s="127" t="s">
        <v>92</v>
      </c>
      <c r="B97" s="177">
        <v>2724</v>
      </c>
      <c r="D97" s="234">
        <v>876</v>
      </c>
      <c r="E97" s="234">
        <v>1249</v>
      </c>
      <c r="F97" s="234">
        <v>300</v>
      </c>
      <c r="G97" s="234">
        <v>530</v>
      </c>
      <c r="H97" s="234">
        <v>322</v>
      </c>
      <c r="I97" s="269">
        <v>27</v>
      </c>
      <c r="J97" s="234">
        <v>81</v>
      </c>
      <c r="K97" s="234">
        <v>224</v>
      </c>
    </row>
    <row r="98" spans="1:12">
      <c r="A98" s="127" t="s">
        <v>93</v>
      </c>
      <c r="B98" s="177">
        <v>3776</v>
      </c>
      <c r="D98" s="234">
        <v>1228</v>
      </c>
      <c r="E98" s="234">
        <v>2154</v>
      </c>
      <c r="F98" s="234">
        <v>443</v>
      </c>
      <c r="G98" s="234">
        <v>631</v>
      </c>
      <c r="H98" s="234">
        <v>472</v>
      </c>
      <c r="I98" s="279">
        <v>41</v>
      </c>
      <c r="J98" s="234">
        <v>93</v>
      </c>
      <c r="K98" s="234">
        <v>259</v>
      </c>
    </row>
    <row r="99" spans="1:12">
      <c r="A99" s="127" t="s">
        <v>94</v>
      </c>
      <c r="B99" s="177">
        <v>4567</v>
      </c>
      <c r="D99" s="234">
        <v>1474</v>
      </c>
      <c r="E99" s="234">
        <v>3006</v>
      </c>
      <c r="F99" s="234">
        <v>500</v>
      </c>
      <c r="G99" s="234">
        <v>687</v>
      </c>
      <c r="H99" s="234">
        <v>580</v>
      </c>
      <c r="I99" s="279">
        <v>44</v>
      </c>
      <c r="J99" s="279">
        <v>60</v>
      </c>
      <c r="K99" s="234">
        <v>237</v>
      </c>
    </row>
    <row r="100" spans="1:12">
      <c r="A100" s="127" t="s">
        <v>95</v>
      </c>
      <c r="B100" s="177">
        <v>4778</v>
      </c>
      <c r="D100" s="234">
        <v>1813</v>
      </c>
      <c r="E100" s="234">
        <v>3102</v>
      </c>
      <c r="F100" s="234">
        <v>603</v>
      </c>
      <c r="G100" s="234">
        <v>795</v>
      </c>
      <c r="H100" s="234">
        <v>700</v>
      </c>
      <c r="I100" s="279">
        <v>73</v>
      </c>
      <c r="J100" s="234">
        <v>90</v>
      </c>
      <c r="K100" s="234">
        <v>214</v>
      </c>
    </row>
    <row r="101" spans="1:12">
      <c r="A101" s="127" t="s">
        <v>96</v>
      </c>
      <c r="B101" s="177">
        <v>4602</v>
      </c>
      <c r="D101" s="234">
        <v>2046</v>
      </c>
      <c r="E101" s="234">
        <v>2794</v>
      </c>
      <c r="F101" s="234">
        <v>702</v>
      </c>
      <c r="G101" s="234">
        <v>822</v>
      </c>
      <c r="H101" s="234">
        <v>763</v>
      </c>
      <c r="I101" s="234">
        <v>85</v>
      </c>
      <c r="J101" s="279">
        <v>65</v>
      </c>
      <c r="K101" s="234">
        <v>168</v>
      </c>
    </row>
    <row r="102" spans="1:12">
      <c r="A102" s="127" t="s">
        <v>97</v>
      </c>
      <c r="B102" s="177">
        <v>3906</v>
      </c>
      <c r="D102" s="234">
        <v>1905</v>
      </c>
      <c r="E102" s="234">
        <v>2235</v>
      </c>
      <c r="F102" s="234">
        <v>685</v>
      </c>
      <c r="G102" s="234">
        <v>823</v>
      </c>
      <c r="H102" s="234">
        <v>791</v>
      </c>
      <c r="I102" s="234">
        <v>104</v>
      </c>
      <c r="J102" s="279">
        <v>71</v>
      </c>
      <c r="K102" s="234">
        <v>146</v>
      </c>
    </row>
    <row r="103" spans="1:12">
      <c r="A103" s="127" t="s">
        <v>98</v>
      </c>
      <c r="B103" s="177">
        <v>3376</v>
      </c>
      <c r="D103" s="234">
        <v>1808</v>
      </c>
      <c r="E103" s="234">
        <v>1789</v>
      </c>
      <c r="F103" s="234">
        <v>597</v>
      </c>
      <c r="G103" s="234">
        <v>844</v>
      </c>
      <c r="H103" s="234">
        <v>852</v>
      </c>
      <c r="I103" s="234">
        <v>90</v>
      </c>
      <c r="J103" s="279">
        <v>59</v>
      </c>
      <c r="K103" s="234">
        <v>129</v>
      </c>
    </row>
    <row r="104" spans="1:12">
      <c r="A104" s="127" t="s">
        <v>99</v>
      </c>
      <c r="B104" s="177">
        <v>2668</v>
      </c>
      <c r="D104" s="234">
        <v>1530</v>
      </c>
      <c r="E104" s="234">
        <v>1363</v>
      </c>
      <c r="F104" s="234">
        <v>484</v>
      </c>
      <c r="G104" s="234">
        <v>668</v>
      </c>
      <c r="H104" s="234">
        <v>767</v>
      </c>
      <c r="I104" s="234">
        <v>83</v>
      </c>
      <c r="J104" s="279">
        <v>50</v>
      </c>
      <c r="K104" s="234">
        <v>70</v>
      </c>
    </row>
    <row r="105" spans="1:12">
      <c r="A105" s="127" t="s">
        <v>100</v>
      </c>
      <c r="B105" s="177">
        <v>1868</v>
      </c>
      <c r="D105" s="234">
        <v>1124</v>
      </c>
      <c r="E105" s="234">
        <v>1007</v>
      </c>
      <c r="F105" s="234">
        <v>372</v>
      </c>
      <c r="G105" s="234">
        <v>524</v>
      </c>
      <c r="H105" s="234">
        <v>660</v>
      </c>
      <c r="I105" s="234">
        <v>108</v>
      </c>
      <c r="J105" s="279">
        <v>66</v>
      </c>
      <c r="K105" s="279">
        <v>65</v>
      </c>
    </row>
    <row r="106" spans="1:12">
      <c r="A106" s="127" t="s">
        <v>101</v>
      </c>
      <c r="B106" s="177">
        <v>1112</v>
      </c>
      <c r="D106" s="234">
        <v>713</v>
      </c>
      <c r="E106" s="234">
        <v>591</v>
      </c>
      <c r="F106" s="234">
        <v>246</v>
      </c>
      <c r="G106" s="234">
        <v>334</v>
      </c>
      <c r="H106" s="234">
        <v>440</v>
      </c>
      <c r="I106" s="234">
        <v>88</v>
      </c>
      <c r="J106" s="279">
        <v>49</v>
      </c>
      <c r="K106" s="279">
        <v>39</v>
      </c>
    </row>
    <row r="107" spans="1:12">
      <c r="A107" s="127" t="s">
        <v>47</v>
      </c>
      <c r="B107" s="177">
        <v>747</v>
      </c>
      <c r="D107" s="234">
        <v>486</v>
      </c>
      <c r="E107" s="234">
        <v>434</v>
      </c>
      <c r="F107" s="234">
        <v>188</v>
      </c>
      <c r="G107" s="234">
        <v>248</v>
      </c>
      <c r="H107" s="234">
        <v>377</v>
      </c>
      <c r="I107" s="234">
        <v>112</v>
      </c>
      <c r="J107" s="279">
        <v>65</v>
      </c>
      <c r="K107" s="279">
        <v>48</v>
      </c>
    </row>
    <row r="108" spans="1:12">
      <c r="A108" s="130" t="s">
        <v>48</v>
      </c>
      <c r="B108" s="185">
        <v>21</v>
      </c>
      <c r="C108" s="165"/>
      <c r="D108" s="235">
        <v>9</v>
      </c>
      <c r="E108" s="235">
        <v>10</v>
      </c>
      <c r="F108" s="235">
        <v>3</v>
      </c>
      <c r="G108" s="235">
        <v>7</v>
      </c>
      <c r="H108" s="235">
        <v>3</v>
      </c>
      <c r="I108" s="235">
        <v>2</v>
      </c>
      <c r="J108" s="235">
        <v>4</v>
      </c>
      <c r="K108" s="235">
        <v>1</v>
      </c>
    </row>
    <row r="109" spans="1:12" ht="6" customHeight="1">
      <c r="A109" s="131"/>
      <c r="B109" s="61"/>
      <c r="C109" s="62"/>
      <c r="D109" s="63"/>
      <c r="E109" s="50"/>
      <c r="F109" s="132"/>
      <c r="G109" s="132"/>
      <c r="H109" s="132"/>
      <c r="I109" s="132"/>
      <c r="J109" s="132"/>
      <c r="K109" s="132"/>
      <c r="L109" s="230"/>
    </row>
    <row r="110" spans="1:12" ht="15" customHeight="1">
      <c r="A110" s="334" t="s">
        <v>74</v>
      </c>
      <c r="B110" s="334"/>
      <c r="C110" s="334"/>
      <c r="D110" s="334"/>
      <c r="E110" s="334"/>
      <c r="F110" s="334"/>
      <c r="G110" s="334"/>
      <c r="H110" s="334"/>
      <c r="I110" s="334"/>
      <c r="J110" s="334"/>
      <c r="K110" s="334"/>
      <c r="L110" s="231"/>
    </row>
    <row r="111" spans="1:12" ht="15" customHeight="1">
      <c r="A111" s="334" t="s">
        <v>81</v>
      </c>
      <c r="B111" s="334"/>
      <c r="C111" s="334"/>
      <c r="D111" s="334"/>
      <c r="E111" s="334"/>
      <c r="F111" s="334"/>
      <c r="G111" s="334"/>
      <c r="H111" s="334"/>
      <c r="I111" s="334"/>
      <c r="J111" s="334"/>
      <c r="K111" s="334"/>
      <c r="L111" s="231"/>
    </row>
    <row r="112" spans="1:12" ht="15" customHeight="1">
      <c r="A112" s="334" t="s">
        <v>82</v>
      </c>
      <c r="B112" s="334"/>
      <c r="C112" s="334"/>
      <c r="D112" s="334"/>
      <c r="E112" s="334"/>
      <c r="F112" s="334"/>
      <c r="G112" s="334"/>
      <c r="H112" s="334"/>
      <c r="I112" s="334"/>
      <c r="J112" s="334"/>
      <c r="K112" s="334"/>
      <c r="L112" s="231"/>
    </row>
    <row r="113" spans="1:12" ht="15" customHeight="1">
      <c r="A113" s="334" t="s">
        <v>83</v>
      </c>
      <c r="B113" s="334"/>
      <c r="C113" s="334"/>
      <c r="D113" s="334"/>
      <c r="E113" s="334"/>
      <c r="F113" s="334"/>
      <c r="G113" s="334"/>
      <c r="H113" s="334"/>
      <c r="I113" s="334"/>
      <c r="J113" s="334"/>
      <c r="K113" s="334"/>
      <c r="L113" s="231"/>
    </row>
    <row r="114" spans="1:12">
      <c r="L114" s="293" t="s">
        <v>42</v>
      </c>
    </row>
    <row r="115" spans="1:12">
      <c r="L115" s="225"/>
    </row>
    <row r="116" spans="1:12">
      <c r="L116" s="225"/>
    </row>
    <row r="117" spans="1:12">
      <c r="A117" s="345" t="s">
        <v>170</v>
      </c>
      <c r="B117" s="345"/>
      <c r="C117" s="345"/>
      <c r="D117" s="345"/>
      <c r="E117" s="345"/>
      <c r="F117" s="345"/>
      <c r="G117" s="345"/>
      <c r="H117" s="345"/>
      <c r="I117" s="345"/>
      <c r="K117" s="227" t="s">
        <v>142</v>
      </c>
    </row>
    <row r="118" spans="1:12">
      <c r="A118" s="135" t="s">
        <v>46</v>
      </c>
    </row>
    <row r="119" spans="1:12" ht="6" customHeight="1"/>
    <row r="120" spans="1:12">
      <c r="A120" s="346" t="s">
        <v>102</v>
      </c>
      <c r="B120" s="341" t="s">
        <v>110</v>
      </c>
      <c r="C120" s="164"/>
      <c r="D120" s="338" t="s">
        <v>67</v>
      </c>
      <c r="E120" s="338"/>
      <c r="F120" s="338"/>
      <c r="G120" s="338"/>
      <c r="H120" s="338"/>
      <c r="I120" s="338"/>
      <c r="J120" s="338"/>
      <c r="K120" s="338"/>
    </row>
    <row r="121" spans="1:12" ht="15" customHeight="1">
      <c r="A121" s="347"/>
      <c r="B121" s="342"/>
      <c r="C121" s="192"/>
      <c r="D121" s="341" t="s">
        <v>51</v>
      </c>
      <c r="E121" s="341" t="s">
        <v>64</v>
      </c>
      <c r="F121" s="341" t="s">
        <v>123</v>
      </c>
      <c r="G121" s="341" t="s">
        <v>53</v>
      </c>
      <c r="H121" s="341" t="s">
        <v>65</v>
      </c>
      <c r="I121" s="341" t="s">
        <v>54</v>
      </c>
      <c r="J121" s="341" t="s">
        <v>111</v>
      </c>
      <c r="K121" s="341" t="s">
        <v>56</v>
      </c>
    </row>
    <row r="122" spans="1:12" ht="15" customHeight="1">
      <c r="A122" s="347"/>
      <c r="B122" s="342"/>
      <c r="C122" s="192"/>
      <c r="D122" s="342"/>
      <c r="E122" s="342"/>
      <c r="F122" s="342"/>
      <c r="G122" s="342"/>
      <c r="H122" s="342"/>
      <c r="I122" s="342"/>
      <c r="J122" s="342"/>
      <c r="K122" s="342"/>
    </row>
    <row r="123" spans="1:12" ht="15" customHeight="1">
      <c r="A123" s="348"/>
      <c r="B123" s="343"/>
      <c r="C123" s="165"/>
      <c r="D123" s="343"/>
      <c r="E123" s="343"/>
      <c r="F123" s="343"/>
      <c r="G123" s="343"/>
      <c r="H123" s="343"/>
      <c r="I123" s="343"/>
      <c r="J123" s="343"/>
      <c r="K123" s="343"/>
    </row>
    <row r="124" spans="1:12" ht="6" customHeight="1">
      <c r="A124" s="166"/>
      <c r="B124" s="236"/>
      <c r="C124" s="168"/>
      <c r="D124" s="169"/>
      <c r="E124" s="169"/>
      <c r="F124" s="169"/>
      <c r="G124" s="169"/>
      <c r="H124" s="169"/>
      <c r="I124" s="169"/>
      <c r="J124" s="169"/>
      <c r="K124" s="169"/>
    </row>
    <row r="125" spans="1:12">
      <c r="A125" s="125" t="s">
        <v>9</v>
      </c>
      <c r="B125" s="238">
        <v>0.8602903044061071</v>
      </c>
      <c r="C125" s="159"/>
      <c r="D125" s="238">
        <v>1.1428697716760532</v>
      </c>
      <c r="E125" s="238">
        <v>1.1799050334099597</v>
      </c>
      <c r="F125" s="238">
        <v>1.8868470719677541</v>
      </c>
      <c r="G125" s="238">
        <v>1.6872015647767018</v>
      </c>
      <c r="H125" s="238">
        <v>1.5437644461877631</v>
      </c>
      <c r="I125" s="238">
        <v>4.3856082668762317</v>
      </c>
      <c r="J125" s="186">
        <v>3.2023953724305443</v>
      </c>
      <c r="K125" s="239">
        <v>3.1782468232560688</v>
      </c>
    </row>
    <row r="126" spans="1:12">
      <c r="A126" s="127" t="s">
        <v>85</v>
      </c>
      <c r="B126" s="238">
        <v>5.5956268845791444</v>
      </c>
      <c r="C126" s="187"/>
      <c r="D126" s="188">
        <v>7.4602806102400301</v>
      </c>
      <c r="E126" s="188">
        <v>13.717229778162219</v>
      </c>
      <c r="F126" s="268">
        <v>26.143333845145676</v>
      </c>
      <c r="G126" s="274">
        <v>18.483910207418724</v>
      </c>
      <c r="H126" s="274">
        <v>20.792019272203579</v>
      </c>
      <c r="I126" s="188">
        <v>14.894897769590548</v>
      </c>
      <c r="J126" s="188">
        <v>8.2479659828912428</v>
      </c>
      <c r="K126" s="268">
        <v>27.09687457367626</v>
      </c>
    </row>
    <row r="127" spans="1:12">
      <c r="A127" s="127" t="s">
        <v>86</v>
      </c>
      <c r="B127" s="238">
        <v>3.5685800096338398</v>
      </c>
      <c r="C127" s="187"/>
      <c r="D127" s="188">
        <v>7.525394935585263</v>
      </c>
      <c r="E127" s="188">
        <v>4.5942061968513883</v>
      </c>
      <c r="F127" s="274">
        <v>20.835685792779554</v>
      </c>
      <c r="G127" s="188">
        <v>5.5612436069719902</v>
      </c>
      <c r="H127" s="188">
        <v>10.109872794847242</v>
      </c>
      <c r="I127" s="274">
        <v>24.703270676703067</v>
      </c>
      <c r="J127" s="188">
        <v>6.3216307955785016</v>
      </c>
      <c r="K127" s="188">
        <v>10.579504814509297</v>
      </c>
    </row>
    <row r="128" spans="1:12">
      <c r="A128" s="127" t="s">
        <v>87</v>
      </c>
      <c r="B128" s="238">
        <v>3.0556027369690013</v>
      </c>
      <c r="C128" s="187"/>
      <c r="D128" s="188">
        <v>7.1697002261265128</v>
      </c>
      <c r="E128" s="188">
        <v>2.8793190941440967</v>
      </c>
      <c r="F128" s="188">
        <v>14.5768721473122</v>
      </c>
      <c r="G128" s="188">
        <v>5.4680305186247065</v>
      </c>
      <c r="H128" s="188">
        <v>8.5412143462145682</v>
      </c>
      <c r="I128" s="268">
        <v>30.522388912907218</v>
      </c>
      <c r="J128" s="188">
        <v>8.9398167580680301</v>
      </c>
      <c r="K128" s="188">
        <v>10.053660141327645</v>
      </c>
    </row>
    <row r="129" spans="1:11">
      <c r="A129" s="127" t="s">
        <v>88</v>
      </c>
      <c r="B129" s="238">
        <v>3.1773716594586077</v>
      </c>
      <c r="C129" s="187"/>
      <c r="D129" s="188">
        <v>6.8504388830867153</v>
      </c>
      <c r="E129" s="188">
        <v>2.731187732361152</v>
      </c>
      <c r="F129" s="188">
        <v>12.417495564356232</v>
      </c>
      <c r="G129" s="188">
        <v>6.533485163687784</v>
      </c>
      <c r="H129" s="188">
        <v>9.5662339944394752</v>
      </c>
      <c r="I129" s="268">
        <v>25.827683995801276</v>
      </c>
      <c r="J129" s="188">
        <v>10.618233894024579</v>
      </c>
      <c r="K129" s="188">
        <v>10.295978075815295</v>
      </c>
    </row>
    <row r="130" spans="1:11">
      <c r="A130" s="127" t="s">
        <v>89</v>
      </c>
      <c r="B130" s="238">
        <v>3.3705514391729667</v>
      </c>
      <c r="C130" s="187"/>
      <c r="D130" s="188">
        <v>6.655147202956516</v>
      </c>
      <c r="E130" s="188">
        <v>2.7273846486563329</v>
      </c>
      <c r="F130" s="188">
        <v>13.993486012116193</v>
      </c>
      <c r="G130" s="188">
        <v>7.8467294757141701</v>
      </c>
      <c r="H130" s="188">
        <v>10.457937837378823</v>
      </c>
      <c r="I130" s="268">
        <v>31.618039072400382</v>
      </c>
      <c r="J130" s="188">
        <v>13.242724450813665</v>
      </c>
      <c r="K130" s="188">
        <v>9.8307117018658694</v>
      </c>
    </row>
    <row r="131" spans="1:11">
      <c r="A131" s="127" t="s">
        <v>90</v>
      </c>
      <c r="B131" s="238">
        <v>3.3826222885636916</v>
      </c>
      <c r="C131" s="187"/>
      <c r="D131" s="188">
        <v>5.7120754265870035</v>
      </c>
      <c r="E131" s="188">
        <v>2.8236650336619866</v>
      </c>
      <c r="F131" s="188">
        <v>10.501126396156415</v>
      </c>
      <c r="G131" s="188">
        <v>6.9595202111216832</v>
      </c>
      <c r="H131" s="188">
        <v>9.2463274003289708</v>
      </c>
      <c r="I131" s="268">
        <v>28.923886723589902</v>
      </c>
      <c r="J131" s="274">
        <v>15.037519950888059</v>
      </c>
      <c r="K131" s="188">
        <v>11.220755517315805</v>
      </c>
    </row>
    <row r="132" spans="1:11">
      <c r="A132" s="127" t="s">
        <v>91</v>
      </c>
      <c r="B132" s="238">
        <v>3.0885611971651881</v>
      </c>
      <c r="C132" s="187"/>
      <c r="D132" s="188">
        <v>4.2701963455468386</v>
      </c>
      <c r="E132" s="188">
        <v>2.898405499021568</v>
      </c>
      <c r="F132" s="188">
        <v>8.5195907276835783</v>
      </c>
      <c r="G132" s="188">
        <v>6.3531075622728359</v>
      </c>
      <c r="H132" s="188">
        <v>7.6000713521359522</v>
      </c>
      <c r="I132" s="274">
        <v>24.707546076384837</v>
      </c>
      <c r="J132" s="188">
        <v>13.535243429448157</v>
      </c>
      <c r="K132" s="188">
        <v>9.2266155858913201</v>
      </c>
    </row>
    <row r="133" spans="1:11">
      <c r="A133" s="127" t="s">
        <v>92</v>
      </c>
      <c r="B133" s="238">
        <v>2.7530478211005098</v>
      </c>
      <c r="C133" s="187"/>
      <c r="D133" s="188">
        <v>3.7449698172547419</v>
      </c>
      <c r="E133" s="188">
        <v>2.7085299839993597</v>
      </c>
      <c r="F133" s="188">
        <v>7.8575871621704447</v>
      </c>
      <c r="G133" s="188">
        <v>5.317087496493583</v>
      </c>
      <c r="H133" s="188">
        <v>7.0311793549220152</v>
      </c>
      <c r="I133" s="268">
        <v>28.284717741111987</v>
      </c>
      <c r="J133" s="188">
        <v>13.818553965199118</v>
      </c>
      <c r="K133" s="188">
        <v>9.3315165756608227</v>
      </c>
    </row>
    <row r="134" spans="1:11">
      <c r="A134" s="127" t="s">
        <v>93</v>
      </c>
      <c r="B134" s="238">
        <v>2.33458203717794</v>
      </c>
      <c r="C134" s="187"/>
      <c r="D134" s="188">
        <v>3.2191030108764425</v>
      </c>
      <c r="E134" s="188">
        <v>1.8530816296355657</v>
      </c>
      <c r="F134" s="188">
        <v>5.9352591303668136</v>
      </c>
      <c r="G134" s="188">
        <v>4.9916634863062495</v>
      </c>
      <c r="H134" s="188">
        <v>5.3923080950950464</v>
      </c>
      <c r="I134" s="274">
        <v>18.309254721718037</v>
      </c>
      <c r="J134" s="188">
        <v>13.469412724519103</v>
      </c>
      <c r="K134" s="188">
        <v>8.5037928097616398</v>
      </c>
    </row>
    <row r="135" spans="1:11">
      <c r="A135" s="127" t="s">
        <v>94</v>
      </c>
      <c r="B135" s="238">
        <v>2.1962855344200292</v>
      </c>
      <c r="C135" s="187"/>
      <c r="D135" s="188">
        <v>2.9735584156963903</v>
      </c>
      <c r="E135" s="188">
        <v>1.4548228207729412</v>
      </c>
      <c r="F135" s="188">
        <v>6.0758330010413921</v>
      </c>
      <c r="G135" s="188">
        <v>5.0584492284742186</v>
      </c>
      <c r="H135" s="188">
        <v>5.2045622892414762</v>
      </c>
      <c r="I135" s="274">
        <v>18.972023319432488</v>
      </c>
      <c r="J135" s="274">
        <v>16.343539720213663</v>
      </c>
      <c r="K135" s="188">
        <v>9.1429972472712482</v>
      </c>
    </row>
    <row r="136" spans="1:11">
      <c r="A136" s="127" t="s">
        <v>95</v>
      </c>
      <c r="B136" s="238">
        <v>2.1165188493376763</v>
      </c>
      <c r="C136" s="187"/>
      <c r="D136" s="188">
        <v>2.5847140894135974</v>
      </c>
      <c r="E136" s="188">
        <v>1.4537645651810194</v>
      </c>
      <c r="F136" s="188">
        <v>5.1934659563148102</v>
      </c>
      <c r="G136" s="188">
        <v>4.4324402924364774</v>
      </c>
      <c r="H136" s="188">
        <v>4.8135100084941271</v>
      </c>
      <c r="I136" s="274">
        <v>15.981446625845367</v>
      </c>
      <c r="J136" s="188">
        <v>14.879935276828871</v>
      </c>
      <c r="K136" s="188">
        <v>9.4548994886304225</v>
      </c>
    </row>
    <row r="137" spans="1:11">
      <c r="A137" s="127" t="s">
        <v>96</v>
      </c>
      <c r="B137" s="238">
        <v>2.1151607753074897</v>
      </c>
      <c r="C137" s="187"/>
      <c r="D137" s="188">
        <v>2.2122023089255229</v>
      </c>
      <c r="E137" s="188">
        <v>1.5939324748615462</v>
      </c>
      <c r="F137" s="188">
        <v>4.7552200260894812</v>
      </c>
      <c r="G137" s="188">
        <v>4.3571353955757957</v>
      </c>
      <c r="H137" s="188">
        <v>4.3353918090248245</v>
      </c>
      <c r="I137" s="188">
        <v>14.978582856419559</v>
      </c>
      <c r="J137" s="274">
        <v>17.389013702657895</v>
      </c>
      <c r="K137" s="188">
        <v>10.192757568928903</v>
      </c>
    </row>
    <row r="138" spans="1:11">
      <c r="A138" s="127" t="s">
        <v>97</v>
      </c>
      <c r="B138" s="238">
        <v>2.219824698637928</v>
      </c>
      <c r="C138" s="187"/>
      <c r="D138" s="188">
        <v>2.1306238371642165</v>
      </c>
      <c r="E138" s="188">
        <v>1.8203073631807176</v>
      </c>
      <c r="F138" s="188">
        <v>4.5103456777812694</v>
      </c>
      <c r="G138" s="188">
        <v>4.255869937789396</v>
      </c>
      <c r="H138" s="188">
        <v>4.0968429218759876</v>
      </c>
      <c r="I138" s="188">
        <v>12.644828360517272</v>
      </c>
      <c r="J138" s="274">
        <v>16.257104973984429</v>
      </c>
      <c r="K138" s="188">
        <v>11.227876087963837</v>
      </c>
    </row>
    <row r="139" spans="1:11">
      <c r="A139" s="127" t="s">
        <v>98</v>
      </c>
      <c r="B139" s="238">
        <v>2.4275353034820459</v>
      </c>
      <c r="C139" s="187"/>
      <c r="D139" s="188">
        <v>2.0593968085481831</v>
      </c>
      <c r="E139" s="188">
        <v>2.1630954633045452</v>
      </c>
      <c r="F139" s="188">
        <v>4.9822645324143178</v>
      </c>
      <c r="G139" s="188">
        <v>4.0407594849820097</v>
      </c>
      <c r="H139" s="188">
        <v>3.8379017315524364</v>
      </c>
      <c r="I139" s="188">
        <v>14.500966755262237</v>
      </c>
      <c r="J139" s="274">
        <v>18.241354422630426</v>
      </c>
      <c r="K139" s="188">
        <v>11.938995251245423</v>
      </c>
    </row>
    <row r="140" spans="1:11">
      <c r="A140" s="127" t="s">
        <v>99</v>
      </c>
      <c r="B140" s="238">
        <v>2.9732449200487236</v>
      </c>
      <c r="C140" s="187"/>
      <c r="D140" s="188">
        <v>2.1788409210374966</v>
      </c>
      <c r="E140" s="188">
        <v>2.6219998420001893</v>
      </c>
      <c r="F140" s="188">
        <v>5.4720368877287155</v>
      </c>
      <c r="G140" s="188">
        <v>4.6482504397638822</v>
      </c>
      <c r="H140" s="188">
        <v>4.0122528556573132</v>
      </c>
      <c r="I140" s="188">
        <v>14.061537526320759</v>
      </c>
      <c r="J140" s="274">
        <v>17.482264185928361</v>
      </c>
      <c r="K140" s="188">
        <v>14.533153896999892</v>
      </c>
    </row>
    <row r="141" spans="1:11">
      <c r="A141" s="127" t="s">
        <v>100</v>
      </c>
      <c r="B141" s="238">
        <v>3.0615230337762367</v>
      </c>
      <c r="C141" s="187"/>
      <c r="D141" s="188">
        <v>2.528077660670129</v>
      </c>
      <c r="E141" s="188">
        <v>2.7840909445536228</v>
      </c>
      <c r="F141" s="188">
        <v>5.8597068411177524</v>
      </c>
      <c r="G141" s="188">
        <v>4.9082389505407704</v>
      </c>
      <c r="H141" s="188">
        <v>3.8742286786693039</v>
      </c>
      <c r="I141" s="188">
        <v>11.458303481769825</v>
      </c>
      <c r="J141" s="274">
        <v>15.761140789857976</v>
      </c>
      <c r="K141" s="274">
        <v>16.646460537349085</v>
      </c>
    </row>
    <row r="142" spans="1:11">
      <c r="A142" s="127" t="s">
        <v>101</v>
      </c>
      <c r="B142" s="238">
        <v>3.8969094293438458</v>
      </c>
      <c r="C142" s="187"/>
      <c r="D142" s="188">
        <v>3.023733534346976</v>
      </c>
      <c r="E142" s="188">
        <v>3.6645147607859951</v>
      </c>
      <c r="F142" s="188">
        <v>7.2772565756560184</v>
      </c>
      <c r="G142" s="188">
        <v>6.0364899141883086</v>
      </c>
      <c r="H142" s="188">
        <v>4.7191492828876536</v>
      </c>
      <c r="I142" s="188">
        <v>13.102604905012392</v>
      </c>
      <c r="J142" s="274">
        <v>18.315646589293653</v>
      </c>
      <c r="K142" s="274">
        <v>22.32307893509077</v>
      </c>
    </row>
    <row r="143" spans="1:11">
      <c r="A143" s="127" t="s">
        <v>47</v>
      </c>
      <c r="B143" s="238">
        <v>4.5815811686151102</v>
      </c>
      <c r="C143" s="187"/>
      <c r="D143" s="188">
        <v>3.197003577448025</v>
      </c>
      <c r="E143" s="188">
        <v>3.9413119026320476</v>
      </c>
      <c r="F143" s="188">
        <v>8.7100984832821435</v>
      </c>
      <c r="G143" s="188">
        <v>6.9789709136313816</v>
      </c>
      <c r="H143" s="188">
        <v>4.5688336071786688</v>
      </c>
      <c r="I143" s="188">
        <v>11.70041971118944</v>
      </c>
      <c r="J143" s="274">
        <v>16.75628191281902</v>
      </c>
      <c r="K143" s="274">
        <v>19.174048236594842</v>
      </c>
    </row>
    <row r="144" spans="1:11">
      <c r="A144" s="130" t="s">
        <v>48</v>
      </c>
      <c r="B144" s="305" t="s">
        <v>71</v>
      </c>
      <c r="C144" s="189"/>
      <c r="D144" s="240" t="s">
        <v>71</v>
      </c>
      <c r="E144" s="240" t="s">
        <v>71</v>
      </c>
      <c r="F144" s="240" t="s">
        <v>71</v>
      </c>
      <c r="G144" s="240" t="s">
        <v>71</v>
      </c>
      <c r="H144" s="240" t="s">
        <v>71</v>
      </c>
      <c r="I144" s="240" t="s">
        <v>71</v>
      </c>
      <c r="J144" s="240" t="s">
        <v>71</v>
      </c>
      <c r="K144" s="240" t="s">
        <v>71</v>
      </c>
    </row>
    <row r="145" spans="1:12" ht="6" customHeight="1">
      <c r="A145" s="131"/>
      <c r="B145" s="61"/>
      <c r="C145" s="62"/>
      <c r="D145" s="63"/>
      <c r="E145" s="50"/>
      <c r="F145" s="132"/>
      <c r="G145" s="132"/>
      <c r="H145" s="132"/>
      <c r="I145" s="132"/>
      <c r="J145" s="132"/>
      <c r="K145" s="132"/>
      <c r="L145" s="230"/>
    </row>
    <row r="146" spans="1:12" ht="24.75" customHeight="1">
      <c r="A146" s="334" t="s">
        <v>128</v>
      </c>
      <c r="B146" s="334"/>
      <c r="C146" s="334"/>
      <c r="D146" s="334"/>
      <c r="E146" s="334"/>
      <c r="F146" s="334"/>
      <c r="G146" s="334"/>
      <c r="H146" s="334"/>
      <c r="I146" s="334"/>
      <c r="J146" s="334"/>
      <c r="K146" s="334"/>
      <c r="L146" s="231"/>
    </row>
    <row r="147" spans="1:12" ht="15" customHeight="1">
      <c r="A147" s="334" t="s">
        <v>81</v>
      </c>
      <c r="B147" s="334"/>
      <c r="C147" s="334"/>
      <c r="D147" s="334"/>
      <c r="E147" s="334"/>
      <c r="F147" s="334"/>
      <c r="G147" s="334"/>
      <c r="H147" s="334"/>
      <c r="I147" s="334"/>
      <c r="J147" s="334"/>
      <c r="K147" s="334"/>
      <c r="L147" s="231"/>
    </row>
    <row r="148" spans="1:12" ht="15" customHeight="1">
      <c r="A148" s="334" t="s">
        <v>82</v>
      </c>
      <c r="B148" s="334"/>
      <c r="C148" s="334"/>
      <c r="D148" s="334"/>
      <c r="E148" s="334"/>
      <c r="F148" s="334"/>
      <c r="G148" s="334"/>
      <c r="H148" s="334"/>
      <c r="I148" s="334"/>
      <c r="J148" s="334"/>
      <c r="K148" s="334"/>
      <c r="L148" s="231"/>
    </row>
    <row r="149" spans="1:12" ht="15" customHeight="1">
      <c r="A149" s="334" t="s">
        <v>83</v>
      </c>
      <c r="B149" s="334"/>
      <c r="C149" s="334"/>
      <c r="D149" s="334"/>
      <c r="E149" s="334"/>
      <c r="F149" s="334"/>
      <c r="G149" s="334"/>
      <c r="H149" s="334"/>
      <c r="I149" s="334"/>
      <c r="J149" s="334"/>
      <c r="K149" s="334"/>
      <c r="L149" s="231"/>
    </row>
    <row r="150" spans="1:12">
      <c r="L150" s="293" t="s">
        <v>42</v>
      </c>
    </row>
    <row r="151" spans="1:12">
      <c r="L151" s="225"/>
    </row>
    <row r="152" spans="1:12">
      <c r="L152" s="225"/>
    </row>
    <row r="153" spans="1:12">
      <c r="A153" s="345" t="s">
        <v>170</v>
      </c>
      <c r="B153" s="345"/>
      <c r="C153" s="345"/>
      <c r="D153" s="345"/>
      <c r="E153" s="345"/>
      <c r="F153" s="345"/>
      <c r="G153" s="345"/>
      <c r="H153" s="345"/>
      <c r="I153" s="345"/>
      <c r="K153" s="227" t="s">
        <v>142</v>
      </c>
    </row>
    <row r="154" spans="1:12">
      <c r="A154" s="135" t="s">
        <v>72</v>
      </c>
    </row>
    <row r="155" spans="1:12" ht="6" customHeight="1"/>
    <row r="156" spans="1:12">
      <c r="A156" s="346" t="s">
        <v>102</v>
      </c>
      <c r="B156" s="341" t="s">
        <v>66</v>
      </c>
      <c r="C156" s="164"/>
      <c r="D156" s="338" t="s">
        <v>67</v>
      </c>
      <c r="E156" s="338"/>
      <c r="F156" s="338"/>
      <c r="G156" s="338"/>
      <c r="H156" s="338"/>
      <c r="I156" s="338"/>
      <c r="J156" s="338"/>
      <c r="K156" s="338"/>
    </row>
    <row r="157" spans="1:12" ht="15" customHeight="1">
      <c r="A157" s="347"/>
      <c r="B157" s="342"/>
      <c r="C157" s="192"/>
      <c r="D157" s="341" t="s">
        <v>51</v>
      </c>
      <c r="E157" s="341" t="s">
        <v>64</v>
      </c>
      <c r="F157" s="341" t="s">
        <v>123</v>
      </c>
      <c r="G157" s="341" t="s">
        <v>53</v>
      </c>
      <c r="H157" s="341" t="s">
        <v>65</v>
      </c>
      <c r="I157" s="341" t="s">
        <v>54</v>
      </c>
      <c r="J157" s="341" t="s">
        <v>111</v>
      </c>
      <c r="K157" s="341" t="s">
        <v>56</v>
      </c>
    </row>
    <row r="158" spans="1:12" ht="15" customHeight="1">
      <c r="A158" s="347"/>
      <c r="B158" s="342"/>
      <c r="C158" s="192"/>
      <c r="D158" s="342"/>
      <c r="E158" s="342"/>
      <c r="F158" s="342"/>
      <c r="G158" s="342"/>
      <c r="H158" s="342"/>
      <c r="I158" s="342"/>
      <c r="J158" s="342"/>
      <c r="K158" s="342"/>
    </row>
    <row r="159" spans="1:12" ht="15" customHeight="1">
      <c r="A159" s="348"/>
      <c r="B159" s="343"/>
      <c r="C159" s="165"/>
      <c r="D159" s="343"/>
      <c r="E159" s="343"/>
      <c r="F159" s="343"/>
      <c r="G159" s="343"/>
      <c r="H159" s="343"/>
      <c r="I159" s="343"/>
      <c r="J159" s="343"/>
      <c r="K159" s="343"/>
    </row>
    <row r="160" spans="1:12" ht="6" customHeight="1">
      <c r="A160" s="166"/>
      <c r="B160" s="237"/>
      <c r="C160" s="168"/>
      <c r="D160" s="169"/>
      <c r="E160" s="169"/>
      <c r="F160" s="169"/>
      <c r="G160" s="169"/>
      <c r="H160" s="169"/>
      <c r="I160" s="169"/>
      <c r="J160" s="169"/>
      <c r="K160" s="169"/>
    </row>
    <row r="161" spans="1:11">
      <c r="A161" s="125" t="s">
        <v>9</v>
      </c>
      <c r="B161" s="177">
        <v>136663.79070767231</v>
      </c>
      <c r="D161" s="177">
        <v>68444.002026971997</v>
      </c>
      <c r="E161" s="232">
        <v>104620.23246915601</v>
      </c>
      <c r="F161" s="232">
        <v>37150.490500916785</v>
      </c>
      <c r="G161" s="232">
        <v>51774.715745895803</v>
      </c>
      <c r="H161" s="232">
        <v>42426.552705288588</v>
      </c>
      <c r="I161" s="232">
        <v>15680.610789967959</v>
      </c>
      <c r="J161" s="232">
        <v>20106.751729064763</v>
      </c>
      <c r="K161" s="232">
        <v>30619.166330312502</v>
      </c>
    </row>
    <row r="162" spans="1:11">
      <c r="A162" s="127" t="s">
        <v>85</v>
      </c>
      <c r="B162" s="177">
        <v>10136.86979529704</v>
      </c>
      <c r="C162" s="177"/>
      <c r="D162" s="183">
        <v>2.7052407225074266</v>
      </c>
      <c r="E162" s="183">
        <v>1.4361077958490405</v>
      </c>
      <c r="F162" s="267">
        <v>1.5196172678360977</v>
      </c>
      <c r="G162" s="275">
        <v>1.7730195779037807</v>
      </c>
      <c r="H162" s="275">
        <v>1.1632292173296273</v>
      </c>
      <c r="I162" s="183">
        <v>2.3414055420691997</v>
      </c>
      <c r="J162" s="183">
        <v>2.582790696895259</v>
      </c>
      <c r="K162" s="267">
        <v>1.5822228191035812</v>
      </c>
    </row>
    <row r="163" spans="1:11">
      <c r="A163" s="127" t="s">
        <v>86</v>
      </c>
      <c r="B163" s="177">
        <v>19689.961375355579</v>
      </c>
      <c r="C163" s="177"/>
      <c r="D163" s="183">
        <v>1.2566761284725587</v>
      </c>
      <c r="E163" s="183">
        <v>1.701872714705235</v>
      </c>
      <c r="F163" s="275">
        <v>0.59890998909575333</v>
      </c>
      <c r="G163" s="183">
        <v>1.5237911701174724</v>
      </c>
      <c r="H163" s="183">
        <v>0.8427291253126985</v>
      </c>
      <c r="I163" s="275">
        <v>0.60889714749222346</v>
      </c>
      <c r="J163" s="183">
        <v>1.2990094914118209</v>
      </c>
      <c r="K163" s="183">
        <v>1.1637361342669768</v>
      </c>
    </row>
    <row r="164" spans="1:11">
      <c r="A164" s="127" t="s">
        <v>87</v>
      </c>
      <c r="B164" s="177">
        <v>23006.549687460702</v>
      </c>
      <c r="C164" s="177"/>
      <c r="D164" s="183">
        <v>1.0890292143505489</v>
      </c>
      <c r="E164" s="183">
        <v>1.494922373934408</v>
      </c>
      <c r="F164" s="183">
        <v>0.50806961571715048</v>
      </c>
      <c r="G164" s="183">
        <v>1.1852640442712903</v>
      </c>
      <c r="H164" s="183">
        <v>0.64118379833017647</v>
      </c>
      <c r="I164" s="267">
        <v>0.33066968557845233</v>
      </c>
      <c r="J164" s="183">
        <v>0.9487891534677303</v>
      </c>
      <c r="K164" s="183">
        <v>0.85243736259991887</v>
      </c>
    </row>
    <row r="165" spans="1:11">
      <c r="A165" s="127" t="s">
        <v>88</v>
      </c>
      <c r="B165" s="177">
        <v>21182.265904946755</v>
      </c>
      <c r="C165" s="177"/>
      <c r="D165" s="183">
        <v>0.99031619853988417</v>
      </c>
      <c r="E165" s="183">
        <v>1.5232109207918181</v>
      </c>
      <c r="F165" s="183">
        <v>0.40918540569072348</v>
      </c>
      <c r="G165" s="183">
        <v>1.0162251778691949</v>
      </c>
      <c r="H165" s="183">
        <v>0.75717977557463745</v>
      </c>
      <c r="I165" s="267">
        <v>0.18270686365493477</v>
      </c>
      <c r="J165" s="183">
        <v>0.70687882646432187</v>
      </c>
      <c r="K165" s="183">
        <v>0.9472651955721525</v>
      </c>
    </row>
    <row r="166" spans="1:11">
      <c r="A166" s="127" t="s">
        <v>89</v>
      </c>
      <c r="B166" s="177">
        <v>21761.931661505871</v>
      </c>
      <c r="C166" s="177"/>
      <c r="D166" s="183">
        <v>1.280997993948142</v>
      </c>
      <c r="E166" s="183">
        <v>1.5794734978920355</v>
      </c>
      <c r="F166" s="183">
        <v>0.8582713611882018</v>
      </c>
      <c r="G166" s="183">
        <v>1.0354928010719049</v>
      </c>
      <c r="H166" s="183">
        <v>0.76575580415972333</v>
      </c>
      <c r="I166" s="267">
        <v>0.31708684284153232</v>
      </c>
      <c r="J166" s="183">
        <v>0.66432163952457723</v>
      </c>
      <c r="K166" s="183">
        <v>1.0493061972280393</v>
      </c>
    </row>
    <row r="167" spans="1:11">
      <c r="A167" s="127" t="s">
        <v>90</v>
      </c>
      <c r="B167" s="177">
        <v>22208.809592902231</v>
      </c>
      <c r="C167" s="177"/>
      <c r="D167" s="183">
        <v>1.1676435141521337</v>
      </c>
      <c r="E167" s="183">
        <v>1.5557346851552947</v>
      </c>
      <c r="F167" s="183">
        <v>0.76382180983015291</v>
      </c>
      <c r="G167" s="183">
        <v>1.0128656728950924</v>
      </c>
      <c r="H167" s="183">
        <v>0.98309721765510394</v>
      </c>
      <c r="I167" s="267">
        <v>0.37873182814977302</v>
      </c>
      <c r="J167" s="275">
        <v>0.5453126808843326</v>
      </c>
      <c r="K167" s="183">
        <v>0.89512286990741474</v>
      </c>
    </row>
    <row r="168" spans="1:11">
      <c r="A168" s="127" t="s">
        <v>91</v>
      </c>
      <c r="B168" s="177">
        <v>23449.066977953455</v>
      </c>
      <c r="C168" s="177"/>
      <c r="D168" s="183">
        <v>1.1941732770084141</v>
      </c>
      <c r="E168" s="183">
        <v>1.4096276568099475</v>
      </c>
      <c r="F168" s="183">
        <v>0.73129134408785179</v>
      </c>
      <c r="G168" s="183">
        <v>0.99526213937355257</v>
      </c>
      <c r="H168" s="183">
        <v>0.93677651652312244</v>
      </c>
      <c r="I168" s="275">
        <v>0.20124714996300669</v>
      </c>
      <c r="J168" s="183">
        <v>0.49284835233797492</v>
      </c>
      <c r="K168" s="183">
        <v>0.82417236543673933</v>
      </c>
    </row>
    <row r="169" spans="1:11">
      <c r="A169" s="127" t="s">
        <v>92</v>
      </c>
      <c r="B169" s="177">
        <v>24756.644878855281</v>
      </c>
      <c r="C169" s="177"/>
      <c r="D169" s="183">
        <v>1.1687202705552628</v>
      </c>
      <c r="E169" s="183">
        <v>1.2863217005562295</v>
      </c>
      <c r="F169" s="183">
        <v>0.83213555886083967</v>
      </c>
      <c r="G169" s="183">
        <v>1.0059565667487167</v>
      </c>
      <c r="H169" s="183">
        <v>0.89904986490555749</v>
      </c>
      <c r="I169" s="267">
        <v>0.24213174070590338</v>
      </c>
      <c r="J169" s="183">
        <v>0.35758636497304236</v>
      </c>
      <c r="K169" s="183">
        <v>0.83464744448237282</v>
      </c>
    </row>
    <row r="170" spans="1:11">
      <c r="A170" s="127" t="s">
        <v>93</v>
      </c>
      <c r="B170" s="177">
        <v>29422.900835296183</v>
      </c>
      <c r="C170" s="177"/>
      <c r="D170" s="183">
        <v>1.052661016292431</v>
      </c>
      <c r="E170" s="183">
        <v>1.0558845472072693</v>
      </c>
      <c r="F170" s="183">
        <v>0.70789451414632942</v>
      </c>
      <c r="G170" s="183">
        <v>0.83882690336665122</v>
      </c>
      <c r="H170" s="183">
        <v>0.65044488830795133</v>
      </c>
      <c r="I170" s="275">
        <v>0.16828789072534053</v>
      </c>
      <c r="J170" s="183">
        <v>0.31113176649514768</v>
      </c>
      <c r="K170" s="183">
        <v>0.64737909186617271</v>
      </c>
    </row>
    <row r="171" spans="1:11">
      <c r="A171" s="127" t="s">
        <v>94</v>
      </c>
      <c r="B171" s="177">
        <v>33981.193342810824</v>
      </c>
      <c r="C171" s="177"/>
      <c r="D171" s="183">
        <v>0.96524970451120229</v>
      </c>
      <c r="E171" s="183">
        <v>0.95678023947081559</v>
      </c>
      <c r="F171" s="183">
        <v>0.68555614733003822</v>
      </c>
      <c r="G171" s="183">
        <v>0.74837789662610066</v>
      </c>
      <c r="H171" s="183">
        <v>0.70257009364649115</v>
      </c>
      <c r="I171" s="275">
        <v>0.16306101949946952</v>
      </c>
      <c r="J171" s="275">
        <v>0.22984508960124991</v>
      </c>
      <c r="K171" s="183">
        <v>0.51619832223437079</v>
      </c>
    </row>
    <row r="172" spans="1:11">
      <c r="A172" s="127" t="s">
        <v>95</v>
      </c>
      <c r="B172" s="177">
        <v>34608.892920599814</v>
      </c>
      <c r="C172" s="177"/>
      <c r="D172" s="183">
        <v>0.96681218027057769</v>
      </c>
      <c r="E172" s="183">
        <v>0.93681922873651202</v>
      </c>
      <c r="F172" s="183">
        <v>0.65696940984953478</v>
      </c>
      <c r="G172" s="183">
        <v>0.72825245013165307</v>
      </c>
      <c r="H172" s="183">
        <v>0.69925094938642529</v>
      </c>
      <c r="I172" s="275">
        <v>0.22316830700874096</v>
      </c>
      <c r="J172" s="183">
        <v>0.24465926677969457</v>
      </c>
      <c r="K172" s="183">
        <v>0.42310498855235668</v>
      </c>
    </row>
    <row r="173" spans="1:11">
      <c r="A173" s="127" t="s">
        <v>96</v>
      </c>
      <c r="B173" s="177">
        <v>33782.607596939866</v>
      </c>
      <c r="C173" s="177"/>
      <c r="D173" s="183">
        <v>0.99816112820641323</v>
      </c>
      <c r="E173" s="183">
        <v>0.97776108207401902</v>
      </c>
      <c r="F173" s="183">
        <v>0.7358099084739399</v>
      </c>
      <c r="G173" s="183">
        <v>0.77500984214475499</v>
      </c>
      <c r="H173" s="183">
        <v>0.77098755713576739</v>
      </c>
      <c r="I173" s="183">
        <v>0.26595726254031504</v>
      </c>
      <c r="J173" s="275">
        <v>0.25477662586889732</v>
      </c>
      <c r="K173" s="183">
        <v>0.39698508127387666</v>
      </c>
    </row>
    <row r="174" spans="1:11">
      <c r="A174" s="127" t="s">
        <v>97</v>
      </c>
      <c r="B174" s="177">
        <v>30300.229766208951</v>
      </c>
      <c r="C174" s="177"/>
      <c r="D174" s="183">
        <v>1.0413807345604149</v>
      </c>
      <c r="E174" s="183">
        <v>1.0472738754266822</v>
      </c>
      <c r="F174" s="183">
        <v>0.76905821104280858</v>
      </c>
      <c r="G174" s="183">
        <v>0.9044943103414681</v>
      </c>
      <c r="H174" s="183">
        <v>0.87827501611970038</v>
      </c>
      <c r="I174" s="183">
        <v>0.33041857514923628</v>
      </c>
      <c r="J174" s="275">
        <v>0.30754299843897392</v>
      </c>
      <c r="K174" s="183">
        <v>0.44323929528787642</v>
      </c>
    </row>
    <row r="175" spans="1:11">
      <c r="A175" s="127" t="s">
        <v>98</v>
      </c>
      <c r="B175" s="177">
        <v>29032.885273290642</v>
      </c>
      <c r="C175" s="177"/>
      <c r="D175" s="183">
        <v>1.121100149446298</v>
      </c>
      <c r="E175" s="183">
        <v>1.164104706187006</v>
      </c>
      <c r="F175" s="183">
        <v>0.87720002691552457</v>
      </c>
      <c r="G175" s="183">
        <v>0.98763932350940564</v>
      </c>
      <c r="H175" s="183">
        <v>1.0023524360421179</v>
      </c>
      <c r="I175" s="183">
        <v>0.40170464904036446</v>
      </c>
      <c r="J175" s="275">
        <v>0.3511666097204163</v>
      </c>
      <c r="K175" s="183">
        <v>0.51429293781086416</v>
      </c>
    </row>
    <row r="176" spans="1:11">
      <c r="A176" s="127" t="s">
        <v>99</v>
      </c>
      <c r="B176" s="177">
        <v>26781.563082237277</v>
      </c>
      <c r="C176" s="177"/>
      <c r="D176" s="183">
        <v>1.2606650030386966</v>
      </c>
      <c r="E176" s="183">
        <v>1.3524220413524919</v>
      </c>
      <c r="F176" s="183">
        <v>0.99098474313421958</v>
      </c>
      <c r="G176" s="183">
        <v>1.1483049544793</v>
      </c>
      <c r="H176" s="183">
        <v>1.1784794546871944</v>
      </c>
      <c r="I176" s="183">
        <v>0.46131731646480356</v>
      </c>
      <c r="J176" s="275">
        <v>0.29772671347067903</v>
      </c>
      <c r="K176" s="183">
        <v>0.32472229351810467</v>
      </c>
    </row>
    <row r="177" spans="1:12">
      <c r="A177" s="127" t="s">
        <v>100</v>
      </c>
      <c r="B177" s="177">
        <v>19342.426990325224</v>
      </c>
      <c r="C177" s="177"/>
      <c r="D177" s="183">
        <v>1.4982014579501866</v>
      </c>
      <c r="E177" s="183">
        <v>1.4913474525045189</v>
      </c>
      <c r="F177" s="183">
        <v>1.1319189447309852</v>
      </c>
      <c r="G177" s="183">
        <v>1.3028382621524972</v>
      </c>
      <c r="H177" s="183">
        <v>1.3786821268371041</v>
      </c>
      <c r="I177" s="183">
        <v>0.59494071206455501</v>
      </c>
      <c r="J177" s="275">
        <v>0.52420634579676761</v>
      </c>
      <c r="K177" s="275">
        <v>0.59433295241778272</v>
      </c>
    </row>
    <row r="178" spans="1:12">
      <c r="A178" s="127" t="s">
        <v>101</v>
      </c>
      <c r="B178" s="177">
        <v>14572.843532879951</v>
      </c>
      <c r="C178" s="177"/>
      <c r="D178" s="183">
        <v>1.8830545805286938</v>
      </c>
      <c r="E178" s="183">
        <v>1.8853153765163044</v>
      </c>
      <c r="F178" s="183">
        <v>1.4554552071389242</v>
      </c>
      <c r="G178" s="183">
        <v>1.7683850544825594</v>
      </c>
      <c r="H178" s="183">
        <v>1.8541096975557974</v>
      </c>
      <c r="I178" s="183">
        <v>0.93315490851990457</v>
      </c>
      <c r="J178" s="275">
        <v>0.82605765705605882</v>
      </c>
      <c r="K178" s="275">
        <v>0.71626735589236823</v>
      </c>
    </row>
    <row r="179" spans="1:12">
      <c r="A179" s="127" t="s">
        <v>47</v>
      </c>
      <c r="B179" s="177">
        <v>11810.858094572894</v>
      </c>
      <c r="C179" s="177"/>
      <c r="D179" s="183">
        <v>2.132104616323439</v>
      </c>
      <c r="E179" s="183">
        <v>2.3213056603305939</v>
      </c>
      <c r="F179" s="183">
        <v>2.134529933982503</v>
      </c>
      <c r="G179" s="183">
        <v>2.3002530029035944</v>
      </c>
      <c r="H179" s="183">
        <v>2.3518354119205638</v>
      </c>
      <c r="I179" s="183">
        <v>1.7524077933551505</v>
      </c>
      <c r="J179" s="275">
        <v>1.4041242945060572</v>
      </c>
      <c r="K179" s="275">
        <v>1.3738463283220581</v>
      </c>
    </row>
    <row r="180" spans="1:12">
      <c r="A180" s="130" t="s">
        <v>48</v>
      </c>
      <c r="B180" s="305" t="s">
        <v>71</v>
      </c>
      <c r="C180" s="189"/>
      <c r="D180" s="240" t="s">
        <v>71</v>
      </c>
      <c r="E180" s="240" t="s">
        <v>71</v>
      </c>
      <c r="F180" s="240" t="s">
        <v>71</v>
      </c>
      <c r="G180" s="240" t="s">
        <v>71</v>
      </c>
      <c r="H180" s="240" t="s">
        <v>71</v>
      </c>
      <c r="I180" s="240" t="s">
        <v>71</v>
      </c>
      <c r="J180" s="240" t="s">
        <v>71</v>
      </c>
      <c r="K180" s="240" t="s">
        <v>71</v>
      </c>
    </row>
    <row r="181" spans="1:12" ht="6" customHeight="1">
      <c r="A181" s="131"/>
      <c r="B181" s="61"/>
      <c r="C181" s="62"/>
      <c r="D181" s="63"/>
      <c r="E181" s="50"/>
      <c r="F181" s="132"/>
      <c r="G181" s="132"/>
      <c r="H181" s="132"/>
      <c r="I181" s="132"/>
      <c r="J181" s="132"/>
      <c r="K181" s="132"/>
      <c r="L181" s="230"/>
    </row>
    <row r="182" spans="1:12" ht="25.5" customHeight="1">
      <c r="A182" s="334" t="s">
        <v>127</v>
      </c>
      <c r="B182" s="334"/>
      <c r="C182" s="334"/>
      <c r="D182" s="334"/>
      <c r="E182" s="334"/>
      <c r="F182" s="334"/>
      <c r="G182" s="334"/>
      <c r="H182" s="334"/>
      <c r="I182" s="334"/>
      <c r="J182" s="334"/>
      <c r="K182" s="334"/>
      <c r="L182" s="231"/>
    </row>
    <row r="183" spans="1:12" ht="15" customHeight="1">
      <c r="A183" s="334" t="s">
        <v>81</v>
      </c>
      <c r="B183" s="334"/>
      <c r="C183" s="334"/>
      <c r="D183" s="334"/>
      <c r="E183" s="334"/>
      <c r="F183" s="334"/>
      <c r="G183" s="334"/>
      <c r="H183" s="334"/>
      <c r="I183" s="334"/>
      <c r="J183" s="334"/>
      <c r="K183" s="334"/>
      <c r="L183" s="231"/>
    </row>
    <row r="184" spans="1:12" ht="15" customHeight="1">
      <c r="A184" s="334" t="s">
        <v>82</v>
      </c>
      <c r="B184" s="334"/>
      <c r="C184" s="334"/>
      <c r="D184" s="334"/>
      <c r="E184" s="334"/>
      <c r="F184" s="334"/>
      <c r="G184" s="334"/>
      <c r="H184" s="334"/>
      <c r="I184" s="334"/>
      <c r="J184" s="334"/>
      <c r="K184" s="334"/>
      <c r="L184" s="231"/>
    </row>
    <row r="185" spans="1:12" ht="15" customHeight="1">
      <c r="A185" s="334" t="s">
        <v>83</v>
      </c>
      <c r="B185" s="334"/>
      <c r="C185" s="334"/>
      <c r="D185" s="334"/>
      <c r="E185" s="334"/>
      <c r="F185" s="334"/>
      <c r="G185" s="334"/>
      <c r="H185" s="334"/>
      <c r="I185" s="334"/>
      <c r="J185" s="334"/>
      <c r="K185" s="334"/>
      <c r="L185" s="231"/>
    </row>
    <row r="186" spans="1:12">
      <c r="L186" s="293" t="s">
        <v>42</v>
      </c>
    </row>
    <row r="187" spans="1:12">
      <c r="L187" s="225"/>
    </row>
    <row r="188" spans="1:12">
      <c r="L188" s="225"/>
    </row>
    <row r="189" spans="1:12">
      <c r="L189" s="225"/>
    </row>
    <row r="190" spans="1:12">
      <c r="L190" s="225"/>
    </row>
  </sheetData>
  <mergeCells count="82">
    <mergeCell ref="A77:K77"/>
    <mergeCell ref="A81:I81"/>
    <mergeCell ref="K48:K50"/>
    <mergeCell ref="D85:D87"/>
    <mergeCell ref="A8:I8"/>
    <mergeCell ref="B10:B13"/>
    <mergeCell ref="D10:K10"/>
    <mergeCell ref="A36:K36"/>
    <mergeCell ref="J11:J13"/>
    <mergeCell ref="A37:K37"/>
    <mergeCell ref="A38:K38"/>
    <mergeCell ref="A39:K39"/>
    <mergeCell ref="A40:K40"/>
    <mergeCell ref="A10:A13"/>
    <mergeCell ref="D11:D13"/>
    <mergeCell ref="E11:E13"/>
    <mergeCell ref="F11:F13"/>
    <mergeCell ref="G11:G13"/>
    <mergeCell ref="H11:H13"/>
    <mergeCell ref="I11:I13"/>
    <mergeCell ref="K11:K13"/>
    <mergeCell ref="A44:I44"/>
    <mergeCell ref="A73:K73"/>
    <mergeCell ref="A148:K148"/>
    <mergeCell ref="A110:K110"/>
    <mergeCell ref="A111:K111"/>
    <mergeCell ref="A112:K112"/>
    <mergeCell ref="A113:K113"/>
    <mergeCell ref="A117:I117"/>
    <mergeCell ref="A146:K146"/>
    <mergeCell ref="A147:K147"/>
    <mergeCell ref="J121:J123"/>
    <mergeCell ref="A120:A123"/>
    <mergeCell ref="B120:B123"/>
    <mergeCell ref="D120:K120"/>
    <mergeCell ref="D48:D50"/>
    <mergeCell ref="E48:E50"/>
    <mergeCell ref="K85:K87"/>
    <mergeCell ref="A74:K74"/>
    <mergeCell ref="A184:K184"/>
    <mergeCell ref="A185:K185"/>
    <mergeCell ref="A149:K149"/>
    <mergeCell ref="A153:I153"/>
    <mergeCell ref="A182:K182"/>
    <mergeCell ref="A183:K183"/>
    <mergeCell ref="A156:A159"/>
    <mergeCell ref="B156:B159"/>
    <mergeCell ref="D156:K156"/>
    <mergeCell ref="J157:J159"/>
    <mergeCell ref="A84:A87"/>
    <mergeCell ref="B84:B87"/>
    <mergeCell ref="D84:K84"/>
    <mergeCell ref="J85:J87"/>
    <mergeCell ref="A47:A50"/>
    <mergeCell ref="B47:B50"/>
    <mergeCell ref="I121:I123"/>
    <mergeCell ref="H85:H87"/>
    <mergeCell ref="I85:I87"/>
    <mergeCell ref="E85:E87"/>
    <mergeCell ref="F85:F87"/>
    <mergeCell ref="G85:G87"/>
    <mergeCell ref="D47:K47"/>
    <mergeCell ref="J48:J50"/>
    <mergeCell ref="F48:F50"/>
    <mergeCell ref="G48:G50"/>
    <mergeCell ref="H48:H50"/>
    <mergeCell ref="I48:I50"/>
    <mergeCell ref="A75:K75"/>
    <mergeCell ref="A76:K76"/>
    <mergeCell ref="K121:K123"/>
    <mergeCell ref="D157:D159"/>
    <mergeCell ref="E157:E159"/>
    <mergeCell ref="F157:F159"/>
    <mergeCell ref="G157:G159"/>
    <mergeCell ref="H157:H159"/>
    <mergeCell ref="I157:I159"/>
    <mergeCell ref="K157:K159"/>
    <mergeCell ref="D121:D123"/>
    <mergeCell ref="E121:E123"/>
    <mergeCell ref="F121:F123"/>
    <mergeCell ref="G121:G123"/>
    <mergeCell ref="H121:H123"/>
  </mergeCells>
  <hyperlinks>
    <hyperlink ref="L186" location="'11.5'!A1" display="Ir al inicio "/>
    <hyperlink ref="A3" location="'11.5'!A44:K77" display="Estimaciones puntuales"/>
    <hyperlink ref="A4" location="'11.5'!A81:K113" display="Observaciones muestrales"/>
    <hyperlink ref="A5" location="'11.5'!A117:K149" display="Coeficiente de variación"/>
    <hyperlink ref="A6" location="'11.5'!A153:K185" display="Error estándar"/>
    <hyperlink ref="L1" location="Índice!A1" display="Índice"/>
    <hyperlink ref="B15" location="B15" tooltip="CV: .86" display="B15"/>
    <hyperlink ref="D15" location="D15" tooltip="CV: 1.14" display="D15"/>
    <hyperlink ref="E15" location="E15" tooltip="CV: 1.18" display="E15"/>
    <hyperlink ref="F15" location="F15" tooltip="CV: 1.89" display="F15"/>
    <hyperlink ref="G15" location="G15" tooltip="CV: 1.69" display="G15"/>
    <hyperlink ref="H15" location="H15" tooltip="CV: 1.54" display="H15"/>
    <hyperlink ref="I15" location="I15" tooltip="CV: 4.39" display="I15"/>
    <hyperlink ref="J15" location="'11.5'!J15" tooltip="CV: 3.20" display="'11.5'!J15"/>
    <hyperlink ref="K15" location="K15" tooltip="CV: 3.18" display="K15"/>
    <hyperlink ref="B16" location="'11.5'!B16" tooltip="CV: 5.60" display="'11.5'!B16"/>
    <hyperlink ref="D16" location="D16" tooltip="CV: 7.46" display="D16"/>
    <hyperlink ref="E16" location="E16" tooltip="CV: 13.72" display="E16"/>
    <hyperlink ref="F16" location="F16" tooltip="CV: 26.14" display="F16"/>
    <hyperlink ref="G16" location="G16" tooltip="CV: 18.48" display="G16"/>
    <hyperlink ref="H16" location="H16" tooltip="CV: 20.79" display="H16"/>
    <hyperlink ref="I16" location="I16" tooltip="CV: 14.89" display="I16"/>
    <hyperlink ref="J16" location="J16" tooltip="CV: 8.25" display="J16"/>
    <hyperlink ref="K16" location="'11.5'!K16" tooltip="CV: 27.10" display="'11.5'!K16"/>
    <hyperlink ref="B17" location="B17" tooltip="CV: 3.57" display="B17"/>
    <hyperlink ref="D17" location="D17" tooltip="CV: 7.53" display="D17"/>
    <hyperlink ref="E17" location="E17" tooltip="CV: 4.59" display="E17"/>
    <hyperlink ref="F17" location="F17" tooltip="CV: 20.84" display="F17"/>
    <hyperlink ref="G17" location="G17" tooltip="CV: 5.56" display="G17"/>
    <hyperlink ref="H17" location="H17" tooltip="CV: 10.11" display="H17"/>
    <hyperlink ref="I17" location="I17" tooltip="CV: 24.7" display="I17"/>
    <hyperlink ref="J17" location="J17" tooltip="CV: 6.32" display="J17"/>
    <hyperlink ref="K17" location="K17" tooltip="CV: 10.58" display="K17"/>
    <hyperlink ref="B18" location="B18" tooltip="CV: 3.06" display="B18"/>
    <hyperlink ref="D18" location="D18" tooltip="CV: 7.17" display="D18"/>
    <hyperlink ref="E18" location="E18" tooltip="CV: 2.88" display="E18"/>
    <hyperlink ref="F18" location="F18" tooltip="CV: 14.58" display="F18"/>
    <hyperlink ref="G18" location="G18" tooltip="CV: 5.47" display="G18"/>
    <hyperlink ref="H18" location="H18" tooltip="CV: 8.54" display="H18"/>
    <hyperlink ref="I18" location="I18" tooltip="CV: 30.52" display="I18"/>
    <hyperlink ref="J18" location="J18" tooltip="CV: 8.94" display="J18"/>
    <hyperlink ref="K18" location="K18" tooltip="CV: 10.05" display="K18"/>
    <hyperlink ref="B19" location="B19" tooltip="CV: 3.18" display="B19"/>
    <hyperlink ref="D19" location="D19" tooltip="CV: 6.85" display="D19"/>
    <hyperlink ref="E19" location="E19" tooltip="CV: 2.73" display="E19"/>
    <hyperlink ref="F19" location="F19" tooltip="CV: 12.42" display="F19"/>
    <hyperlink ref="G19" location="G19" tooltip="CV: 6.53" display="G19"/>
    <hyperlink ref="H19" location="H19" tooltip="CV: 9.57" display="H19"/>
    <hyperlink ref="I19" location="I19" tooltip="CV: 25.83" display="I19"/>
    <hyperlink ref="J19" location="J19" tooltip="CV: 10.62" display="J19"/>
    <hyperlink ref="K19" location="'11.5'!K19" tooltip="CV: 10.30" display="'11.5'!K19"/>
    <hyperlink ref="B20" location="B20" tooltip="CV: 3.37" display="B20"/>
    <hyperlink ref="D20" location="D20" tooltip="CV: 6.66" display="D20"/>
    <hyperlink ref="E20" location="E20" tooltip="CV: 2.73" display="E20"/>
    <hyperlink ref="F20" location="F20" tooltip="CV: 13.99" display="F20"/>
    <hyperlink ref="G20" location="G20" tooltip="CV: 7.85" display="G20"/>
    <hyperlink ref="H20" location="H20" tooltip="CV: 10.46" display="H20"/>
    <hyperlink ref="I20" location="I20" tooltip="CV: 31.62" display="I20"/>
    <hyperlink ref="J20" location="J20" tooltip="CV: 13.24" display="J20"/>
    <hyperlink ref="K20" location="K20" tooltip="CV: 9.83" display="K20"/>
    <hyperlink ref="B21" location="B21" tooltip="CV: 3.38" display="B21"/>
    <hyperlink ref="D21" location="D21" tooltip="CV: 5.71" display="D21"/>
    <hyperlink ref="E21" location="E21" tooltip="CV: 2.82" display="E21"/>
    <hyperlink ref="F21" location="'11.5'!F21" tooltip="CV: 10.50" display="'11.5'!F21"/>
    <hyperlink ref="G21" location="G21" tooltip="CV: 6.96" display="G21"/>
    <hyperlink ref="H21" location="H21" tooltip="CV: 9.25" display="H21"/>
    <hyperlink ref="I21" location="I21" tooltip="CV: 28.92" display="I21"/>
    <hyperlink ref="J21" location="J21" tooltip="CV: 15.04" display="J21"/>
    <hyperlink ref="K21" location="K21" tooltip="CV: 11.22" display="K21"/>
    <hyperlink ref="B22" location="B22" tooltip="CV: 3.09" display="B22"/>
    <hyperlink ref="D22" location="D22" tooltip="CV: 4.27" display="D22"/>
    <hyperlink ref="E22" location="'11.5'!E22" tooltip="CV: 2.90" display="'11.5'!E22"/>
    <hyperlink ref="F22" location="F22" tooltip="CV: 8.52" display="F22"/>
    <hyperlink ref="G22" location="G22" tooltip="CV: 6.35" display="G22"/>
    <hyperlink ref="H22" location="H22" tooltip="CV: 7.6" display="H22"/>
    <hyperlink ref="I22" location="I22" tooltip="CV: 24.71" display="I22"/>
    <hyperlink ref="J22" location="J22" tooltip="CV: 13.54" display="J22"/>
    <hyperlink ref="K22" location="K22" tooltip="CV: 9.23" display="K22"/>
    <hyperlink ref="B23" location="B23" tooltip="CV: 2.75" display="B23"/>
    <hyperlink ref="D23" location="D23" tooltip="CV: 3.74" display="D23"/>
    <hyperlink ref="E23" location="E23" tooltip="CV: 2.71" display="E23"/>
    <hyperlink ref="F23" location="F23" tooltip="CV: 7.86" display="F23"/>
    <hyperlink ref="G23" location="G23" tooltip="CV: 5.32" display="G23"/>
    <hyperlink ref="H23" location="H23" tooltip="CV: 7.03" display="H23"/>
    <hyperlink ref="I23" location="I23" tooltip="CV: 28.28" display="I23"/>
    <hyperlink ref="J23" location="J23" tooltip="CV: 13.82" display="J23"/>
    <hyperlink ref="K23" location="K23" tooltip="CV: 9.33" display="K23"/>
    <hyperlink ref="B24" location="B24" tooltip="CV: 2.33" display="B24"/>
    <hyperlink ref="D24" location="D24" tooltip="CV: 3.22" display="D24"/>
    <hyperlink ref="E24" location="E24" tooltip="CV: 1.85" display="E24"/>
    <hyperlink ref="F24" location="F24" tooltip="CV: 5.94" display="F24"/>
    <hyperlink ref="G24" location="G24" tooltip="CV: 4.99" display="G24"/>
    <hyperlink ref="H24" location="H24" tooltip="CV: 5.39" display="H24"/>
    <hyperlink ref="I24" location="I24" tooltip="CV: 18.31" display="I24"/>
    <hyperlink ref="J24" location="J24" tooltip="CV: 13.47" display="J24"/>
    <hyperlink ref="K24" location="'11.5'!K24" tooltip="CV: 8.50" display="'11.5'!K24"/>
    <hyperlink ref="B25" location="'11.5'!B25" tooltip="CV: 2.20" display="'11.5'!B25"/>
    <hyperlink ref="D25" location="D25" tooltip="CV: 2.97" display="D25"/>
    <hyperlink ref="E25" location="E25" tooltip="CV: 1.45" display="E25"/>
    <hyperlink ref="F25" location="F25" tooltip="CV: 6.08" display="F25"/>
    <hyperlink ref="G25" location="G25" tooltip="CV: 5.06" display="G25"/>
    <hyperlink ref="H25" location="'11.5'!H25" tooltip="CV: 5.20" display="'11.5'!H25"/>
    <hyperlink ref="I25" location="I25" tooltip="CV: 18.97" display="I25"/>
    <hyperlink ref="J25" location="J25" tooltip="CV: 16.34" display="J25"/>
    <hyperlink ref="K25" location="K25" tooltip="CV: 9.14" display="K25"/>
    <hyperlink ref="B26" location="B26" tooltip="CV: 2.12" display="B26"/>
    <hyperlink ref="D26" location="D26" tooltip="CV: 2.58" display="D26"/>
    <hyperlink ref="E26" location="E26" tooltip="CV: 1.45" display="E26"/>
    <hyperlink ref="F26" location="F26" tooltip="CV: 5.19" display="F26"/>
    <hyperlink ref="G26" location="G26" tooltip="CV: 4.43" display="G26"/>
    <hyperlink ref="H26" location="H26" tooltip="CV: 4.81" display="H26"/>
    <hyperlink ref="I26" location="I26" tooltip="CV: 15.98" display="I26"/>
    <hyperlink ref="J26" location="J26" tooltip="CV: 14.88" display="J26"/>
    <hyperlink ref="K26" location="K26" tooltip="CV: 9.45" display="K26"/>
    <hyperlink ref="B27" location="B27" tooltip="CV: 2.12" display="B27"/>
    <hyperlink ref="D27" location="D27" tooltip="CV: 2.21" display="D27"/>
    <hyperlink ref="E27" location="E27" tooltip="CV: 1.59" display="E27"/>
    <hyperlink ref="F27" location="F27" tooltip="CV: 4.76" display="F27"/>
    <hyperlink ref="G27" location="G27" tooltip="CV: 4.36" display="G27"/>
    <hyperlink ref="H27" location="H27" tooltip="CV: 4.34" display="H27"/>
    <hyperlink ref="I27" location="I27" tooltip="CV: 14.98" display="I27"/>
    <hyperlink ref="J27" location="J27" tooltip="CV: 17.39" display="J27"/>
    <hyperlink ref="K27" location="K27" tooltip="CV: 10.19" display="K27"/>
    <hyperlink ref="B28" location="B28" tooltip="CV: 2.22" display="B28"/>
    <hyperlink ref="D28" location="D28" tooltip="CV: 2.13" display="D28"/>
    <hyperlink ref="E28" location="E28" tooltip="CV: 1.82" display="E28"/>
    <hyperlink ref="F28" location="F28" tooltip="CV: 4.51" display="F28"/>
    <hyperlink ref="G28" location="G28" tooltip="CV: 4.26" display="G28"/>
    <hyperlink ref="H28" location="'11.5'!H28" tooltip="CV: 4.10" display="'11.5'!H28"/>
    <hyperlink ref="I28" location="I28" tooltip="CV: 12.64" display="I28"/>
    <hyperlink ref="J28" location="J28" tooltip="CV: 16.26" display="J28"/>
    <hyperlink ref="K28" location="K28" tooltip="CV: 11.23" display="K28"/>
    <hyperlink ref="B29" location="B29" tooltip="CV: 2.43" display="B29"/>
    <hyperlink ref="D29" location="D29" tooltip="CV: 2.06" display="D29"/>
    <hyperlink ref="E29" location="E29" tooltip="CV: 2.16" display="E29"/>
    <hyperlink ref="F29" location="F29" tooltip="CV: 4.98" display="F29"/>
    <hyperlink ref="G29" location="G29" tooltip="CV: 4.04" display="G29"/>
    <hyperlink ref="H29" location="H29" tooltip="CV: 3.84" display="H29"/>
    <hyperlink ref="I29" location="'11.5'!I29" tooltip="CV: 14.50" display="'11.5'!I29"/>
    <hyperlink ref="J29" location="J29" tooltip="CV: 18.24" display="J29"/>
    <hyperlink ref="K29" location="K29" tooltip="CV: 11.94" display="K29"/>
    <hyperlink ref="B30" location="B30" tooltip="CV: 2.97" display="B30"/>
    <hyperlink ref="D30" location="D30" tooltip="CV: 2.18" display="D30"/>
    <hyperlink ref="E30" location="E30" tooltip="CV: 2.62" display="E30"/>
    <hyperlink ref="F30" location="F30" tooltip="CV: 5.47" display="F30"/>
    <hyperlink ref="G30" location="G30" tooltip="CV: 4.65" display="G30"/>
    <hyperlink ref="H30" location="H30" tooltip="CV: 4.01" display="H30"/>
    <hyperlink ref="I30" location="I30" tooltip="CV: 14.06" display="I30"/>
    <hyperlink ref="J30" location="J30" tooltip="CV: 17.48" display="J30"/>
    <hyperlink ref="K30" location="K30" tooltip="CV: 14.53" display="K30"/>
    <hyperlink ref="B31" location="B31" tooltip="CV: 3.06" display="B31"/>
    <hyperlink ref="D31" location="D31" tooltip="CV: 2.53" display="D31"/>
    <hyperlink ref="E31" location="E31" tooltip="CV: 2.78" display="E31"/>
    <hyperlink ref="F31" location="F31" tooltip="CV: 5.86" display="F31"/>
    <hyperlink ref="G31" location="G31" tooltip="CV: 4.91" display="G31"/>
    <hyperlink ref="H31" location="H31" tooltip="CV: 3.87" display="H31"/>
    <hyperlink ref="I31" location="I31" tooltip="CV: 11.46" display="I31"/>
    <hyperlink ref="J31" location="J31" tooltip="CV: 15.76" display="J31"/>
    <hyperlink ref="K31" location="K31" tooltip="CV: 16.65" display="K31"/>
    <hyperlink ref="B32" location="'11.5'!B32" tooltip="CV: 3.90" display="'11.5'!B32"/>
    <hyperlink ref="D32" location="D32" tooltip="CV: 3.02" display="D32"/>
    <hyperlink ref="E32" location="E32" tooltip="CV: 3.66" display="E32"/>
    <hyperlink ref="F32" location="F32" tooltip="CV: 7.28" display="F32"/>
    <hyperlink ref="G32" location="G32" tooltip="CV: 6.04" display="G32"/>
    <hyperlink ref="H32" location="H32" tooltip="CV: 4.72" display="H32"/>
    <hyperlink ref="I32" location="'11.5'!I32" tooltip="CV: 13.10" display="'11.5'!I32"/>
    <hyperlink ref="J32" location="J32" tooltip="CV: 18.32" display="J32"/>
    <hyperlink ref="K32" location="K32" tooltip="CV: 22.32" display="K32"/>
    <hyperlink ref="B33" location="B33" tooltip="CV: 4.58" display="B33"/>
    <hyperlink ref="D33" location="'11.5'!D33" tooltip="CV: 3.20" display="'11.5'!D33"/>
    <hyperlink ref="E33" location="E33" tooltip="CV: 3.94" display="E33"/>
    <hyperlink ref="F33" location="F33" tooltip="CV: 8.71" display="F33"/>
    <hyperlink ref="G33" location="G33" tooltip="CV: 6.98" display="G33"/>
    <hyperlink ref="H33" location="H33" tooltip="CV: 4.57" display="H33"/>
    <hyperlink ref="I33" location="'11.5'!I33" tooltip="CV: 11.70" display="'11.5'!I33"/>
    <hyperlink ref="J33" location="J33" tooltip="CV: 16.76" display="J33"/>
    <hyperlink ref="K33" location="K33" tooltip="CV: 19.17" display="K33"/>
    <hyperlink ref="L150" location="'11.5'!A1" display="Ir al inicio "/>
    <hyperlink ref="L114" location="'11.5'!A1" display="Ir al inicio "/>
    <hyperlink ref="L78" location="'11.5'!A1" display="Ir al inicio "/>
    <hyperlink ref="L41" location="'11.5'!A1" display="Ir al inicio "/>
  </hyperlink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6"/>
  <sheetViews>
    <sheetView showGridLines="0" workbookViewId="0"/>
  </sheetViews>
  <sheetFormatPr baseColWidth="10" defaultRowHeight="15"/>
  <cols>
    <col min="1" max="1" width="31.42578125" customWidth="1"/>
    <col min="2" max="2" width="20.85546875" customWidth="1"/>
    <col min="3" max="3" width="1.7109375" customWidth="1"/>
    <col min="4" max="4" width="11.42578125" customWidth="1"/>
    <col min="9" max="9" width="11.42578125" customWidth="1"/>
    <col min="10" max="10" width="18.7109375" customWidth="1"/>
  </cols>
  <sheetData>
    <row r="1" spans="1:10">
      <c r="A1" s="309" t="s">
        <v>163</v>
      </c>
      <c r="J1" s="288" t="s">
        <v>0</v>
      </c>
    </row>
    <row r="2" spans="1:10">
      <c r="A2" s="241"/>
    </row>
    <row r="3" spans="1:10">
      <c r="A3" s="287" t="s">
        <v>1</v>
      </c>
    </row>
    <row r="4" spans="1:10">
      <c r="A4" s="308" t="s">
        <v>2</v>
      </c>
    </row>
    <row r="5" spans="1:10">
      <c r="A5" s="308" t="s">
        <v>3</v>
      </c>
    </row>
    <row r="6" spans="1:10">
      <c r="A6" s="308" t="s">
        <v>4</v>
      </c>
    </row>
    <row r="7" spans="1:10">
      <c r="A7" s="241"/>
    </row>
    <row r="8" spans="1:10">
      <c r="A8" s="353" t="s">
        <v>160</v>
      </c>
      <c r="B8" s="353"/>
      <c r="C8" s="353"/>
      <c r="D8" s="353"/>
      <c r="E8" s="353"/>
      <c r="F8" s="353"/>
      <c r="G8" s="353"/>
      <c r="H8" s="242"/>
      <c r="I8" s="243" t="s">
        <v>143</v>
      </c>
    </row>
    <row r="9" spans="1:10" ht="6" customHeight="1">
      <c r="A9" s="244"/>
      <c r="B9" s="242"/>
      <c r="C9" s="242"/>
      <c r="D9" s="242"/>
      <c r="E9" s="242"/>
      <c r="F9" s="242"/>
      <c r="G9" s="242"/>
      <c r="H9" s="242"/>
      <c r="I9" s="243"/>
    </row>
    <row r="10" spans="1:10">
      <c r="A10" s="354" t="s">
        <v>67</v>
      </c>
      <c r="B10" s="351" t="s">
        <v>6</v>
      </c>
      <c r="C10" s="245"/>
      <c r="D10" s="358" t="s">
        <v>73</v>
      </c>
      <c r="E10" s="358"/>
      <c r="F10" s="358"/>
      <c r="G10" s="358"/>
      <c r="H10" s="358"/>
      <c r="I10" s="358"/>
    </row>
    <row r="11" spans="1:10" ht="15" customHeight="1">
      <c r="A11" s="355"/>
      <c r="B11" s="357"/>
      <c r="C11" s="249"/>
      <c r="D11" s="351" t="s">
        <v>59</v>
      </c>
      <c r="E11" s="351" t="s">
        <v>124</v>
      </c>
      <c r="F11" s="351" t="s">
        <v>60</v>
      </c>
      <c r="G11" s="351" t="s">
        <v>61</v>
      </c>
      <c r="H11" s="351" t="s">
        <v>62</v>
      </c>
      <c r="I11" s="351" t="s">
        <v>63</v>
      </c>
    </row>
    <row r="12" spans="1:10" ht="15" customHeight="1">
      <c r="A12" s="356"/>
      <c r="B12" s="352"/>
      <c r="C12" s="246"/>
      <c r="D12" s="352"/>
      <c r="E12" s="352"/>
      <c r="F12" s="352"/>
      <c r="G12" s="352"/>
      <c r="H12" s="352"/>
      <c r="I12" s="352"/>
    </row>
    <row r="13" spans="1:10" ht="6" customHeight="1">
      <c r="A13" s="247"/>
      <c r="B13" s="248"/>
      <c r="C13" s="249"/>
      <c r="D13" s="248"/>
      <c r="E13" s="248"/>
      <c r="F13" s="248"/>
      <c r="G13" s="248"/>
      <c r="H13" s="248"/>
      <c r="I13" s="248"/>
    </row>
    <row r="14" spans="1:10">
      <c r="A14" s="193" t="s">
        <v>9</v>
      </c>
      <c r="B14" s="199">
        <v>24590276</v>
      </c>
      <c r="D14" s="199">
        <v>8635041</v>
      </c>
      <c r="E14" s="199">
        <v>8615501</v>
      </c>
      <c r="F14" s="199">
        <v>2329652</v>
      </c>
      <c r="G14" s="199">
        <v>2258638</v>
      </c>
      <c r="H14" s="199">
        <v>164407</v>
      </c>
      <c r="I14" s="199">
        <v>2587037</v>
      </c>
    </row>
    <row r="15" spans="1:10">
      <c r="A15" s="194" t="s">
        <v>51</v>
      </c>
      <c r="B15" s="199">
        <v>5988784</v>
      </c>
      <c r="C15" s="257"/>
      <c r="D15" s="214">
        <v>40.799999999999997</v>
      </c>
      <c r="E15" s="214">
        <v>30</v>
      </c>
      <c r="F15" s="214">
        <v>5.4</v>
      </c>
      <c r="G15" s="214">
        <v>18.600000000000001</v>
      </c>
      <c r="H15" s="276">
        <v>0.3</v>
      </c>
      <c r="I15" s="214">
        <v>4.9000000000000004</v>
      </c>
    </row>
    <row r="16" spans="1:10">
      <c r="A16" s="195" t="s">
        <v>64</v>
      </c>
      <c r="B16" s="199">
        <v>8866835</v>
      </c>
      <c r="C16" s="257"/>
      <c r="D16" s="214">
        <v>39.799999999999997</v>
      </c>
      <c r="E16" s="214">
        <v>35.4</v>
      </c>
      <c r="F16" s="214">
        <v>11.3</v>
      </c>
      <c r="G16" s="214">
        <v>3.6</v>
      </c>
      <c r="H16" s="276">
        <v>0.2</v>
      </c>
      <c r="I16" s="214">
        <v>9.6999999999999993</v>
      </c>
    </row>
    <row r="17" spans="1:10">
      <c r="A17" s="195" t="s">
        <v>52</v>
      </c>
      <c r="B17" s="199">
        <v>1968919</v>
      </c>
      <c r="C17" s="257"/>
      <c r="D17" s="214">
        <v>40.9</v>
      </c>
      <c r="E17" s="214">
        <v>29.1</v>
      </c>
      <c r="F17" s="214">
        <v>2.6</v>
      </c>
      <c r="G17" s="214">
        <v>21.5</v>
      </c>
      <c r="H17" s="266">
        <v>0.4</v>
      </c>
      <c r="I17" s="214">
        <v>5.5</v>
      </c>
    </row>
    <row r="18" spans="1:10">
      <c r="A18" s="195" t="s">
        <v>53</v>
      </c>
      <c r="B18" s="199">
        <v>3068674</v>
      </c>
      <c r="C18" s="257"/>
      <c r="D18" s="214">
        <v>17.100000000000001</v>
      </c>
      <c r="E18" s="214">
        <v>48.2</v>
      </c>
      <c r="F18" s="214">
        <v>11.8</v>
      </c>
      <c r="G18" s="214">
        <v>3.2</v>
      </c>
      <c r="H18" s="214">
        <v>1</v>
      </c>
      <c r="I18" s="214">
        <v>18.7</v>
      </c>
    </row>
    <row r="19" spans="1:10">
      <c r="A19" s="195" t="s">
        <v>65</v>
      </c>
      <c r="B19" s="199">
        <v>2748253</v>
      </c>
      <c r="C19" s="257"/>
      <c r="D19" s="214">
        <v>26.3</v>
      </c>
      <c r="E19" s="214">
        <v>47.5</v>
      </c>
      <c r="F19" s="214">
        <v>6.6</v>
      </c>
      <c r="G19" s="214">
        <v>7.9</v>
      </c>
      <c r="H19" s="276">
        <v>0.6</v>
      </c>
      <c r="I19" s="214">
        <v>11.1</v>
      </c>
    </row>
    <row r="20" spans="1:10">
      <c r="A20" s="195" t="s">
        <v>54</v>
      </c>
      <c r="B20" s="199">
        <v>357547</v>
      </c>
      <c r="C20" s="257"/>
      <c r="D20" s="214">
        <v>38.799999999999997</v>
      </c>
      <c r="E20" s="214">
        <v>35.6</v>
      </c>
      <c r="F20" s="276">
        <v>6.2</v>
      </c>
      <c r="G20" s="214">
        <v>9</v>
      </c>
      <c r="H20" s="266">
        <v>0.3</v>
      </c>
      <c r="I20" s="214">
        <v>10.1</v>
      </c>
    </row>
    <row r="21" spans="1:10">
      <c r="A21" s="195" t="s">
        <v>55</v>
      </c>
      <c r="B21" s="199">
        <v>627866</v>
      </c>
      <c r="C21" s="257"/>
      <c r="D21" s="214">
        <v>20.6</v>
      </c>
      <c r="E21" s="214">
        <v>14.3</v>
      </c>
      <c r="F21" s="214">
        <v>45.8</v>
      </c>
      <c r="G21" s="276">
        <v>3.5</v>
      </c>
      <c r="H21" s="266">
        <v>1</v>
      </c>
      <c r="I21" s="214">
        <v>14.8</v>
      </c>
    </row>
    <row r="22" spans="1:10">
      <c r="A22" s="196" t="s">
        <v>56</v>
      </c>
      <c r="B22" s="208">
        <v>963398</v>
      </c>
      <c r="C22" s="258"/>
      <c r="D22" s="216">
        <v>35.5</v>
      </c>
      <c r="E22" s="216">
        <v>11.4</v>
      </c>
      <c r="F22" s="216">
        <v>10.199999999999999</v>
      </c>
      <c r="G22" s="284">
        <v>3.1</v>
      </c>
      <c r="H22" s="216">
        <v>6.7</v>
      </c>
      <c r="I22" s="216">
        <v>33.1</v>
      </c>
    </row>
    <row r="23" spans="1:10" ht="6" customHeight="1">
      <c r="A23" s="195"/>
      <c r="B23" s="199"/>
      <c r="C23" s="251"/>
      <c r="D23" s="200"/>
      <c r="E23" s="200"/>
      <c r="F23" s="200"/>
      <c r="G23" s="200"/>
      <c r="H23" s="200"/>
      <c r="I23" s="200"/>
    </row>
    <row r="24" spans="1:10" ht="69.95" customHeight="1">
      <c r="A24" s="334" t="s">
        <v>153</v>
      </c>
      <c r="B24" s="334"/>
      <c r="C24" s="334"/>
      <c r="D24" s="334"/>
      <c r="E24" s="334"/>
      <c r="F24" s="334"/>
      <c r="G24" s="334"/>
      <c r="H24" s="334"/>
      <c r="I24" s="334"/>
    </row>
    <row r="25" spans="1:10">
      <c r="A25" s="339" t="s">
        <v>104</v>
      </c>
      <c r="B25" s="339"/>
      <c r="C25" s="339"/>
      <c r="D25" s="339"/>
      <c r="E25" s="339"/>
      <c r="F25" s="339"/>
      <c r="G25" s="339"/>
      <c r="H25" s="339"/>
      <c r="I25" s="339"/>
    </row>
    <row r="26" spans="1:10">
      <c r="A26" s="334" t="s">
        <v>81</v>
      </c>
      <c r="B26" s="334"/>
      <c r="C26" s="334"/>
      <c r="D26" s="334"/>
      <c r="E26" s="334"/>
      <c r="F26" s="334"/>
      <c r="G26" s="334"/>
      <c r="H26" s="334"/>
      <c r="I26" s="334"/>
    </row>
    <row r="27" spans="1:10">
      <c r="A27" s="334" t="s">
        <v>82</v>
      </c>
      <c r="B27" s="334"/>
      <c r="C27" s="334"/>
      <c r="D27" s="334"/>
      <c r="E27" s="334"/>
      <c r="F27" s="334"/>
      <c r="G27" s="334"/>
      <c r="H27" s="334"/>
      <c r="I27" s="334"/>
    </row>
    <row r="28" spans="1:10">
      <c r="A28" s="334" t="s">
        <v>83</v>
      </c>
      <c r="B28" s="334"/>
      <c r="C28" s="334"/>
      <c r="D28" s="334"/>
      <c r="E28" s="334"/>
      <c r="F28" s="334"/>
      <c r="G28" s="334"/>
      <c r="H28" s="334"/>
      <c r="I28" s="334"/>
    </row>
    <row r="29" spans="1:10">
      <c r="A29" s="158"/>
      <c r="B29" s="158"/>
      <c r="C29" s="158"/>
      <c r="D29" s="158"/>
      <c r="E29" s="158"/>
      <c r="F29" s="158"/>
      <c r="G29" s="158"/>
      <c r="H29" s="158"/>
      <c r="I29" s="158"/>
      <c r="J29" s="290" t="s">
        <v>49</v>
      </c>
    </row>
    <row r="30" spans="1:10">
      <c r="A30" s="158"/>
      <c r="B30" s="158"/>
      <c r="C30" s="158"/>
      <c r="D30" s="158"/>
      <c r="E30" s="158"/>
      <c r="F30" s="158"/>
      <c r="G30" s="158"/>
      <c r="H30" s="158"/>
      <c r="I30" s="158"/>
    </row>
    <row r="31" spans="1:10">
      <c r="A31" s="55"/>
      <c r="B31" s="44"/>
    </row>
    <row r="32" spans="1:10">
      <c r="A32" s="353" t="s">
        <v>161</v>
      </c>
      <c r="B32" s="353"/>
      <c r="C32" s="353"/>
      <c r="D32" s="353"/>
      <c r="E32" s="353"/>
      <c r="F32" s="353"/>
      <c r="G32" s="353"/>
      <c r="H32" s="242"/>
      <c r="I32" s="243" t="s">
        <v>143</v>
      </c>
    </row>
    <row r="33" spans="1:9">
      <c r="A33" s="252" t="s">
        <v>1</v>
      </c>
      <c r="B33" s="244"/>
      <c r="C33" s="244"/>
      <c r="D33" s="244"/>
      <c r="E33" s="244"/>
      <c r="F33" s="244"/>
      <c r="G33" s="244"/>
      <c r="H33" s="242"/>
      <c r="I33" s="243"/>
    </row>
    <row r="34" spans="1:9" ht="6" customHeight="1">
      <c r="A34" s="244"/>
      <c r="B34" s="244"/>
      <c r="C34" s="244"/>
      <c r="D34" s="244"/>
      <c r="E34" s="244"/>
      <c r="F34" s="244"/>
      <c r="G34" s="244"/>
      <c r="H34" s="242"/>
      <c r="I34" s="243"/>
    </row>
    <row r="35" spans="1:9">
      <c r="A35" s="354" t="s">
        <v>67</v>
      </c>
      <c r="B35" s="351" t="s">
        <v>6</v>
      </c>
      <c r="C35" s="245"/>
      <c r="D35" s="358" t="s">
        <v>73</v>
      </c>
      <c r="E35" s="358"/>
      <c r="F35" s="358"/>
      <c r="G35" s="358"/>
      <c r="H35" s="358"/>
      <c r="I35" s="358"/>
    </row>
    <row r="36" spans="1:9" ht="15" customHeight="1">
      <c r="A36" s="355"/>
      <c r="B36" s="357"/>
      <c r="C36" s="249"/>
      <c r="D36" s="351" t="s">
        <v>59</v>
      </c>
      <c r="E36" s="351" t="s">
        <v>124</v>
      </c>
      <c r="F36" s="351" t="s">
        <v>60</v>
      </c>
      <c r="G36" s="351" t="s">
        <v>61</v>
      </c>
      <c r="H36" s="351" t="s">
        <v>62</v>
      </c>
      <c r="I36" s="351" t="s">
        <v>63</v>
      </c>
    </row>
    <row r="37" spans="1:9" ht="15" customHeight="1">
      <c r="A37" s="356"/>
      <c r="B37" s="352"/>
      <c r="C37" s="246"/>
      <c r="D37" s="352"/>
      <c r="E37" s="352"/>
      <c r="F37" s="352"/>
      <c r="G37" s="352"/>
      <c r="H37" s="352"/>
      <c r="I37" s="352"/>
    </row>
    <row r="38" spans="1:9" ht="5.0999999999999996" customHeight="1">
      <c r="A38" s="247"/>
      <c r="B38" s="248"/>
      <c r="C38" s="249"/>
      <c r="D38" s="248"/>
      <c r="E38" s="248"/>
      <c r="F38" s="248"/>
      <c r="G38" s="248"/>
      <c r="H38" s="248"/>
      <c r="I38" s="248"/>
    </row>
    <row r="39" spans="1:9">
      <c r="A39" s="193" t="s">
        <v>9</v>
      </c>
      <c r="B39" s="172">
        <v>24590276</v>
      </c>
      <c r="D39" s="172">
        <v>8635041</v>
      </c>
      <c r="E39" s="172">
        <v>8615501</v>
      </c>
      <c r="F39" s="172">
        <v>2329652</v>
      </c>
      <c r="G39" s="172">
        <v>2258638</v>
      </c>
      <c r="H39" s="172">
        <v>164407</v>
      </c>
      <c r="I39" s="172">
        <v>2587037</v>
      </c>
    </row>
    <row r="40" spans="1:9">
      <c r="A40" s="194" t="s">
        <v>51</v>
      </c>
      <c r="B40" s="172">
        <v>5988784</v>
      </c>
      <c r="D40" s="51">
        <v>2444509</v>
      </c>
      <c r="E40" s="51">
        <v>1793238</v>
      </c>
      <c r="F40" s="51">
        <v>324326</v>
      </c>
      <c r="G40" s="51">
        <v>1114143</v>
      </c>
      <c r="H40" s="280">
        <v>17642</v>
      </c>
      <c r="I40" s="51">
        <v>294926</v>
      </c>
    </row>
    <row r="41" spans="1:9">
      <c r="A41" s="195" t="s">
        <v>64</v>
      </c>
      <c r="B41" s="172">
        <v>8866835</v>
      </c>
      <c r="D41" s="51">
        <v>3525848</v>
      </c>
      <c r="E41" s="51">
        <v>3137324</v>
      </c>
      <c r="F41" s="51">
        <v>1004224</v>
      </c>
      <c r="G41" s="51">
        <v>322619</v>
      </c>
      <c r="H41" s="280">
        <v>18845</v>
      </c>
      <c r="I41" s="51">
        <v>857975</v>
      </c>
    </row>
    <row r="42" spans="1:9">
      <c r="A42" s="195" t="s">
        <v>52</v>
      </c>
      <c r="B42" s="172">
        <v>1968919</v>
      </c>
      <c r="D42" s="51">
        <v>805864</v>
      </c>
      <c r="E42" s="51">
        <v>573172</v>
      </c>
      <c r="F42" s="51">
        <v>49904</v>
      </c>
      <c r="G42" s="51">
        <v>423592</v>
      </c>
      <c r="H42" s="270">
        <v>7523</v>
      </c>
      <c r="I42" s="51">
        <v>108864</v>
      </c>
    </row>
    <row r="43" spans="1:9">
      <c r="A43" s="195" t="s">
        <v>53</v>
      </c>
      <c r="B43" s="172">
        <v>3068674</v>
      </c>
      <c r="D43" s="51">
        <v>525940</v>
      </c>
      <c r="E43" s="51">
        <v>1478281</v>
      </c>
      <c r="F43" s="51">
        <v>362046</v>
      </c>
      <c r="G43" s="51">
        <v>96681</v>
      </c>
      <c r="H43" s="51">
        <v>32070</v>
      </c>
      <c r="I43" s="51">
        <v>573656</v>
      </c>
    </row>
    <row r="44" spans="1:9">
      <c r="A44" s="195" t="s">
        <v>65</v>
      </c>
      <c r="B44" s="172">
        <v>2748253</v>
      </c>
      <c r="D44" s="51">
        <v>722748</v>
      </c>
      <c r="E44" s="51">
        <v>1306685</v>
      </c>
      <c r="F44" s="51">
        <v>181472</v>
      </c>
      <c r="G44" s="51">
        <v>217232</v>
      </c>
      <c r="H44" s="280">
        <v>16176</v>
      </c>
      <c r="I44" s="51">
        <v>303940</v>
      </c>
    </row>
    <row r="45" spans="1:9">
      <c r="A45" s="195" t="s">
        <v>54</v>
      </c>
      <c r="B45" s="172">
        <v>357547</v>
      </c>
      <c r="D45" s="51">
        <v>138866</v>
      </c>
      <c r="E45" s="51">
        <v>127404</v>
      </c>
      <c r="F45" s="280">
        <v>21979</v>
      </c>
      <c r="G45" s="51">
        <v>32254</v>
      </c>
      <c r="H45" s="270">
        <v>914</v>
      </c>
      <c r="I45" s="51">
        <v>36130</v>
      </c>
    </row>
    <row r="46" spans="1:9">
      <c r="A46" s="195" t="s">
        <v>55</v>
      </c>
      <c r="B46" s="172">
        <v>627866</v>
      </c>
      <c r="D46" s="51">
        <v>129346</v>
      </c>
      <c r="E46" s="51">
        <v>89891</v>
      </c>
      <c r="F46" s="51">
        <v>287383</v>
      </c>
      <c r="G46" s="280">
        <v>22076</v>
      </c>
      <c r="H46" s="270">
        <v>6189</v>
      </c>
      <c r="I46" s="51">
        <v>92981</v>
      </c>
    </row>
    <row r="47" spans="1:9">
      <c r="A47" s="196" t="s">
        <v>56</v>
      </c>
      <c r="B47" s="197">
        <v>963398</v>
      </c>
      <c r="C47" s="250"/>
      <c r="D47" s="253">
        <v>341920</v>
      </c>
      <c r="E47" s="253">
        <v>109506</v>
      </c>
      <c r="F47" s="253">
        <v>98318</v>
      </c>
      <c r="G47" s="281">
        <v>30041</v>
      </c>
      <c r="H47" s="253">
        <v>65048</v>
      </c>
      <c r="I47" s="253">
        <v>318565</v>
      </c>
    </row>
    <row r="48" spans="1:9" ht="6" customHeight="1">
      <c r="A48" s="254"/>
    </row>
    <row r="49" spans="1:10" ht="15.75" customHeight="1">
      <c r="A49" s="334" t="s">
        <v>74</v>
      </c>
      <c r="B49" s="334"/>
      <c r="C49" s="334"/>
      <c r="D49" s="334"/>
      <c r="E49" s="334"/>
      <c r="F49" s="334"/>
      <c r="G49" s="334"/>
      <c r="H49" s="334"/>
      <c r="I49" s="334"/>
    </row>
    <row r="50" spans="1:10" ht="15.75" customHeight="1">
      <c r="A50" s="339" t="s">
        <v>104</v>
      </c>
      <c r="B50" s="339"/>
      <c r="C50" s="339"/>
      <c r="D50" s="339"/>
      <c r="E50" s="339"/>
      <c r="F50" s="339"/>
      <c r="G50" s="339"/>
      <c r="H50" s="339"/>
      <c r="I50" s="339"/>
    </row>
    <row r="51" spans="1:10" ht="15" customHeight="1">
      <c r="A51" s="334" t="s">
        <v>81</v>
      </c>
      <c r="B51" s="334"/>
      <c r="C51" s="334"/>
      <c r="D51" s="334"/>
      <c r="E51" s="334"/>
      <c r="F51" s="334"/>
      <c r="G51" s="334"/>
      <c r="H51" s="334"/>
      <c r="I51" s="334"/>
    </row>
    <row r="52" spans="1:10" ht="15" customHeight="1">
      <c r="A52" s="334" t="s">
        <v>82</v>
      </c>
      <c r="B52" s="334"/>
      <c r="C52" s="334"/>
      <c r="D52" s="334"/>
      <c r="E52" s="334"/>
      <c r="F52" s="334"/>
      <c r="G52" s="334"/>
      <c r="H52" s="334"/>
      <c r="I52" s="334"/>
    </row>
    <row r="53" spans="1:10" ht="15" customHeight="1">
      <c r="A53" s="334" t="s">
        <v>83</v>
      </c>
      <c r="B53" s="334"/>
      <c r="C53" s="334"/>
      <c r="D53" s="334"/>
      <c r="E53" s="334"/>
      <c r="F53" s="334"/>
      <c r="G53" s="334"/>
      <c r="H53" s="334"/>
      <c r="I53" s="334"/>
    </row>
    <row r="54" spans="1:10">
      <c r="A54" s="158"/>
      <c r="B54" s="158"/>
      <c r="C54" s="158"/>
      <c r="D54" s="158"/>
      <c r="E54" s="158"/>
      <c r="F54" s="158"/>
      <c r="G54" s="158"/>
      <c r="H54" s="158"/>
      <c r="I54" s="158"/>
      <c r="J54" s="290" t="s">
        <v>49</v>
      </c>
    </row>
    <row r="55" spans="1:10">
      <c r="A55" s="254"/>
    </row>
    <row r="56" spans="1:10">
      <c r="A56" s="254"/>
    </row>
    <row r="57" spans="1:10">
      <c r="A57" s="353" t="s">
        <v>162</v>
      </c>
      <c r="B57" s="353"/>
      <c r="C57" s="353"/>
      <c r="D57" s="353"/>
      <c r="E57" s="353"/>
      <c r="F57" s="353"/>
      <c r="G57" s="353"/>
      <c r="H57" s="242"/>
      <c r="I57" s="243" t="s">
        <v>143</v>
      </c>
    </row>
    <row r="58" spans="1:10">
      <c r="A58" s="255" t="s">
        <v>2</v>
      </c>
      <c r="B58" s="242"/>
      <c r="C58" s="242"/>
      <c r="D58" s="242"/>
      <c r="E58" s="242"/>
      <c r="F58" s="242"/>
      <c r="G58" s="242"/>
      <c r="H58" s="242"/>
      <c r="I58" s="243"/>
    </row>
    <row r="59" spans="1:10" ht="6" customHeight="1">
      <c r="A59" s="256"/>
      <c r="B59" s="242"/>
      <c r="C59" s="242"/>
      <c r="D59" s="242"/>
      <c r="E59" s="242"/>
      <c r="F59" s="242"/>
      <c r="G59" s="242"/>
      <c r="H59" s="242"/>
      <c r="I59" s="243"/>
    </row>
    <row r="60" spans="1:10">
      <c r="A60" s="354" t="s">
        <v>67</v>
      </c>
      <c r="B60" s="351" t="s">
        <v>6</v>
      </c>
      <c r="C60" s="245"/>
      <c r="D60" s="358" t="s">
        <v>73</v>
      </c>
      <c r="E60" s="358"/>
      <c r="F60" s="358"/>
      <c r="G60" s="358"/>
      <c r="H60" s="358"/>
      <c r="I60" s="358"/>
    </row>
    <row r="61" spans="1:10" ht="15" customHeight="1">
      <c r="A61" s="355"/>
      <c r="B61" s="357"/>
      <c r="C61" s="249"/>
      <c r="D61" s="351" t="s">
        <v>59</v>
      </c>
      <c r="E61" s="351" t="s">
        <v>124</v>
      </c>
      <c r="F61" s="351" t="s">
        <v>60</v>
      </c>
      <c r="G61" s="351" t="s">
        <v>61</v>
      </c>
      <c r="H61" s="351" t="s">
        <v>62</v>
      </c>
      <c r="I61" s="351" t="s">
        <v>63</v>
      </c>
    </row>
    <row r="62" spans="1:10" ht="15" customHeight="1">
      <c r="A62" s="356"/>
      <c r="B62" s="352"/>
      <c r="C62" s="246"/>
      <c r="D62" s="352"/>
      <c r="E62" s="352"/>
      <c r="F62" s="352"/>
      <c r="G62" s="352"/>
      <c r="H62" s="352"/>
      <c r="I62" s="352"/>
    </row>
    <row r="63" spans="1:10" ht="6" customHeight="1">
      <c r="A63" s="247"/>
      <c r="B63" s="248"/>
      <c r="C63" s="249"/>
      <c r="D63" s="248"/>
      <c r="E63" s="248"/>
      <c r="F63" s="248"/>
      <c r="G63" s="248"/>
      <c r="H63" s="248"/>
      <c r="I63" s="248"/>
    </row>
    <row r="64" spans="1:10">
      <c r="A64" s="193" t="s">
        <v>9</v>
      </c>
      <c r="B64" s="199">
        <v>71903</v>
      </c>
      <c r="D64" s="199">
        <v>25297</v>
      </c>
      <c r="E64" s="199">
        <v>24600</v>
      </c>
      <c r="F64" s="199">
        <v>6748</v>
      </c>
      <c r="G64" s="199">
        <v>6958</v>
      </c>
      <c r="H64" s="199">
        <v>488</v>
      </c>
      <c r="I64" s="199">
        <v>7812</v>
      </c>
    </row>
    <row r="65" spans="1:10">
      <c r="A65" s="194" t="s">
        <v>51</v>
      </c>
      <c r="B65" s="199">
        <v>17591</v>
      </c>
      <c r="D65" s="207">
        <v>7216</v>
      </c>
      <c r="E65" s="207">
        <v>5032</v>
      </c>
      <c r="F65" s="207">
        <v>977</v>
      </c>
      <c r="G65" s="207">
        <v>3420</v>
      </c>
      <c r="H65" s="278">
        <v>42</v>
      </c>
      <c r="I65" s="207">
        <v>904</v>
      </c>
    </row>
    <row r="66" spans="1:10">
      <c r="A66" s="195" t="s">
        <v>64</v>
      </c>
      <c r="B66" s="199">
        <v>25660</v>
      </c>
      <c r="D66" s="207">
        <v>10234</v>
      </c>
      <c r="E66" s="207">
        <v>9060</v>
      </c>
      <c r="F66" s="207">
        <v>2689</v>
      </c>
      <c r="G66" s="207">
        <v>1005</v>
      </c>
      <c r="H66" s="278">
        <v>57</v>
      </c>
      <c r="I66" s="207">
        <v>2615</v>
      </c>
    </row>
    <row r="67" spans="1:10">
      <c r="A67" s="195" t="s">
        <v>52</v>
      </c>
      <c r="B67" s="199">
        <v>5825</v>
      </c>
      <c r="D67" s="207">
        <v>2312</v>
      </c>
      <c r="E67" s="207">
        <v>1655</v>
      </c>
      <c r="F67" s="207">
        <v>146</v>
      </c>
      <c r="G67" s="207">
        <v>1362</v>
      </c>
      <c r="H67" s="264">
        <v>22</v>
      </c>
      <c r="I67" s="207">
        <v>328</v>
      </c>
    </row>
    <row r="68" spans="1:10">
      <c r="A68" s="195" t="s">
        <v>53</v>
      </c>
      <c r="B68" s="199">
        <v>9249</v>
      </c>
      <c r="D68" s="207">
        <v>1579</v>
      </c>
      <c r="E68" s="207">
        <v>4299</v>
      </c>
      <c r="F68" s="207">
        <v>1153</v>
      </c>
      <c r="G68" s="207">
        <v>305</v>
      </c>
      <c r="H68" s="207">
        <v>112</v>
      </c>
      <c r="I68" s="207">
        <v>1801</v>
      </c>
    </row>
    <row r="69" spans="1:10">
      <c r="A69" s="195" t="s">
        <v>65</v>
      </c>
      <c r="B69" s="199">
        <v>7872</v>
      </c>
      <c r="D69" s="207">
        <v>2143</v>
      </c>
      <c r="E69" s="207">
        <v>3606</v>
      </c>
      <c r="F69" s="207">
        <v>560</v>
      </c>
      <c r="G69" s="207">
        <v>619</v>
      </c>
      <c r="H69" s="278">
        <v>48</v>
      </c>
      <c r="I69" s="207">
        <v>896</v>
      </c>
    </row>
    <row r="70" spans="1:10">
      <c r="A70" s="195" t="s">
        <v>54</v>
      </c>
      <c r="B70" s="199">
        <v>1074</v>
      </c>
      <c r="D70" s="207">
        <v>416</v>
      </c>
      <c r="E70" s="207">
        <v>380</v>
      </c>
      <c r="F70" s="278">
        <v>64</v>
      </c>
      <c r="G70" s="207">
        <v>104</v>
      </c>
      <c r="H70" s="264">
        <v>4</v>
      </c>
      <c r="I70" s="207">
        <v>106</v>
      </c>
    </row>
    <row r="71" spans="1:10">
      <c r="A71" s="195" t="s">
        <v>55</v>
      </c>
      <c r="B71" s="199">
        <v>1959</v>
      </c>
      <c r="D71" s="207">
        <v>405</v>
      </c>
      <c r="E71" s="207">
        <v>262</v>
      </c>
      <c r="F71" s="207">
        <v>884</v>
      </c>
      <c r="G71" s="278">
        <v>62</v>
      </c>
      <c r="H71" s="264">
        <v>26</v>
      </c>
      <c r="I71" s="207">
        <v>320</v>
      </c>
    </row>
    <row r="72" spans="1:10">
      <c r="A72" s="196" t="s">
        <v>56</v>
      </c>
      <c r="B72" s="208">
        <v>2673</v>
      </c>
      <c r="C72" s="250"/>
      <c r="D72" s="209">
        <v>992</v>
      </c>
      <c r="E72" s="209">
        <v>306</v>
      </c>
      <c r="F72" s="209">
        <v>275</v>
      </c>
      <c r="G72" s="282">
        <v>81</v>
      </c>
      <c r="H72" s="209">
        <v>177</v>
      </c>
      <c r="I72" s="209">
        <v>842</v>
      </c>
    </row>
    <row r="73" spans="1:10" ht="5.0999999999999996" customHeight="1">
      <c r="A73" s="254"/>
    </row>
    <row r="74" spans="1:10" ht="12.75" customHeight="1">
      <c r="A74" s="334" t="s">
        <v>74</v>
      </c>
      <c r="B74" s="334"/>
      <c r="C74" s="334"/>
      <c r="D74" s="334"/>
      <c r="E74" s="334"/>
      <c r="F74" s="334"/>
      <c r="G74" s="334"/>
      <c r="H74" s="334"/>
      <c r="I74" s="334"/>
    </row>
    <row r="75" spans="1:10" ht="15" customHeight="1">
      <c r="A75" s="334" t="s">
        <v>81</v>
      </c>
      <c r="B75" s="334"/>
      <c r="C75" s="334"/>
      <c r="D75" s="334"/>
      <c r="E75" s="334"/>
      <c r="F75" s="334"/>
      <c r="G75" s="334"/>
      <c r="H75" s="334"/>
      <c r="I75" s="334"/>
    </row>
    <row r="76" spans="1:10" ht="15" customHeight="1">
      <c r="A76" s="334" t="s">
        <v>82</v>
      </c>
      <c r="B76" s="334"/>
      <c r="C76" s="334"/>
      <c r="D76" s="334"/>
      <c r="E76" s="334"/>
      <c r="F76" s="334"/>
      <c r="G76" s="334"/>
      <c r="H76" s="334"/>
      <c r="I76" s="334"/>
    </row>
    <row r="77" spans="1:10" ht="15" customHeight="1">
      <c r="A77" s="334" t="s">
        <v>83</v>
      </c>
      <c r="B77" s="334"/>
      <c r="C77" s="334"/>
      <c r="D77" s="334"/>
      <c r="E77" s="334"/>
      <c r="F77" s="334"/>
      <c r="G77" s="334"/>
      <c r="H77" s="334"/>
      <c r="I77" s="334"/>
    </row>
    <row r="78" spans="1:10">
      <c r="J78" s="290" t="s">
        <v>49</v>
      </c>
    </row>
    <row r="81" spans="1:9">
      <c r="A81" s="353" t="s">
        <v>157</v>
      </c>
      <c r="B81" s="353"/>
      <c r="C81" s="353"/>
      <c r="D81" s="353"/>
      <c r="E81" s="353"/>
      <c r="F81" s="353"/>
      <c r="G81" s="353"/>
      <c r="H81" s="242"/>
      <c r="I81" s="243" t="s">
        <v>143</v>
      </c>
    </row>
    <row r="82" spans="1:9">
      <c r="A82" s="255" t="s">
        <v>46</v>
      </c>
      <c r="B82" s="242"/>
      <c r="C82" s="242"/>
      <c r="D82" s="242"/>
      <c r="E82" s="242"/>
      <c r="F82" s="242"/>
      <c r="G82" s="242"/>
      <c r="H82" s="242"/>
      <c r="I82" s="243"/>
    </row>
    <row r="83" spans="1:9" ht="6" customHeight="1">
      <c r="A83" s="256"/>
      <c r="B83" s="242"/>
      <c r="C83" s="242"/>
      <c r="D83" s="242"/>
      <c r="E83" s="242"/>
      <c r="F83" s="242"/>
      <c r="G83" s="242"/>
      <c r="H83" s="242"/>
      <c r="I83" s="243"/>
    </row>
    <row r="84" spans="1:9">
      <c r="A84" s="354" t="s">
        <v>67</v>
      </c>
      <c r="B84" s="351" t="s">
        <v>6</v>
      </c>
      <c r="C84" s="245"/>
      <c r="D84" s="358" t="s">
        <v>73</v>
      </c>
      <c r="E84" s="358"/>
      <c r="F84" s="358"/>
      <c r="G84" s="358"/>
      <c r="H84" s="358"/>
      <c r="I84" s="358"/>
    </row>
    <row r="85" spans="1:9" ht="15" customHeight="1">
      <c r="A85" s="355"/>
      <c r="B85" s="357"/>
      <c r="C85" s="249"/>
      <c r="D85" s="351" t="s">
        <v>59</v>
      </c>
      <c r="E85" s="351" t="s">
        <v>124</v>
      </c>
      <c r="F85" s="351" t="s">
        <v>60</v>
      </c>
      <c r="G85" s="351" t="s">
        <v>61</v>
      </c>
      <c r="H85" s="351" t="s">
        <v>62</v>
      </c>
      <c r="I85" s="351" t="s">
        <v>63</v>
      </c>
    </row>
    <row r="86" spans="1:9" ht="15" customHeight="1">
      <c r="A86" s="356"/>
      <c r="B86" s="352"/>
      <c r="C86" s="246"/>
      <c r="D86" s="352"/>
      <c r="E86" s="352"/>
      <c r="F86" s="352"/>
      <c r="G86" s="352"/>
      <c r="H86" s="352"/>
      <c r="I86" s="352"/>
    </row>
    <row r="87" spans="1:9" ht="6" customHeight="1">
      <c r="A87" s="247"/>
      <c r="B87" s="248"/>
      <c r="C87" s="249"/>
      <c r="D87" s="248"/>
      <c r="E87" s="248"/>
      <c r="F87" s="248"/>
      <c r="G87" s="248"/>
      <c r="H87" s="248"/>
      <c r="I87" s="248"/>
    </row>
    <row r="88" spans="1:9">
      <c r="A88" s="193" t="s">
        <v>9</v>
      </c>
      <c r="B88" s="218">
        <v>0.99775583562485959</v>
      </c>
      <c r="C88" s="259"/>
      <c r="D88" s="218">
        <v>1.3445405816527114</v>
      </c>
      <c r="E88" s="218">
        <v>1.511815832457901</v>
      </c>
      <c r="F88" s="218">
        <v>2.5284099411110907</v>
      </c>
      <c r="G88" s="218">
        <v>2.0046033327022683</v>
      </c>
      <c r="H88" s="218">
        <v>7.9638051945641291</v>
      </c>
      <c r="I88" s="218">
        <v>2.3465141095252569</v>
      </c>
    </row>
    <row r="89" spans="1:9">
      <c r="A89" s="194" t="s">
        <v>51</v>
      </c>
      <c r="B89" s="218">
        <v>1.1428697716760532</v>
      </c>
      <c r="C89" s="260"/>
      <c r="D89" s="222">
        <v>1.2455430979284794</v>
      </c>
      <c r="E89" s="222">
        <v>1.6694853262900287</v>
      </c>
      <c r="F89" s="222">
        <v>4.2952468947402149</v>
      </c>
      <c r="G89" s="222">
        <v>2.1081721628728034</v>
      </c>
      <c r="H89" s="277">
        <v>20.724580109732106</v>
      </c>
      <c r="I89" s="222">
        <v>4.5993212485182298</v>
      </c>
    </row>
    <row r="90" spans="1:9">
      <c r="A90" s="195" t="s">
        <v>64</v>
      </c>
      <c r="B90" s="218">
        <v>1.1799050334099597</v>
      </c>
      <c r="C90" s="260"/>
      <c r="D90" s="222">
        <v>1.2237082357846989</v>
      </c>
      <c r="E90" s="222">
        <v>1.2600857729116433</v>
      </c>
      <c r="F90" s="222">
        <v>3.268298868203861</v>
      </c>
      <c r="G90" s="222">
        <v>4.0872725267592909</v>
      </c>
      <c r="H90" s="277">
        <v>17.885326025533129</v>
      </c>
      <c r="I90" s="222">
        <v>2.9018283483186451</v>
      </c>
    </row>
    <row r="91" spans="1:9">
      <c r="A91" s="195" t="s">
        <v>52</v>
      </c>
      <c r="B91" s="218">
        <v>1.8868470719677541</v>
      </c>
      <c r="C91" s="260"/>
      <c r="D91" s="222">
        <v>2.1854693714208664</v>
      </c>
      <c r="E91" s="222">
        <v>2.945837860314624</v>
      </c>
      <c r="F91" s="222">
        <v>12.620845673604803</v>
      </c>
      <c r="G91" s="222">
        <v>3.4026370759284004</v>
      </c>
      <c r="H91" s="265">
        <v>27.734703178640085</v>
      </c>
      <c r="I91" s="222">
        <v>7.1854306507549328</v>
      </c>
    </row>
    <row r="92" spans="1:9">
      <c r="A92" s="195" t="s">
        <v>53</v>
      </c>
      <c r="B92" s="218">
        <v>1.6872015647767018</v>
      </c>
      <c r="C92" s="260"/>
      <c r="D92" s="222">
        <v>3.2565606460227379</v>
      </c>
      <c r="E92" s="222">
        <v>1.6254929713563384</v>
      </c>
      <c r="F92" s="222">
        <v>3.8927199983803491</v>
      </c>
      <c r="G92" s="222">
        <v>7.6360580992048597</v>
      </c>
      <c r="H92" s="222">
        <v>13.649188562368392</v>
      </c>
      <c r="I92" s="222">
        <v>3.2539947372766478</v>
      </c>
    </row>
    <row r="93" spans="1:9">
      <c r="A93" s="195" t="s">
        <v>65</v>
      </c>
      <c r="B93" s="218">
        <v>1.5437644461877631</v>
      </c>
      <c r="C93" s="260"/>
      <c r="D93" s="222">
        <v>2.539943111740028</v>
      </c>
      <c r="E93" s="222">
        <v>1.5923841110247312</v>
      </c>
      <c r="F93" s="222">
        <v>5.4925949561205325</v>
      </c>
      <c r="G93" s="222">
        <v>5.212077909179178</v>
      </c>
      <c r="H93" s="277">
        <v>20.036617797258817</v>
      </c>
      <c r="I93" s="222">
        <v>4.2995770808700993</v>
      </c>
    </row>
    <row r="94" spans="1:9">
      <c r="A94" s="195" t="s">
        <v>54</v>
      </c>
      <c r="B94" s="218">
        <v>4.3856082668762317</v>
      </c>
      <c r="C94" s="260"/>
      <c r="D94" s="222">
        <v>5.2579418279968984</v>
      </c>
      <c r="E94" s="222">
        <v>5.7217212608631911</v>
      </c>
      <c r="F94" s="277">
        <v>21.081248522949732</v>
      </c>
      <c r="G94" s="222">
        <v>12.753682284926837</v>
      </c>
      <c r="H94" s="265">
        <v>51.357496677864219</v>
      </c>
      <c r="I94" s="222">
        <v>14.20207366133342</v>
      </c>
    </row>
    <row r="95" spans="1:9">
      <c r="A95" s="195" t="s">
        <v>55</v>
      </c>
      <c r="B95" s="218">
        <v>3.2023953724305443</v>
      </c>
      <c r="C95" s="260"/>
      <c r="D95" s="222">
        <v>5.8817579819896899</v>
      </c>
      <c r="E95" s="222">
        <v>8.323067205215775</v>
      </c>
      <c r="F95" s="222">
        <v>3.6504497764784163</v>
      </c>
      <c r="G95" s="277">
        <v>17.253657426838895</v>
      </c>
      <c r="H95" s="265">
        <v>25.20955960213286</v>
      </c>
      <c r="I95" s="222">
        <v>8.170323282441311</v>
      </c>
    </row>
    <row r="96" spans="1:9">
      <c r="A96" s="196" t="s">
        <v>56</v>
      </c>
      <c r="B96" s="261">
        <v>3.1782468232560688</v>
      </c>
      <c r="C96" s="262"/>
      <c r="D96" s="224">
        <v>3.884168740381587</v>
      </c>
      <c r="E96" s="224">
        <v>7.6342703595874948</v>
      </c>
      <c r="F96" s="224">
        <v>7.9891455943973595</v>
      </c>
      <c r="G96" s="283">
        <v>15.161718603480359</v>
      </c>
      <c r="H96" s="224">
        <v>11.179769279894467</v>
      </c>
      <c r="I96" s="224">
        <v>4.5250680847219851</v>
      </c>
    </row>
    <row r="97" spans="1:10" ht="6" customHeight="1">
      <c r="A97" s="254"/>
    </row>
    <row r="98" spans="1:10">
      <c r="A98" s="334" t="s">
        <v>140</v>
      </c>
      <c r="B98" s="334"/>
      <c r="C98" s="334"/>
      <c r="D98" s="334"/>
      <c r="E98" s="334"/>
      <c r="F98" s="334"/>
      <c r="G98" s="334"/>
      <c r="H98" s="334"/>
      <c r="I98" s="334"/>
    </row>
    <row r="99" spans="1:10" ht="15" customHeight="1">
      <c r="A99" s="334" t="s">
        <v>81</v>
      </c>
      <c r="B99" s="334"/>
      <c r="C99" s="334"/>
      <c r="D99" s="334"/>
      <c r="E99" s="334"/>
      <c r="F99" s="334"/>
      <c r="G99" s="334"/>
      <c r="H99" s="334"/>
      <c r="I99" s="334"/>
    </row>
    <row r="100" spans="1:10" ht="15" customHeight="1">
      <c r="A100" s="334" t="s">
        <v>82</v>
      </c>
      <c r="B100" s="334"/>
      <c r="C100" s="334"/>
      <c r="D100" s="334"/>
      <c r="E100" s="334"/>
      <c r="F100" s="334"/>
      <c r="G100" s="334"/>
      <c r="H100" s="334"/>
      <c r="I100" s="334"/>
    </row>
    <row r="101" spans="1:10" ht="15" customHeight="1">
      <c r="A101" s="334" t="s">
        <v>83</v>
      </c>
      <c r="B101" s="334"/>
      <c r="C101" s="334"/>
      <c r="D101" s="334"/>
      <c r="E101" s="334"/>
      <c r="F101" s="334"/>
      <c r="G101" s="334"/>
      <c r="H101" s="334"/>
      <c r="I101" s="334"/>
    </row>
    <row r="102" spans="1:10">
      <c r="J102" s="290" t="s">
        <v>49</v>
      </c>
    </row>
    <row r="105" spans="1:10">
      <c r="A105" s="353" t="s">
        <v>157</v>
      </c>
      <c r="B105" s="353"/>
      <c r="C105" s="353"/>
      <c r="D105" s="353"/>
      <c r="E105" s="353"/>
      <c r="F105" s="353"/>
      <c r="G105" s="353"/>
      <c r="H105" s="242"/>
      <c r="I105" s="243" t="s">
        <v>143</v>
      </c>
    </row>
    <row r="106" spans="1:10">
      <c r="A106" s="255" t="s">
        <v>4</v>
      </c>
      <c r="B106" s="242"/>
      <c r="C106" s="242"/>
      <c r="D106" s="242"/>
      <c r="E106" s="242"/>
      <c r="F106" s="242"/>
      <c r="G106" s="242"/>
      <c r="H106" s="242"/>
      <c r="I106" s="243"/>
    </row>
    <row r="107" spans="1:10" ht="6" customHeight="1">
      <c r="A107" s="256"/>
      <c r="B107" s="242"/>
      <c r="C107" s="242"/>
      <c r="D107" s="242"/>
      <c r="E107" s="242"/>
      <c r="F107" s="242"/>
      <c r="G107" s="242"/>
      <c r="H107" s="242"/>
      <c r="I107" s="243"/>
    </row>
    <row r="108" spans="1:10">
      <c r="A108" s="354" t="s">
        <v>67</v>
      </c>
      <c r="B108" s="351" t="s">
        <v>6</v>
      </c>
      <c r="C108" s="245"/>
      <c r="D108" s="358" t="s">
        <v>73</v>
      </c>
      <c r="E108" s="358"/>
      <c r="F108" s="358"/>
      <c r="G108" s="358"/>
      <c r="H108" s="358"/>
      <c r="I108" s="358"/>
    </row>
    <row r="109" spans="1:10" ht="15" customHeight="1">
      <c r="A109" s="355"/>
      <c r="B109" s="357"/>
      <c r="C109" s="249"/>
      <c r="D109" s="351" t="s">
        <v>59</v>
      </c>
      <c r="E109" s="351" t="s">
        <v>124</v>
      </c>
      <c r="F109" s="351" t="s">
        <v>60</v>
      </c>
      <c r="G109" s="351" t="s">
        <v>61</v>
      </c>
      <c r="H109" s="351" t="s">
        <v>62</v>
      </c>
      <c r="I109" s="351" t="s">
        <v>63</v>
      </c>
    </row>
    <row r="110" spans="1:10" ht="15" customHeight="1">
      <c r="A110" s="356"/>
      <c r="B110" s="352"/>
      <c r="C110" s="246"/>
      <c r="D110" s="352"/>
      <c r="E110" s="352"/>
      <c r="F110" s="352"/>
      <c r="G110" s="352"/>
      <c r="H110" s="352"/>
      <c r="I110" s="352"/>
    </row>
    <row r="111" spans="1:10" ht="6" customHeight="1">
      <c r="A111" s="247"/>
      <c r="B111" s="248"/>
      <c r="C111" s="249"/>
      <c r="D111" s="248"/>
      <c r="E111" s="248"/>
      <c r="F111" s="248"/>
      <c r="G111" s="248"/>
      <c r="H111" s="248"/>
      <c r="I111" s="248"/>
    </row>
    <row r="112" spans="1:10">
      <c r="A112" s="193" t="s">
        <v>9</v>
      </c>
      <c r="B112" s="199">
        <v>245350.91378625931</v>
      </c>
      <c r="D112" s="199">
        <v>116101.63048735011</v>
      </c>
      <c r="E112" s="199">
        <v>130250.50816356878</v>
      </c>
      <c r="F112" s="199">
        <v>58903.152761293342</v>
      </c>
      <c r="G112" s="199">
        <v>45276.732621679861</v>
      </c>
      <c r="H112" s="199">
        <v>13093.053206227047</v>
      </c>
      <c r="I112" s="199">
        <v>60705.188223638914</v>
      </c>
    </row>
    <row r="113" spans="1:10">
      <c r="A113" s="194" t="s">
        <v>51</v>
      </c>
      <c r="B113" s="199">
        <v>68444.002026971997</v>
      </c>
      <c r="C113" s="257"/>
      <c r="D113" s="214">
        <v>0.50840726811553882</v>
      </c>
      <c r="E113" s="214">
        <v>0.49989856497507318</v>
      </c>
      <c r="F113" s="214">
        <v>0.23261153589501893</v>
      </c>
      <c r="G113" s="214">
        <v>0.39220069684590286</v>
      </c>
      <c r="H113" s="276">
        <v>6.105129894414188E-2</v>
      </c>
      <c r="I113" s="214">
        <v>0.22649997370759864</v>
      </c>
    </row>
    <row r="114" spans="1:10">
      <c r="A114" s="195" t="s">
        <v>64</v>
      </c>
      <c r="B114" s="199">
        <v>104620.23246915601</v>
      </c>
      <c r="C114" s="257"/>
      <c r="D114" s="214">
        <v>0.48660082608112237</v>
      </c>
      <c r="E114" s="214">
        <v>0.44585213747794428</v>
      </c>
      <c r="F114" s="214">
        <v>0.37015509622352893</v>
      </c>
      <c r="G114" s="214">
        <v>0.14871504604636893</v>
      </c>
      <c r="H114" s="276">
        <v>3.8012319948569226E-2</v>
      </c>
      <c r="I114" s="214">
        <v>0.280787471194478</v>
      </c>
    </row>
    <row r="115" spans="1:10">
      <c r="A115" s="195" t="s">
        <v>52</v>
      </c>
      <c r="B115" s="199">
        <v>37150.490500916785</v>
      </c>
      <c r="C115" s="257"/>
      <c r="D115" s="214">
        <v>0.89449646711251452</v>
      </c>
      <c r="E115" s="214">
        <v>0.85756284441983333</v>
      </c>
      <c r="F115" s="214">
        <v>0.31988653799144307</v>
      </c>
      <c r="G115" s="214">
        <v>0.73204120853456278</v>
      </c>
      <c r="H115" s="266">
        <v>0.10597092720061585</v>
      </c>
      <c r="I115" s="214">
        <v>0.39729146925992637</v>
      </c>
    </row>
    <row r="116" spans="1:10">
      <c r="A116" s="195" t="s">
        <v>53</v>
      </c>
      <c r="B116" s="199">
        <v>51774.715745895803</v>
      </c>
      <c r="C116" s="257"/>
      <c r="D116" s="214">
        <v>0.55814189000499859</v>
      </c>
      <c r="E116" s="214">
        <v>0.7830533237449202</v>
      </c>
      <c r="F116" s="214">
        <v>0.45926797846027695</v>
      </c>
      <c r="G116" s="214">
        <v>0.24058004632920441</v>
      </c>
      <c r="H116" s="214">
        <v>0.14264450286839017</v>
      </c>
      <c r="I116" s="214">
        <v>0.60829974282285204</v>
      </c>
    </row>
    <row r="117" spans="1:10">
      <c r="A117" s="195" t="s">
        <v>65</v>
      </c>
      <c r="B117" s="199">
        <v>42426.552705288588</v>
      </c>
      <c r="C117" s="257"/>
      <c r="D117" s="214">
        <v>0.66796572372481056</v>
      </c>
      <c r="E117" s="214">
        <v>0.75711531366084228</v>
      </c>
      <c r="F117" s="214">
        <v>0.36268574686431898</v>
      </c>
      <c r="G117" s="214">
        <v>0.411981760182491</v>
      </c>
      <c r="H117" s="276">
        <v>0.1179339491263936</v>
      </c>
      <c r="I117" s="214">
        <v>0.4755069704134437</v>
      </c>
    </row>
    <row r="118" spans="1:10">
      <c r="A118" s="195" t="s">
        <v>54</v>
      </c>
      <c r="B118" s="199">
        <v>15680.610789967959</v>
      </c>
      <c r="C118" s="257"/>
      <c r="D118" s="214">
        <v>2.0421073310267386</v>
      </c>
      <c r="E118" s="214">
        <v>2.0388093747647553</v>
      </c>
      <c r="F118" s="276">
        <v>1.2958988924138986</v>
      </c>
      <c r="G118" s="214">
        <v>1.1504984475272628</v>
      </c>
      <c r="H118" s="266">
        <v>0.13128554277778279</v>
      </c>
      <c r="I118" s="214">
        <v>1.4351146041890337</v>
      </c>
    </row>
    <row r="119" spans="1:10">
      <c r="A119" s="195" t="s">
        <v>55</v>
      </c>
      <c r="B119" s="199">
        <v>20106.751729064763</v>
      </c>
      <c r="C119" s="257"/>
      <c r="D119" s="214">
        <v>1.2116946417522823</v>
      </c>
      <c r="E119" s="214">
        <v>1.1916059065852449</v>
      </c>
      <c r="F119" s="214">
        <v>1.6708616298918826</v>
      </c>
      <c r="G119" s="276">
        <v>0.60664495506190086</v>
      </c>
      <c r="H119" s="266">
        <v>0.24849564139099783</v>
      </c>
      <c r="I119" s="214">
        <v>1.2099473918394619</v>
      </c>
    </row>
    <row r="120" spans="1:10">
      <c r="A120" s="196" t="s">
        <v>56</v>
      </c>
      <c r="B120" s="208">
        <v>30619.166330312502</v>
      </c>
      <c r="C120" s="258"/>
      <c r="D120" s="216">
        <v>1.3785320041263034</v>
      </c>
      <c r="E120" s="216">
        <v>0.86776016765343933</v>
      </c>
      <c r="F120" s="216">
        <v>0.81531912724539557</v>
      </c>
      <c r="G120" s="284">
        <v>0.47277780166364625</v>
      </c>
      <c r="H120" s="216">
        <v>0.75485067658286109</v>
      </c>
      <c r="I120" s="216">
        <v>1.4962957307462328</v>
      </c>
    </row>
    <row r="121" spans="1:10" ht="6" customHeight="1">
      <c r="A121" s="254"/>
    </row>
    <row r="122" spans="1:10">
      <c r="A122" s="334" t="s">
        <v>140</v>
      </c>
      <c r="B122" s="334"/>
      <c r="C122" s="334"/>
      <c r="D122" s="334"/>
      <c r="E122" s="334"/>
      <c r="F122" s="334"/>
      <c r="G122" s="334"/>
      <c r="H122" s="334"/>
      <c r="I122" s="334"/>
    </row>
    <row r="123" spans="1:10" ht="15" customHeight="1">
      <c r="A123" s="334" t="s">
        <v>81</v>
      </c>
      <c r="B123" s="334"/>
      <c r="C123" s="334"/>
      <c r="D123" s="334"/>
      <c r="E123" s="334"/>
      <c r="F123" s="334"/>
      <c r="G123" s="334"/>
      <c r="H123" s="334"/>
      <c r="I123" s="334"/>
    </row>
    <row r="124" spans="1:10" ht="15" customHeight="1">
      <c r="A124" s="334" t="s">
        <v>82</v>
      </c>
      <c r="B124" s="334"/>
      <c r="C124" s="334"/>
      <c r="D124" s="334"/>
      <c r="E124" s="334"/>
      <c r="F124" s="334"/>
      <c r="G124" s="334"/>
      <c r="H124" s="334"/>
      <c r="I124" s="334"/>
    </row>
    <row r="125" spans="1:10" ht="15" customHeight="1">
      <c r="A125" s="334" t="s">
        <v>83</v>
      </c>
      <c r="B125" s="334"/>
      <c r="C125" s="334"/>
      <c r="D125" s="334"/>
      <c r="E125" s="334"/>
      <c r="F125" s="334"/>
      <c r="G125" s="334"/>
      <c r="H125" s="334"/>
      <c r="I125" s="334"/>
    </row>
    <row r="126" spans="1:10">
      <c r="J126" s="290" t="s">
        <v>49</v>
      </c>
    </row>
  </sheetData>
  <mergeCells count="72">
    <mergeCell ref="D108:I108"/>
    <mergeCell ref="D84:I84"/>
    <mergeCell ref="D60:I60"/>
    <mergeCell ref="D35:I35"/>
    <mergeCell ref="D10:I10"/>
    <mergeCell ref="A26:I26"/>
    <mergeCell ref="A49:I49"/>
    <mergeCell ref="E36:E37"/>
    <mergeCell ref="E61:E62"/>
    <mergeCell ref="A60:A62"/>
    <mergeCell ref="A50:I50"/>
    <mergeCell ref="A51:I51"/>
    <mergeCell ref="A52:I52"/>
    <mergeCell ref="A53:I53"/>
    <mergeCell ref="A57:G57"/>
    <mergeCell ref="A27:I27"/>
    <mergeCell ref="A8:G8"/>
    <mergeCell ref="A10:A12"/>
    <mergeCell ref="B10:B12"/>
    <mergeCell ref="A24:I24"/>
    <mergeCell ref="A25:I25"/>
    <mergeCell ref="D11:D12"/>
    <mergeCell ref="I11:I12"/>
    <mergeCell ref="F11:F12"/>
    <mergeCell ref="G11:G12"/>
    <mergeCell ref="H11:H12"/>
    <mergeCell ref="E11:E12"/>
    <mergeCell ref="A123:I123"/>
    <mergeCell ref="A124:I124"/>
    <mergeCell ref="A125:I125"/>
    <mergeCell ref="A98:I98"/>
    <mergeCell ref="A99:I99"/>
    <mergeCell ref="A100:I100"/>
    <mergeCell ref="A101:I101"/>
    <mergeCell ref="A105:G105"/>
    <mergeCell ref="F109:F110"/>
    <mergeCell ref="G109:G110"/>
    <mergeCell ref="H109:H110"/>
    <mergeCell ref="I109:I110"/>
    <mergeCell ref="D109:D110"/>
    <mergeCell ref="A108:A110"/>
    <mergeCell ref="B108:B110"/>
    <mergeCell ref="E109:E110"/>
    <mergeCell ref="A122:I122"/>
    <mergeCell ref="B60:B62"/>
    <mergeCell ref="F61:F62"/>
    <mergeCell ref="G61:G62"/>
    <mergeCell ref="H61:H62"/>
    <mergeCell ref="I61:I62"/>
    <mergeCell ref="D61:D62"/>
    <mergeCell ref="A74:I74"/>
    <mergeCell ref="A84:A86"/>
    <mergeCell ref="B84:B86"/>
    <mergeCell ref="A75:I75"/>
    <mergeCell ref="A76:I76"/>
    <mergeCell ref="A77:I77"/>
    <mergeCell ref="A81:G81"/>
    <mergeCell ref="F85:F86"/>
    <mergeCell ref="G85:G86"/>
    <mergeCell ref="H85:H86"/>
    <mergeCell ref="I85:I86"/>
    <mergeCell ref="D85:D86"/>
    <mergeCell ref="E85:E86"/>
    <mergeCell ref="A28:I28"/>
    <mergeCell ref="A32:G32"/>
    <mergeCell ref="A35:A37"/>
    <mergeCell ref="B35:B37"/>
    <mergeCell ref="D36:D37"/>
    <mergeCell ref="F36:F37"/>
    <mergeCell ref="G36:G37"/>
    <mergeCell ref="H36:H37"/>
    <mergeCell ref="I36:I37"/>
  </mergeCells>
  <hyperlinks>
    <hyperlink ref="A3" location="'11.6'!A32:I53" display="Estimaciones puntuales"/>
    <hyperlink ref="A4" location="'11.6'!A57:I77" display="Observaciones muestrales"/>
    <hyperlink ref="A5" location="'11.6'!A81:I101" display="Coeficiente de variación"/>
    <hyperlink ref="A6" location="'11.6'!A105:I125" display="Error estándar"/>
    <hyperlink ref="J126" location="'11.6'!A1" display="Ir al inicio"/>
    <hyperlink ref="J1" location="Índice!A1" display="Índice"/>
    <hyperlink ref="B14" location="'11.6'!B14" tooltip="CV: 1.00" display="'11.6'!B14"/>
    <hyperlink ref="D14" location="D14" tooltip="CV: 1.34" display="D14"/>
    <hyperlink ref="E14" location="E14" tooltip="CV: 1.51" display="E14"/>
    <hyperlink ref="F14" location="F14" tooltip="CV: 2.53" display="F14"/>
    <hyperlink ref="G14" location="'11.6'!G14" tooltip="CV: 2.00" display="'11.6'!G14"/>
    <hyperlink ref="H14" location="H14" tooltip="CV: 7.96" display="H14"/>
    <hyperlink ref="I14" location="I14" tooltip="CV: 2.35" display="I14"/>
    <hyperlink ref="B15" location="B15" tooltip="CV: 1.14" display="B15"/>
    <hyperlink ref="D15" location="D15" tooltip="CV: 1.25" display="D15"/>
    <hyperlink ref="E15" location="E15" tooltip="CV: 1.67" display="E15"/>
    <hyperlink ref="F15" location="'11.6'!F15" tooltip="CV: 4.30" display="'11.6'!F15"/>
    <hyperlink ref="G15" location="G15" tooltip="CV: 2.11" display="G15"/>
    <hyperlink ref="H15" location="H15" tooltip="CV: 20.72" display="H15"/>
    <hyperlink ref="I15" location="'11.6'!I15" tooltip="CV: 4.60" display="'11.6'!I15"/>
    <hyperlink ref="B16" location="B16" tooltip="CV: 1.18" display="B16"/>
    <hyperlink ref="D16" location="D16" tooltip="CV: 1.22" display="D16"/>
    <hyperlink ref="E16" location="E16" tooltip="CV: 1.26" display="E16"/>
    <hyperlink ref="F16" location="F16" tooltip="CV: 3.27" display="F16"/>
    <hyperlink ref="G16" location="G16" tooltip="CV: 4.09" display="G16"/>
    <hyperlink ref="H16" location="H16" tooltip="CV: 17.89" display="H16"/>
    <hyperlink ref="I16" location="'11.6'!I16" tooltip="CV: 2.90" display="'11.6'!I16"/>
    <hyperlink ref="B17" location="B17" tooltip="CV: 1.89" display="B17"/>
    <hyperlink ref="D17" location="D17" tooltip="CV: 2.19" display="D17"/>
    <hyperlink ref="E17" location="E17" tooltip="CV: 2.95" display="E17"/>
    <hyperlink ref="F17" location="F17" tooltip="CV: 12.62" display="F17"/>
    <hyperlink ref="G17" location="'11.6'!G17" tooltip="CV: 3.40" display="'11.6'!G17"/>
    <hyperlink ref="H17" location="H17" tooltip="CV: 27.73" display="H17"/>
    <hyperlink ref="I17" location="I17" tooltip="CV: 7.19" display="I17"/>
    <hyperlink ref="B18" location="B18" tooltip="CV: 1.69" display="B18"/>
    <hyperlink ref="D18" location="D18" tooltip="CV: 3.26" display="D18"/>
    <hyperlink ref="E18" location="E18" tooltip="CV: 1.63" display="E18"/>
    <hyperlink ref="F18" location="F18" tooltip="CV: 3.89" display="F18"/>
    <hyperlink ref="G18" location="G18" tooltip="CV: 7.64" display="G18"/>
    <hyperlink ref="H18" location="H18" tooltip="CV: 13.65" display="H18"/>
    <hyperlink ref="I18" location="I18" tooltip="CV: 3.25" display="I18"/>
    <hyperlink ref="B19" location="B19" tooltip="CV: 1.54" display="B19"/>
    <hyperlink ref="D19" location="D19" tooltip="CV: 2.54" display="D19"/>
    <hyperlink ref="E19" location="E19" tooltip="CV: 1.59" display="E19"/>
    <hyperlink ref="F19" location="F19" tooltip="CV: 5.49" display="F19"/>
    <hyperlink ref="G19" location="G19" tooltip="CV: 5.21" display="G19"/>
    <hyperlink ref="H19" location="H19" tooltip="CV: 20.04" display="H19"/>
    <hyperlink ref="I19" location="'11.6'!I19" tooltip="CV: 4.30" display="'11.6'!I19"/>
    <hyperlink ref="B20" location="B20" tooltip="CV: 4.39" display="B20"/>
    <hyperlink ref="D20" location="D20" tooltip="CV: 5.26" display="D20"/>
    <hyperlink ref="E20" location="E20" tooltip="CV: 5.72" display="E20"/>
    <hyperlink ref="F20" location="F20" tooltip="CV: 21.08" display="F20"/>
    <hyperlink ref="G20" location="G20" tooltip="CV: 12.75" display="G20"/>
    <hyperlink ref="H20" location="H20" tooltip="CV: 51.36" display="H20"/>
    <hyperlink ref="I20" location="'11.6'!I20" tooltip="CV: 14.20" display="'11.6'!I20"/>
    <hyperlink ref="B21" location="'11.6'!B21" tooltip="CV: 3.20" display="'11.6'!B21"/>
    <hyperlink ref="D21" location="D21" tooltip="CV: 5.88" display="D21"/>
    <hyperlink ref="E21" location="E21" tooltip="CV: 8.32" display="E21"/>
    <hyperlink ref="F21" location="F21" tooltip="CV: 3.65" display="F21"/>
    <hyperlink ref="G21" location="G21" tooltip="CV: 17.25" display="G21"/>
    <hyperlink ref="H21" location="H21" tooltip="CV: 25.21" display="H21"/>
    <hyperlink ref="I21" location="I21" tooltip="CV: 8.17" display="I21"/>
    <hyperlink ref="B22" location="B22" tooltip="CV: 3.18" display="B22"/>
    <hyperlink ref="D22" location="D22" tooltip="CV: 3.88" display="D22"/>
    <hyperlink ref="E22" location="E22" tooltip="CV: 7.63" display="E22"/>
    <hyperlink ref="F22" location="F22" tooltip="CV: 7.99" display="F22"/>
    <hyperlink ref="G22" location="G22" tooltip="CV: 15.16" display="G22"/>
    <hyperlink ref="H22" location="H22" tooltip="CV: 11.18" display="H22"/>
    <hyperlink ref="I22" location="I22" tooltip="CV: 4.53" display="I22"/>
    <hyperlink ref="J102" location="'11.6'!A1" display="Ir al inicio"/>
    <hyperlink ref="J78" location="'11.6'!A1" display="Ir al inicio"/>
    <hyperlink ref="J54" location="'11.6'!A1" display="Ir al inicio"/>
    <hyperlink ref="J29" location="'11.6'!A1" display="Ir al inicio"/>
  </hyperlink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Índice</vt:lpstr>
      <vt:lpstr>11.1</vt:lpstr>
      <vt:lpstr>11.2</vt:lpstr>
      <vt:lpstr>11.3</vt:lpstr>
      <vt:lpstr>11.4</vt:lpstr>
      <vt:lpstr>11.5</vt:lpstr>
      <vt:lpstr>11.6</vt:lpstr>
      <vt:lpstr>'11.3'!Área_de_impresión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Nacional de la Dinámica Demográfica 2014. Tabulados básicos.</dc:title>
  <dc:creator>INEGI</dc:creator>
  <cp:lastModifiedBy>INEGI</cp:lastModifiedBy>
  <cp:lastPrinted>2015-12-03T17:58:34Z</cp:lastPrinted>
  <dcterms:created xsi:type="dcterms:W3CDTF">2015-10-22T17:59:26Z</dcterms:created>
  <dcterms:modified xsi:type="dcterms:W3CDTF">2016-01-13T20:35:04Z</dcterms:modified>
</cp:coreProperties>
</file>