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oscarsuareznava/Documents/Proyectos/Project/python_system_recomendator/querys/distancias/"/>
    </mc:Choice>
  </mc:AlternateContent>
  <xr:revisionPtr revIDLastSave="0" documentId="13_ncr:1_{91F9C540-FA84-4045-A7EF-A089B671855D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Sheet1!$A$2:$A$71</definedName>
    <definedName name="_xlchart.v1.2" hidden="1">Sheet1!$B$2:$B$71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2" i="1" l="1"/>
  <c r="C79" i="1"/>
  <c r="B79" i="1"/>
  <c r="C77" i="1"/>
  <c r="B77" i="1"/>
</calcChain>
</file>

<file path=xl/sharedStrings.xml><?xml version="1.0" encoding="utf-8"?>
<sst xmlns="http://schemas.openxmlformats.org/spreadsheetml/2006/main" count="7" uniqueCount="5">
  <si>
    <t>Media</t>
  </si>
  <si>
    <t>Mediana</t>
  </si>
  <si>
    <t>media</t>
  </si>
  <si>
    <t>mediana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</si>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</sst>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Grafico de dispersión de distancias Medias </a:t>
            </a:r>
            <a:r>
              <a:rPr lang="es-ES_trad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Encontradas de cada u</a:t>
            </a:r>
            <a:r>
              <a:rPr lang="es-ES_tradnl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k </a:t>
            </a:r>
            <a:r>
              <a:rPr lang="es-ES_trad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 frente a toda u</a:t>
            </a:r>
            <a:r>
              <a:rPr lang="es-ES_tradnl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k  </a:t>
            </a:r>
            <a:r>
              <a:rPr lang="es-ES_trad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vecina para cada u</a:t>
            </a:r>
            <a:r>
              <a:rPr lang="es-ES_tradnl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k </a:t>
            </a:r>
            <a:r>
              <a:rPr lang="es-ES_trad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dentro de la clase de actividad C</a:t>
            </a:r>
            <a:r>
              <a:rPr lang="es-ES_tradnl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n</a:t>
            </a:r>
            <a:r>
              <a:rPr lang="es-ES_trad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endParaRPr lang="es-MX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9.0680446194225717E-2"/>
          <c:y val="0.19483814523184603"/>
          <c:w val="0.85220844269466312"/>
          <c:h val="0.72094889180519106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Sheet1!$A$2:$A$71</c:f>
              <c:numCache>
                <c:formatCode>General</c:formatCode>
                <c:ptCount val="70"/>
                <c:pt idx="0">
                  <c:v>11470.05984177907</c:v>
                </c:pt>
                <c:pt idx="1">
                  <c:v>9589.5076849361449</c:v>
                </c:pt>
                <c:pt idx="2">
                  <c:v>9100.7494226628023</c:v>
                </c:pt>
                <c:pt idx="3">
                  <c:v>9053.2243747415778</c:v>
                </c:pt>
                <c:pt idx="4">
                  <c:v>8536.359095233116</c:v>
                </c:pt>
                <c:pt idx="5">
                  <c:v>6019.3964161415861</c:v>
                </c:pt>
                <c:pt idx="6">
                  <c:v>5881.6380865803148</c:v>
                </c:pt>
                <c:pt idx="7">
                  <c:v>4826.9917022998015</c:v>
                </c:pt>
                <c:pt idx="8">
                  <c:v>4759.615525280823</c:v>
                </c:pt>
                <c:pt idx="9">
                  <c:v>4620.4811913172944</c:v>
                </c:pt>
                <c:pt idx="10">
                  <c:v>4567.2439718834512</c:v>
                </c:pt>
                <c:pt idx="11">
                  <c:v>4534.2806271702366</c:v>
                </c:pt>
                <c:pt idx="12">
                  <c:v>4527.0846745157514</c:v>
                </c:pt>
                <c:pt idx="13">
                  <c:v>4525.8389975470582</c:v>
                </c:pt>
                <c:pt idx="14">
                  <c:v>4417.7019558623124</c:v>
                </c:pt>
                <c:pt idx="15">
                  <c:v>4379.382533412082</c:v>
                </c:pt>
                <c:pt idx="16">
                  <c:v>4343.6413249080751</c:v>
                </c:pt>
                <c:pt idx="17">
                  <c:v>4340.2879960612681</c:v>
                </c:pt>
                <c:pt idx="18">
                  <c:v>4328.6922342786984</c:v>
                </c:pt>
                <c:pt idx="19">
                  <c:v>4284.6179075229657</c:v>
                </c:pt>
                <c:pt idx="20">
                  <c:v>4256.6839906279502</c:v>
                </c:pt>
                <c:pt idx="21">
                  <c:v>4253.7608719036371</c:v>
                </c:pt>
                <c:pt idx="22">
                  <c:v>4250.0123801359887</c:v>
                </c:pt>
                <c:pt idx="23">
                  <c:v>4194.830281606377</c:v>
                </c:pt>
                <c:pt idx="24">
                  <c:v>4133.5230067743396</c:v>
                </c:pt>
                <c:pt idx="25">
                  <c:v>4084.8881989767829</c:v>
                </c:pt>
                <c:pt idx="26">
                  <c:v>4054.8807755269868</c:v>
                </c:pt>
                <c:pt idx="27">
                  <c:v>3980.5871863784851</c:v>
                </c:pt>
                <c:pt idx="28">
                  <c:v>3946.9911206864699</c:v>
                </c:pt>
                <c:pt idx="29">
                  <c:v>3934.0514402376202</c:v>
                </c:pt>
                <c:pt idx="30">
                  <c:v>3931.6164062729731</c:v>
                </c:pt>
                <c:pt idx="31">
                  <c:v>3911.2870079196391</c:v>
                </c:pt>
                <c:pt idx="32">
                  <c:v>3907.0250590928049</c:v>
                </c:pt>
                <c:pt idx="33">
                  <c:v>3906.8847286532332</c:v>
                </c:pt>
                <c:pt idx="34">
                  <c:v>3895.436143730502</c:v>
                </c:pt>
                <c:pt idx="35">
                  <c:v>3818.832714919402</c:v>
                </c:pt>
                <c:pt idx="36">
                  <c:v>3792.6642276319672</c:v>
                </c:pt>
                <c:pt idx="37">
                  <c:v>3773.4289138932609</c:v>
                </c:pt>
                <c:pt idx="38">
                  <c:v>3768.3783194106991</c:v>
                </c:pt>
                <c:pt idx="39">
                  <c:v>3740.4191542525641</c:v>
                </c:pt>
                <c:pt idx="40">
                  <c:v>3737.25114731331</c:v>
                </c:pt>
                <c:pt idx="41">
                  <c:v>3677.7274783619282</c:v>
                </c:pt>
                <c:pt idx="42">
                  <c:v>3647.0021540271441</c:v>
                </c:pt>
                <c:pt idx="43">
                  <c:v>3636.983550385281</c:v>
                </c:pt>
                <c:pt idx="44">
                  <c:v>3495.7712133135951</c:v>
                </c:pt>
                <c:pt idx="45">
                  <c:v>3441.0929243942978</c:v>
                </c:pt>
                <c:pt idx="46">
                  <c:v>3423.8779140598822</c:v>
                </c:pt>
                <c:pt idx="47">
                  <c:v>3395.850868823075</c:v>
                </c:pt>
                <c:pt idx="48">
                  <c:v>3383.539518150606</c:v>
                </c:pt>
                <c:pt idx="49">
                  <c:v>3364.5316814690718</c:v>
                </c:pt>
                <c:pt idx="50">
                  <c:v>3362.3543547203258</c:v>
                </c:pt>
                <c:pt idx="51">
                  <c:v>3338.878185334725</c:v>
                </c:pt>
                <c:pt idx="52">
                  <c:v>3323.4485996453541</c:v>
                </c:pt>
                <c:pt idx="53">
                  <c:v>3310.7141721212788</c:v>
                </c:pt>
                <c:pt idx="54">
                  <c:v>3309.3273890347618</c:v>
                </c:pt>
                <c:pt idx="55">
                  <c:v>3277.6629000851931</c:v>
                </c:pt>
                <c:pt idx="56">
                  <c:v>3221.1650955953219</c:v>
                </c:pt>
                <c:pt idx="57">
                  <c:v>3190.7901393096708</c:v>
                </c:pt>
                <c:pt idx="58">
                  <c:v>3131.649780828719</c:v>
                </c:pt>
                <c:pt idx="59">
                  <c:v>3128.9267784227668</c:v>
                </c:pt>
                <c:pt idx="60">
                  <c:v>3073.799901387797</c:v>
                </c:pt>
                <c:pt idx="61">
                  <c:v>3068.577259623215</c:v>
                </c:pt>
                <c:pt idx="62">
                  <c:v>3068.5659865133048</c:v>
                </c:pt>
                <c:pt idx="63">
                  <c:v>3048.9132152727288</c:v>
                </c:pt>
                <c:pt idx="64">
                  <c:v>3034.7352261515089</c:v>
                </c:pt>
                <c:pt idx="65">
                  <c:v>3026.5762918893488</c:v>
                </c:pt>
                <c:pt idx="66">
                  <c:v>3004.7550449727678</c:v>
                </c:pt>
                <c:pt idx="67">
                  <c:v>2975.3762027714729</c:v>
                </c:pt>
                <c:pt idx="68">
                  <c:v>2967.642088283912</c:v>
                </c:pt>
                <c:pt idx="69">
                  <c:v>2952.7232285647169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90-D944-AEE4-9EE73F636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364063"/>
        <c:axId val="1964618751"/>
      </c:scatterChart>
      <c:valAx>
        <c:axId val="165036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</a:rPr>
                  <a:t>Rango de distancias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64618751"/>
        <c:crosses val="autoZero"/>
        <c:crossBetween val="midCat"/>
      </c:valAx>
      <c:valAx>
        <c:axId val="196461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</a:rPr>
                  <a:t>Conteo de Distancias Uk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5036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</a:rPr>
              <a:t>Grafico de dispersión de distancias Medianas </a:t>
            </a:r>
            <a:r>
              <a:rPr lang="es-ES_trad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Calibri" panose="020F0502020204030204" pitchFamily="34" charset="0"/>
                <a:cs typeface="Calibri" panose="020F0502020204030204" pitchFamily="34" charset="0"/>
              </a:rPr>
              <a:t>Encontradas de cada u</a:t>
            </a:r>
            <a:r>
              <a:rPr lang="es-ES_tradnl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Calibri" panose="020F0502020204030204" pitchFamily="34" charset="0"/>
                <a:cs typeface="Calibri" panose="020F0502020204030204" pitchFamily="34" charset="0"/>
              </a:rPr>
              <a:t>k </a:t>
            </a:r>
            <a:r>
              <a:rPr lang="es-ES_trad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Calibri" panose="020F0502020204030204" pitchFamily="34" charset="0"/>
                <a:cs typeface="Calibri" panose="020F0502020204030204" pitchFamily="34" charset="0"/>
              </a:rPr>
              <a:t> frente a toda u</a:t>
            </a:r>
            <a:r>
              <a:rPr lang="es-ES_tradnl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Calibri" panose="020F0502020204030204" pitchFamily="34" charset="0"/>
                <a:cs typeface="Calibri" panose="020F0502020204030204" pitchFamily="34" charset="0"/>
              </a:rPr>
              <a:t>k  </a:t>
            </a:r>
            <a:r>
              <a:rPr lang="es-ES_trad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Calibri" panose="020F0502020204030204" pitchFamily="34" charset="0"/>
                <a:cs typeface="Calibri" panose="020F0502020204030204" pitchFamily="34" charset="0"/>
              </a:rPr>
              <a:t>vecina para cada u</a:t>
            </a:r>
            <a:r>
              <a:rPr lang="es-ES_tradnl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Calibri" panose="020F0502020204030204" pitchFamily="34" charset="0"/>
                <a:cs typeface="Calibri" panose="020F0502020204030204" pitchFamily="34" charset="0"/>
              </a:rPr>
              <a:t>k </a:t>
            </a:r>
            <a:r>
              <a:rPr lang="es-ES_trad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Calibri" panose="020F0502020204030204" pitchFamily="34" charset="0"/>
                <a:cs typeface="Calibri" panose="020F0502020204030204" pitchFamily="34" charset="0"/>
              </a:rPr>
              <a:t>dentro de la clase de actividad C</a:t>
            </a:r>
            <a:r>
              <a:rPr lang="es-ES_tradnl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Calibri" panose="020F0502020204030204" pitchFamily="34" charset="0"/>
                <a:cs typeface="Calibri" panose="020F0502020204030204" pitchFamily="34" charset="0"/>
              </a:rPr>
              <a:t>n</a:t>
            </a:r>
            <a:r>
              <a:rPr lang="es-ES_trad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endParaRPr lang="es-MX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Sheet1!$B$2:$B$71</c:f>
              <c:numCache>
                <c:formatCode>General</c:formatCode>
                <c:ptCount val="70"/>
                <c:pt idx="0">
                  <c:v>12084.73637801838</c:v>
                </c:pt>
                <c:pt idx="1">
                  <c:v>9287.0242818048646</c:v>
                </c:pt>
                <c:pt idx="2">
                  <c:v>9561.1215778362966</c:v>
                </c:pt>
                <c:pt idx="3">
                  <c:v>9528.1398288882883</c:v>
                </c:pt>
                <c:pt idx="4">
                  <c:v>8686.8090534559942</c:v>
                </c:pt>
                <c:pt idx="5">
                  <c:v>6143.0293393585016</c:v>
                </c:pt>
                <c:pt idx="6">
                  <c:v>6274.0138951130157</c:v>
                </c:pt>
                <c:pt idx="7">
                  <c:v>4533.277765296737</c:v>
                </c:pt>
                <c:pt idx="8">
                  <c:v>4598.8295530158448</c:v>
                </c:pt>
                <c:pt idx="9">
                  <c:v>4588.4099116083089</c:v>
                </c:pt>
                <c:pt idx="10">
                  <c:v>4844.4168120632103</c:v>
                </c:pt>
                <c:pt idx="11">
                  <c:v>4021.294613086302</c:v>
                </c:pt>
                <c:pt idx="12">
                  <c:v>4801.733995749285</c:v>
                </c:pt>
                <c:pt idx="13">
                  <c:v>4351.5099020309926</c:v>
                </c:pt>
                <c:pt idx="14">
                  <c:v>4197.3298016268882</c:v>
                </c:pt>
                <c:pt idx="15">
                  <c:v>3796.5153917195421</c:v>
                </c:pt>
                <c:pt idx="16">
                  <c:v>3853.9517409160298</c:v>
                </c:pt>
                <c:pt idx="17">
                  <c:v>4167.4110489422465</c:v>
                </c:pt>
                <c:pt idx="18">
                  <c:v>3998.6312562461471</c:v>
                </c:pt>
                <c:pt idx="19">
                  <c:v>4093.4923767336281</c:v>
                </c:pt>
                <c:pt idx="20">
                  <c:v>4317.0816021812707</c:v>
                </c:pt>
                <c:pt idx="21">
                  <c:v>4342.253031308147</c:v>
                </c:pt>
                <c:pt idx="22">
                  <c:v>4125.2353889980441</c:v>
                </c:pt>
                <c:pt idx="23">
                  <c:v>3945.5200066361822</c:v>
                </c:pt>
                <c:pt idx="24">
                  <c:v>4219.3580729173254</c:v>
                </c:pt>
                <c:pt idx="25">
                  <c:v>3779.6226683661262</c:v>
                </c:pt>
                <c:pt idx="26">
                  <c:v>3659.058520906045</c:v>
                </c:pt>
                <c:pt idx="27">
                  <c:v>3633.9523427310878</c:v>
                </c:pt>
                <c:pt idx="28">
                  <c:v>3966.6713968083232</c:v>
                </c:pt>
                <c:pt idx="29">
                  <c:v>3917.8474189051049</c:v>
                </c:pt>
                <c:pt idx="30">
                  <c:v>3690.8263409050001</c:v>
                </c:pt>
                <c:pt idx="31">
                  <c:v>3836.8760671530249</c:v>
                </c:pt>
                <c:pt idx="32">
                  <c:v>4037.5005629827929</c:v>
                </c:pt>
                <c:pt idx="33">
                  <c:v>3757.938017264481</c:v>
                </c:pt>
                <c:pt idx="34">
                  <c:v>3512.4055638297059</c:v>
                </c:pt>
                <c:pt idx="35">
                  <c:v>3139.7794394971188</c:v>
                </c:pt>
                <c:pt idx="36">
                  <c:v>3527.104993807985</c:v>
                </c:pt>
                <c:pt idx="37">
                  <c:v>3291.6554984976592</c:v>
                </c:pt>
                <c:pt idx="38">
                  <c:v>3768.1949681689939</c:v>
                </c:pt>
                <c:pt idx="39">
                  <c:v>3306.2119365877111</c:v>
                </c:pt>
                <c:pt idx="40">
                  <c:v>3229.500734613694</c:v>
                </c:pt>
                <c:pt idx="41">
                  <c:v>3208.9036946445808</c:v>
                </c:pt>
                <c:pt idx="42">
                  <c:v>3254.8200408495682</c:v>
                </c:pt>
                <c:pt idx="43">
                  <c:v>3284.547315078793</c:v>
                </c:pt>
                <c:pt idx="44">
                  <c:v>3378.674286378116</c:v>
                </c:pt>
                <c:pt idx="45">
                  <c:v>3153.986164278544</c:v>
                </c:pt>
                <c:pt idx="46">
                  <c:v>3393.7718462154712</c:v>
                </c:pt>
                <c:pt idx="47">
                  <c:v>2692.3280005551678</c:v>
                </c:pt>
                <c:pt idx="48">
                  <c:v>2865.3731201123419</c:v>
                </c:pt>
                <c:pt idx="49">
                  <c:v>3156.9885383675992</c:v>
                </c:pt>
                <c:pt idx="50">
                  <c:v>2952.9943298736589</c:v>
                </c:pt>
                <c:pt idx="51">
                  <c:v>2561.5948425230572</c:v>
                </c:pt>
                <c:pt idx="52">
                  <c:v>2953.8737813444168</c:v>
                </c:pt>
                <c:pt idx="53">
                  <c:v>2692.351801038697</c:v>
                </c:pt>
                <c:pt idx="54">
                  <c:v>2536.8909474997649</c:v>
                </c:pt>
                <c:pt idx="55">
                  <c:v>2991.624916340003</c:v>
                </c:pt>
                <c:pt idx="56">
                  <c:v>2524.5478467415769</c:v>
                </c:pt>
                <c:pt idx="57">
                  <c:v>2505.139399951036</c:v>
                </c:pt>
                <c:pt idx="58">
                  <c:v>2587.844280694334</c:v>
                </c:pt>
                <c:pt idx="59">
                  <c:v>2803.3559125984102</c:v>
                </c:pt>
                <c:pt idx="60">
                  <c:v>2463.9311694563171</c:v>
                </c:pt>
                <c:pt idx="61">
                  <c:v>2583.6414194087538</c:v>
                </c:pt>
                <c:pt idx="62">
                  <c:v>2548.1344699620299</c:v>
                </c:pt>
                <c:pt idx="63">
                  <c:v>2634.5837573150288</c:v>
                </c:pt>
                <c:pt idx="64">
                  <c:v>2475.7292067208241</c:v>
                </c:pt>
                <c:pt idx="65">
                  <c:v>2579.9891912642302</c:v>
                </c:pt>
                <c:pt idx="66">
                  <c:v>2530.6078800537821</c:v>
                </c:pt>
                <c:pt idx="67">
                  <c:v>2617.3440863917231</c:v>
                </c:pt>
                <c:pt idx="68">
                  <c:v>2779.8530199318898</c:v>
                </c:pt>
                <c:pt idx="69">
                  <c:v>2579.4610216414999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19-A24C-BA08-29B96054F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172352"/>
        <c:axId val="1902201087"/>
      </c:scatterChart>
      <c:valAx>
        <c:axId val="1232172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</a:rPr>
                  <a:t>Rango de distancias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02201087"/>
        <c:crosses val="autoZero"/>
        <c:crossBetween val="midCat"/>
      </c:valAx>
      <c:valAx>
        <c:axId val="190220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</a:rPr>
                  <a:t>Conteo de Distancias Uk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3217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MX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Histograma de distancias Medias </a:t>
            </a:r>
            <a:r>
              <a:rPr lang="es-ES_trad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Encontradas de cada u</a:t>
            </a:r>
            <a:r>
              <a:rPr lang="es-ES_tradnl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k </a:t>
            </a:r>
            <a:r>
              <a:rPr lang="es-ES_trad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 frente a toda u</a:t>
            </a:r>
            <a:r>
              <a:rPr lang="es-ES_tradnl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k  </a:t>
            </a:r>
            <a:r>
              <a:rPr lang="es-ES_trad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vecina para cada u</a:t>
            </a:r>
            <a:r>
              <a:rPr lang="es-ES_tradnl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k </a:t>
            </a:r>
            <a:r>
              <a:rPr lang="es-ES_trad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dentro de la clase de actividad C</a:t>
            </a:r>
            <a:r>
              <a:rPr lang="es-ES_tradnl" sz="1400" b="0" i="0" u="none" strike="noStrike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n</a:t>
            </a:r>
            <a:r>
              <a:rPr lang="es-ES_trad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endParaRPr lang="es-MX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clusteredColumn" uniqueId="{026D7B78-22A1-624D-BB4F-438F7A5F5018}">
          <cx:tx>
            <cx:txData>
              <cx:f>_xlchart.v1.0</cx:f>
              <cx:v>Media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C99ED3D6-921C-9A42-8750-361948C86E5D}">
          <cx:axisId val="2"/>
        </cx:series>
      </cx:plotAreaRegion>
      <cx:axis id="0">
        <cx:catScaling gapWidth="0"/>
        <cx:title>
          <cx:tx>
            <cx:txData>
              <cx:v>Rangos de Distancias ( m 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MX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Rangos de Distancias ( m )</a:t>
              </a:r>
            </a:p>
          </cx:txPr>
        </cx:title>
        <cx:tickLabels/>
      </cx:axis>
      <cx:axis id="1">
        <cx:valScaling/>
        <cx:title>
          <cx:tx>
            <cx:txData>
              <cx:v>Conteo de Distancias Uk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MX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Conteo de Distancias Uk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Histograma de distancias Medianas Encontradas de cada uk  frente a toda uk  vecina para cada uk dentro de la clase de actividad Cn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MX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Histograma de distancias Medianas Encontradas de cada uk  frente a toda uk  vecina para cada uk dentro de la clase de actividad Cn </a:t>
          </a:r>
        </a:p>
      </cx:txPr>
    </cx:title>
    <cx:plotArea>
      <cx:plotAreaRegion>
        <cx:series layoutId="clusteredColumn" uniqueId="{B1D16F85-0ABB-9445-B5C7-AE6DEB8CFA29}">
          <cx:dataId val="0"/>
          <cx:layoutPr>
            <cx:binning intervalClosed="r"/>
          </cx:layoutPr>
          <cx:axisId val="1"/>
        </cx:series>
        <cx:series layoutId="paretoLine" ownerIdx="0" uniqueId="{CFD7E40D-E09E-2342-B08B-EE61B7F9E9DF}">
          <cx:axisId val="2"/>
        </cx:series>
      </cx:plotAreaRegion>
      <cx:axis id="0">
        <cx:catScaling gapWidth="0"/>
        <cx:title>
          <cx:tx>
            <cx:txData>
              <cx:v>Rango de distancias (m)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MX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Rango de distancias (m)</a:t>
              </a:r>
            </a:p>
          </cx:txPr>
        </cx:title>
        <cx:tickLabels/>
      </cx:axis>
      <cx:axis id="1">
        <cx:valScaling/>
        <cx:title>
          <cx:tx>
            <cx:txData>
              <cx:v>Conteo de Distancias Uk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MX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Conteo de Distancias Uk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1</xdr:row>
      <xdr:rowOff>12700</xdr:rowOff>
    </xdr:from>
    <xdr:to>
      <xdr:col>19</xdr:col>
      <xdr:colOff>419100</xdr:colOff>
      <xdr:row>33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DCBA4DCA-5311-738B-6598-07BBC648EF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70200" y="203200"/>
              <a:ext cx="11214100" cy="6172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</xdr:col>
      <xdr:colOff>50800</xdr:colOff>
      <xdr:row>35</xdr:row>
      <xdr:rowOff>12700</xdr:rowOff>
    </xdr:from>
    <xdr:to>
      <xdr:col>19</xdr:col>
      <xdr:colOff>368300</xdr:colOff>
      <xdr:row>65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50FE8109-8F3C-6E6D-6BEB-A7ED13C4CE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46400" y="6680200"/>
              <a:ext cx="11087100" cy="5803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</xdr:col>
      <xdr:colOff>336550</xdr:colOff>
      <xdr:row>67</xdr:row>
      <xdr:rowOff>57150</xdr:rowOff>
    </xdr:from>
    <xdr:to>
      <xdr:col>19</xdr:col>
      <xdr:colOff>317500</xdr:colOff>
      <xdr:row>96</xdr:row>
      <xdr:rowOff>25400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337F661-A178-8F7E-1303-58EE52816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99</xdr:row>
      <xdr:rowOff>6350</xdr:rowOff>
    </xdr:from>
    <xdr:to>
      <xdr:col>18</xdr:col>
      <xdr:colOff>38100</xdr:colOff>
      <xdr:row>125</xdr:row>
      <xdr:rowOff>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38F6BB6-4905-7263-6B1D-EC579B1BD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342AF-2A2D-C94C-8521-21772D5D6EFB}" name="Tabla1" displayName="Tabla1" ref="A1:B71" totalsRowShown="0" headerRowDxfId="2" headerRowBorderDxfId="1" tableBorderDxfId="0">
  <autoFilter ref="A1:B71" xr:uid="{A95342AF-2A2D-C94C-8521-21772D5D6EFB}"/>
  <sortState xmlns:xlrd2="http://schemas.microsoft.com/office/spreadsheetml/2017/richdata2" ref="A2:B71">
    <sortCondition descending="1" ref="A1:A71"/>
  </sortState>
  <tableColumns count="2">
    <tableColumn id="1" xr3:uid="{4C622A7C-9BD7-FB45-978C-654C860F2AF4}" name="Media"/>
    <tableColumn id="2" xr3:uid="{8153491C-5934-9B4B-9311-327B724A3A7F}" name="Median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52" workbookViewId="0">
      <selection activeCell="B82" sqref="B82"/>
    </sheetView>
  </sheetViews>
  <sheetFormatPr baseColWidth="10" defaultColWidth="8.83203125" defaultRowHeight="15" x14ac:dyDescent="0.2"/>
  <cols>
    <col min="1" max="1" width="11.83203125" customWidth="1"/>
    <col min="2" max="2" width="17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11470.05984177907</v>
      </c>
      <c r="B2">
        <v>12084.73637801838</v>
      </c>
    </row>
    <row r="3" spans="1:2" x14ac:dyDescent="0.2">
      <c r="A3">
        <v>9589.5076849361449</v>
      </c>
      <c r="B3">
        <v>9287.0242818048646</v>
      </c>
    </row>
    <row r="4" spans="1:2" x14ac:dyDescent="0.2">
      <c r="A4">
        <v>9100.7494226628023</v>
      </c>
      <c r="B4">
        <v>9561.1215778362966</v>
      </c>
    </row>
    <row r="5" spans="1:2" x14ac:dyDescent="0.2">
      <c r="A5">
        <v>9053.2243747415778</v>
      </c>
      <c r="B5">
        <v>9528.1398288882883</v>
      </c>
    </row>
    <row r="6" spans="1:2" x14ac:dyDescent="0.2">
      <c r="A6">
        <v>8536.359095233116</v>
      </c>
      <c r="B6">
        <v>8686.8090534559942</v>
      </c>
    </row>
    <row r="7" spans="1:2" x14ac:dyDescent="0.2">
      <c r="A7">
        <v>6019.3964161415861</v>
      </c>
      <c r="B7">
        <v>6143.0293393585016</v>
      </c>
    </row>
    <row r="8" spans="1:2" x14ac:dyDescent="0.2">
      <c r="A8">
        <v>5881.6380865803148</v>
      </c>
      <c r="B8">
        <v>6274.0138951130157</v>
      </c>
    </row>
    <row r="9" spans="1:2" x14ac:dyDescent="0.2">
      <c r="A9">
        <v>4826.9917022998015</v>
      </c>
      <c r="B9">
        <v>4533.277765296737</v>
      </c>
    </row>
    <row r="10" spans="1:2" x14ac:dyDescent="0.2">
      <c r="A10">
        <v>4759.615525280823</v>
      </c>
      <c r="B10">
        <v>4598.8295530158448</v>
      </c>
    </row>
    <row r="11" spans="1:2" x14ac:dyDescent="0.2">
      <c r="A11">
        <v>4620.4811913172944</v>
      </c>
      <c r="B11">
        <v>4588.4099116083089</v>
      </c>
    </row>
    <row r="12" spans="1:2" x14ac:dyDescent="0.2">
      <c r="A12">
        <v>4567.2439718834512</v>
      </c>
      <c r="B12">
        <v>4844.4168120632103</v>
      </c>
    </row>
    <row r="13" spans="1:2" x14ac:dyDescent="0.2">
      <c r="A13">
        <v>4534.2806271702366</v>
      </c>
      <c r="B13">
        <v>4021.294613086302</v>
      </c>
    </row>
    <row r="14" spans="1:2" x14ac:dyDescent="0.2">
      <c r="A14">
        <v>4527.0846745157514</v>
      </c>
      <c r="B14">
        <v>4801.733995749285</v>
      </c>
    </row>
    <row r="15" spans="1:2" x14ac:dyDescent="0.2">
      <c r="A15">
        <v>4525.8389975470582</v>
      </c>
      <c r="B15">
        <v>4351.5099020309926</v>
      </c>
    </row>
    <row r="16" spans="1:2" x14ac:dyDescent="0.2">
      <c r="A16">
        <v>4417.7019558623124</v>
      </c>
      <c r="B16">
        <v>4197.3298016268882</v>
      </c>
    </row>
    <row r="17" spans="1:2" x14ac:dyDescent="0.2">
      <c r="A17">
        <v>4379.382533412082</v>
      </c>
      <c r="B17">
        <v>3796.5153917195421</v>
      </c>
    </row>
    <row r="18" spans="1:2" x14ac:dyDescent="0.2">
      <c r="A18">
        <v>4343.6413249080751</v>
      </c>
      <c r="B18">
        <v>3853.9517409160298</v>
      </c>
    </row>
    <row r="19" spans="1:2" x14ac:dyDescent="0.2">
      <c r="A19">
        <v>4340.2879960612681</v>
      </c>
      <c r="B19">
        <v>4167.4110489422465</v>
      </c>
    </row>
    <row r="20" spans="1:2" x14ac:dyDescent="0.2">
      <c r="A20">
        <v>4328.6922342786984</v>
      </c>
      <c r="B20">
        <v>3998.6312562461471</v>
      </c>
    </row>
    <row r="21" spans="1:2" x14ac:dyDescent="0.2">
      <c r="A21">
        <v>4284.6179075229657</v>
      </c>
      <c r="B21">
        <v>4093.4923767336281</v>
      </c>
    </row>
    <row r="22" spans="1:2" x14ac:dyDescent="0.2">
      <c r="A22">
        <v>4256.6839906279502</v>
      </c>
      <c r="B22">
        <v>4317.0816021812707</v>
      </c>
    </row>
    <row r="23" spans="1:2" x14ac:dyDescent="0.2">
      <c r="A23">
        <v>4253.7608719036371</v>
      </c>
      <c r="B23">
        <v>4342.253031308147</v>
      </c>
    </row>
    <row r="24" spans="1:2" x14ac:dyDescent="0.2">
      <c r="A24">
        <v>4250.0123801359887</v>
      </c>
      <c r="B24">
        <v>4125.2353889980441</v>
      </c>
    </row>
    <row r="25" spans="1:2" x14ac:dyDescent="0.2">
      <c r="A25">
        <v>4194.830281606377</v>
      </c>
      <c r="B25">
        <v>3945.5200066361822</v>
      </c>
    </row>
    <row r="26" spans="1:2" x14ac:dyDescent="0.2">
      <c r="A26">
        <v>4133.5230067743396</v>
      </c>
      <c r="B26">
        <v>4219.3580729173254</v>
      </c>
    </row>
    <row r="27" spans="1:2" x14ac:dyDescent="0.2">
      <c r="A27">
        <v>4084.8881989767829</v>
      </c>
      <c r="B27">
        <v>3779.6226683661262</v>
      </c>
    </row>
    <row r="28" spans="1:2" x14ac:dyDescent="0.2">
      <c r="A28">
        <v>4054.8807755269868</v>
      </c>
      <c r="B28">
        <v>3659.058520906045</v>
      </c>
    </row>
    <row r="29" spans="1:2" x14ac:dyDescent="0.2">
      <c r="A29">
        <v>3980.5871863784851</v>
      </c>
      <c r="B29">
        <v>3633.9523427310878</v>
      </c>
    </row>
    <row r="30" spans="1:2" x14ac:dyDescent="0.2">
      <c r="A30">
        <v>3946.9911206864699</v>
      </c>
      <c r="B30">
        <v>3966.6713968083232</v>
      </c>
    </row>
    <row r="31" spans="1:2" x14ac:dyDescent="0.2">
      <c r="A31">
        <v>3934.0514402376202</v>
      </c>
      <c r="B31">
        <v>3917.8474189051049</v>
      </c>
    </row>
    <row r="32" spans="1:2" x14ac:dyDescent="0.2">
      <c r="A32">
        <v>3931.6164062729731</v>
      </c>
      <c r="B32">
        <v>3690.8263409050001</v>
      </c>
    </row>
    <row r="33" spans="1:2" x14ac:dyDescent="0.2">
      <c r="A33">
        <v>3911.2870079196391</v>
      </c>
      <c r="B33">
        <v>3836.8760671530249</v>
      </c>
    </row>
    <row r="34" spans="1:2" x14ac:dyDescent="0.2">
      <c r="A34">
        <v>3907.0250590928049</v>
      </c>
      <c r="B34">
        <v>4037.5005629827929</v>
      </c>
    </row>
    <row r="35" spans="1:2" x14ac:dyDescent="0.2">
      <c r="A35">
        <v>3906.8847286532332</v>
      </c>
      <c r="B35">
        <v>3757.938017264481</v>
      </c>
    </row>
    <row r="36" spans="1:2" x14ac:dyDescent="0.2">
      <c r="A36">
        <v>3895.436143730502</v>
      </c>
      <c r="B36">
        <v>3512.4055638297059</v>
      </c>
    </row>
    <row r="37" spans="1:2" x14ac:dyDescent="0.2">
      <c r="A37">
        <v>3818.832714919402</v>
      </c>
      <c r="B37">
        <v>3139.7794394971188</v>
      </c>
    </row>
    <row r="38" spans="1:2" x14ac:dyDescent="0.2">
      <c r="A38">
        <v>3792.6642276319672</v>
      </c>
      <c r="B38">
        <v>3527.104993807985</v>
      </c>
    </row>
    <row r="39" spans="1:2" x14ac:dyDescent="0.2">
      <c r="A39">
        <v>3773.4289138932609</v>
      </c>
      <c r="B39">
        <v>3291.6554984976592</v>
      </c>
    </row>
    <row r="40" spans="1:2" x14ac:dyDescent="0.2">
      <c r="A40">
        <v>3768.3783194106991</v>
      </c>
      <c r="B40">
        <v>3768.1949681689939</v>
      </c>
    </row>
    <row r="41" spans="1:2" x14ac:dyDescent="0.2">
      <c r="A41">
        <v>3740.4191542525641</v>
      </c>
      <c r="B41">
        <v>3306.2119365877111</v>
      </c>
    </row>
    <row r="42" spans="1:2" x14ac:dyDescent="0.2">
      <c r="A42">
        <v>3737.25114731331</v>
      </c>
      <c r="B42">
        <v>3229.500734613694</v>
      </c>
    </row>
    <row r="43" spans="1:2" x14ac:dyDescent="0.2">
      <c r="A43">
        <v>3677.7274783619282</v>
      </c>
      <c r="B43">
        <v>3208.9036946445808</v>
      </c>
    </row>
    <row r="44" spans="1:2" x14ac:dyDescent="0.2">
      <c r="A44">
        <v>3647.0021540271441</v>
      </c>
      <c r="B44">
        <v>3254.8200408495682</v>
      </c>
    </row>
    <row r="45" spans="1:2" x14ac:dyDescent="0.2">
      <c r="A45">
        <v>3636.983550385281</v>
      </c>
      <c r="B45">
        <v>3284.547315078793</v>
      </c>
    </row>
    <row r="46" spans="1:2" x14ac:dyDescent="0.2">
      <c r="A46">
        <v>3495.7712133135951</v>
      </c>
      <c r="B46">
        <v>3378.674286378116</v>
      </c>
    </row>
    <row r="47" spans="1:2" x14ac:dyDescent="0.2">
      <c r="A47">
        <v>3441.0929243942978</v>
      </c>
      <c r="B47">
        <v>3153.986164278544</v>
      </c>
    </row>
    <row r="48" spans="1:2" x14ac:dyDescent="0.2">
      <c r="A48">
        <v>3423.8779140598822</v>
      </c>
      <c r="B48">
        <v>3393.7718462154712</v>
      </c>
    </row>
    <row r="49" spans="1:2" x14ac:dyDescent="0.2">
      <c r="A49">
        <v>3395.850868823075</v>
      </c>
      <c r="B49">
        <v>2692.3280005551678</v>
      </c>
    </row>
    <row r="50" spans="1:2" x14ac:dyDescent="0.2">
      <c r="A50">
        <v>3383.539518150606</v>
      </c>
      <c r="B50">
        <v>2865.3731201123419</v>
      </c>
    </row>
    <row r="51" spans="1:2" x14ac:dyDescent="0.2">
      <c r="A51">
        <v>3364.5316814690718</v>
      </c>
      <c r="B51">
        <v>3156.9885383675992</v>
      </c>
    </row>
    <row r="52" spans="1:2" x14ac:dyDescent="0.2">
      <c r="A52">
        <v>3362.3543547203258</v>
      </c>
      <c r="B52">
        <v>2952.9943298736589</v>
      </c>
    </row>
    <row r="53" spans="1:2" x14ac:dyDescent="0.2">
      <c r="A53">
        <v>3338.878185334725</v>
      </c>
      <c r="B53">
        <v>2561.5948425230572</v>
      </c>
    </row>
    <row r="54" spans="1:2" x14ac:dyDescent="0.2">
      <c r="A54">
        <v>3323.4485996453541</v>
      </c>
      <c r="B54">
        <v>2953.8737813444168</v>
      </c>
    </row>
    <row r="55" spans="1:2" x14ac:dyDescent="0.2">
      <c r="A55">
        <v>3310.7141721212788</v>
      </c>
      <c r="B55">
        <v>2692.351801038697</v>
      </c>
    </row>
    <row r="56" spans="1:2" x14ac:dyDescent="0.2">
      <c r="A56">
        <v>3309.3273890347618</v>
      </c>
      <c r="B56">
        <v>2536.8909474997649</v>
      </c>
    </row>
    <row r="57" spans="1:2" x14ac:dyDescent="0.2">
      <c r="A57">
        <v>3277.6629000851931</v>
      </c>
      <c r="B57">
        <v>2991.624916340003</v>
      </c>
    </row>
    <row r="58" spans="1:2" x14ac:dyDescent="0.2">
      <c r="A58">
        <v>3221.1650955953219</v>
      </c>
      <c r="B58">
        <v>2524.5478467415769</v>
      </c>
    </row>
    <row r="59" spans="1:2" x14ac:dyDescent="0.2">
      <c r="A59">
        <v>3190.7901393096708</v>
      </c>
      <c r="B59">
        <v>2505.139399951036</v>
      </c>
    </row>
    <row r="60" spans="1:2" x14ac:dyDescent="0.2">
      <c r="A60">
        <v>3131.649780828719</v>
      </c>
      <c r="B60">
        <v>2587.844280694334</v>
      </c>
    </row>
    <row r="61" spans="1:2" x14ac:dyDescent="0.2">
      <c r="A61">
        <v>3128.9267784227668</v>
      </c>
      <c r="B61">
        <v>2803.3559125984102</v>
      </c>
    </row>
    <row r="62" spans="1:2" x14ac:dyDescent="0.2">
      <c r="A62">
        <v>3073.799901387797</v>
      </c>
      <c r="B62">
        <v>2463.9311694563171</v>
      </c>
    </row>
    <row r="63" spans="1:2" x14ac:dyDescent="0.2">
      <c r="A63">
        <v>3068.577259623215</v>
      </c>
      <c r="B63">
        <v>2583.6414194087538</v>
      </c>
    </row>
    <row r="64" spans="1:2" x14ac:dyDescent="0.2">
      <c r="A64">
        <v>3068.5659865133048</v>
      </c>
      <c r="B64">
        <v>2548.1344699620299</v>
      </c>
    </row>
    <row r="65" spans="1:3" x14ac:dyDescent="0.2">
      <c r="A65">
        <v>3048.9132152727288</v>
      </c>
      <c r="B65">
        <v>2634.5837573150288</v>
      </c>
    </row>
    <row r="66" spans="1:3" x14ac:dyDescent="0.2">
      <c r="A66">
        <v>3034.7352261515089</v>
      </c>
      <c r="B66">
        <v>2475.7292067208241</v>
      </c>
    </row>
    <row r="67" spans="1:3" x14ac:dyDescent="0.2">
      <c r="A67">
        <v>3026.5762918893488</v>
      </c>
      <c r="B67">
        <v>2579.9891912642302</v>
      </c>
    </row>
    <row r="68" spans="1:3" x14ac:dyDescent="0.2">
      <c r="A68">
        <v>3004.7550449727678</v>
      </c>
      <c r="B68">
        <v>2530.6078800537821</v>
      </c>
    </row>
    <row r="69" spans="1:3" x14ac:dyDescent="0.2">
      <c r="A69">
        <v>2975.3762027714729</v>
      </c>
      <c r="B69">
        <v>2617.3440863917231</v>
      </c>
    </row>
    <row r="70" spans="1:3" x14ac:dyDescent="0.2">
      <c r="A70">
        <v>2967.642088283912</v>
      </c>
      <c r="B70">
        <v>2779.8530199318898</v>
      </c>
    </row>
    <row r="71" spans="1:3" x14ac:dyDescent="0.2">
      <c r="A71">
        <v>2952.7232285647169</v>
      </c>
      <c r="B71">
        <v>2579.4610216414999</v>
      </c>
    </row>
    <row r="76" spans="1:3" x14ac:dyDescent="0.2">
      <c r="B76" t="s">
        <v>2</v>
      </c>
      <c r="C76" t="s">
        <v>3</v>
      </c>
    </row>
    <row r="77" spans="1:3" x14ac:dyDescent="0.2">
      <c r="A77" t="s">
        <v>3</v>
      </c>
      <c r="B77">
        <f>AVERAGE(B2:B71)</f>
        <v>3967.2737054829636</v>
      </c>
      <c r="C77">
        <f>MEDIAN(Tabla1[Mediana])</f>
        <v>3580.5286682695364</v>
      </c>
    </row>
    <row r="79" spans="1:3" x14ac:dyDescent="0.2">
      <c r="A79" t="s">
        <v>2</v>
      </c>
      <c r="B79">
        <f>AVERAGE(Tabla1[Media])</f>
        <v>4223.7598254799022</v>
      </c>
      <c r="C79">
        <f>MEDIAN(Tabla1[Media])</f>
        <v>3857.1344293249522</v>
      </c>
    </row>
    <row r="82" spans="1:2" x14ac:dyDescent="0.2">
      <c r="A82" t="s">
        <v>4</v>
      </c>
      <c r="B82">
        <f>MIN(Tabla1[Mediana])</f>
        <v>2463.9311694563171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Suarez Nava</cp:lastModifiedBy>
  <dcterms:created xsi:type="dcterms:W3CDTF">2024-10-01T17:34:53Z</dcterms:created>
  <dcterms:modified xsi:type="dcterms:W3CDTF">2024-10-22T21:55:08Z</dcterms:modified>
</cp:coreProperties>
</file>