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0" yWindow="120" windowWidth="16065" windowHeight="12120" firstSheet="2" activeTab="2"/>
  </bookViews>
  <sheets>
    <sheet name="Macro1" sheetId="4" state="hidden" r:id="rId1"/>
    <sheet name="Hoja1" sheetId="7" state="hidden" r:id="rId2"/>
    <sheet name="Mapas" sheetId="2" r:id="rId3"/>
    <sheet name="Tabla Ojo de Agua" sheetId="5" r:id="rId4"/>
    <sheet name="Mapa_cve_AGEB" sheetId="8" r:id="rId5"/>
  </sheets>
  <definedNames>
    <definedName name="_xlnm._FilterDatabase" localSheetId="3" hidden="1">'Tabla Ojo de Agua'!$B$6:$Z$56</definedName>
  </definedNames>
  <calcPr calcId="145621"/>
</workbook>
</file>

<file path=xl/calcChain.xml><?xml version="1.0" encoding="utf-8"?>
<calcChain xmlns="http://schemas.openxmlformats.org/spreadsheetml/2006/main">
  <c r="G10" i="2" l="1"/>
  <c r="G9" i="2"/>
  <c r="G8" i="2"/>
  <c r="G7" i="2"/>
  <c r="G6" i="2"/>
  <c r="G5" i="2"/>
  <c r="I9" i="2" l="1"/>
  <c r="J9" i="2" s="1"/>
</calcChain>
</file>

<file path=xl/sharedStrings.xml><?xml version="1.0" encoding="utf-8"?>
<sst xmlns="http://schemas.openxmlformats.org/spreadsheetml/2006/main" count="723" uniqueCount="339">
  <si>
    <t>AGEB</t>
  </si>
  <si>
    <t>CENTROS DE ATENCIÓN MÉDICA</t>
  </si>
  <si>
    <t>ageb</t>
  </si>
  <si>
    <t>mza</t>
  </si>
  <si>
    <t>irs_ageb</t>
  </si>
  <si>
    <t>ageb_e</t>
  </si>
  <si>
    <t>ageb_med</t>
  </si>
  <si>
    <t>ageb_mer</t>
  </si>
  <si>
    <t>irs_mza</t>
  </si>
  <si>
    <t>irs_ageb_e</t>
  </si>
  <si>
    <t>irs_ageb_med</t>
  </si>
  <si>
    <t>irs_ageb_mer</t>
  </si>
  <si>
    <t>011000</t>
  </si>
  <si>
    <t>111000</t>
  </si>
  <si>
    <t>irs_mza_e</t>
  </si>
  <si>
    <t>011100</t>
  </si>
  <si>
    <t>111100</t>
  </si>
  <si>
    <t>011010</t>
  </si>
  <si>
    <t>111010</t>
  </si>
  <si>
    <t>irs_mza_med</t>
  </si>
  <si>
    <t>irs_mza_mer</t>
  </si>
  <si>
    <t>010000</t>
  </si>
  <si>
    <t>110000</t>
  </si>
  <si>
    <t>mza_e</t>
  </si>
  <si>
    <t>010100</t>
  </si>
  <si>
    <t>110100</t>
  </si>
  <si>
    <t>010010</t>
  </si>
  <si>
    <t>110010</t>
  </si>
  <si>
    <t>mza_med</t>
  </si>
  <si>
    <t>mza_mer</t>
  </si>
  <si>
    <t>010001</t>
  </si>
  <si>
    <t>110001</t>
  </si>
  <si>
    <t>011001</t>
  </si>
  <si>
    <t>111001</t>
  </si>
  <si>
    <t>100000</t>
  </si>
  <si>
    <t>101000</t>
  </si>
  <si>
    <t>100100</t>
  </si>
  <si>
    <t>101100</t>
  </si>
  <si>
    <t>100010</t>
  </si>
  <si>
    <t>101010</t>
  </si>
  <si>
    <t>100001</t>
  </si>
  <si>
    <t>101001</t>
  </si>
  <si>
    <t>100110</t>
  </si>
  <si>
    <t>ageb_e_med</t>
  </si>
  <si>
    <t>ageb_e_mer</t>
  </si>
  <si>
    <t>100101</t>
  </si>
  <si>
    <t>100011</t>
  </si>
  <si>
    <t>ageb_med_mer</t>
  </si>
  <si>
    <t>ageb_e_med_mer</t>
  </si>
  <si>
    <t>100111</t>
  </si>
  <si>
    <t>101110</t>
  </si>
  <si>
    <t>101101</t>
  </si>
  <si>
    <t>101011</t>
  </si>
  <si>
    <t>101111</t>
  </si>
  <si>
    <t>111111</t>
  </si>
  <si>
    <t>011111</t>
  </si>
  <si>
    <t>111011</t>
  </si>
  <si>
    <t>011011</t>
  </si>
  <si>
    <t>111101</t>
  </si>
  <si>
    <t>011101</t>
  </si>
  <si>
    <t>111110</t>
  </si>
  <si>
    <t>011110</t>
  </si>
  <si>
    <t>mza_e_med_mer</t>
  </si>
  <si>
    <t>010111</t>
  </si>
  <si>
    <t>110111</t>
  </si>
  <si>
    <t>110011</t>
  </si>
  <si>
    <t>010011</t>
  </si>
  <si>
    <t>mza_med_mer</t>
  </si>
  <si>
    <t>mza_e_mer</t>
  </si>
  <si>
    <t>110101</t>
  </si>
  <si>
    <t>010101</t>
  </si>
  <si>
    <t>110110</t>
  </si>
  <si>
    <t>010110</t>
  </si>
  <si>
    <t>mza_e_med</t>
  </si>
  <si>
    <t>000000</t>
  </si>
  <si>
    <t>000100</t>
  </si>
  <si>
    <t>000010</t>
  </si>
  <si>
    <t>000001</t>
  </si>
  <si>
    <t>000110</t>
  </si>
  <si>
    <t>000011</t>
  </si>
  <si>
    <t>000101</t>
  </si>
  <si>
    <t>000111</t>
  </si>
  <si>
    <t>001000</t>
  </si>
  <si>
    <t>001100</t>
  </si>
  <si>
    <t>001010</t>
  </si>
  <si>
    <t>001001</t>
  </si>
  <si>
    <t>001110</t>
  </si>
  <si>
    <t>001011</t>
  </si>
  <si>
    <t>001101</t>
  </si>
  <si>
    <t>001111</t>
  </si>
  <si>
    <t>Clave de la entidad</t>
  </si>
  <si>
    <t>Entidad federativa</t>
  </si>
  <si>
    <t>Clave del municipio</t>
  </si>
  <si>
    <t>Nombre del municipio</t>
  </si>
  <si>
    <t>Clave de la localidad</t>
  </si>
  <si>
    <t>Nombre de la localidad</t>
  </si>
  <si>
    <t>Clave de la AGEB</t>
  </si>
  <si>
    <t>Folio de la AGEB</t>
  </si>
  <si>
    <t xml:space="preserve">Población total </t>
  </si>
  <si>
    <t>Viviendas particulares habitadas</t>
  </si>
  <si>
    <t>Población de 15 años y más con educación básica incompleta</t>
  </si>
  <si>
    <t>Población de 15 a 24 años que no asiste a la escuela</t>
  </si>
  <si>
    <t>Población sin derechohabiencia a servicios de salud</t>
  </si>
  <si>
    <t>Viviendas que no disponen de excusado o sanitario</t>
  </si>
  <si>
    <t>Viviendas que no disponen de lavadora</t>
  </si>
  <si>
    <t>Viviendas que no disponen de refrigerador</t>
  </si>
  <si>
    <t>Viviendas que no disponen de teléfono fijo</t>
  </si>
  <si>
    <t>Población de 15 años o más analfabeta</t>
  </si>
  <si>
    <t>Población de 6 a 14 años que no asiste a la escuela</t>
  </si>
  <si>
    <t>Viviendas con piso de tierra</t>
  </si>
  <si>
    <t>Viviendas que no disponen de agua entubada de la red pública</t>
  </si>
  <si>
    <t>Viviendas que no disponen de drenaje</t>
  </si>
  <si>
    <t>Viviendas que no disponen de energía eléctrica</t>
  </si>
  <si>
    <t xml:space="preserve">Grado de rezago social (clases latentes) </t>
  </si>
  <si>
    <t>Bajo</t>
  </si>
  <si>
    <t>Medio</t>
  </si>
  <si>
    <t>0170</t>
  </si>
  <si>
    <t>0185</t>
  </si>
  <si>
    <t>019A</t>
  </si>
  <si>
    <t>0202</t>
  </si>
  <si>
    <t>0217</t>
  </si>
  <si>
    <t>0429</t>
  </si>
  <si>
    <t>Alto</t>
  </si>
  <si>
    <t>0518</t>
  </si>
  <si>
    <t>0541</t>
  </si>
  <si>
    <t>0556</t>
  </si>
  <si>
    <t xml:space="preserve">     789</t>
  </si>
  <si>
    <t>0664</t>
  </si>
  <si>
    <t>0679</t>
  </si>
  <si>
    <t>0683</t>
  </si>
  <si>
    <t>0698</t>
  </si>
  <si>
    <t>0700</t>
  </si>
  <si>
    <t>0823</t>
  </si>
  <si>
    <t>0838</t>
  </si>
  <si>
    <t>0842</t>
  </si>
  <si>
    <t xml:space="preserve">       46</t>
  </si>
  <si>
    <t xml:space="preserve">      12</t>
  </si>
  <si>
    <t>0950</t>
  </si>
  <si>
    <t>0965</t>
  </si>
  <si>
    <t>0984</t>
  </si>
  <si>
    <t>Fuente: estimaciones del CONEVAL  con base en el Censo de Población y Vivienda 2010, de INEGI.</t>
  </si>
  <si>
    <t>15</t>
  </si>
  <si>
    <t>México</t>
  </si>
  <si>
    <t>081</t>
  </si>
  <si>
    <t>Tecámac</t>
  </si>
  <si>
    <t>0019</t>
  </si>
  <si>
    <t>OJO DE AGUA</t>
  </si>
  <si>
    <t>0096</t>
  </si>
  <si>
    <t>1508100190096</t>
  </si>
  <si>
    <t xml:space="preserve">     2716</t>
  </si>
  <si>
    <t xml:space="preserve">     736</t>
  </si>
  <si>
    <t>0109</t>
  </si>
  <si>
    <t>1508100190109</t>
  </si>
  <si>
    <t xml:space="preserve">     4068</t>
  </si>
  <si>
    <t xml:space="preserve">    1112</t>
  </si>
  <si>
    <t>0113</t>
  </si>
  <si>
    <t>1508100190113</t>
  </si>
  <si>
    <t xml:space="preserve">     5013</t>
  </si>
  <si>
    <t xml:space="preserve">    1328</t>
  </si>
  <si>
    <t>0128</t>
  </si>
  <si>
    <t>1508100190128</t>
  </si>
  <si>
    <t xml:space="preserve">     4376</t>
  </si>
  <si>
    <t xml:space="preserve">    1203</t>
  </si>
  <si>
    <t>0132</t>
  </si>
  <si>
    <t>1508100190132</t>
  </si>
  <si>
    <t xml:space="preserve">     4963</t>
  </si>
  <si>
    <t xml:space="preserve">    1337</t>
  </si>
  <si>
    <t>1508100190170</t>
  </si>
  <si>
    <t xml:space="preserve">     3424</t>
  </si>
  <si>
    <t xml:space="preserve">     855</t>
  </si>
  <si>
    <t>1508100190185</t>
  </si>
  <si>
    <t xml:space="preserve">     4196</t>
  </si>
  <si>
    <t xml:space="preserve">    1093</t>
  </si>
  <si>
    <t>150810019019A</t>
  </si>
  <si>
    <t xml:space="preserve">     1840</t>
  </si>
  <si>
    <t xml:space="preserve">     461</t>
  </si>
  <si>
    <t>1508100190202</t>
  </si>
  <si>
    <t xml:space="preserve">     3026</t>
  </si>
  <si>
    <t>1508100190217</t>
  </si>
  <si>
    <t xml:space="preserve">     1825</t>
  </si>
  <si>
    <t xml:space="preserve">     419</t>
  </si>
  <si>
    <t>0274</t>
  </si>
  <si>
    <t>1508100190274</t>
  </si>
  <si>
    <t xml:space="preserve">     4085</t>
  </si>
  <si>
    <t xml:space="preserve">    1020</t>
  </si>
  <si>
    <t>0289</t>
  </si>
  <si>
    <t>1508100190289</t>
  </si>
  <si>
    <t xml:space="preserve">     3444</t>
  </si>
  <si>
    <t xml:space="preserve">     800</t>
  </si>
  <si>
    <t>0293</t>
  </si>
  <si>
    <t>1508100190293</t>
  </si>
  <si>
    <t xml:space="preserve">     2530</t>
  </si>
  <si>
    <t xml:space="preserve">     593</t>
  </si>
  <si>
    <t>1508100190429</t>
  </si>
  <si>
    <t xml:space="preserve">     3443</t>
  </si>
  <si>
    <t xml:space="preserve">     844</t>
  </si>
  <si>
    <t>0486</t>
  </si>
  <si>
    <t>1508100190486</t>
  </si>
  <si>
    <t xml:space="preserve">      483</t>
  </si>
  <si>
    <t xml:space="preserve">     128</t>
  </si>
  <si>
    <t>1508100190518</t>
  </si>
  <si>
    <t xml:space="preserve">     4420</t>
  </si>
  <si>
    <t xml:space="preserve">    1024</t>
  </si>
  <si>
    <t>1508100190541</t>
  </si>
  <si>
    <t xml:space="preserve">     7295</t>
  </si>
  <si>
    <t xml:space="preserve">    2018</t>
  </si>
  <si>
    <t>1508100190556</t>
  </si>
  <si>
    <t xml:space="preserve">    12135</t>
  </si>
  <si>
    <t xml:space="preserve">    3428</t>
  </si>
  <si>
    <t>1508100190664</t>
  </si>
  <si>
    <t xml:space="preserve">     5754</t>
  </si>
  <si>
    <t xml:space="preserve">    1446</t>
  </si>
  <si>
    <t>1508100190679</t>
  </si>
  <si>
    <t xml:space="preserve">     4518</t>
  </si>
  <si>
    <t xml:space="preserve">    1138</t>
  </si>
  <si>
    <t>1508100190683</t>
  </si>
  <si>
    <t xml:space="preserve">     3327</t>
  </si>
  <si>
    <t xml:space="preserve">     818</t>
  </si>
  <si>
    <t>1508100190698</t>
  </si>
  <si>
    <t xml:space="preserve">     3204</t>
  </si>
  <si>
    <t xml:space="preserve">     796</t>
  </si>
  <si>
    <t>1508100190700</t>
  </si>
  <si>
    <t xml:space="preserve">     1834</t>
  </si>
  <si>
    <t xml:space="preserve">     451</t>
  </si>
  <si>
    <t>1508100190823</t>
  </si>
  <si>
    <t xml:space="preserve">      799</t>
  </si>
  <si>
    <t xml:space="preserve">     207</t>
  </si>
  <si>
    <t>1508100190838</t>
  </si>
  <si>
    <t xml:space="preserve">      961</t>
  </si>
  <si>
    <t xml:space="preserve">     296</t>
  </si>
  <si>
    <t>1508100190842</t>
  </si>
  <si>
    <t xml:space="preserve">     4343</t>
  </si>
  <si>
    <t xml:space="preserve">    1214</t>
  </si>
  <si>
    <t>1508100190950</t>
  </si>
  <si>
    <t xml:space="preserve">     4415</t>
  </si>
  <si>
    <t xml:space="preserve">    1331</t>
  </si>
  <si>
    <t>1508100190965</t>
  </si>
  <si>
    <t xml:space="preserve">     1649</t>
  </si>
  <si>
    <t xml:space="preserve">     462</t>
  </si>
  <si>
    <t>097A</t>
  </si>
  <si>
    <t>150810019097A</t>
  </si>
  <si>
    <t xml:space="preserve">     1255</t>
  </si>
  <si>
    <t xml:space="preserve">     339</t>
  </si>
  <si>
    <t>1508100190984</t>
  </si>
  <si>
    <t xml:space="preserve">       62</t>
  </si>
  <si>
    <t xml:space="preserve">      18</t>
  </si>
  <si>
    <t>0999</t>
  </si>
  <si>
    <t>1508100190999</t>
  </si>
  <si>
    <t xml:space="preserve">     8544</t>
  </si>
  <si>
    <t xml:space="preserve">    2256</t>
  </si>
  <si>
    <t>1003</t>
  </si>
  <si>
    <t>1508100191003</t>
  </si>
  <si>
    <t xml:space="preserve">     8842</t>
  </si>
  <si>
    <t xml:space="preserve">    2350</t>
  </si>
  <si>
    <t>1018</t>
  </si>
  <si>
    <t>1508100191018</t>
  </si>
  <si>
    <t xml:space="preserve">     9355</t>
  </si>
  <si>
    <t xml:space="preserve">    2543</t>
  </si>
  <si>
    <t>1022</t>
  </si>
  <si>
    <t>1508100191022</t>
  </si>
  <si>
    <t xml:space="preserve">    10743</t>
  </si>
  <si>
    <t xml:space="preserve">    2956</t>
  </si>
  <si>
    <t>1037</t>
  </si>
  <si>
    <t>1508100191037</t>
  </si>
  <si>
    <t xml:space="preserve">     8574</t>
  </si>
  <si>
    <t xml:space="preserve">    2337</t>
  </si>
  <si>
    <t>1041</t>
  </si>
  <si>
    <t>1508100191041</t>
  </si>
  <si>
    <t xml:space="preserve">    10757</t>
  </si>
  <si>
    <t xml:space="preserve">    2998</t>
  </si>
  <si>
    <t>1056</t>
  </si>
  <si>
    <t>1508100191056</t>
  </si>
  <si>
    <t xml:space="preserve">     6160</t>
  </si>
  <si>
    <t xml:space="preserve">    1698</t>
  </si>
  <si>
    <t>1060</t>
  </si>
  <si>
    <t>1508100191060</t>
  </si>
  <si>
    <t xml:space="preserve">     3575</t>
  </si>
  <si>
    <t xml:space="preserve">    1049</t>
  </si>
  <si>
    <t>1075</t>
  </si>
  <si>
    <t>1508100191075</t>
  </si>
  <si>
    <t xml:space="preserve">     5869</t>
  </si>
  <si>
    <t xml:space="preserve">    1694</t>
  </si>
  <si>
    <t>108A</t>
  </si>
  <si>
    <t>150810019108A</t>
  </si>
  <si>
    <t xml:space="preserve">     991</t>
  </si>
  <si>
    <t>1107</t>
  </si>
  <si>
    <t>1508100191107</t>
  </si>
  <si>
    <t xml:space="preserve">    11257</t>
  </si>
  <si>
    <t xml:space="preserve">    3419</t>
  </si>
  <si>
    <t>1111</t>
  </si>
  <si>
    <t>1508100191111</t>
  </si>
  <si>
    <t xml:space="preserve">     8660</t>
  </si>
  <si>
    <t xml:space="preserve">    2557</t>
  </si>
  <si>
    <t>1126</t>
  </si>
  <si>
    <t>1508100191126</t>
  </si>
  <si>
    <t xml:space="preserve">     8564</t>
  </si>
  <si>
    <t xml:space="preserve">    2512</t>
  </si>
  <si>
    <t>1130</t>
  </si>
  <si>
    <t>1508100191130</t>
  </si>
  <si>
    <t xml:space="preserve">    20183</t>
  </si>
  <si>
    <t xml:space="preserve">    5929</t>
  </si>
  <si>
    <t>1145</t>
  </si>
  <si>
    <t>1508100191145</t>
  </si>
  <si>
    <t xml:space="preserve">     4732</t>
  </si>
  <si>
    <t xml:space="preserve">    1373</t>
  </si>
  <si>
    <t>115A</t>
  </si>
  <si>
    <t>150810019115A</t>
  </si>
  <si>
    <t xml:space="preserve">     1235</t>
  </si>
  <si>
    <t xml:space="preserve">     399</t>
  </si>
  <si>
    <t>1164</t>
  </si>
  <si>
    <t>1508100191164</t>
  </si>
  <si>
    <t xml:space="preserve">     5672</t>
  </si>
  <si>
    <t xml:space="preserve">    1618</t>
  </si>
  <si>
    <t>1179</t>
  </si>
  <si>
    <t>1508100191179</t>
  </si>
  <si>
    <t>1234</t>
  </si>
  <si>
    <t>1508100191234</t>
  </si>
  <si>
    <t xml:space="preserve">      315</t>
  </si>
  <si>
    <t xml:space="preserve">     106</t>
  </si>
  <si>
    <t>1249</t>
  </si>
  <si>
    <t>1508100191249</t>
  </si>
  <si>
    <t xml:space="preserve">      171</t>
  </si>
  <si>
    <t xml:space="preserve">      40</t>
  </si>
  <si>
    <t>1253</t>
  </si>
  <si>
    <t>1508100191253</t>
  </si>
  <si>
    <t xml:space="preserve">       40</t>
  </si>
  <si>
    <t xml:space="preserve">      11</t>
  </si>
  <si>
    <t>irs_ageb_e_med</t>
  </si>
  <si>
    <t>irs_mza_e_med</t>
  </si>
  <si>
    <t>irs_ageb_e_mer</t>
  </si>
  <si>
    <t>irs_mza_e_mer</t>
  </si>
  <si>
    <t>irs_ageb_med_mer</t>
  </si>
  <si>
    <t>irs_mza_med_mer</t>
  </si>
  <si>
    <t>irs_ageb_e_med_mer</t>
  </si>
  <si>
    <t>irs_mza_e_med_mer</t>
  </si>
  <si>
    <t>Grado de Rezago Social por AGEB urbana, Ojo de Agua 2010</t>
  </si>
  <si>
    <t>Personas que viven en hacinamiento</t>
  </si>
  <si>
    <t>NOTA: ESTOS INDICADORES SE PRESENTAN EN PORCENTAJE</t>
  </si>
  <si>
    <t>Nota: Para todas las AGEB con menos de 3 viviendas particulares habitadas se muestra solamente el Grado de Rezago Social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</si>
</sst>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9"/>
      <color theme="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1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4" fillId="0" borderId="0"/>
    <xf numFmtId="0" fontId="7" fillId="0" borderId="0"/>
  </cellStyleXfs>
  <cellXfs count="36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/>
    <xf numFmtId="0" fontId="0" fillId="5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0" fillId="8" borderId="0" xfId="0" applyFill="1"/>
    <xf numFmtId="49" fontId="0" fillId="8" borderId="0" xfId="0" applyNumberFormat="1" applyFill="1"/>
    <xf numFmtId="0" fontId="5" fillId="0" borderId="0" xfId="0" applyFont="1"/>
    <xf numFmtId="0" fontId="0" fillId="8" borderId="0" xfId="0" applyFill="1" applyAlignment="1">
      <alignment horizontal="center" vertical="center" wrapText="1"/>
    </xf>
    <xf numFmtId="0" fontId="2" fillId="8" borderId="0" xfId="0" applyFont="1" applyFill="1" applyBorder="1"/>
    <xf numFmtId="0" fontId="5" fillId="8" borderId="0" xfId="0" applyFont="1" applyFill="1"/>
    <xf numFmtId="0" fontId="6" fillId="8" borderId="0" xfId="0" applyFont="1" applyFill="1"/>
    <xf numFmtId="0" fontId="8" fillId="8" borderId="0" xfId="0" applyFont="1" applyFill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 wrapText="1"/>
    </xf>
    <xf numFmtId="0" fontId="0" fillId="8" borderId="1" xfId="0" applyFill="1" applyBorder="1"/>
    <xf numFmtId="0" fontId="9" fillId="8" borderId="0" xfId="0" applyFont="1" applyFill="1" applyBorder="1" applyAlignment="1">
      <alignment vertical="center"/>
    </xf>
    <xf numFmtId="0" fontId="0" fillId="8" borderId="0" xfId="0" applyFill="1" applyBorder="1"/>
    <xf numFmtId="0" fontId="0" fillId="2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8" borderId="0" xfId="0" applyFill="1" applyAlignment="1">
      <alignment horizontal="left" vertical="center" wrapText="1"/>
    </xf>
    <xf numFmtId="0" fontId="0" fillId="2" borderId="0" xfId="0" applyFill="1" applyAlignment="1">
      <alignment horizontal="left" vertical="center" wrapText="1"/>
    </xf>
    <xf numFmtId="0" fontId="0" fillId="3" borderId="0" xfId="0" applyFill="1" applyAlignment="1">
      <alignment horizontal="left" vertical="center" wrapText="1"/>
    </xf>
    <xf numFmtId="0" fontId="0" fillId="4" borderId="0" xfId="0" applyFill="1" applyAlignment="1">
      <alignment horizontal="left" vertical="center" wrapText="1"/>
    </xf>
    <xf numFmtId="0" fontId="0" fillId="6" borderId="0" xfId="0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3" borderId="0" xfId="0" applyFill="1" applyAlignment="1">
      <alignment vertical="center" wrapText="1"/>
    </xf>
    <xf numFmtId="0" fontId="0" fillId="8" borderId="0" xfId="0" applyFill="1" applyBorder="1" applyAlignment="1">
      <alignment horizontal="center" vertical="center" wrapText="1"/>
    </xf>
    <xf numFmtId="0" fontId="10" fillId="8" borderId="0" xfId="0" applyFont="1" applyFill="1" applyBorder="1"/>
    <xf numFmtId="49" fontId="5" fillId="8" borderId="0" xfId="0" applyNumberFormat="1" applyFont="1" applyFill="1"/>
    <xf numFmtId="0" fontId="5" fillId="8" borderId="0" xfId="0" applyNumberFormat="1" applyFont="1" applyFill="1"/>
    <xf numFmtId="0" fontId="11" fillId="8" borderId="0" xfId="0" applyFont="1" applyFill="1" applyAlignment="1">
      <alignment horizontal="right"/>
    </xf>
    <xf numFmtId="164" fontId="11" fillId="8" borderId="0" xfId="0" applyNumberFormat="1" applyFont="1" applyFill="1" applyAlignment="1">
      <alignment horizontal="right"/>
    </xf>
    <xf numFmtId="0" fontId="8" fillId="8" borderId="0" xfId="4" applyFont="1" applyFill="1"/>
    <xf numFmtId="0" fontId="7" fillId="8" borderId="0" xfId="4" applyFill="1"/>
    <xf numFmtId="0" fontId="12" fillId="9" borderId="0" xfId="0" applyFont="1" applyFill="1" applyAlignment="1">
      <alignment horizontal="left" vertical="top"/>
    </xf>
  </cellXfs>
  <cellStyles count="5">
    <cellStyle name="Normal" xfId="0" builtinId="0"/>
    <cellStyle name="Normal 2" xfId="2"/>
    <cellStyle name="Normal 3" xfId="3"/>
    <cellStyle name="Normal 4" xfId="4"/>
    <cellStyle name="Porcentual 2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$F$5" lockText="1"/>
</file>

<file path=xl/ctrlProps/ctrlProp2.xml><?xml version="1.0" encoding="utf-8"?>
<formControlPr xmlns="http://schemas.microsoft.com/office/spreadsheetml/2009/9/main" objectType="CheckBox" fmlaLink="$F$6" lockText="1"/>
</file>

<file path=xl/ctrlProps/ctrlProp3.xml><?xml version="1.0" encoding="utf-8"?>
<formControlPr xmlns="http://schemas.microsoft.com/office/spreadsheetml/2009/9/main" objectType="CheckBox" fmlaLink="$F$7" lockText="1"/>
</file>

<file path=xl/ctrlProps/ctrlProp4.xml><?xml version="1.0" encoding="utf-8"?>
<formControlPr xmlns="http://schemas.microsoft.com/office/spreadsheetml/2009/9/main" objectType="CheckBox" fmlaLink="$F$10" lockText="1"/>
</file>

<file path=xl/ctrlProps/ctrlProp5.xml><?xml version="1.0" encoding="utf-8"?>
<formControlPr xmlns="http://schemas.microsoft.com/office/spreadsheetml/2009/9/main" objectType="CheckBox" fmlaLink="$F$9" lockText="1"/>
</file>

<file path=xl/ctrlProps/ctrlProp6.xml><?xml version="1.0" encoding="utf-8"?>
<formControlPr xmlns="http://schemas.microsoft.com/office/spreadsheetml/2009/9/main" objectType="CheckBox" fmlaLink="$F$8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35.jpeg"/><Relationship Id="rId7" Type="http://schemas.openxmlformats.org/officeDocument/2006/relationships/image" Target="../media/image39.jpeg"/><Relationship Id="rId2" Type="http://schemas.openxmlformats.org/officeDocument/2006/relationships/image" Target="../media/image34.jpeg"/><Relationship Id="rId1" Type="http://schemas.openxmlformats.org/officeDocument/2006/relationships/image" Target="../media/image33.jpeg"/><Relationship Id="rId6" Type="http://schemas.openxmlformats.org/officeDocument/2006/relationships/image" Target="../media/image38.jpeg"/><Relationship Id="rId5" Type="http://schemas.openxmlformats.org/officeDocument/2006/relationships/image" Target="../media/image37.jpeg"/><Relationship Id="rId4" Type="http://schemas.openxmlformats.org/officeDocument/2006/relationships/image" Target="../media/image36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103</xdr:row>
      <xdr:rowOff>0</xdr:rowOff>
    </xdr:from>
    <xdr:to>
      <xdr:col>4</xdr:col>
      <xdr:colOff>609600</xdr:colOff>
      <xdr:row>123</xdr:row>
      <xdr:rowOff>180975</xdr:rowOff>
    </xdr:to>
    <xdr:pic>
      <xdr:nvPicPr>
        <xdr:cNvPr id="2" name="ageb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657600" cy="399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103</xdr:row>
      <xdr:rowOff>0</xdr:rowOff>
    </xdr:from>
    <xdr:to>
      <xdr:col>9</xdr:col>
      <xdr:colOff>609600</xdr:colOff>
      <xdr:row>123</xdr:row>
      <xdr:rowOff>180975</xdr:rowOff>
    </xdr:to>
    <xdr:pic>
      <xdr:nvPicPr>
        <xdr:cNvPr id="3" name="ageb_e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0"/>
          <a:ext cx="3657600" cy="399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103</xdr:row>
      <xdr:rowOff>0</xdr:rowOff>
    </xdr:from>
    <xdr:to>
      <xdr:col>14</xdr:col>
      <xdr:colOff>609600</xdr:colOff>
      <xdr:row>123</xdr:row>
      <xdr:rowOff>180975</xdr:rowOff>
    </xdr:to>
    <xdr:pic>
      <xdr:nvPicPr>
        <xdr:cNvPr id="4" name="ageb_m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0"/>
          <a:ext cx="3657600" cy="399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103</xdr:row>
      <xdr:rowOff>0</xdr:rowOff>
    </xdr:from>
    <xdr:to>
      <xdr:col>19</xdr:col>
      <xdr:colOff>609600</xdr:colOff>
      <xdr:row>123</xdr:row>
      <xdr:rowOff>180975</xdr:rowOff>
    </xdr:to>
    <xdr:pic>
      <xdr:nvPicPr>
        <xdr:cNvPr id="5" name="ageb_mer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0"/>
          <a:ext cx="3657600" cy="399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103</xdr:row>
      <xdr:rowOff>0</xdr:rowOff>
    </xdr:from>
    <xdr:to>
      <xdr:col>24</xdr:col>
      <xdr:colOff>609600</xdr:colOff>
      <xdr:row>123</xdr:row>
      <xdr:rowOff>180975</xdr:rowOff>
    </xdr:to>
    <xdr:pic>
      <xdr:nvPicPr>
        <xdr:cNvPr id="6" name="ageb_e_med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0"/>
          <a:ext cx="3657600" cy="399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103</xdr:row>
      <xdr:rowOff>0</xdr:rowOff>
    </xdr:from>
    <xdr:to>
      <xdr:col>29</xdr:col>
      <xdr:colOff>609600</xdr:colOff>
      <xdr:row>123</xdr:row>
      <xdr:rowOff>180975</xdr:rowOff>
    </xdr:to>
    <xdr:pic>
      <xdr:nvPicPr>
        <xdr:cNvPr id="7" name="ageb_e_mer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0" y="0"/>
          <a:ext cx="3657600" cy="399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103</xdr:row>
      <xdr:rowOff>0</xdr:rowOff>
    </xdr:from>
    <xdr:to>
      <xdr:col>34</xdr:col>
      <xdr:colOff>609600</xdr:colOff>
      <xdr:row>123</xdr:row>
      <xdr:rowOff>180975</xdr:rowOff>
    </xdr:to>
    <xdr:pic>
      <xdr:nvPicPr>
        <xdr:cNvPr id="8" name="ageb_med_mer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0"/>
          <a:ext cx="3657600" cy="399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103</xdr:row>
      <xdr:rowOff>0</xdr:rowOff>
    </xdr:from>
    <xdr:to>
      <xdr:col>39</xdr:col>
      <xdr:colOff>609600</xdr:colOff>
      <xdr:row>123</xdr:row>
      <xdr:rowOff>180975</xdr:rowOff>
    </xdr:to>
    <xdr:pic>
      <xdr:nvPicPr>
        <xdr:cNvPr id="9" name="ageb_e_med_mer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0"/>
          <a:ext cx="3657600" cy="399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125</xdr:row>
      <xdr:rowOff>0</xdr:rowOff>
    </xdr:from>
    <xdr:to>
      <xdr:col>4</xdr:col>
      <xdr:colOff>609600</xdr:colOff>
      <xdr:row>145</xdr:row>
      <xdr:rowOff>180975</xdr:rowOff>
    </xdr:to>
    <xdr:pic>
      <xdr:nvPicPr>
        <xdr:cNvPr id="10" name="irs_ageb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191000"/>
          <a:ext cx="3657600" cy="399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125</xdr:row>
      <xdr:rowOff>0</xdr:rowOff>
    </xdr:from>
    <xdr:to>
      <xdr:col>9</xdr:col>
      <xdr:colOff>609600</xdr:colOff>
      <xdr:row>145</xdr:row>
      <xdr:rowOff>180975</xdr:rowOff>
    </xdr:to>
    <xdr:pic>
      <xdr:nvPicPr>
        <xdr:cNvPr id="11" name="irs_ageb_e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4191000"/>
          <a:ext cx="3657600" cy="399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125</xdr:row>
      <xdr:rowOff>0</xdr:rowOff>
    </xdr:from>
    <xdr:to>
      <xdr:col>14</xdr:col>
      <xdr:colOff>609600</xdr:colOff>
      <xdr:row>145</xdr:row>
      <xdr:rowOff>180975</xdr:rowOff>
    </xdr:to>
    <xdr:pic>
      <xdr:nvPicPr>
        <xdr:cNvPr id="12" name="irs_ageb_med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4191000"/>
          <a:ext cx="3657600" cy="399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125</xdr:row>
      <xdr:rowOff>0</xdr:rowOff>
    </xdr:from>
    <xdr:to>
      <xdr:col>19</xdr:col>
      <xdr:colOff>609600</xdr:colOff>
      <xdr:row>145</xdr:row>
      <xdr:rowOff>180975</xdr:rowOff>
    </xdr:to>
    <xdr:pic>
      <xdr:nvPicPr>
        <xdr:cNvPr id="13" name="irs_ageb_mer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4191000"/>
          <a:ext cx="3657600" cy="399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95250</xdr:colOff>
      <xdr:row>125</xdr:row>
      <xdr:rowOff>23812</xdr:rowOff>
    </xdr:from>
    <xdr:to>
      <xdr:col>24</xdr:col>
      <xdr:colOff>704850</xdr:colOff>
      <xdr:row>146</xdr:row>
      <xdr:rowOff>14287</xdr:rowOff>
    </xdr:to>
    <xdr:pic>
      <xdr:nvPicPr>
        <xdr:cNvPr id="14" name="irs_ageb_e_med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35250" y="4214812"/>
          <a:ext cx="3657600" cy="399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125</xdr:row>
      <xdr:rowOff>0</xdr:rowOff>
    </xdr:from>
    <xdr:to>
      <xdr:col>29</xdr:col>
      <xdr:colOff>609600</xdr:colOff>
      <xdr:row>145</xdr:row>
      <xdr:rowOff>180975</xdr:rowOff>
    </xdr:to>
    <xdr:pic>
      <xdr:nvPicPr>
        <xdr:cNvPr id="15" name="irs_ageb_e_mer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0" y="4191000"/>
          <a:ext cx="3657600" cy="399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125</xdr:row>
      <xdr:rowOff>0</xdr:rowOff>
    </xdr:from>
    <xdr:to>
      <xdr:col>34</xdr:col>
      <xdr:colOff>609600</xdr:colOff>
      <xdr:row>145</xdr:row>
      <xdr:rowOff>180975</xdr:rowOff>
    </xdr:to>
    <xdr:pic>
      <xdr:nvPicPr>
        <xdr:cNvPr id="16" name="irs_ageb_med_mer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4191000"/>
          <a:ext cx="3657600" cy="399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125</xdr:row>
      <xdr:rowOff>0</xdr:rowOff>
    </xdr:from>
    <xdr:to>
      <xdr:col>39</xdr:col>
      <xdr:colOff>609600</xdr:colOff>
      <xdr:row>145</xdr:row>
      <xdr:rowOff>180975</xdr:rowOff>
    </xdr:to>
    <xdr:pic>
      <xdr:nvPicPr>
        <xdr:cNvPr id="17" name="irs_ageb_e_med_mer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4191000"/>
          <a:ext cx="3657600" cy="399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148</xdr:row>
      <xdr:rowOff>0</xdr:rowOff>
    </xdr:from>
    <xdr:to>
      <xdr:col>4</xdr:col>
      <xdr:colOff>609600</xdr:colOff>
      <xdr:row>168</xdr:row>
      <xdr:rowOff>171450</xdr:rowOff>
    </xdr:to>
    <xdr:pic>
      <xdr:nvPicPr>
        <xdr:cNvPr id="18" name="mza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572500"/>
          <a:ext cx="3657600" cy="398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148</xdr:row>
      <xdr:rowOff>0</xdr:rowOff>
    </xdr:from>
    <xdr:to>
      <xdr:col>9</xdr:col>
      <xdr:colOff>609600</xdr:colOff>
      <xdr:row>168</xdr:row>
      <xdr:rowOff>171450</xdr:rowOff>
    </xdr:to>
    <xdr:pic>
      <xdr:nvPicPr>
        <xdr:cNvPr id="19" name="mza_e"/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8572500"/>
          <a:ext cx="3657600" cy="398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148</xdr:row>
      <xdr:rowOff>0</xdr:rowOff>
    </xdr:from>
    <xdr:to>
      <xdr:col>14</xdr:col>
      <xdr:colOff>609600</xdr:colOff>
      <xdr:row>168</xdr:row>
      <xdr:rowOff>171450</xdr:rowOff>
    </xdr:to>
    <xdr:pic>
      <xdr:nvPicPr>
        <xdr:cNvPr id="20" name="mza_med"/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8572500"/>
          <a:ext cx="3657600" cy="398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148</xdr:row>
      <xdr:rowOff>0</xdr:rowOff>
    </xdr:from>
    <xdr:to>
      <xdr:col>19</xdr:col>
      <xdr:colOff>609600</xdr:colOff>
      <xdr:row>168</xdr:row>
      <xdr:rowOff>171450</xdr:rowOff>
    </xdr:to>
    <xdr:pic>
      <xdr:nvPicPr>
        <xdr:cNvPr id="21" name="mza_mer"/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8572500"/>
          <a:ext cx="3657600" cy="398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148</xdr:row>
      <xdr:rowOff>0</xdr:rowOff>
    </xdr:from>
    <xdr:to>
      <xdr:col>24</xdr:col>
      <xdr:colOff>609600</xdr:colOff>
      <xdr:row>168</xdr:row>
      <xdr:rowOff>171450</xdr:rowOff>
    </xdr:to>
    <xdr:pic>
      <xdr:nvPicPr>
        <xdr:cNvPr id="22" name="mza_e_med"/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8572500"/>
          <a:ext cx="3657600" cy="398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148</xdr:row>
      <xdr:rowOff>0</xdr:rowOff>
    </xdr:from>
    <xdr:to>
      <xdr:col>29</xdr:col>
      <xdr:colOff>609600</xdr:colOff>
      <xdr:row>168</xdr:row>
      <xdr:rowOff>171450</xdr:rowOff>
    </xdr:to>
    <xdr:pic>
      <xdr:nvPicPr>
        <xdr:cNvPr id="23" name="mza_e_mer"/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0" y="8572500"/>
          <a:ext cx="3657600" cy="398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148</xdr:row>
      <xdr:rowOff>0</xdr:rowOff>
    </xdr:from>
    <xdr:to>
      <xdr:col>34</xdr:col>
      <xdr:colOff>609600</xdr:colOff>
      <xdr:row>168</xdr:row>
      <xdr:rowOff>171450</xdr:rowOff>
    </xdr:to>
    <xdr:pic>
      <xdr:nvPicPr>
        <xdr:cNvPr id="24" name="mza_med_mer"/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8572500"/>
          <a:ext cx="3657600" cy="398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148</xdr:row>
      <xdr:rowOff>0</xdr:rowOff>
    </xdr:from>
    <xdr:to>
      <xdr:col>39</xdr:col>
      <xdr:colOff>609600</xdr:colOff>
      <xdr:row>168</xdr:row>
      <xdr:rowOff>171450</xdr:rowOff>
    </xdr:to>
    <xdr:pic>
      <xdr:nvPicPr>
        <xdr:cNvPr id="25" name="mza_e_med_mer"/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8572500"/>
          <a:ext cx="3657600" cy="398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171</xdr:row>
      <xdr:rowOff>0</xdr:rowOff>
    </xdr:from>
    <xdr:to>
      <xdr:col>4</xdr:col>
      <xdr:colOff>609600</xdr:colOff>
      <xdr:row>191</xdr:row>
      <xdr:rowOff>171450</xdr:rowOff>
    </xdr:to>
    <xdr:pic>
      <xdr:nvPicPr>
        <xdr:cNvPr id="26" name="irs_mza"/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954000"/>
          <a:ext cx="3657600" cy="398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171</xdr:row>
      <xdr:rowOff>0</xdr:rowOff>
    </xdr:from>
    <xdr:to>
      <xdr:col>9</xdr:col>
      <xdr:colOff>609600</xdr:colOff>
      <xdr:row>191</xdr:row>
      <xdr:rowOff>171450</xdr:rowOff>
    </xdr:to>
    <xdr:pic>
      <xdr:nvPicPr>
        <xdr:cNvPr id="27" name="irs_mza_e"/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0" y="12954000"/>
          <a:ext cx="3657600" cy="398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171</xdr:row>
      <xdr:rowOff>0</xdr:rowOff>
    </xdr:from>
    <xdr:to>
      <xdr:col>14</xdr:col>
      <xdr:colOff>609600</xdr:colOff>
      <xdr:row>191</xdr:row>
      <xdr:rowOff>171450</xdr:rowOff>
    </xdr:to>
    <xdr:pic>
      <xdr:nvPicPr>
        <xdr:cNvPr id="28" name="irs_mza_med"/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0" y="12954000"/>
          <a:ext cx="3657600" cy="398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171</xdr:row>
      <xdr:rowOff>0</xdr:rowOff>
    </xdr:from>
    <xdr:to>
      <xdr:col>19</xdr:col>
      <xdr:colOff>609600</xdr:colOff>
      <xdr:row>191</xdr:row>
      <xdr:rowOff>171450</xdr:rowOff>
    </xdr:to>
    <xdr:pic>
      <xdr:nvPicPr>
        <xdr:cNvPr id="29" name="irs_mza_mer"/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0" y="12954000"/>
          <a:ext cx="3657600" cy="398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171</xdr:row>
      <xdr:rowOff>0</xdr:rowOff>
    </xdr:from>
    <xdr:to>
      <xdr:col>24</xdr:col>
      <xdr:colOff>609600</xdr:colOff>
      <xdr:row>191</xdr:row>
      <xdr:rowOff>171450</xdr:rowOff>
    </xdr:to>
    <xdr:pic>
      <xdr:nvPicPr>
        <xdr:cNvPr id="30" name="irs_mza_e_med"/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12954000"/>
          <a:ext cx="3657600" cy="398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171</xdr:row>
      <xdr:rowOff>0</xdr:rowOff>
    </xdr:from>
    <xdr:to>
      <xdr:col>29</xdr:col>
      <xdr:colOff>609600</xdr:colOff>
      <xdr:row>191</xdr:row>
      <xdr:rowOff>171450</xdr:rowOff>
    </xdr:to>
    <xdr:pic>
      <xdr:nvPicPr>
        <xdr:cNvPr id="31" name="irs_mza_e_mer"/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00" y="12954000"/>
          <a:ext cx="3657600" cy="398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171</xdr:row>
      <xdr:rowOff>0</xdr:rowOff>
    </xdr:from>
    <xdr:to>
      <xdr:col>34</xdr:col>
      <xdr:colOff>609600</xdr:colOff>
      <xdr:row>191</xdr:row>
      <xdr:rowOff>171450</xdr:rowOff>
    </xdr:to>
    <xdr:pic>
      <xdr:nvPicPr>
        <xdr:cNvPr id="32" name="irs_mza_med_mer"/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00" y="12954000"/>
          <a:ext cx="3657600" cy="398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0</xdr:colOff>
      <xdr:row>171</xdr:row>
      <xdr:rowOff>0</xdr:rowOff>
    </xdr:from>
    <xdr:to>
      <xdr:col>39</xdr:col>
      <xdr:colOff>609600</xdr:colOff>
      <xdr:row>191</xdr:row>
      <xdr:rowOff>171450</xdr:rowOff>
    </xdr:to>
    <xdr:pic>
      <xdr:nvPicPr>
        <xdr:cNvPr id="33" name="irs_mza_e_med_mer"/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00" y="12954000"/>
          <a:ext cx="3657600" cy="398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14653</xdr:colOff>
      <xdr:row>3</xdr:row>
      <xdr:rowOff>183174</xdr:rowOff>
    </xdr:from>
    <xdr:to>
      <xdr:col>1</xdr:col>
      <xdr:colOff>1465576</xdr:colOff>
      <xdr:row>5</xdr:row>
      <xdr:rowOff>188058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653" y="373674"/>
          <a:ext cx="1450923" cy="385884"/>
        </a:xfrm>
        <a:prstGeom prst="rect">
          <a:avLst/>
        </a:prstGeom>
      </xdr:spPr>
    </xdr:pic>
    <xdr:clientData/>
  </xdr:twoCellAnchor>
  <xdr:twoCellAnchor editAs="oneCell">
    <xdr:from>
      <xdr:col>1</xdr:col>
      <xdr:colOff>36635</xdr:colOff>
      <xdr:row>6</xdr:row>
      <xdr:rowOff>12342</xdr:rowOff>
    </xdr:from>
    <xdr:to>
      <xdr:col>1</xdr:col>
      <xdr:colOff>1472712</xdr:colOff>
      <xdr:row>7</xdr:row>
      <xdr:rowOff>184640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635" y="774342"/>
          <a:ext cx="1436077" cy="362798"/>
        </a:xfrm>
        <a:prstGeom prst="rect">
          <a:avLst/>
        </a:prstGeom>
      </xdr:spPr>
    </xdr:pic>
    <xdr:clientData/>
  </xdr:twoCellAnchor>
  <xdr:twoCellAnchor editAs="oneCell">
    <xdr:from>
      <xdr:col>1</xdr:col>
      <xdr:colOff>21981</xdr:colOff>
      <xdr:row>8</xdr:row>
      <xdr:rowOff>29312</xdr:rowOff>
    </xdr:from>
    <xdr:to>
      <xdr:col>2</xdr:col>
      <xdr:colOff>9101</xdr:colOff>
      <xdr:row>9</xdr:row>
      <xdr:rowOff>161192</xdr:rowOff>
    </xdr:to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981" y="1172312"/>
          <a:ext cx="1467158" cy="322380"/>
        </a:xfrm>
        <a:prstGeom prst="rect">
          <a:avLst/>
        </a:prstGeom>
      </xdr:spPr>
    </xdr:pic>
    <xdr:clientData/>
  </xdr:twoCellAnchor>
  <xdr:twoCellAnchor editAs="oneCell">
    <xdr:from>
      <xdr:col>1</xdr:col>
      <xdr:colOff>21981</xdr:colOff>
      <xdr:row>10</xdr:row>
      <xdr:rowOff>51288</xdr:rowOff>
    </xdr:from>
    <xdr:to>
      <xdr:col>1</xdr:col>
      <xdr:colOff>1450373</xdr:colOff>
      <xdr:row>11</xdr:row>
      <xdr:rowOff>2927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981" y="1575288"/>
          <a:ext cx="1428392" cy="332639"/>
        </a:xfrm>
        <a:prstGeom prst="rect">
          <a:avLst/>
        </a:prstGeom>
      </xdr:spPr>
    </xdr:pic>
    <xdr:clientData/>
  </xdr:twoCellAnchor>
  <xdr:twoCellAnchor editAs="oneCell">
    <xdr:from>
      <xdr:col>2</xdr:col>
      <xdr:colOff>43962</xdr:colOff>
      <xdr:row>10</xdr:row>
      <xdr:rowOff>47778</xdr:rowOff>
    </xdr:from>
    <xdr:to>
      <xdr:col>2</xdr:col>
      <xdr:colOff>1150328</xdr:colOff>
      <xdr:row>10</xdr:row>
      <xdr:rowOff>362433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571778"/>
          <a:ext cx="1106366" cy="314655"/>
        </a:xfrm>
        <a:prstGeom prst="rect">
          <a:avLst/>
        </a:prstGeom>
      </xdr:spPr>
    </xdr:pic>
    <xdr:clientData/>
  </xdr:twoCellAnchor>
  <xdr:twoCellAnchor editAs="oneCell">
    <xdr:from>
      <xdr:col>3</xdr:col>
      <xdr:colOff>36634</xdr:colOff>
      <xdr:row>10</xdr:row>
      <xdr:rowOff>43963</xdr:rowOff>
    </xdr:from>
    <xdr:to>
      <xdr:col>3</xdr:col>
      <xdr:colOff>1442561</xdr:colOff>
      <xdr:row>10</xdr:row>
      <xdr:rowOff>358531</xdr:rowOff>
    </xdr:to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7615" y="1567963"/>
          <a:ext cx="1405927" cy="31456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1</xdr:rowOff>
    </xdr:from>
    <xdr:to>
      <xdr:col>11</xdr:col>
      <xdr:colOff>570561</xdr:colOff>
      <xdr:row>3</xdr:row>
      <xdr:rowOff>14654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1"/>
          <a:ext cx="6263580" cy="39565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4</xdr:row>
          <xdr:rowOff>104775</xdr:rowOff>
        </xdr:from>
        <xdr:to>
          <xdr:col>2</xdr:col>
          <xdr:colOff>685800</xdr:colOff>
          <xdr:row>5</xdr:row>
          <xdr:rowOff>104775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6</xdr:row>
          <xdr:rowOff>95250</xdr:rowOff>
        </xdr:from>
        <xdr:to>
          <xdr:col>2</xdr:col>
          <xdr:colOff>647700</xdr:colOff>
          <xdr:row>7</xdr:row>
          <xdr:rowOff>95250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8</xdr:row>
          <xdr:rowOff>114300</xdr:rowOff>
        </xdr:from>
        <xdr:to>
          <xdr:col>2</xdr:col>
          <xdr:colOff>638175</xdr:colOff>
          <xdr:row>9</xdr:row>
          <xdr:rowOff>114300</xdr:rowOff>
        </xdr:to>
        <xdr:sp macro="" textlink="">
          <xdr:nvSpPr>
            <xdr:cNvPr id="2051" name="ir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11</xdr:row>
          <xdr:rowOff>19050</xdr:rowOff>
        </xdr:from>
        <xdr:to>
          <xdr:col>3</xdr:col>
          <xdr:colOff>790575</xdr:colOff>
          <xdr:row>12</xdr:row>
          <xdr:rowOff>19050</xdr:rowOff>
        </xdr:to>
        <xdr:sp macro="" textlink="">
          <xdr:nvSpPr>
            <xdr:cNvPr id="2054" name="mer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10</xdr:row>
          <xdr:rowOff>361950</xdr:rowOff>
        </xdr:from>
        <xdr:to>
          <xdr:col>2</xdr:col>
          <xdr:colOff>657225</xdr:colOff>
          <xdr:row>11</xdr:row>
          <xdr:rowOff>171450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11</xdr:row>
          <xdr:rowOff>19050</xdr:rowOff>
        </xdr:from>
        <xdr:to>
          <xdr:col>1</xdr:col>
          <xdr:colOff>809625</xdr:colOff>
          <xdr:row>12</xdr:row>
          <xdr:rowOff>19050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5</xdr:col>
      <xdr:colOff>0</xdr:colOff>
      <xdr:row>3</xdr:row>
      <xdr:rowOff>0</xdr:rowOff>
    </xdr:from>
    <xdr:to>
      <xdr:col>14</xdr:col>
      <xdr:colOff>609600</xdr:colOff>
      <xdr:row>22</xdr:row>
      <xdr:rowOff>180975</xdr:rowOff>
    </xdr:to>
    <xdr:pic>
      <xdr:nvPicPr>
        <xdr:cNvPr id="27" name="ageb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3019" y="571500"/>
          <a:ext cx="3657600" cy="399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247650</xdr:colOff>
      <xdr:row>31</xdr:row>
      <xdr:rowOff>184894</xdr:rowOff>
    </xdr:to>
    <xdr:pic>
      <xdr:nvPicPr>
        <xdr:cNvPr id="2" name="1 Imagen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581650" cy="60903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baseColWidth="10" defaultRowHeight="1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103"/>
  <sheetViews>
    <sheetView showGridLines="0" zoomScale="70" zoomScaleNormal="70" workbookViewId="0"/>
  </sheetViews>
  <sheetFormatPr baseColWidth="10" defaultRowHeight="15" x14ac:dyDescent="0.25"/>
  <sheetData>
    <row r="1" s="2" customFormat="1" x14ac:dyDescent="0.25"/>
    <row r="2" s="2" customFormat="1" x14ac:dyDescent="0.25"/>
    <row r="3" s="2" customFormat="1" x14ac:dyDescent="0.25"/>
    <row r="4" s="2" customFormat="1" x14ac:dyDescent="0.25"/>
    <row r="5" s="2" customFormat="1" x14ac:dyDescent="0.25"/>
    <row r="6" s="2" customFormat="1" x14ac:dyDescent="0.25"/>
    <row r="7" s="2" customFormat="1" x14ac:dyDescent="0.25"/>
    <row r="8" s="2" customFormat="1" x14ac:dyDescent="0.25"/>
    <row r="9" s="2" customFormat="1" x14ac:dyDescent="0.25"/>
    <row r="10" s="2" customFormat="1" x14ac:dyDescent="0.25"/>
    <row r="11" s="2" customFormat="1" x14ac:dyDescent="0.25"/>
    <row r="12" s="2" customFormat="1" x14ac:dyDescent="0.25"/>
    <row r="13" s="2" customFormat="1" x14ac:dyDescent="0.25"/>
    <row r="14" s="2" customFormat="1" x14ac:dyDescent="0.25"/>
    <row r="15" s="2" customFormat="1" x14ac:dyDescent="0.25"/>
    <row r="16" s="2" customFormat="1" x14ac:dyDescent="0.25"/>
    <row r="17" s="2" customFormat="1" x14ac:dyDescent="0.25"/>
    <row r="18" s="2" customFormat="1" x14ac:dyDescent="0.25"/>
    <row r="19" s="2" customFormat="1" x14ac:dyDescent="0.25"/>
    <row r="20" s="2" customFormat="1" x14ac:dyDescent="0.25"/>
    <row r="21" s="2" customFormat="1" x14ac:dyDescent="0.25"/>
    <row r="22" s="2" customFormat="1" x14ac:dyDescent="0.25"/>
    <row r="23" s="2" customFormat="1" x14ac:dyDescent="0.25"/>
    <row r="24" s="2" customFormat="1" x14ac:dyDescent="0.25"/>
    <row r="25" s="2" customFormat="1" x14ac:dyDescent="0.25"/>
    <row r="26" s="2" customFormat="1" x14ac:dyDescent="0.25"/>
    <row r="27" s="2" customFormat="1" x14ac:dyDescent="0.25"/>
    <row r="28" s="2" customFormat="1" x14ac:dyDescent="0.25"/>
    <row r="29" s="2" customFormat="1" x14ac:dyDescent="0.25"/>
    <row r="30" s="2" customFormat="1" x14ac:dyDescent="0.25"/>
    <row r="31" s="2" customFormat="1" x14ac:dyDescent="0.25"/>
    <row r="32" s="2" customFormat="1" x14ac:dyDescent="0.25"/>
    <row r="33" s="2" customFormat="1" x14ac:dyDescent="0.25"/>
    <row r="34" s="2" customFormat="1" x14ac:dyDescent="0.25"/>
    <row r="35" s="2" customFormat="1" x14ac:dyDescent="0.25"/>
    <row r="36" s="2" customFormat="1" x14ac:dyDescent="0.25"/>
    <row r="37" s="2" customFormat="1" x14ac:dyDescent="0.25"/>
    <row r="38" s="2" customFormat="1" x14ac:dyDescent="0.25"/>
    <row r="39" s="2" customFormat="1" x14ac:dyDescent="0.25"/>
    <row r="40" s="2" customFormat="1" x14ac:dyDescent="0.25"/>
    <row r="41" s="2" customFormat="1" x14ac:dyDescent="0.25"/>
    <row r="42" s="2" customFormat="1" x14ac:dyDescent="0.25"/>
    <row r="43" s="2" customFormat="1" x14ac:dyDescent="0.25"/>
    <row r="44" s="2" customFormat="1" x14ac:dyDescent="0.25"/>
    <row r="45" s="2" customFormat="1" x14ac:dyDescent="0.25"/>
    <row r="46" s="2" customFormat="1" x14ac:dyDescent="0.25"/>
    <row r="47" s="2" customFormat="1" x14ac:dyDescent="0.25"/>
    <row r="48" s="2" customFormat="1" x14ac:dyDescent="0.25"/>
    <row r="49" s="2" customFormat="1" x14ac:dyDescent="0.25"/>
    <row r="50" s="2" customFormat="1" x14ac:dyDescent="0.25"/>
    <row r="51" s="2" customFormat="1" x14ac:dyDescent="0.25"/>
    <row r="52" s="2" customFormat="1" x14ac:dyDescent="0.25"/>
    <row r="53" s="2" customFormat="1" x14ac:dyDescent="0.25"/>
    <row r="54" s="2" customFormat="1" x14ac:dyDescent="0.25"/>
    <row r="55" s="2" customFormat="1" x14ac:dyDescent="0.25"/>
    <row r="56" s="2" customFormat="1" x14ac:dyDescent="0.25"/>
    <row r="57" s="2" customFormat="1" x14ac:dyDescent="0.25"/>
    <row r="58" s="2" customFormat="1" x14ac:dyDescent="0.25"/>
    <row r="59" s="2" customFormat="1" x14ac:dyDescent="0.25"/>
    <row r="60" s="2" customFormat="1" x14ac:dyDescent="0.25"/>
    <row r="61" s="2" customFormat="1" x14ac:dyDescent="0.25"/>
    <row r="62" s="2" customFormat="1" x14ac:dyDescent="0.25"/>
    <row r="63" s="2" customFormat="1" x14ac:dyDescent="0.25"/>
    <row r="64" s="2" customFormat="1" x14ac:dyDescent="0.25"/>
    <row r="65" s="2" customFormat="1" x14ac:dyDescent="0.25"/>
    <row r="66" s="2" customFormat="1" x14ac:dyDescent="0.25"/>
    <row r="67" s="2" customFormat="1" x14ac:dyDescent="0.25"/>
    <row r="68" s="2" customFormat="1" x14ac:dyDescent="0.25"/>
    <row r="69" s="2" customFormat="1" x14ac:dyDescent="0.25"/>
    <row r="70" s="2" customFormat="1" x14ac:dyDescent="0.25"/>
    <row r="71" s="2" customFormat="1" x14ac:dyDescent="0.25"/>
    <row r="72" s="2" customFormat="1" x14ac:dyDescent="0.25"/>
    <row r="73" s="2" customFormat="1" x14ac:dyDescent="0.25"/>
    <row r="74" s="2" customFormat="1" x14ac:dyDescent="0.25"/>
    <row r="75" s="2" customFormat="1" x14ac:dyDescent="0.25"/>
    <row r="76" s="2" customFormat="1" x14ac:dyDescent="0.25"/>
    <row r="77" s="2" customFormat="1" x14ac:dyDescent="0.25"/>
    <row r="78" s="2" customFormat="1" x14ac:dyDescent="0.25"/>
    <row r="79" s="2" customFormat="1" x14ac:dyDescent="0.25"/>
    <row r="80" s="2" customFormat="1" x14ac:dyDescent="0.25"/>
    <row r="81" s="2" customFormat="1" x14ac:dyDescent="0.25"/>
    <row r="82" s="2" customFormat="1" x14ac:dyDescent="0.25"/>
    <row r="83" s="2" customFormat="1" x14ac:dyDescent="0.25"/>
    <row r="84" s="2" customFormat="1" x14ac:dyDescent="0.25"/>
    <row r="85" s="2" customFormat="1" x14ac:dyDescent="0.25"/>
    <row r="86" s="2" customFormat="1" x14ac:dyDescent="0.25"/>
    <row r="87" s="2" customFormat="1" x14ac:dyDescent="0.25"/>
    <row r="88" s="2" customFormat="1" x14ac:dyDescent="0.25"/>
    <row r="89" s="2" customFormat="1" x14ac:dyDescent="0.25"/>
    <row r="90" s="2" customFormat="1" x14ac:dyDescent="0.25"/>
    <row r="91" s="2" customFormat="1" x14ac:dyDescent="0.25"/>
    <row r="92" s="2" customFormat="1" x14ac:dyDescent="0.25"/>
    <row r="93" s="2" customFormat="1" x14ac:dyDescent="0.25"/>
    <row r="94" s="2" customFormat="1" x14ac:dyDescent="0.25"/>
    <row r="95" s="2" customFormat="1" x14ac:dyDescent="0.25"/>
    <row r="96" s="2" customFormat="1" x14ac:dyDescent="0.25"/>
    <row r="97" s="2" customFormat="1" x14ac:dyDescent="0.25"/>
    <row r="98" s="2" customFormat="1" x14ac:dyDescent="0.25"/>
    <row r="99" s="2" customFormat="1" x14ac:dyDescent="0.25"/>
    <row r="100" s="2" customFormat="1" x14ac:dyDescent="0.25"/>
    <row r="101" s="2" customFormat="1" x14ac:dyDescent="0.25"/>
    <row r="102" s="2" customFormat="1" x14ac:dyDescent="0.25"/>
    <row r="103" s="2" customForma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E77"/>
  <sheetViews>
    <sheetView tabSelected="1" topLeftCell="B1" zoomScale="110" zoomScaleNormal="110" workbookViewId="0">
      <selection activeCell="B1" sqref="B1"/>
    </sheetView>
  </sheetViews>
  <sheetFormatPr baseColWidth="10" defaultRowHeight="15" x14ac:dyDescent="0.25"/>
  <cols>
    <col min="2" max="2" width="22.140625" style="1" customWidth="1"/>
    <col min="3" max="3" width="18.140625" style="25" customWidth="1"/>
    <col min="4" max="4" width="22.140625" style="1" customWidth="1"/>
    <col min="5" max="5" width="11.42578125" style="7"/>
    <col min="6" max="6" width="11.85546875" style="7" hidden="1" customWidth="1"/>
    <col min="7" max="7" width="29.42578125" style="7" hidden="1" customWidth="1"/>
    <col min="8" max="9" width="11.42578125" style="7" hidden="1" customWidth="1"/>
    <col min="10" max="10" width="12.7109375" style="7" hidden="1" customWidth="1"/>
    <col min="11" max="11" width="11.42578125" style="7" customWidth="1"/>
    <col min="12" max="15" width="11.42578125" style="7"/>
  </cols>
  <sheetData>
    <row r="1" spans="1:27" s="5" customFormat="1" x14ac:dyDescent="0.25">
      <c r="B1" s="8"/>
      <c r="C1" s="20"/>
      <c r="D1" s="8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</row>
    <row r="2" spans="1:27" s="5" customFormat="1" x14ac:dyDescent="0.25">
      <c r="B2" s="8"/>
      <c r="C2" s="20"/>
      <c r="D2" s="8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27" x14ac:dyDescent="0.25">
      <c r="A3" s="5"/>
      <c r="B3" s="8"/>
      <c r="C3" s="20"/>
      <c r="D3" s="8"/>
      <c r="E3" s="10"/>
      <c r="F3" s="10"/>
      <c r="G3" s="10"/>
      <c r="H3" s="10"/>
      <c r="I3" s="10"/>
      <c r="J3" s="10"/>
      <c r="K3" s="10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5"/>
      <c r="X3" s="5"/>
      <c r="Y3" s="5"/>
      <c r="Z3" s="5"/>
      <c r="AA3" s="5"/>
    </row>
    <row r="4" spans="1:27" x14ac:dyDescent="0.25">
      <c r="A4" s="5"/>
      <c r="B4" s="8"/>
      <c r="C4" s="20"/>
      <c r="D4" s="8"/>
      <c r="E4" s="10"/>
      <c r="F4" s="10"/>
      <c r="G4" s="10"/>
      <c r="H4" s="10"/>
      <c r="I4" s="10"/>
      <c r="J4" s="10"/>
      <c r="K4" s="10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5"/>
      <c r="X4" s="5"/>
      <c r="Y4" s="5"/>
      <c r="Z4" s="5"/>
      <c r="AA4" s="5"/>
    </row>
    <row r="5" spans="1:27" x14ac:dyDescent="0.25">
      <c r="A5" s="5"/>
      <c r="B5" s="17" t="s">
        <v>0</v>
      </c>
      <c r="C5" s="21"/>
      <c r="D5" s="27"/>
      <c r="E5" s="9">
        <v>1</v>
      </c>
      <c r="F5" s="10" t="b">
        <v>1</v>
      </c>
      <c r="G5" s="10">
        <f>IF(F5,1,0)</f>
        <v>1</v>
      </c>
      <c r="H5" s="10"/>
      <c r="I5" s="10"/>
      <c r="J5" s="10"/>
      <c r="K5" s="10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5"/>
      <c r="X5" s="5"/>
      <c r="Y5" s="5"/>
      <c r="Z5" s="5"/>
      <c r="AA5" s="5"/>
    </row>
    <row r="6" spans="1:27" s="2" customFormat="1" x14ac:dyDescent="0.25">
      <c r="A6" s="5"/>
      <c r="B6" s="17"/>
      <c r="C6" s="21"/>
      <c r="D6" s="27"/>
      <c r="E6" s="10"/>
      <c r="F6" s="28" t="b">
        <v>0</v>
      </c>
      <c r="G6" s="10">
        <f>IF(F6,1,0)</f>
        <v>0</v>
      </c>
      <c r="H6" s="10"/>
      <c r="I6" s="10"/>
      <c r="J6" s="10"/>
      <c r="K6" s="10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5"/>
      <c r="X6" s="5"/>
      <c r="Y6" s="5"/>
      <c r="Z6" s="5"/>
      <c r="AA6" s="5"/>
    </row>
    <row r="7" spans="1:27" x14ac:dyDescent="0.25">
      <c r="A7" s="5"/>
      <c r="B7" s="18"/>
      <c r="C7" s="22"/>
      <c r="D7" s="27"/>
      <c r="E7" s="10"/>
      <c r="F7" s="10" t="b">
        <v>0</v>
      </c>
      <c r="G7" s="10">
        <f>IF(F7,1,0)</f>
        <v>0</v>
      </c>
      <c r="H7" s="10"/>
      <c r="I7" s="29"/>
      <c r="J7" s="10"/>
      <c r="K7" s="10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5"/>
      <c r="X7" s="5"/>
      <c r="Y7" s="5"/>
      <c r="Z7" s="5"/>
      <c r="AA7" s="5"/>
    </row>
    <row r="8" spans="1:27" s="2" customFormat="1" x14ac:dyDescent="0.25">
      <c r="A8" s="5"/>
      <c r="B8" s="18"/>
      <c r="C8" s="26"/>
      <c r="D8" s="27"/>
      <c r="E8" s="10"/>
      <c r="F8" s="10" t="b">
        <v>0</v>
      </c>
      <c r="G8" s="10">
        <f t="shared" ref="G8:G10" si="0">IF(F8,1,0)</f>
        <v>0</v>
      </c>
      <c r="H8" s="10"/>
      <c r="I8" s="29"/>
      <c r="J8" s="10" t="s">
        <v>2</v>
      </c>
      <c r="K8" s="10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5"/>
      <c r="X8" s="5"/>
      <c r="Y8" s="5"/>
      <c r="Z8" s="5"/>
      <c r="AA8" s="5"/>
    </row>
    <row r="9" spans="1:27" x14ac:dyDescent="0.25">
      <c r="A9" s="5"/>
      <c r="B9" s="19"/>
      <c r="C9" s="23"/>
      <c r="D9" s="27"/>
      <c r="E9" s="10"/>
      <c r="F9" s="10" t="b">
        <v>0</v>
      </c>
      <c r="G9" s="10">
        <f t="shared" si="0"/>
        <v>0</v>
      </c>
      <c r="H9" s="10"/>
      <c r="I9" s="30" t="str">
        <f>CONCATENATE(G5,G6,G7,G8,G9,G10)</f>
        <v>100000</v>
      </c>
      <c r="J9" s="10" t="str">
        <f>VLOOKUP(I9,G13:H77,2,FALSE)</f>
        <v>ageb</v>
      </c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5"/>
      <c r="X9" s="5"/>
      <c r="Y9" s="5"/>
      <c r="Z9" s="5"/>
      <c r="AA9" s="5"/>
    </row>
    <row r="10" spans="1:27" s="2" customFormat="1" x14ac:dyDescent="0.25">
      <c r="A10" s="5"/>
      <c r="B10" s="19"/>
      <c r="C10" s="23"/>
      <c r="D10" s="27"/>
      <c r="E10" s="10"/>
      <c r="F10" s="10" t="b">
        <v>0</v>
      </c>
      <c r="G10" s="10">
        <f t="shared" si="0"/>
        <v>0</v>
      </c>
      <c r="H10" s="10"/>
      <c r="I10" s="7"/>
      <c r="J10" s="7"/>
      <c r="K10" s="10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5"/>
      <c r="X10" s="5"/>
      <c r="Y10" s="5"/>
      <c r="Z10" s="5"/>
      <c r="AA10" s="5"/>
    </row>
    <row r="11" spans="1:27" ht="30" customHeight="1" x14ac:dyDescent="0.25">
      <c r="A11" s="5"/>
      <c r="B11" s="3"/>
      <c r="C11" s="24" t="s">
        <v>1</v>
      </c>
      <c r="D11" s="4"/>
      <c r="E11" s="10"/>
      <c r="F11" s="10"/>
      <c r="G11" s="10"/>
      <c r="H11" s="10"/>
      <c r="K11" s="10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5"/>
      <c r="X11" s="5"/>
      <c r="Y11" s="5"/>
      <c r="Z11" s="5"/>
      <c r="AA11" s="5"/>
    </row>
    <row r="12" spans="1:27" x14ac:dyDescent="0.25">
      <c r="A12" s="5"/>
      <c r="B12" s="3"/>
      <c r="C12" s="24"/>
      <c r="D12" s="4"/>
      <c r="E12" s="10"/>
      <c r="F12" s="10"/>
      <c r="G12" s="10"/>
      <c r="H12" s="10"/>
      <c r="I12" s="10"/>
      <c r="J12" s="10"/>
      <c r="K12" s="29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5"/>
      <c r="X12" s="5"/>
      <c r="Y12" s="5"/>
      <c r="Z12" s="5"/>
      <c r="AA12" s="5"/>
    </row>
    <row r="13" spans="1:27" x14ac:dyDescent="0.25">
      <c r="A13" s="5"/>
      <c r="B13" s="8"/>
      <c r="C13" s="20"/>
      <c r="D13" s="8"/>
      <c r="E13" s="10"/>
      <c r="F13" s="10"/>
      <c r="G13" s="29" t="s">
        <v>34</v>
      </c>
      <c r="H13" s="10" t="s">
        <v>2</v>
      </c>
      <c r="I13" s="10"/>
      <c r="J13" s="10"/>
      <c r="K13" s="10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5"/>
      <c r="X13" s="5"/>
      <c r="Y13" s="5"/>
      <c r="Z13" s="5"/>
      <c r="AA13" s="5"/>
    </row>
    <row r="14" spans="1:27" x14ac:dyDescent="0.25">
      <c r="A14" s="5"/>
      <c r="B14" s="8"/>
      <c r="C14" s="20"/>
      <c r="D14" s="8"/>
      <c r="E14" s="10"/>
      <c r="F14" s="10"/>
      <c r="G14" s="29" t="s">
        <v>35</v>
      </c>
      <c r="H14" s="10" t="s">
        <v>4</v>
      </c>
      <c r="I14" s="10"/>
      <c r="J14" s="10"/>
      <c r="K14" s="10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5"/>
      <c r="X14" s="5"/>
      <c r="Y14" s="5"/>
      <c r="Z14" s="5"/>
      <c r="AA14" s="5"/>
    </row>
    <row r="15" spans="1:27" x14ac:dyDescent="0.25">
      <c r="A15" s="5"/>
      <c r="B15" s="8"/>
      <c r="C15" s="20"/>
      <c r="D15" s="8"/>
      <c r="E15" s="10"/>
      <c r="F15" s="10"/>
      <c r="G15" s="29" t="s">
        <v>12</v>
      </c>
      <c r="H15" s="10" t="s">
        <v>8</v>
      </c>
      <c r="I15" s="10"/>
      <c r="J15" s="10"/>
      <c r="K15" s="10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5"/>
      <c r="X15" s="5"/>
      <c r="Y15" s="5"/>
      <c r="Z15" s="5"/>
      <c r="AA15" s="5"/>
    </row>
    <row r="16" spans="1:27" x14ac:dyDescent="0.25">
      <c r="A16" s="5"/>
      <c r="B16" s="8"/>
      <c r="C16" s="20"/>
      <c r="D16" s="8"/>
      <c r="E16" s="10"/>
      <c r="F16" s="10"/>
      <c r="G16" s="29" t="s">
        <v>13</v>
      </c>
      <c r="H16" s="10" t="s">
        <v>8</v>
      </c>
      <c r="I16" s="10"/>
      <c r="J16" s="10"/>
      <c r="K16" s="10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5"/>
      <c r="X16" s="5"/>
      <c r="Y16" s="5"/>
      <c r="Z16" s="5"/>
      <c r="AA16" s="5"/>
    </row>
    <row r="17" spans="1:27" x14ac:dyDescent="0.25">
      <c r="A17" s="5"/>
      <c r="B17" s="8"/>
      <c r="C17" s="20"/>
      <c r="D17" s="8"/>
      <c r="E17" s="10"/>
      <c r="F17" s="10"/>
      <c r="G17" s="29" t="s">
        <v>21</v>
      </c>
      <c r="H17" s="10" t="s">
        <v>3</v>
      </c>
      <c r="I17" s="10"/>
      <c r="J17" s="10"/>
      <c r="K17" s="10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5"/>
      <c r="X17" s="5"/>
      <c r="Y17" s="5"/>
      <c r="Z17" s="5"/>
      <c r="AA17" s="5"/>
    </row>
    <row r="18" spans="1:27" x14ac:dyDescent="0.25">
      <c r="A18" s="5"/>
      <c r="B18" s="8"/>
      <c r="C18" s="20"/>
      <c r="D18" s="8"/>
      <c r="E18" s="10"/>
      <c r="F18" s="10"/>
      <c r="G18" s="29" t="s">
        <v>22</v>
      </c>
      <c r="H18" s="10" t="s">
        <v>3</v>
      </c>
      <c r="I18" s="10"/>
      <c r="J18" s="10"/>
      <c r="K18" s="10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5"/>
      <c r="X18" s="5"/>
      <c r="Y18" s="5"/>
      <c r="Z18" s="5"/>
      <c r="AA18" s="5"/>
    </row>
    <row r="19" spans="1:27" x14ac:dyDescent="0.25">
      <c r="A19" s="5"/>
      <c r="B19" s="8"/>
      <c r="C19" s="20"/>
      <c r="D19" s="8"/>
      <c r="E19" s="10"/>
      <c r="F19" s="10"/>
      <c r="G19" s="29" t="s">
        <v>36</v>
      </c>
      <c r="H19" s="10" t="s">
        <v>5</v>
      </c>
      <c r="I19" s="10"/>
      <c r="J19" s="10"/>
      <c r="K19" s="10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5"/>
      <c r="X19" s="5"/>
      <c r="Y19" s="5"/>
      <c r="Z19" s="5"/>
      <c r="AA19" s="5"/>
    </row>
    <row r="20" spans="1:27" x14ac:dyDescent="0.25">
      <c r="A20" s="5"/>
      <c r="B20" s="8"/>
      <c r="C20" s="20"/>
      <c r="D20" s="8"/>
      <c r="E20" s="10"/>
      <c r="F20" s="10"/>
      <c r="G20" s="29" t="s">
        <v>37</v>
      </c>
      <c r="H20" s="10" t="s">
        <v>9</v>
      </c>
      <c r="I20" s="10"/>
      <c r="J20" s="10"/>
      <c r="K20" s="10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5"/>
      <c r="X20" s="5"/>
      <c r="Y20" s="5"/>
      <c r="Z20" s="5"/>
      <c r="AA20" s="5"/>
    </row>
    <row r="21" spans="1:27" x14ac:dyDescent="0.25">
      <c r="A21" s="5"/>
      <c r="B21" s="8"/>
      <c r="C21" s="20"/>
      <c r="D21" s="8"/>
      <c r="E21" s="10"/>
      <c r="F21" s="10"/>
      <c r="G21" s="29" t="s">
        <v>15</v>
      </c>
      <c r="H21" s="10" t="s">
        <v>14</v>
      </c>
      <c r="I21" s="10"/>
      <c r="J21" s="10"/>
      <c r="K21" s="10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5"/>
      <c r="X21" s="5"/>
      <c r="Y21" s="5"/>
      <c r="Z21" s="5"/>
      <c r="AA21" s="5"/>
    </row>
    <row r="22" spans="1:27" x14ac:dyDescent="0.25">
      <c r="A22" s="5"/>
      <c r="B22" s="8"/>
      <c r="C22" s="20"/>
      <c r="D22" s="8"/>
      <c r="E22" s="10"/>
      <c r="F22" s="10"/>
      <c r="G22" s="29" t="s">
        <v>16</v>
      </c>
      <c r="H22" s="10" t="s">
        <v>14</v>
      </c>
      <c r="I22" s="10"/>
      <c r="J22" s="10"/>
      <c r="K22" s="10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5"/>
      <c r="X22" s="5"/>
      <c r="Y22" s="5"/>
      <c r="Z22" s="5"/>
      <c r="AA22" s="5"/>
    </row>
    <row r="23" spans="1:27" x14ac:dyDescent="0.25">
      <c r="A23" s="5"/>
      <c r="B23" s="8"/>
      <c r="C23" s="20"/>
      <c r="D23" s="8"/>
      <c r="E23" s="10"/>
      <c r="F23" s="10"/>
      <c r="G23" s="29" t="s">
        <v>24</v>
      </c>
      <c r="H23" s="10" t="s">
        <v>23</v>
      </c>
      <c r="I23" s="10"/>
      <c r="J23" s="10"/>
      <c r="K23" s="10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5"/>
      <c r="X23" s="5"/>
      <c r="Y23" s="5"/>
      <c r="Z23" s="5"/>
      <c r="AA23" s="5"/>
    </row>
    <row r="24" spans="1:27" x14ac:dyDescent="0.25">
      <c r="A24" s="5"/>
      <c r="B24" s="8"/>
      <c r="C24" s="20"/>
      <c r="D24" s="8"/>
      <c r="E24" s="10"/>
      <c r="F24" s="10"/>
      <c r="G24" s="29" t="s">
        <v>25</v>
      </c>
      <c r="H24" s="10" t="s">
        <v>23</v>
      </c>
      <c r="I24" s="10"/>
      <c r="J24" s="10"/>
      <c r="K24" s="10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5"/>
      <c r="X24" s="5"/>
      <c r="Y24" s="5"/>
      <c r="Z24" s="5"/>
      <c r="AA24" s="5"/>
    </row>
    <row r="25" spans="1:27" x14ac:dyDescent="0.25">
      <c r="A25" s="5"/>
      <c r="B25" s="8"/>
      <c r="C25" s="20"/>
      <c r="D25" s="8"/>
      <c r="E25" s="10"/>
      <c r="F25" s="10"/>
      <c r="G25" s="29" t="s">
        <v>38</v>
      </c>
      <c r="H25" s="10" t="s">
        <v>6</v>
      </c>
      <c r="I25" s="10"/>
      <c r="J25" s="10"/>
      <c r="K25" s="10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5"/>
      <c r="X25" s="5"/>
      <c r="Y25" s="5"/>
      <c r="Z25" s="5"/>
      <c r="AA25" s="5"/>
    </row>
    <row r="26" spans="1:27" x14ac:dyDescent="0.25">
      <c r="A26" s="5"/>
      <c r="B26" s="8"/>
      <c r="C26" s="20"/>
      <c r="D26" s="8"/>
      <c r="E26" s="10"/>
      <c r="F26" s="10"/>
      <c r="G26" s="29" t="s">
        <v>39</v>
      </c>
      <c r="H26" s="10" t="s">
        <v>10</v>
      </c>
      <c r="I26" s="10"/>
      <c r="J26" s="10"/>
      <c r="K26" s="10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5"/>
      <c r="X26" s="5"/>
      <c r="Y26" s="5"/>
      <c r="Z26" s="5"/>
      <c r="AA26" s="5"/>
    </row>
    <row r="27" spans="1:27" x14ac:dyDescent="0.25">
      <c r="A27" s="5"/>
      <c r="B27" s="8"/>
      <c r="C27" s="20"/>
      <c r="D27" s="8"/>
      <c r="E27" s="10"/>
      <c r="F27" s="10"/>
      <c r="G27" s="29" t="s">
        <v>17</v>
      </c>
      <c r="H27" s="10" t="s">
        <v>19</v>
      </c>
      <c r="I27" s="10"/>
      <c r="J27" s="10"/>
      <c r="K27" s="10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5"/>
      <c r="X27" s="5"/>
      <c r="Y27" s="5"/>
      <c r="Z27" s="5"/>
      <c r="AA27" s="5"/>
    </row>
    <row r="28" spans="1:27" x14ac:dyDescent="0.25">
      <c r="A28" s="5"/>
      <c r="B28" s="8"/>
      <c r="C28" s="20"/>
      <c r="D28" s="8"/>
      <c r="E28" s="10"/>
      <c r="F28" s="10"/>
      <c r="G28" s="29" t="s">
        <v>18</v>
      </c>
      <c r="H28" s="10" t="s">
        <v>19</v>
      </c>
      <c r="I28" s="10"/>
      <c r="J28" s="10"/>
      <c r="K28" s="10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5"/>
      <c r="X28" s="5"/>
      <c r="Y28" s="5"/>
      <c r="Z28" s="5"/>
      <c r="AA28" s="5"/>
    </row>
    <row r="29" spans="1:27" x14ac:dyDescent="0.25">
      <c r="A29" s="5"/>
      <c r="B29" s="8"/>
      <c r="C29" s="20"/>
      <c r="D29" s="8"/>
      <c r="E29" s="10"/>
      <c r="F29" s="10"/>
      <c r="G29" s="29" t="s">
        <v>26</v>
      </c>
      <c r="H29" s="10" t="s">
        <v>28</v>
      </c>
      <c r="I29" s="10"/>
      <c r="J29" s="10"/>
      <c r="K29" s="10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5"/>
      <c r="X29" s="5"/>
      <c r="Y29" s="5"/>
      <c r="Z29" s="5"/>
      <c r="AA29" s="5"/>
    </row>
    <row r="30" spans="1:27" x14ac:dyDescent="0.25">
      <c r="A30" s="5"/>
      <c r="B30" s="8"/>
      <c r="C30" s="20"/>
      <c r="D30" s="8"/>
      <c r="E30" s="10"/>
      <c r="F30" s="10"/>
      <c r="G30" s="29" t="s">
        <v>27</v>
      </c>
      <c r="H30" s="10" t="s">
        <v>28</v>
      </c>
      <c r="I30" s="10"/>
      <c r="J30" s="10"/>
      <c r="K30" s="10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5"/>
      <c r="X30" s="5"/>
      <c r="Y30" s="5"/>
      <c r="Z30" s="5"/>
      <c r="AA30" s="5"/>
    </row>
    <row r="31" spans="1:27" x14ac:dyDescent="0.25">
      <c r="A31" s="5"/>
      <c r="B31" s="8"/>
      <c r="C31" s="20"/>
      <c r="D31" s="8"/>
      <c r="E31" s="10"/>
      <c r="F31" s="10"/>
      <c r="G31" s="29" t="s">
        <v>40</v>
      </c>
      <c r="H31" s="10" t="s">
        <v>7</v>
      </c>
      <c r="I31" s="10"/>
      <c r="J31" s="10"/>
      <c r="K31" s="10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5"/>
      <c r="X31" s="5"/>
      <c r="Y31" s="5"/>
      <c r="Z31" s="5"/>
      <c r="AA31" s="5"/>
    </row>
    <row r="32" spans="1:27" x14ac:dyDescent="0.25">
      <c r="A32" s="5"/>
      <c r="B32" s="8"/>
      <c r="C32" s="20"/>
      <c r="D32" s="8"/>
      <c r="E32" s="10"/>
      <c r="F32" s="10"/>
      <c r="G32" s="29" t="s">
        <v>41</v>
      </c>
      <c r="H32" s="10" t="s">
        <v>11</v>
      </c>
      <c r="I32" s="10"/>
      <c r="J32" s="10"/>
      <c r="K32" s="10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5"/>
      <c r="X32" s="5"/>
      <c r="Y32" s="5"/>
      <c r="Z32" s="5"/>
      <c r="AA32" s="5"/>
    </row>
    <row r="33" spans="1:31" x14ac:dyDescent="0.25">
      <c r="A33" s="5"/>
      <c r="B33" s="8"/>
      <c r="C33" s="20"/>
      <c r="D33" s="8"/>
      <c r="E33" s="10"/>
      <c r="F33" s="10"/>
      <c r="G33" s="29" t="s">
        <v>32</v>
      </c>
      <c r="H33" s="10" t="s">
        <v>20</v>
      </c>
      <c r="I33" s="10"/>
      <c r="J33" s="10"/>
      <c r="K33" s="10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5"/>
      <c r="X33" s="5"/>
      <c r="Y33" s="5"/>
      <c r="Z33" s="5"/>
      <c r="AA33" s="5"/>
    </row>
    <row r="34" spans="1:31" x14ac:dyDescent="0.25">
      <c r="A34" s="5"/>
      <c r="B34" s="8"/>
      <c r="C34" s="20"/>
      <c r="D34" s="8"/>
      <c r="E34" s="10"/>
      <c r="F34" s="10"/>
      <c r="G34" s="29" t="s">
        <v>33</v>
      </c>
      <c r="H34" s="10" t="s">
        <v>20</v>
      </c>
      <c r="I34" s="10"/>
      <c r="J34" s="10"/>
      <c r="K34" s="10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5"/>
      <c r="X34" s="5"/>
      <c r="Y34" s="5"/>
      <c r="Z34" s="5"/>
      <c r="AA34" s="5"/>
    </row>
    <row r="35" spans="1:31" x14ac:dyDescent="0.25">
      <c r="A35" s="5"/>
      <c r="B35" s="8"/>
      <c r="C35" s="20"/>
      <c r="D35" s="8"/>
      <c r="E35" s="10"/>
      <c r="F35" s="10"/>
      <c r="G35" s="29" t="s">
        <v>30</v>
      </c>
      <c r="H35" s="10" t="s">
        <v>29</v>
      </c>
      <c r="I35" s="10"/>
      <c r="J35" s="10"/>
      <c r="K35" s="10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5"/>
      <c r="X35" s="5"/>
      <c r="Y35" s="5"/>
      <c r="Z35" s="5"/>
      <c r="AA35" s="5"/>
    </row>
    <row r="36" spans="1:31" x14ac:dyDescent="0.25">
      <c r="A36" s="5"/>
      <c r="B36" s="8"/>
      <c r="C36" s="20"/>
      <c r="D36" s="8"/>
      <c r="E36" s="10"/>
      <c r="F36" s="10"/>
      <c r="G36" s="29" t="s">
        <v>31</v>
      </c>
      <c r="H36" s="10" t="s">
        <v>29</v>
      </c>
      <c r="I36" s="10"/>
      <c r="J36" s="10"/>
      <c r="K36" s="10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5"/>
      <c r="X36" s="5"/>
      <c r="Y36" s="5"/>
      <c r="Z36" s="5"/>
      <c r="AA36" s="5"/>
    </row>
    <row r="37" spans="1:31" x14ac:dyDescent="0.25">
      <c r="A37" s="5"/>
      <c r="B37" s="8"/>
      <c r="C37" s="20"/>
      <c r="D37" s="8"/>
      <c r="E37" s="10"/>
      <c r="F37" s="10"/>
      <c r="G37" s="29" t="s">
        <v>42</v>
      </c>
      <c r="H37" s="10" t="s">
        <v>43</v>
      </c>
      <c r="I37" s="10"/>
      <c r="J37" s="10"/>
      <c r="K37" s="10"/>
      <c r="L37" s="5"/>
      <c r="M37" s="5"/>
      <c r="N37" s="5"/>
      <c r="O37" s="10"/>
      <c r="P37" s="5"/>
      <c r="Q37" s="5"/>
      <c r="R37" s="5"/>
      <c r="S37" s="5"/>
      <c r="T37" s="5"/>
      <c r="U37" s="5"/>
      <c r="V37" s="6"/>
      <c r="W37" s="5"/>
      <c r="X37" s="5"/>
      <c r="Y37" s="5"/>
      <c r="Z37" s="5"/>
      <c r="AA37" s="5"/>
      <c r="AB37" s="5"/>
      <c r="AC37" s="6"/>
      <c r="AD37" s="5"/>
      <c r="AE37" s="5"/>
    </row>
    <row r="38" spans="1:31" x14ac:dyDescent="0.25">
      <c r="A38" s="5"/>
      <c r="B38" s="8"/>
      <c r="C38" s="20"/>
      <c r="D38" s="8"/>
      <c r="E38" s="10"/>
      <c r="F38" s="10"/>
      <c r="G38" s="29" t="s">
        <v>50</v>
      </c>
      <c r="H38" s="10" t="s">
        <v>327</v>
      </c>
      <c r="I38" s="10"/>
      <c r="J38" s="10"/>
      <c r="K38" s="10"/>
      <c r="L38" s="5"/>
      <c r="M38" s="5"/>
      <c r="N38" s="5"/>
      <c r="O38" s="10"/>
      <c r="P38" s="5"/>
      <c r="Q38" s="5"/>
      <c r="R38" s="5"/>
      <c r="S38" s="5"/>
      <c r="T38" s="5"/>
      <c r="U38" s="5"/>
      <c r="V38" s="6"/>
      <c r="W38" s="5"/>
      <c r="X38" s="5"/>
      <c r="Y38" s="5"/>
      <c r="Z38" s="5"/>
      <c r="AA38" s="5"/>
      <c r="AB38" s="5"/>
      <c r="AC38" s="6"/>
      <c r="AD38" s="5"/>
      <c r="AE38" s="5"/>
    </row>
    <row r="39" spans="1:31" x14ac:dyDescent="0.25">
      <c r="A39" s="5"/>
      <c r="B39" s="8"/>
      <c r="C39" s="20"/>
      <c r="D39" s="8"/>
      <c r="E39" s="10"/>
      <c r="F39" s="10"/>
      <c r="G39" s="29" t="s">
        <v>60</v>
      </c>
      <c r="H39" s="10" t="s">
        <v>328</v>
      </c>
      <c r="I39" s="10"/>
      <c r="J39" s="10"/>
      <c r="K39" s="10"/>
      <c r="L39" s="5"/>
      <c r="M39" s="5"/>
      <c r="N39" s="5"/>
      <c r="O39" s="10"/>
      <c r="P39" s="5"/>
      <c r="Q39" s="5"/>
      <c r="R39" s="5"/>
      <c r="S39" s="5"/>
      <c r="T39" s="5"/>
      <c r="U39" s="5"/>
      <c r="V39" s="6"/>
      <c r="W39" s="5"/>
      <c r="X39" s="5"/>
      <c r="Y39" s="5"/>
      <c r="Z39" s="5"/>
      <c r="AA39" s="5"/>
      <c r="AB39" s="5"/>
      <c r="AC39" s="6"/>
      <c r="AD39" s="5"/>
      <c r="AE39" s="5"/>
    </row>
    <row r="40" spans="1:31" x14ac:dyDescent="0.25">
      <c r="A40" s="5"/>
      <c r="B40" s="8"/>
      <c r="C40" s="20"/>
      <c r="D40" s="8"/>
      <c r="E40" s="10"/>
      <c r="F40" s="10"/>
      <c r="G40" s="29" t="s">
        <v>61</v>
      </c>
      <c r="H40" s="10" t="s">
        <v>328</v>
      </c>
      <c r="I40" s="10"/>
      <c r="J40" s="10"/>
      <c r="K40" s="10"/>
      <c r="L40" s="5"/>
      <c r="M40" s="5"/>
      <c r="N40" s="5"/>
      <c r="O40" s="10"/>
      <c r="P40" s="5"/>
      <c r="Q40" s="5"/>
      <c r="R40" s="5"/>
      <c r="S40" s="5"/>
      <c r="T40" s="5"/>
      <c r="U40" s="5"/>
      <c r="V40" s="6"/>
      <c r="W40" s="5"/>
      <c r="X40" s="5"/>
      <c r="Y40" s="5"/>
      <c r="Z40" s="5"/>
      <c r="AA40" s="5"/>
      <c r="AB40" s="5"/>
      <c r="AC40" s="6"/>
      <c r="AD40" s="5"/>
      <c r="AE40" s="5"/>
    </row>
    <row r="41" spans="1:31" x14ac:dyDescent="0.25">
      <c r="A41" s="5"/>
      <c r="B41" s="8"/>
      <c r="C41" s="20"/>
      <c r="D41" s="8"/>
      <c r="E41" s="10"/>
      <c r="F41" s="10"/>
      <c r="G41" s="29" t="s">
        <v>71</v>
      </c>
      <c r="H41" s="10" t="s">
        <v>73</v>
      </c>
      <c r="I41" s="10"/>
      <c r="J41" s="10"/>
      <c r="K41" s="10"/>
      <c r="L41" s="5"/>
      <c r="M41" s="5"/>
      <c r="N41" s="5"/>
      <c r="O41" s="10"/>
      <c r="P41" s="5"/>
      <c r="Q41" s="5"/>
      <c r="R41" s="5"/>
      <c r="S41" s="5"/>
      <c r="T41" s="5"/>
      <c r="U41" s="5"/>
      <c r="V41" s="6"/>
      <c r="W41" s="5"/>
      <c r="X41" s="5"/>
      <c r="Y41" s="5"/>
      <c r="Z41" s="5"/>
      <c r="AA41" s="5"/>
      <c r="AB41" s="5"/>
      <c r="AC41" s="6"/>
      <c r="AD41" s="5"/>
      <c r="AE41" s="5"/>
    </row>
    <row r="42" spans="1:31" x14ac:dyDescent="0.25">
      <c r="A42" s="5"/>
      <c r="B42" s="8"/>
      <c r="C42" s="20"/>
      <c r="D42" s="8"/>
      <c r="E42" s="10"/>
      <c r="F42" s="10"/>
      <c r="G42" s="29" t="s">
        <v>72</v>
      </c>
      <c r="H42" s="10" t="s">
        <v>73</v>
      </c>
      <c r="I42" s="10"/>
      <c r="J42" s="10"/>
      <c r="K42" s="10"/>
      <c r="L42" s="5"/>
      <c r="M42" s="5"/>
      <c r="N42" s="5"/>
      <c r="O42" s="10"/>
      <c r="P42" s="5"/>
      <c r="Q42" s="5"/>
      <c r="R42" s="5"/>
      <c r="S42" s="5"/>
      <c r="T42" s="5"/>
      <c r="U42" s="5"/>
      <c r="V42" s="6"/>
      <c r="W42" s="5"/>
      <c r="X42" s="5"/>
      <c r="Y42" s="5"/>
      <c r="Z42" s="5"/>
      <c r="AA42" s="5"/>
      <c r="AB42" s="5"/>
      <c r="AC42" s="6"/>
      <c r="AD42" s="5"/>
      <c r="AE42" s="5"/>
    </row>
    <row r="43" spans="1:31" x14ac:dyDescent="0.25">
      <c r="A43" s="5"/>
      <c r="B43" s="8"/>
      <c r="C43" s="20"/>
      <c r="D43" s="8"/>
      <c r="E43" s="10"/>
      <c r="F43" s="10"/>
      <c r="G43" s="29" t="s">
        <v>45</v>
      </c>
      <c r="H43" s="10" t="s">
        <v>44</v>
      </c>
      <c r="I43" s="10"/>
      <c r="J43" s="10"/>
      <c r="K43" s="10"/>
      <c r="L43" s="10"/>
      <c r="M43" s="10"/>
      <c r="N43" s="10"/>
      <c r="O43" s="10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</row>
    <row r="44" spans="1:31" x14ac:dyDescent="0.25">
      <c r="A44" s="5"/>
      <c r="B44" s="8"/>
      <c r="C44" s="20"/>
      <c r="D44" s="8"/>
      <c r="E44" s="10"/>
      <c r="F44" s="10"/>
      <c r="G44" s="29" t="s">
        <v>51</v>
      </c>
      <c r="H44" s="10" t="s">
        <v>329</v>
      </c>
      <c r="I44" s="10"/>
      <c r="J44" s="10"/>
      <c r="K44" s="10"/>
      <c r="L44" s="10"/>
      <c r="M44" s="10"/>
      <c r="N44" s="10"/>
      <c r="O44" s="10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</row>
    <row r="45" spans="1:31" x14ac:dyDescent="0.25">
      <c r="A45" s="5"/>
      <c r="B45" s="8"/>
      <c r="C45" s="20"/>
      <c r="D45" s="8"/>
      <c r="E45" s="10"/>
      <c r="F45" s="10"/>
      <c r="G45" s="29" t="s">
        <v>58</v>
      </c>
      <c r="H45" s="10" t="s">
        <v>330</v>
      </c>
      <c r="I45" s="10"/>
      <c r="J45" s="10"/>
      <c r="K45" s="10"/>
      <c r="L45" s="10"/>
      <c r="M45" s="10"/>
      <c r="N45" s="10"/>
      <c r="O45" s="10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</row>
    <row r="46" spans="1:31" x14ac:dyDescent="0.25">
      <c r="A46" s="5"/>
      <c r="B46" s="8"/>
      <c r="C46" s="20"/>
      <c r="D46" s="8"/>
      <c r="E46" s="10"/>
      <c r="F46" s="10"/>
      <c r="G46" s="29" t="s">
        <v>59</v>
      </c>
      <c r="H46" s="10" t="s">
        <v>330</v>
      </c>
      <c r="I46" s="10"/>
      <c r="J46" s="10"/>
      <c r="K46" s="10"/>
      <c r="L46" s="10"/>
      <c r="M46" s="10"/>
      <c r="N46" s="10"/>
      <c r="O46" s="10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</row>
    <row r="47" spans="1:31" x14ac:dyDescent="0.25">
      <c r="G47" s="29" t="s">
        <v>69</v>
      </c>
      <c r="H47" s="10" t="s">
        <v>68</v>
      </c>
      <c r="V47" s="5"/>
      <c r="W47" s="5"/>
      <c r="X47" s="5"/>
      <c r="Y47" s="5"/>
      <c r="Z47" s="5"/>
      <c r="AA47" s="5"/>
    </row>
    <row r="48" spans="1:31" x14ac:dyDescent="0.25">
      <c r="G48" s="29" t="s">
        <v>70</v>
      </c>
      <c r="H48" s="10" t="s">
        <v>68</v>
      </c>
      <c r="V48" s="5"/>
      <c r="W48" s="5"/>
      <c r="X48" s="5"/>
      <c r="Y48" s="5"/>
      <c r="Z48" s="5"/>
      <c r="AA48" s="5"/>
    </row>
    <row r="49" spans="7:27" x14ac:dyDescent="0.25">
      <c r="G49" s="29" t="s">
        <v>46</v>
      </c>
      <c r="H49" s="10" t="s">
        <v>47</v>
      </c>
      <c r="V49" s="5"/>
      <c r="W49" s="5"/>
      <c r="X49" s="5"/>
      <c r="Y49" s="5"/>
      <c r="Z49" s="5"/>
      <c r="AA49" s="5"/>
    </row>
    <row r="50" spans="7:27" x14ac:dyDescent="0.25">
      <c r="G50" s="29" t="s">
        <v>52</v>
      </c>
      <c r="H50" s="10" t="s">
        <v>331</v>
      </c>
      <c r="V50" s="5"/>
      <c r="W50" s="5"/>
      <c r="X50" s="5"/>
      <c r="Y50" s="5"/>
      <c r="Z50" s="5"/>
      <c r="AA50" s="5"/>
    </row>
    <row r="51" spans="7:27" x14ac:dyDescent="0.25">
      <c r="G51" s="29" t="s">
        <v>56</v>
      </c>
      <c r="H51" s="10" t="s">
        <v>332</v>
      </c>
      <c r="V51" s="5"/>
      <c r="W51" s="5"/>
      <c r="X51" s="5"/>
      <c r="Y51" s="5"/>
      <c r="Z51" s="5"/>
      <c r="AA51" s="5"/>
    </row>
    <row r="52" spans="7:27" x14ac:dyDescent="0.25">
      <c r="G52" s="29" t="s">
        <v>57</v>
      </c>
      <c r="H52" s="10" t="s">
        <v>332</v>
      </c>
      <c r="V52" s="5"/>
      <c r="W52" s="5"/>
      <c r="X52" s="5"/>
      <c r="Y52" s="5"/>
      <c r="Z52" s="5"/>
      <c r="AA52" s="5"/>
    </row>
    <row r="53" spans="7:27" x14ac:dyDescent="0.25">
      <c r="G53" s="29" t="s">
        <v>65</v>
      </c>
      <c r="H53" s="10" t="s">
        <v>67</v>
      </c>
      <c r="V53" s="5"/>
      <c r="W53" s="5"/>
      <c r="X53" s="5"/>
      <c r="Y53" s="5"/>
      <c r="Z53" s="5"/>
      <c r="AA53" s="5"/>
    </row>
    <row r="54" spans="7:27" x14ac:dyDescent="0.25">
      <c r="G54" s="29" t="s">
        <v>66</v>
      </c>
      <c r="H54" s="10" t="s">
        <v>67</v>
      </c>
      <c r="V54" s="5"/>
      <c r="W54" s="5"/>
      <c r="X54" s="5"/>
      <c r="Y54" s="5"/>
      <c r="Z54" s="5"/>
      <c r="AA54" s="5"/>
    </row>
    <row r="55" spans="7:27" x14ac:dyDescent="0.25">
      <c r="G55" s="29" t="s">
        <v>49</v>
      </c>
      <c r="H55" s="10" t="s">
        <v>48</v>
      </c>
      <c r="I55" s="10"/>
      <c r="V55" s="5"/>
      <c r="W55" s="5"/>
      <c r="X55" s="5"/>
      <c r="Y55" s="5"/>
      <c r="Z55" s="5"/>
      <c r="AA55" s="5"/>
    </row>
    <row r="56" spans="7:27" x14ac:dyDescent="0.25">
      <c r="G56" s="29" t="s">
        <v>53</v>
      </c>
      <c r="H56" s="10" t="s">
        <v>333</v>
      </c>
      <c r="I56" s="10"/>
      <c r="V56" s="5"/>
      <c r="W56" s="5"/>
      <c r="X56" s="5"/>
      <c r="Y56" s="5"/>
      <c r="Z56" s="5"/>
      <c r="AA56" s="5"/>
    </row>
    <row r="57" spans="7:27" x14ac:dyDescent="0.25">
      <c r="G57" s="29" t="s">
        <v>54</v>
      </c>
      <c r="H57" s="10" t="s">
        <v>334</v>
      </c>
      <c r="I57" s="10"/>
      <c r="V57" s="5"/>
      <c r="W57" s="5"/>
      <c r="X57" s="5"/>
      <c r="Y57" s="5"/>
      <c r="Z57" s="5"/>
      <c r="AA57" s="5"/>
    </row>
    <row r="58" spans="7:27" x14ac:dyDescent="0.25">
      <c r="G58" s="29" t="s">
        <v>55</v>
      </c>
      <c r="H58" s="10" t="s">
        <v>334</v>
      </c>
      <c r="I58" s="10"/>
      <c r="V58" s="5"/>
      <c r="W58" s="5"/>
      <c r="X58" s="5"/>
      <c r="Y58" s="5"/>
      <c r="Z58" s="5"/>
      <c r="AA58" s="5"/>
    </row>
    <row r="59" spans="7:27" x14ac:dyDescent="0.25">
      <c r="G59" s="29" t="s">
        <v>63</v>
      </c>
      <c r="H59" s="10" t="s">
        <v>62</v>
      </c>
      <c r="I59" s="10"/>
      <c r="V59" s="5"/>
      <c r="W59" s="5"/>
      <c r="X59" s="5"/>
      <c r="Y59" s="5"/>
      <c r="Z59" s="5"/>
      <c r="AA59" s="5"/>
    </row>
    <row r="60" spans="7:27" x14ac:dyDescent="0.25">
      <c r="G60" s="29" t="s">
        <v>64</v>
      </c>
      <c r="H60" s="10" t="s">
        <v>62</v>
      </c>
      <c r="I60" s="10"/>
      <c r="V60" s="5"/>
      <c r="W60" s="5"/>
      <c r="X60" s="5"/>
      <c r="Y60" s="5"/>
      <c r="Z60" s="5"/>
      <c r="AA60" s="5"/>
    </row>
    <row r="61" spans="7:27" x14ac:dyDescent="0.25">
      <c r="G61" s="29" t="s">
        <v>82</v>
      </c>
      <c r="H61" s="7" t="s">
        <v>2</v>
      </c>
      <c r="V61" s="5"/>
      <c r="W61" s="5"/>
      <c r="X61" s="5"/>
      <c r="Y61" s="5"/>
      <c r="Z61" s="5"/>
      <c r="AA61" s="5"/>
    </row>
    <row r="62" spans="7:27" x14ac:dyDescent="0.25">
      <c r="G62" s="29" t="s">
        <v>75</v>
      </c>
      <c r="H62" s="7" t="s">
        <v>5</v>
      </c>
      <c r="V62" s="5"/>
      <c r="W62" s="5"/>
      <c r="X62" s="5"/>
      <c r="Y62" s="5"/>
      <c r="Z62" s="5"/>
      <c r="AA62" s="5"/>
    </row>
    <row r="63" spans="7:27" x14ac:dyDescent="0.25">
      <c r="G63" s="29" t="s">
        <v>76</v>
      </c>
      <c r="H63" s="7" t="s">
        <v>6</v>
      </c>
      <c r="V63" s="5"/>
      <c r="W63" s="5"/>
      <c r="X63" s="5"/>
      <c r="Y63" s="5"/>
      <c r="Z63" s="5"/>
      <c r="AA63" s="5"/>
    </row>
    <row r="64" spans="7:27" x14ac:dyDescent="0.25">
      <c r="G64" s="29" t="s">
        <v>77</v>
      </c>
      <c r="H64" s="7" t="s">
        <v>7</v>
      </c>
      <c r="V64" s="5"/>
      <c r="W64" s="5"/>
      <c r="X64" s="5"/>
      <c r="Y64" s="5"/>
      <c r="Z64" s="5"/>
      <c r="AA64" s="5"/>
    </row>
    <row r="65" spans="7:27" x14ac:dyDescent="0.25">
      <c r="G65" s="29" t="s">
        <v>78</v>
      </c>
      <c r="H65" s="7" t="s">
        <v>43</v>
      </c>
      <c r="V65" s="5"/>
      <c r="W65" s="5"/>
      <c r="X65" s="5"/>
      <c r="Y65" s="5"/>
      <c r="Z65" s="5"/>
      <c r="AA65" s="5"/>
    </row>
    <row r="66" spans="7:27" x14ac:dyDescent="0.25">
      <c r="G66" s="29" t="s">
        <v>79</v>
      </c>
      <c r="H66" s="7" t="s">
        <v>47</v>
      </c>
      <c r="V66" s="5"/>
      <c r="W66" s="5"/>
      <c r="X66" s="5"/>
      <c r="Y66" s="5"/>
      <c r="Z66" s="5"/>
      <c r="AA66" s="5"/>
    </row>
    <row r="67" spans="7:27" x14ac:dyDescent="0.25">
      <c r="G67" s="29" t="s">
        <v>80</v>
      </c>
      <c r="H67" s="7" t="s">
        <v>44</v>
      </c>
      <c r="V67" s="5"/>
      <c r="W67" s="5"/>
      <c r="X67" s="5"/>
      <c r="Y67" s="5"/>
      <c r="Z67" s="5"/>
      <c r="AA67" s="5"/>
    </row>
    <row r="68" spans="7:27" x14ac:dyDescent="0.25">
      <c r="G68" s="29" t="s">
        <v>81</v>
      </c>
      <c r="H68" s="7" t="s">
        <v>48</v>
      </c>
    </row>
    <row r="69" spans="7:27" x14ac:dyDescent="0.25">
      <c r="G69" s="29" t="s">
        <v>82</v>
      </c>
      <c r="H69" s="7" t="s">
        <v>4</v>
      </c>
    </row>
    <row r="70" spans="7:27" x14ac:dyDescent="0.25">
      <c r="G70" s="29" t="s">
        <v>83</v>
      </c>
      <c r="H70" s="7" t="s">
        <v>9</v>
      </c>
    </row>
    <row r="71" spans="7:27" x14ac:dyDescent="0.25">
      <c r="G71" s="29" t="s">
        <v>84</v>
      </c>
      <c r="H71" s="7" t="s">
        <v>10</v>
      </c>
    </row>
    <row r="72" spans="7:27" x14ac:dyDescent="0.25">
      <c r="G72" s="29" t="s">
        <v>85</v>
      </c>
      <c r="H72" s="7" t="s">
        <v>11</v>
      </c>
    </row>
    <row r="73" spans="7:27" x14ac:dyDescent="0.25">
      <c r="G73" s="29" t="s">
        <v>86</v>
      </c>
      <c r="H73" s="7" t="s">
        <v>327</v>
      </c>
    </row>
    <row r="74" spans="7:27" x14ac:dyDescent="0.25">
      <c r="G74" s="29" t="s">
        <v>87</v>
      </c>
      <c r="H74" s="7" t="s">
        <v>331</v>
      </c>
    </row>
    <row r="75" spans="7:27" x14ac:dyDescent="0.25">
      <c r="G75" s="29" t="s">
        <v>88</v>
      </c>
      <c r="H75" s="7" t="s">
        <v>329</v>
      </c>
    </row>
    <row r="76" spans="7:27" x14ac:dyDescent="0.25">
      <c r="G76" s="29" t="s">
        <v>89</v>
      </c>
      <c r="H76" s="7" t="s">
        <v>333</v>
      </c>
    </row>
    <row r="77" spans="7:27" x14ac:dyDescent="0.25">
      <c r="G77" s="29" t="s">
        <v>74</v>
      </c>
      <c r="H77" s="7" t="s">
        <v>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4</xdr:row>
                    <xdr:rowOff>104775</xdr:rowOff>
                  </from>
                  <to>
                    <xdr:col>2</xdr:col>
                    <xdr:colOff>685800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6</xdr:row>
                    <xdr:rowOff>95250</xdr:rowOff>
                  </from>
                  <to>
                    <xdr:col>2</xdr:col>
                    <xdr:colOff>647700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irs">
              <controlPr defaultSize="0" autoFill="0" autoLine="0" autoPict="0" macro="[0]!mapas">
                <anchor moveWithCells="1">
                  <from>
                    <xdr:col>2</xdr:col>
                    <xdr:colOff>495300</xdr:colOff>
                    <xdr:row>8</xdr:row>
                    <xdr:rowOff>114300</xdr:rowOff>
                  </from>
                  <to>
                    <xdr:col>2</xdr:col>
                    <xdr:colOff>638175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mer">
              <controlPr defaultSize="0" autoFill="0" autoLine="0" autoPict="0" macro="[0]!mapas">
                <anchor moveWithCells="1" sizeWithCells="1">
                  <from>
                    <xdr:col>3</xdr:col>
                    <xdr:colOff>581025</xdr:colOff>
                    <xdr:row>11</xdr:row>
                    <xdr:rowOff>19050</xdr:rowOff>
                  </from>
                  <to>
                    <xdr:col>3</xdr:col>
                    <xdr:colOff>790575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 macro="[0]!mapas">
                <anchor moveWithCells="1" sizeWithCells="1">
                  <from>
                    <xdr:col>2</xdr:col>
                    <xdr:colOff>485775</xdr:colOff>
                    <xdr:row>10</xdr:row>
                    <xdr:rowOff>361950</xdr:rowOff>
                  </from>
                  <to>
                    <xdr:col>2</xdr:col>
                    <xdr:colOff>657225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Check Box 8">
              <controlPr defaultSize="0" autoFill="0" autoLine="0" autoPict="0" macro="[0]!mapas">
                <anchor moveWithCells="1" sizeWithCells="1">
                  <from>
                    <xdr:col>1</xdr:col>
                    <xdr:colOff>600075</xdr:colOff>
                    <xdr:row>11</xdr:row>
                    <xdr:rowOff>19050</xdr:rowOff>
                  </from>
                  <to>
                    <xdr:col>1</xdr:col>
                    <xdr:colOff>809625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Z60"/>
  <sheetViews>
    <sheetView workbookViewId="0"/>
  </sheetViews>
  <sheetFormatPr baseColWidth="10" defaultRowHeight="15" x14ac:dyDescent="0.25"/>
  <cols>
    <col min="1" max="1" width="1.7109375" style="5" customWidth="1"/>
    <col min="2" max="4" width="11.42578125" style="5"/>
    <col min="5" max="5" width="23.5703125" style="5" bestFit="1" customWidth="1"/>
    <col min="6" max="6" width="11.28515625" style="5" bestFit="1" customWidth="1"/>
    <col min="7" max="7" width="22.5703125" style="5" bestFit="1" customWidth="1"/>
    <col min="8" max="8" width="11.42578125" style="5"/>
    <col min="9" max="9" width="14.28515625" style="5" bestFit="1" customWidth="1"/>
    <col min="10" max="16384" width="11.42578125" style="5"/>
  </cols>
  <sheetData>
    <row r="1" spans="2:26" x14ac:dyDescent="0.25">
      <c r="B1" s="33" t="s">
        <v>335</v>
      </c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</row>
    <row r="2" spans="2:26" x14ac:dyDescent="0.25">
      <c r="B2" s="33"/>
      <c r="C2" s="34"/>
      <c r="D2" s="34"/>
      <c r="E2" s="34"/>
      <c r="F2" s="34"/>
      <c r="G2" s="34"/>
      <c r="H2" s="34"/>
      <c r="I2" s="34"/>
      <c r="J2" s="34"/>
      <c r="K2" s="34"/>
      <c r="L2" s="35" t="s">
        <v>337</v>
      </c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</row>
    <row r="3" spans="2:26" ht="89.25" x14ac:dyDescent="0.25">
      <c r="B3" s="12" t="s">
        <v>90</v>
      </c>
      <c r="C3" s="12" t="s">
        <v>91</v>
      </c>
      <c r="D3" s="12" t="s">
        <v>92</v>
      </c>
      <c r="E3" s="12" t="s">
        <v>93</v>
      </c>
      <c r="F3" s="12" t="s">
        <v>94</v>
      </c>
      <c r="G3" s="12" t="s">
        <v>95</v>
      </c>
      <c r="H3" s="12" t="s">
        <v>96</v>
      </c>
      <c r="I3" s="12" t="s">
        <v>97</v>
      </c>
      <c r="J3" s="12" t="s">
        <v>98</v>
      </c>
      <c r="K3" s="12" t="s">
        <v>99</v>
      </c>
      <c r="L3" s="12" t="s">
        <v>100</v>
      </c>
      <c r="M3" s="12" t="s">
        <v>101</v>
      </c>
      <c r="N3" s="12" t="s">
        <v>102</v>
      </c>
      <c r="O3" s="12" t="s">
        <v>336</v>
      </c>
      <c r="P3" s="12" t="s">
        <v>103</v>
      </c>
      <c r="Q3" s="12" t="s">
        <v>104</v>
      </c>
      <c r="R3" s="12" t="s">
        <v>105</v>
      </c>
      <c r="S3" s="12" t="s">
        <v>106</v>
      </c>
      <c r="T3" s="12" t="s">
        <v>107</v>
      </c>
      <c r="U3" s="12" t="s">
        <v>108</v>
      </c>
      <c r="V3" s="12" t="s">
        <v>109</v>
      </c>
      <c r="W3" s="12" t="s">
        <v>110</v>
      </c>
      <c r="X3" s="12" t="s">
        <v>111</v>
      </c>
      <c r="Y3" s="12" t="s">
        <v>112</v>
      </c>
      <c r="Z3" s="12" t="s">
        <v>113</v>
      </c>
    </row>
    <row r="4" spans="2:26" ht="5.0999999999999996" customHeight="1" thickBot="1" x14ac:dyDescent="0.3"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2:26" ht="5.0999999999999996" customHeight="1" thickTop="1" x14ac:dyDescent="0.25"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</row>
    <row r="6" spans="2:26" x14ac:dyDescent="0.25">
      <c r="B6" s="31" t="s">
        <v>141</v>
      </c>
      <c r="C6" s="31" t="s">
        <v>142</v>
      </c>
      <c r="D6" s="31" t="s">
        <v>143</v>
      </c>
      <c r="E6" s="31" t="s">
        <v>144</v>
      </c>
      <c r="F6" s="31" t="s">
        <v>145</v>
      </c>
      <c r="G6" s="31" t="s">
        <v>146</v>
      </c>
      <c r="H6" s="31" t="s">
        <v>147</v>
      </c>
      <c r="I6" s="31" t="s">
        <v>148</v>
      </c>
      <c r="J6" s="31" t="s">
        <v>149</v>
      </c>
      <c r="K6" s="31" t="s">
        <v>150</v>
      </c>
      <c r="L6" s="32">
        <v>11.47599983215332</v>
      </c>
      <c r="M6" s="32">
        <v>28.503999710083008</v>
      </c>
      <c r="N6" s="32">
        <v>47.127998352050781</v>
      </c>
      <c r="O6" s="32">
        <v>0.40999999642372131</v>
      </c>
      <c r="P6" s="32">
        <v>0.67900002002716064</v>
      </c>
      <c r="Q6" s="32">
        <v>5.2989997863769531</v>
      </c>
      <c r="R6" s="32">
        <v>2.309999942779541</v>
      </c>
      <c r="S6" s="32">
        <v>10.461999893188477</v>
      </c>
      <c r="T6" s="32">
        <v>0.46274872744099954</v>
      </c>
      <c r="U6" s="32">
        <v>1.9337016574585635</v>
      </c>
      <c r="V6" s="32">
        <v>0.1358695652173913</v>
      </c>
      <c r="W6" s="32">
        <v>0.1358695652173913</v>
      </c>
      <c r="X6" s="32">
        <v>0</v>
      </c>
      <c r="Y6" s="32">
        <v>0</v>
      </c>
      <c r="Z6" s="31" t="s">
        <v>114</v>
      </c>
    </row>
    <row r="7" spans="2:26" x14ac:dyDescent="0.25">
      <c r="B7" s="31" t="s">
        <v>141</v>
      </c>
      <c r="C7" s="31" t="s">
        <v>142</v>
      </c>
      <c r="D7" s="31" t="s">
        <v>143</v>
      </c>
      <c r="E7" s="31" t="s">
        <v>144</v>
      </c>
      <c r="F7" s="31" t="s">
        <v>145</v>
      </c>
      <c r="G7" s="31" t="s">
        <v>146</v>
      </c>
      <c r="H7" s="31" t="s">
        <v>151</v>
      </c>
      <c r="I7" s="31" t="s">
        <v>152</v>
      </c>
      <c r="J7" s="31" t="s">
        <v>153</v>
      </c>
      <c r="K7" s="31" t="s">
        <v>154</v>
      </c>
      <c r="L7" s="32">
        <v>16.070999145507813</v>
      </c>
      <c r="M7" s="32">
        <v>36.469001770019531</v>
      </c>
      <c r="N7" s="32">
        <v>41.395999908447266</v>
      </c>
      <c r="O7" s="32">
        <v>0.36000001430511475</v>
      </c>
      <c r="P7" s="32">
        <v>0</v>
      </c>
      <c r="Q7" s="32">
        <v>9.1730003356933594</v>
      </c>
      <c r="R7" s="32">
        <v>1.7089999914169312</v>
      </c>
      <c r="S7" s="32">
        <v>13.579000473022461</v>
      </c>
      <c r="T7" s="32">
        <v>0.70812807881773399</v>
      </c>
      <c r="U7" s="32">
        <v>2.2684310018903595</v>
      </c>
      <c r="V7" s="32">
        <v>0.80935251798561147</v>
      </c>
      <c r="W7" s="32">
        <v>8.9928057553956844E-2</v>
      </c>
      <c r="X7" s="32">
        <v>0</v>
      </c>
      <c r="Y7" s="32">
        <v>0</v>
      </c>
      <c r="Z7" s="31" t="s">
        <v>114</v>
      </c>
    </row>
    <row r="8" spans="2:26" x14ac:dyDescent="0.25">
      <c r="B8" s="31" t="s">
        <v>141</v>
      </c>
      <c r="C8" s="31" t="s">
        <v>142</v>
      </c>
      <c r="D8" s="31" t="s">
        <v>143</v>
      </c>
      <c r="E8" s="31" t="s">
        <v>144</v>
      </c>
      <c r="F8" s="31" t="s">
        <v>145</v>
      </c>
      <c r="G8" s="31" t="s">
        <v>146</v>
      </c>
      <c r="H8" s="31" t="s">
        <v>155</v>
      </c>
      <c r="I8" s="31" t="s">
        <v>156</v>
      </c>
      <c r="J8" s="31" t="s">
        <v>157</v>
      </c>
      <c r="K8" s="31" t="s">
        <v>158</v>
      </c>
      <c r="L8" s="32">
        <v>16.472000122070313</v>
      </c>
      <c r="M8" s="32">
        <v>37.729000091552734</v>
      </c>
      <c r="N8" s="32">
        <v>43.726001739501953</v>
      </c>
      <c r="O8" s="32">
        <v>0.37900000810623169</v>
      </c>
      <c r="P8" s="32">
        <v>0.75300002098083496</v>
      </c>
      <c r="Q8" s="32">
        <v>10.767999649047852</v>
      </c>
      <c r="R8" s="32">
        <v>3.2379999160766602</v>
      </c>
      <c r="S8" s="32">
        <v>18.448999404907227</v>
      </c>
      <c r="T8" s="32">
        <v>0.81094779523568172</v>
      </c>
      <c r="U8" s="32">
        <v>3.2110091743119269</v>
      </c>
      <c r="V8" s="32">
        <v>0.97891566265060248</v>
      </c>
      <c r="W8" s="32">
        <v>0.52710843373493976</v>
      </c>
      <c r="X8" s="32">
        <v>0</v>
      </c>
      <c r="Y8" s="32">
        <v>0.15060240963855423</v>
      </c>
      <c r="Z8" s="31" t="s">
        <v>114</v>
      </c>
    </row>
    <row r="9" spans="2:26" x14ac:dyDescent="0.25">
      <c r="B9" s="31" t="s">
        <v>141</v>
      </c>
      <c r="C9" s="31" t="s">
        <v>142</v>
      </c>
      <c r="D9" s="31" t="s">
        <v>143</v>
      </c>
      <c r="E9" s="31" t="s">
        <v>144</v>
      </c>
      <c r="F9" s="31" t="s">
        <v>145</v>
      </c>
      <c r="G9" s="31" t="s">
        <v>146</v>
      </c>
      <c r="H9" s="31" t="s">
        <v>159</v>
      </c>
      <c r="I9" s="31" t="s">
        <v>160</v>
      </c>
      <c r="J9" s="31" t="s">
        <v>161</v>
      </c>
      <c r="K9" s="31" t="s">
        <v>162</v>
      </c>
      <c r="L9" s="32">
        <v>13.366000175476074</v>
      </c>
      <c r="M9" s="32">
        <v>37.555000305175781</v>
      </c>
      <c r="N9" s="32">
        <v>45.2239990234375</v>
      </c>
      <c r="O9" s="32">
        <v>0.75599998235702515</v>
      </c>
      <c r="P9" s="32">
        <v>0.91399997472763062</v>
      </c>
      <c r="Q9" s="32">
        <v>9.3100004196166992</v>
      </c>
      <c r="R9" s="32">
        <v>3.4909999370574951</v>
      </c>
      <c r="S9" s="32">
        <v>17.954999923706055</v>
      </c>
      <c r="T9" s="32">
        <v>0.46189376443418012</v>
      </c>
      <c r="U9" s="32">
        <v>2.9059829059829059</v>
      </c>
      <c r="V9" s="32">
        <v>3.2418952618453867</v>
      </c>
      <c r="W9" s="32">
        <v>0.41562759767248547</v>
      </c>
      <c r="X9" s="32">
        <v>8.3125519534497094E-2</v>
      </c>
      <c r="Y9" s="32">
        <v>0</v>
      </c>
      <c r="Z9" s="31" t="s">
        <v>114</v>
      </c>
    </row>
    <row r="10" spans="2:26" x14ac:dyDescent="0.25">
      <c r="B10" s="31" t="s">
        <v>141</v>
      </c>
      <c r="C10" s="31" t="s">
        <v>142</v>
      </c>
      <c r="D10" s="31" t="s">
        <v>143</v>
      </c>
      <c r="E10" s="31" t="s">
        <v>144</v>
      </c>
      <c r="F10" s="31" t="s">
        <v>145</v>
      </c>
      <c r="G10" s="31" t="s">
        <v>146</v>
      </c>
      <c r="H10" s="31" t="s">
        <v>163</v>
      </c>
      <c r="I10" s="31" t="s">
        <v>164</v>
      </c>
      <c r="J10" s="31" t="s">
        <v>165</v>
      </c>
      <c r="K10" s="31" t="s">
        <v>166</v>
      </c>
      <c r="L10" s="32">
        <v>14.550999641418457</v>
      </c>
      <c r="M10" s="32">
        <v>35.963001251220703</v>
      </c>
      <c r="N10" s="32">
        <v>38.062000274658203</v>
      </c>
      <c r="O10" s="32">
        <v>0.37400001287460327</v>
      </c>
      <c r="P10" s="32">
        <v>7.5000002980232239E-2</v>
      </c>
      <c r="Q10" s="32">
        <v>7.9279999732971191</v>
      </c>
      <c r="R10" s="32">
        <v>1.4960000514984131</v>
      </c>
      <c r="S10" s="32">
        <v>12.789999961853027</v>
      </c>
      <c r="T10" s="32">
        <v>0.96667514627321294</v>
      </c>
      <c r="U10" s="32">
        <v>1.4681892332789559</v>
      </c>
      <c r="V10" s="32">
        <v>0.67314884068810776</v>
      </c>
      <c r="W10" s="32">
        <v>0.14958863126402394</v>
      </c>
      <c r="X10" s="32">
        <v>7.4794315632011971E-2</v>
      </c>
      <c r="Y10" s="32">
        <v>7.4794315632011971E-2</v>
      </c>
      <c r="Z10" s="31" t="s">
        <v>114</v>
      </c>
    </row>
    <row r="11" spans="2:26" x14ac:dyDescent="0.25">
      <c r="B11" s="31" t="s">
        <v>141</v>
      </c>
      <c r="C11" s="31" t="s">
        <v>142</v>
      </c>
      <c r="D11" s="31" t="s">
        <v>143</v>
      </c>
      <c r="E11" s="31" t="s">
        <v>144</v>
      </c>
      <c r="F11" s="31" t="s">
        <v>145</v>
      </c>
      <c r="G11" s="31" t="s">
        <v>146</v>
      </c>
      <c r="H11" s="31" t="s">
        <v>116</v>
      </c>
      <c r="I11" s="31" t="s">
        <v>167</v>
      </c>
      <c r="J11" s="31" t="s">
        <v>168</v>
      </c>
      <c r="K11" s="31" t="s">
        <v>169</v>
      </c>
      <c r="L11" s="32">
        <v>28.715000152587891</v>
      </c>
      <c r="M11" s="32">
        <v>52.523998260498047</v>
      </c>
      <c r="N11" s="32">
        <v>50</v>
      </c>
      <c r="O11" s="32">
        <v>4.4710001945495605</v>
      </c>
      <c r="P11" s="32">
        <v>0.58499997854232788</v>
      </c>
      <c r="Q11" s="32">
        <v>23.041000366210938</v>
      </c>
      <c r="R11" s="32">
        <v>11.812999725341797</v>
      </c>
      <c r="S11" s="32">
        <v>46.316001892089844</v>
      </c>
      <c r="T11" s="32">
        <v>2.2150624244865083</v>
      </c>
      <c r="U11" s="32">
        <v>2.3728813559322033</v>
      </c>
      <c r="V11" s="32">
        <v>1.4035087719298245</v>
      </c>
      <c r="W11" s="32">
        <v>0.70175438596491224</v>
      </c>
      <c r="X11" s="32">
        <v>0.35087719298245612</v>
      </c>
      <c r="Y11" s="32">
        <v>0</v>
      </c>
      <c r="Z11" s="31" t="s">
        <v>114</v>
      </c>
    </row>
    <row r="12" spans="2:26" x14ac:dyDescent="0.25">
      <c r="B12" s="31" t="s">
        <v>141</v>
      </c>
      <c r="C12" s="31" t="s">
        <v>142</v>
      </c>
      <c r="D12" s="31" t="s">
        <v>143</v>
      </c>
      <c r="E12" s="31" t="s">
        <v>144</v>
      </c>
      <c r="F12" s="31" t="s">
        <v>145</v>
      </c>
      <c r="G12" s="31" t="s">
        <v>146</v>
      </c>
      <c r="H12" s="31" t="s">
        <v>117</v>
      </c>
      <c r="I12" s="31" t="s">
        <v>170</v>
      </c>
      <c r="J12" s="31" t="s">
        <v>171</v>
      </c>
      <c r="K12" s="31" t="s">
        <v>172</v>
      </c>
      <c r="L12" s="32">
        <v>32.408000946044922</v>
      </c>
      <c r="M12" s="32">
        <v>55.479000091552734</v>
      </c>
      <c r="N12" s="32">
        <v>50.285999298095703</v>
      </c>
      <c r="O12" s="32">
        <v>6.0489997863769531</v>
      </c>
      <c r="P12" s="32">
        <v>0.45699998736381531</v>
      </c>
      <c r="Q12" s="32">
        <v>25.618000030517578</v>
      </c>
      <c r="R12" s="32">
        <v>13.998000144958496</v>
      </c>
      <c r="S12" s="32">
        <v>49.222000122070313</v>
      </c>
      <c r="T12" s="32">
        <v>2.7419887677568551</v>
      </c>
      <c r="U12" s="32">
        <v>3.1636863823933976</v>
      </c>
      <c r="V12" s="32">
        <v>1.1893870082342177</v>
      </c>
      <c r="W12" s="32">
        <v>0.91491308325709064</v>
      </c>
      <c r="X12" s="32">
        <v>0.36596523330283626</v>
      </c>
      <c r="Y12" s="32">
        <v>0.27447392497712719</v>
      </c>
      <c r="Z12" s="31" t="s">
        <v>114</v>
      </c>
    </row>
    <row r="13" spans="2:26" x14ac:dyDescent="0.25">
      <c r="B13" s="31" t="s">
        <v>141</v>
      </c>
      <c r="C13" s="31" t="s">
        <v>142</v>
      </c>
      <c r="D13" s="31" t="s">
        <v>143</v>
      </c>
      <c r="E13" s="31" t="s">
        <v>144</v>
      </c>
      <c r="F13" s="31" t="s">
        <v>145</v>
      </c>
      <c r="G13" s="31" t="s">
        <v>146</v>
      </c>
      <c r="H13" s="31" t="s">
        <v>118</v>
      </c>
      <c r="I13" s="31" t="s">
        <v>173</v>
      </c>
      <c r="J13" s="31" t="s">
        <v>174</v>
      </c>
      <c r="K13" s="31" t="s">
        <v>175</v>
      </c>
      <c r="L13" s="32">
        <v>28.700000762939453</v>
      </c>
      <c r="M13" s="32">
        <v>49.714000701904297</v>
      </c>
      <c r="N13" s="32">
        <v>42.826000213623047</v>
      </c>
      <c r="O13" s="32">
        <v>4.5850000381469727</v>
      </c>
      <c r="P13" s="32">
        <v>1.0850000381469727</v>
      </c>
      <c r="Q13" s="32">
        <v>25.163000106811523</v>
      </c>
      <c r="R13" s="32">
        <v>13.015000343322754</v>
      </c>
      <c r="S13" s="32">
        <v>47.505001068115234</v>
      </c>
      <c r="T13" s="32">
        <v>2.0285499624342602</v>
      </c>
      <c r="U13" s="32">
        <v>0.95238095238095244</v>
      </c>
      <c r="V13" s="32">
        <v>0.21691973969631237</v>
      </c>
      <c r="W13" s="32">
        <v>0.86767895878524948</v>
      </c>
      <c r="X13" s="32">
        <v>1.5184381778741864</v>
      </c>
      <c r="Y13" s="32">
        <v>0</v>
      </c>
      <c r="Z13" s="31" t="s">
        <v>114</v>
      </c>
    </row>
    <row r="14" spans="2:26" x14ac:dyDescent="0.25">
      <c r="B14" s="31" t="s">
        <v>141</v>
      </c>
      <c r="C14" s="31" t="s">
        <v>142</v>
      </c>
      <c r="D14" s="31" t="s">
        <v>143</v>
      </c>
      <c r="E14" s="31" t="s">
        <v>144</v>
      </c>
      <c r="F14" s="31" t="s">
        <v>145</v>
      </c>
      <c r="G14" s="31" t="s">
        <v>146</v>
      </c>
      <c r="H14" s="31" t="s">
        <v>119</v>
      </c>
      <c r="I14" s="31" t="s">
        <v>176</v>
      </c>
      <c r="J14" s="31" t="s">
        <v>177</v>
      </c>
      <c r="K14" s="31" t="s">
        <v>126</v>
      </c>
      <c r="L14" s="32">
        <v>34.087001800537109</v>
      </c>
      <c r="M14" s="32">
        <v>63.055999755859375</v>
      </c>
      <c r="N14" s="32">
        <v>52.808998107910156</v>
      </c>
      <c r="O14" s="32">
        <v>5.9569997787475586</v>
      </c>
      <c r="P14" s="32">
        <v>1.3940000534057617</v>
      </c>
      <c r="Q14" s="32">
        <v>27.503000259399414</v>
      </c>
      <c r="R14" s="32">
        <v>14.067999839782715</v>
      </c>
      <c r="S14" s="32">
        <v>57.034000396728516</v>
      </c>
      <c r="T14" s="32">
        <v>3.9077212806026362</v>
      </c>
      <c r="U14" s="32">
        <v>2.7675276752767526</v>
      </c>
      <c r="V14" s="32">
        <v>1.1406844106463878</v>
      </c>
      <c r="W14" s="32">
        <v>7.3510773130544997</v>
      </c>
      <c r="X14" s="32">
        <v>0</v>
      </c>
      <c r="Y14" s="32">
        <v>0</v>
      </c>
      <c r="Z14" s="31" t="s">
        <v>114</v>
      </c>
    </row>
    <row r="15" spans="2:26" x14ac:dyDescent="0.25">
      <c r="B15" s="31" t="s">
        <v>141</v>
      </c>
      <c r="C15" s="31" t="s">
        <v>142</v>
      </c>
      <c r="D15" s="31" t="s">
        <v>143</v>
      </c>
      <c r="E15" s="31" t="s">
        <v>144</v>
      </c>
      <c r="F15" s="31" t="s">
        <v>145</v>
      </c>
      <c r="G15" s="31" t="s">
        <v>146</v>
      </c>
      <c r="H15" s="31" t="s">
        <v>120</v>
      </c>
      <c r="I15" s="31" t="s">
        <v>178</v>
      </c>
      <c r="J15" s="31" t="s">
        <v>179</v>
      </c>
      <c r="K15" s="31" t="s">
        <v>180</v>
      </c>
      <c r="L15" s="32">
        <v>32.370998382568359</v>
      </c>
      <c r="M15" s="32">
        <v>59.615001678466797</v>
      </c>
      <c r="N15" s="32">
        <v>59.123001098632813</v>
      </c>
      <c r="O15" s="32">
        <v>8.8520002365112305</v>
      </c>
      <c r="P15" s="32">
        <v>1.1929999589920044</v>
      </c>
      <c r="Q15" s="32">
        <v>29.117000579833984</v>
      </c>
      <c r="R15" s="32">
        <v>13.842000007629395</v>
      </c>
      <c r="S15" s="32">
        <v>47.255001068115234</v>
      </c>
      <c r="T15" s="32">
        <v>3.1981279251170043</v>
      </c>
      <c r="U15" s="32">
        <v>5.2307692307692308</v>
      </c>
      <c r="V15" s="32">
        <v>3.3412887828162292</v>
      </c>
      <c r="W15" s="32">
        <v>0</v>
      </c>
      <c r="X15" s="32">
        <v>0.23866348448687352</v>
      </c>
      <c r="Y15" s="32">
        <v>0.23866348448687352</v>
      </c>
      <c r="Z15" s="31" t="s">
        <v>114</v>
      </c>
    </row>
    <row r="16" spans="2:26" x14ac:dyDescent="0.25">
      <c r="B16" s="31" t="s">
        <v>141</v>
      </c>
      <c r="C16" s="31" t="s">
        <v>142</v>
      </c>
      <c r="D16" s="31" t="s">
        <v>143</v>
      </c>
      <c r="E16" s="31" t="s">
        <v>144</v>
      </c>
      <c r="F16" s="31" t="s">
        <v>145</v>
      </c>
      <c r="G16" s="31" t="s">
        <v>146</v>
      </c>
      <c r="H16" s="31" t="s">
        <v>181</v>
      </c>
      <c r="I16" s="31" t="s">
        <v>182</v>
      </c>
      <c r="J16" s="31" t="s">
        <v>183</v>
      </c>
      <c r="K16" s="31" t="s">
        <v>184</v>
      </c>
      <c r="L16" s="32">
        <v>33.699001312255859</v>
      </c>
      <c r="M16" s="32">
        <v>56.738998413085938</v>
      </c>
      <c r="N16" s="32">
        <v>61.616001129150391</v>
      </c>
      <c r="O16" s="32">
        <v>3.9679999351501465</v>
      </c>
      <c r="P16" s="32">
        <v>0.68599998950958252</v>
      </c>
      <c r="Q16" s="32">
        <v>22.254999160766602</v>
      </c>
      <c r="R16" s="32">
        <v>11.175999641418457</v>
      </c>
      <c r="S16" s="32">
        <v>47.548999786376953</v>
      </c>
      <c r="T16" s="32">
        <v>2.3311621528968116</v>
      </c>
      <c r="U16" s="32">
        <v>5.0919377652050919</v>
      </c>
      <c r="V16" s="32">
        <v>0.98039215686274506</v>
      </c>
      <c r="W16" s="32">
        <v>0.19607843137254902</v>
      </c>
      <c r="X16" s="32">
        <v>9.8039215686274508E-2</v>
      </c>
      <c r="Y16" s="32">
        <v>0</v>
      </c>
      <c r="Z16" s="31" t="s">
        <v>114</v>
      </c>
    </row>
    <row r="17" spans="2:26" x14ac:dyDescent="0.25">
      <c r="B17" s="31" t="s">
        <v>141</v>
      </c>
      <c r="C17" s="31" t="s">
        <v>142</v>
      </c>
      <c r="D17" s="31" t="s">
        <v>143</v>
      </c>
      <c r="E17" s="31" t="s">
        <v>144</v>
      </c>
      <c r="F17" s="31" t="s">
        <v>145</v>
      </c>
      <c r="G17" s="31" t="s">
        <v>146</v>
      </c>
      <c r="H17" s="31" t="s">
        <v>185</v>
      </c>
      <c r="I17" s="31" t="s">
        <v>186</v>
      </c>
      <c r="J17" s="31" t="s">
        <v>187</v>
      </c>
      <c r="K17" s="31" t="s">
        <v>188</v>
      </c>
      <c r="L17" s="32">
        <v>35.417999267578125</v>
      </c>
      <c r="M17" s="32">
        <v>58.097999572753906</v>
      </c>
      <c r="N17" s="32">
        <v>52.962001800537109</v>
      </c>
      <c r="O17" s="32">
        <v>7.5089998245239258</v>
      </c>
      <c r="P17" s="32">
        <v>0.875</v>
      </c>
      <c r="Q17" s="32">
        <v>24</v>
      </c>
      <c r="R17" s="32">
        <v>11.625</v>
      </c>
      <c r="S17" s="32">
        <v>43.125</v>
      </c>
      <c r="T17" s="32">
        <v>3.7848605577689245</v>
      </c>
      <c r="U17" s="32">
        <v>5.2830188679245289</v>
      </c>
      <c r="V17" s="32">
        <v>1.7500000000000002</v>
      </c>
      <c r="W17" s="32">
        <v>0.87500000000000011</v>
      </c>
      <c r="X17" s="32">
        <v>0.375</v>
      </c>
      <c r="Y17" s="32">
        <v>0.375</v>
      </c>
      <c r="Z17" s="31" t="s">
        <v>114</v>
      </c>
    </row>
    <row r="18" spans="2:26" x14ac:dyDescent="0.25">
      <c r="B18" s="31" t="s">
        <v>141</v>
      </c>
      <c r="C18" s="31" t="s">
        <v>142</v>
      </c>
      <c r="D18" s="31" t="s">
        <v>143</v>
      </c>
      <c r="E18" s="31" t="s">
        <v>144</v>
      </c>
      <c r="F18" s="31" t="s">
        <v>145</v>
      </c>
      <c r="G18" s="31" t="s">
        <v>146</v>
      </c>
      <c r="H18" s="31" t="s">
        <v>189</v>
      </c>
      <c r="I18" s="31" t="s">
        <v>190</v>
      </c>
      <c r="J18" s="31" t="s">
        <v>191</v>
      </c>
      <c r="K18" s="31" t="s">
        <v>192</v>
      </c>
      <c r="L18" s="32">
        <v>36.983001708984375</v>
      </c>
      <c r="M18" s="32">
        <v>55.661998748779297</v>
      </c>
      <c r="N18" s="32">
        <v>53.675998687744141</v>
      </c>
      <c r="O18" s="32">
        <v>7.2880001068115234</v>
      </c>
      <c r="P18" s="32">
        <v>0.33700001239776611</v>
      </c>
      <c r="Q18" s="32">
        <v>24.451999664306641</v>
      </c>
      <c r="R18" s="32">
        <v>11.803999900817871</v>
      </c>
      <c r="S18" s="32">
        <v>42.66400146484375</v>
      </c>
      <c r="T18" s="32">
        <v>2.6815642458100557</v>
      </c>
      <c r="U18" s="32">
        <v>2.0134228187919461</v>
      </c>
      <c r="V18" s="32">
        <v>1.0118043844856661</v>
      </c>
      <c r="W18" s="32">
        <v>0.16863406408094433</v>
      </c>
      <c r="X18" s="32">
        <v>0.16863406408094433</v>
      </c>
      <c r="Y18" s="32">
        <v>0.16863406408094433</v>
      </c>
      <c r="Z18" s="31" t="s">
        <v>114</v>
      </c>
    </row>
    <row r="19" spans="2:26" x14ac:dyDescent="0.25">
      <c r="B19" s="31" t="s">
        <v>141</v>
      </c>
      <c r="C19" s="31" t="s">
        <v>142</v>
      </c>
      <c r="D19" s="31" t="s">
        <v>143</v>
      </c>
      <c r="E19" s="31" t="s">
        <v>144</v>
      </c>
      <c r="F19" s="31" t="s">
        <v>145</v>
      </c>
      <c r="G19" s="31" t="s">
        <v>146</v>
      </c>
      <c r="H19" s="31" t="s">
        <v>121</v>
      </c>
      <c r="I19" s="31" t="s">
        <v>193</v>
      </c>
      <c r="J19" s="31" t="s">
        <v>194</v>
      </c>
      <c r="K19" s="31" t="s">
        <v>195</v>
      </c>
      <c r="L19" s="32">
        <v>40.542999267578125</v>
      </c>
      <c r="M19" s="32">
        <v>63.888999938964844</v>
      </c>
      <c r="N19" s="32">
        <v>54.022998809814453</v>
      </c>
      <c r="O19" s="32">
        <v>9.5240001678466797</v>
      </c>
      <c r="P19" s="32">
        <v>1.0659999847412109</v>
      </c>
      <c r="Q19" s="32">
        <v>30.450000762939453</v>
      </c>
      <c r="R19" s="32">
        <v>14.928999900817871</v>
      </c>
      <c r="S19" s="32">
        <v>52.487998962402344</v>
      </c>
      <c r="T19" s="32">
        <v>3.7417763157894739</v>
      </c>
      <c r="U19" s="32">
        <v>4.6846846846846848</v>
      </c>
      <c r="V19" s="32">
        <v>2.4881516587677726</v>
      </c>
      <c r="W19" s="32">
        <v>0.82938388625592419</v>
      </c>
      <c r="X19" s="32">
        <v>0.11848341232227488</v>
      </c>
      <c r="Y19" s="32">
        <v>0.11848341232227488</v>
      </c>
      <c r="Z19" s="31" t="s">
        <v>114</v>
      </c>
    </row>
    <row r="20" spans="2:26" x14ac:dyDescent="0.25">
      <c r="B20" s="31" t="s">
        <v>141</v>
      </c>
      <c r="C20" s="31" t="s">
        <v>142</v>
      </c>
      <c r="D20" s="31" t="s">
        <v>143</v>
      </c>
      <c r="E20" s="31" t="s">
        <v>144</v>
      </c>
      <c r="F20" s="31" t="s">
        <v>145</v>
      </c>
      <c r="G20" s="31" t="s">
        <v>146</v>
      </c>
      <c r="H20" s="31" t="s">
        <v>196</v>
      </c>
      <c r="I20" s="31" t="s">
        <v>197</v>
      </c>
      <c r="J20" s="31" t="s">
        <v>198</v>
      </c>
      <c r="K20" s="31" t="s">
        <v>199</v>
      </c>
      <c r="L20" s="32">
        <v>24.242000579833984</v>
      </c>
      <c r="M20" s="32">
        <v>49.462001800537109</v>
      </c>
      <c r="N20" s="32">
        <v>53.416000366210937</v>
      </c>
      <c r="O20" s="32">
        <v>1.562000036239624</v>
      </c>
      <c r="P20" s="32">
        <v>0</v>
      </c>
      <c r="Q20" s="32">
        <v>24.218999862670898</v>
      </c>
      <c r="R20" s="32">
        <v>5.4689998626708984</v>
      </c>
      <c r="S20" s="32">
        <v>34.375</v>
      </c>
      <c r="T20" s="32">
        <v>1.1019283746556474</v>
      </c>
      <c r="U20" s="32">
        <v>1.5151515151515151</v>
      </c>
      <c r="V20" s="32">
        <v>2.34375</v>
      </c>
      <c r="W20" s="32">
        <v>0.78125</v>
      </c>
      <c r="X20" s="32">
        <v>0</v>
      </c>
      <c r="Y20" s="32">
        <v>0</v>
      </c>
      <c r="Z20" s="31" t="s">
        <v>114</v>
      </c>
    </row>
    <row r="21" spans="2:26" x14ac:dyDescent="0.25">
      <c r="B21" s="31" t="s">
        <v>141</v>
      </c>
      <c r="C21" s="31" t="s">
        <v>142</v>
      </c>
      <c r="D21" s="31" t="s">
        <v>143</v>
      </c>
      <c r="E21" s="31" t="s">
        <v>144</v>
      </c>
      <c r="F21" s="31" t="s">
        <v>145</v>
      </c>
      <c r="G21" s="31" t="s">
        <v>146</v>
      </c>
      <c r="H21" s="31" t="s">
        <v>123</v>
      </c>
      <c r="I21" s="31" t="s">
        <v>200</v>
      </c>
      <c r="J21" s="31" t="s">
        <v>201</v>
      </c>
      <c r="K21" s="31" t="s">
        <v>202</v>
      </c>
      <c r="L21" s="32">
        <v>42.402000427246094</v>
      </c>
      <c r="M21" s="32">
        <v>68.875999450683594</v>
      </c>
      <c r="N21" s="32">
        <v>54.525001525878906</v>
      </c>
      <c r="O21" s="32">
        <v>8.6870002746582031</v>
      </c>
      <c r="P21" s="32">
        <v>1.4650000333786011</v>
      </c>
      <c r="Q21" s="32">
        <v>35.547000885009766</v>
      </c>
      <c r="R21" s="32">
        <v>18.555000305175781</v>
      </c>
      <c r="S21" s="32">
        <v>59.569999694824219</v>
      </c>
      <c r="T21" s="32">
        <v>4.6201232032854209</v>
      </c>
      <c r="U21" s="32">
        <v>3.5796766743648964</v>
      </c>
      <c r="V21" s="32">
        <v>2.5390625</v>
      </c>
      <c r="W21" s="32">
        <v>1.07421875</v>
      </c>
      <c r="X21" s="32">
        <v>1.953125</v>
      </c>
      <c r="Y21" s="32">
        <v>9.765625E-2</v>
      </c>
      <c r="Z21" s="31" t="s">
        <v>114</v>
      </c>
    </row>
    <row r="22" spans="2:26" x14ac:dyDescent="0.25">
      <c r="B22" s="31" t="s">
        <v>141</v>
      </c>
      <c r="C22" s="31" t="s">
        <v>142</v>
      </c>
      <c r="D22" s="31" t="s">
        <v>143</v>
      </c>
      <c r="E22" s="31" t="s">
        <v>144</v>
      </c>
      <c r="F22" s="31" t="s">
        <v>145</v>
      </c>
      <c r="G22" s="31" t="s">
        <v>146</v>
      </c>
      <c r="H22" s="31" t="s">
        <v>124</v>
      </c>
      <c r="I22" s="31" t="s">
        <v>203</v>
      </c>
      <c r="J22" s="31" t="s">
        <v>204</v>
      </c>
      <c r="K22" s="31" t="s">
        <v>205</v>
      </c>
      <c r="L22" s="32">
        <v>17.027999877929687</v>
      </c>
      <c r="M22" s="32">
        <v>49.766998291015625</v>
      </c>
      <c r="N22" s="32">
        <v>37.560001373291016</v>
      </c>
      <c r="O22" s="32">
        <v>2.0420000553131104</v>
      </c>
      <c r="P22" s="32">
        <v>0.74299997091293335</v>
      </c>
      <c r="Q22" s="32">
        <v>19.226999282836914</v>
      </c>
      <c r="R22" s="32">
        <v>7.2839999198913574</v>
      </c>
      <c r="S22" s="32">
        <v>33.646999359130859</v>
      </c>
      <c r="T22" s="32">
        <v>1.5145313139582479</v>
      </c>
      <c r="U22" s="32">
        <v>1.2700534759358288</v>
      </c>
      <c r="V22" s="32">
        <v>2.4777006937561943</v>
      </c>
      <c r="W22" s="32">
        <v>0.89197224975222988</v>
      </c>
      <c r="X22" s="32">
        <v>0.29732408325074333</v>
      </c>
      <c r="Y22" s="32">
        <v>0.14866204162537167</v>
      </c>
      <c r="Z22" s="31" t="s">
        <v>114</v>
      </c>
    </row>
    <row r="23" spans="2:26" x14ac:dyDescent="0.25">
      <c r="B23" s="31" t="s">
        <v>141</v>
      </c>
      <c r="C23" s="31" t="s">
        <v>142</v>
      </c>
      <c r="D23" s="31" t="s">
        <v>143</v>
      </c>
      <c r="E23" s="31" t="s">
        <v>144</v>
      </c>
      <c r="F23" s="31" t="s">
        <v>145</v>
      </c>
      <c r="G23" s="31" t="s">
        <v>146</v>
      </c>
      <c r="H23" s="31" t="s">
        <v>125</v>
      </c>
      <c r="I23" s="31" t="s">
        <v>206</v>
      </c>
      <c r="J23" s="31" t="s">
        <v>207</v>
      </c>
      <c r="K23" s="31" t="s">
        <v>208</v>
      </c>
      <c r="L23" s="32">
        <v>19.698999404907227</v>
      </c>
      <c r="M23" s="32">
        <v>60.4010009765625</v>
      </c>
      <c r="N23" s="32">
        <v>28.356000900268555</v>
      </c>
      <c r="O23" s="32">
        <v>5.7930002212524414</v>
      </c>
      <c r="P23" s="32">
        <v>0.43799999356269836</v>
      </c>
      <c r="Q23" s="32">
        <v>21.120000839233398</v>
      </c>
      <c r="R23" s="32">
        <v>5.9510002136230469</v>
      </c>
      <c r="S23" s="32">
        <v>63.535999298095703</v>
      </c>
      <c r="T23" s="32">
        <v>1.1867088607594938</v>
      </c>
      <c r="U23" s="32">
        <v>2.3529411764705883</v>
      </c>
      <c r="V23" s="32">
        <v>1.5752625437572929</v>
      </c>
      <c r="W23" s="32">
        <v>0.99183197199533257</v>
      </c>
      <c r="X23" s="32">
        <v>0.72928821470245042</v>
      </c>
      <c r="Y23" s="32">
        <v>0.14585764294049008</v>
      </c>
      <c r="Z23" s="31" t="s">
        <v>114</v>
      </c>
    </row>
    <row r="24" spans="2:26" x14ac:dyDescent="0.25">
      <c r="B24" s="31" t="s">
        <v>141</v>
      </c>
      <c r="C24" s="31" t="s">
        <v>142</v>
      </c>
      <c r="D24" s="31" t="s">
        <v>143</v>
      </c>
      <c r="E24" s="31" t="s">
        <v>144</v>
      </c>
      <c r="F24" s="31" t="s">
        <v>145</v>
      </c>
      <c r="G24" s="31" t="s">
        <v>146</v>
      </c>
      <c r="H24" s="31" t="s">
        <v>127</v>
      </c>
      <c r="I24" s="31" t="s">
        <v>209</v>
      </c>
      <c r="J24" s="31" t="s">
        <v>210</v>
      </c>
      <c r="K24" s="31" t="s">
        <v>211</v>
      </c>
      <c r="L24" s="32">
        <v>35.770999908447266</v>
      </c>
      <c r="M24" s="32">
        <v>59.733001708984375</v>
      </c>
      <c r="N24" s="32">
        <v>58.603000640869141</v>
      </c>
      <c r="O24" s="32">
        <v>6.0329999923706055</v>
      </c>
      <c r="P24" s="32">
        <v>0.48399999737739563</v>
      </c>
      <c r="Q24" s="32">
        <v>27.316999435424805</v>
      </c>
      <c r="R24" s="32">
        <v>15.491000175476074</v>
      </c>
      <c r="S24" s="32">
        <v>53.458000183105469</v>
      </c>
      <c r="T24" s="32">
        <v>3.1126482213438735</v>
      </c>
      <c r="U24" s="32">
        <v>4.0078201368523949</v>
      </c>
      <c r="V24" s="32">
        <v>1.1756569847856155</v>
      </c>
      <c r="W24" s="32">
        <v>2.2821576763485476</v>
      </c>
      <c r="X24" s="32">
        <v>0.41493775933609961</v>
      </c>
      <c r="Y24" s="32">
        <v>1.3831258644536653</v>
      </c>
      <c r="Z24" s="31" t="s">
        <v>114</v>
      </c>
    </row>
    <row r="25" spans="2:26" x14ac:dyDescent="0.25">
      <c r="B25" s="31" t="s">
        <v>141</v>
      </c>
      <c r="C25" s="31" t="s">
        <v>142</v>
      </c>
      <c r="D25" s="31" t="s">
        <v>143</v>
      </c>
      <c r="E25" s="31" t="s">
        <v>144</v>
      </c>
      <c r="F25" s="31" t="s">
        <v>145</v>
      </c>
      <c r="G25" s="31" t="s">
        <v>146</v>
      </c>
      <c r="H25" s="31" t="s">
        <v>128</v>
      </c>
      <c r="I25" s="31" t="s">
        <v>212</v>
      </c>
      <c r="J25" s="31" t="s">
        <v>213</v>
      </c>
      <c r="K25" s="31" t="s">
        <v>214</v>
      </c>
      <c r="L25" s="32">
        <v>35.520999908447266</v>
      </c>
      <c r="M25" s="32">
        <v>52.673000335693359</v>
      </c>
      <c r="N25" s="32">
        <v>53.873001098632812</v>
      </c>
      <c r="O25" s="32">
        <v>5.0130000114440918</v>
      </c>
      <c r="P25" s="32">
        <v>0.26399999856948853</v>
      </c>
      <c r="Q25" s="32">
        <v>27.944000244140625</v>
      </c>
      <c r="R25" s="32">
        <v>11.071999549865723</v>
      </c>
      <c r="S25" s="32">
        <v>50.438999176025391</v>
      </c>
      <c r="T25" s="32">
        <v>1.9284603421461897</v>
      </c>
      <c r="U25" s="32">
        <v>2.9556650246305418</v>
      </c>
      <c r="V25" s="32">
        <v>0.7908611599297013</v>
      </c>
      <c r="W25" s="32">
        <v>0.35149384885764495</v>
      </c>
      <c r="X25" s="32">
        <v>0.17574692442882248</v>
      </c>
      <c r="Y25" s="32">
        <v>0.87873462214411258</v>
      </c>
      <c r="Z25" s="31" t="s">
        <v>114</v>
      </c>
    </row>
    <row r="26" spans="2:26" x14ac:dyDescent="0.25">
      <c r="B26" s="31" t="s">
        <v>141</v>
      </c>
      <c r="C26" s="31" t="s">
        <v>142</v>
      </c>
      <c r="D26" s="31" t="s">
        <v>143</v>
      </c>
      <c r="E26" s="31" t="s">
        <v>144</v>
      </c>
      <c r="F26" s="31" t="s">
        <v>145</v>
      </c>
      <c r="G26" s="31" t="s">
        <v>146</v>
      </c>
      <c r="H26" s="31" t="s">
        <v>129</v>
      </c>
      <c r="I26" s="31" t="s">
        <v>215</v>
      </c>
      <c r="J26" s="31" t="s">
        <v>216</v>
      </c>
      <c r="K26" s="31" t="s">
        <v>217</v>
      </c>
      <c r="L26" s="32">
        <v>36.161998748779297</v>
      </c>
      <c r="M26" s="32">
        <v>57.021999359130859</v>
      </c>
      <c r="N26" s="32">
        <v>49.324001312255859</v>
      </c>
      <c r="O26" s="32">
        <v>4.5399999618530273</v>
      </c>
      <c r="P26" s="32">
        <v>0.12200000137090683</v>
      </c>
      <c r="Q26" s="32">
        <v>27.506000518798828</v>
      </c>
      <c r="R26" s="32">
        <v>15.281000137329102</v>
      </c>
      <c r="S26" s="32">
        <v>50.488998413085938</v>
      </c>
      <c r="T26" s="32">
        <v>3.804347826086957</v>
      </c>
      <c r="U26" s="32">
        <v>4.1666666666666661</v>
      </c>
      <c r="V26" s="32">
        <v>2.9339853300733498</v>
      </c>
      <c r="W26" s="32">
        <v>0.73349633251833746</v>
      </c>
      <c r="X26" s="32">
        <v>0.12224938875305623</v>
      </c>
      <c r="Y26" s="32">
        <v>0.36674816625916873</v>
      </c>
      <c r="Z26" s="31" t="s">
        <v>114</v>
      </c>
    </row>
    <row r="27" spans="2:26" x14ac:dyDescent="0.25">
      <c r="B27" s="31" t="s">
        <v>141</v>
      </c>
      <c r="C27" s="31" t="s">
        <v>142</v>
      </c>
      <c r="D27" s="31" t="s">
        <v>143</v>
      </c>
      <c r="E27" s="31" t="s">
        <v>144</v>
      </c>
      <c r="F27" s="31" t="s">
        <v>145</v>
      </c>
      <c r="G27" s="31" t="s">
        <v>146</v>
      </c>
      <c r="H27" s="31" t="s">
        <v>130</v>
      </c>
      <c r="I27" s="31" t="s">
        <v>218</v>
      </c>
      <c r="J27" s="31" t="s">
        <v>219</v>
      </c>
      <c r="K27" s="31" t="s">
        <v>220</v>
      </c>
      <c r="L27" s="32">
        <v>31.858999252319336</v>
      </c>
      <c r="M27" s="32">
        <v>54.443000793457031</v>
      </c>
      <c r="N27" s="32">
        <v>45.7239990234375</v>
      </c>
      <c r="O27" s="32">
        <v>5.4219999313354492</v>
      </c>
      <c r="P27" s="32">
        <v>2.2609999179840088</v>
      </c>
      <c r="Q27" s="32">
        <v>29.89900016784668</v>
      </c>
      <c r="R27" s="32">
        <v>14.321999549865723</v>
      </c>
      <c r="S27" s="32">
        <v>52.888999938964844</v>
      </c>
      <c r="T27" s="32">
        <v>2.4575513851653263</v>
      </c>
      <c r="U27" s="32">
        <v>2.1959459459459461</v>
      </c>
      <c r="V27" s="32">
        <v>1.0050251256281406</v>
      </c>
      <c r="W27" s="32">
        <v>0.12562814070351758</v>
      </c>
      <c r="X27" s="32">
        <v>0.37688442211055273</v>
      </c>
      <c r="Y27" s="32">
        <v>0</v>
      </c>
      <c r="Z27" s="31" t="s">
        <v>114</v>
      </c>
    </row>
    <row r="28" spans="2:26" x14ac:dyDescent="0.25">
      <c r="B28" s="31" t="s">
        <v>141</v>
      </c>
      <c r="C28" s="31" t="s">
        <v>142</v>
      </c>
      <c r="D28" s="31" t="s">
        <v>143</v>
      </c>
      <c r="E28" s="31" t="s">
        <v>144</v>
      </c>
      <c r="F28" s="31" t="s">
        <v>145</v>
      </c>
      <c r="G28" s="31" t="s">
        <v>146</v>
      </c>
      <c r="H28" s="31" t="s">
        <v>131</v>
      </c>
      <c r="I28" s="31" t="s">
        <v>221</v>
      </c>
      <c r="J28" s="31" t="s">
        <v>222</v>
      </c>
      <c r="K28" s="31" t="s">
        <v>223</v>
      </c>
      <c r="L28" s="32">
        <v>37.356998443603516</v>
      </c>
      <c r="M28" s="32">
        <v>59.486000061035156</v>
      </c>
      <c r="N28" s="32">
        <v>46.838001251220703</v>
      </c>
      <c r="O28" s="32">
        <v>6.6820001602172852</v>
      </c>
      <c r="P28" s="32">
        <v>0.22200000286102295</v>
      </c>
      <c r="Q28" s="32">
        <v>33.702999114990234</v>
      </c>
      <c r="R28" s="32">
        <v>17.959999084472656</v>
      </c>
      <c r="S28" s="32">
        <v>51.220001220703125</v>
      </c>
      <c r="T28" s="32">
        <v>3.7433155080213902</v>
      </c>
      <c r="U28" s="32">
        <v>3.6544850498338874</v>
      </c>
      <c r="V28" s="32">
        <v>0.66518847006651882</v>
      </c>
      <c r="W28" s="32">
        <v>0.22172949002217296</v>
      </c>
      <c r="X28" s="32">
        <v>0</v>
      </c>
      <c r="Y28" s="32">
        <v>0</v>
      </c>
      <c r="Z28" s="31" t="s">
        <v>114</v>
      </c>
    </row>
    <row r="29" spans="2:26" x14ac:dyDescent="0.25">
      <c r="B29" s="31" t="s">
        <v>141</v>
      </c>
      <c r="C29" s="31" t="s">
        <v>142</v>
      </c>
      <c r="D29" s="31" t="s">
        <v>143</v>
      </c>
      <c r="E29" s="31" t="s">
        <v>144</v>
      </c>
      <c r="F29" s="31" t="s">
        <v>145</v>
      </c>
      <c r="G29" s="31" t="s">
        <v>146</v>
      </c>
      <c r="H29" s="31" t="s">
        <v>132</v>
      </c>
      <c r="I29" s="31" t="s">
        <v>224</v>
      </c>
      <c r="J29" s="31" t="s">
        <v>225</v>
      </c>
      <c r="K29" s="31" t="s">
        <v>226</v>
      </c>
      <c r="L29" s="32">
        <v>18.784000396728516</v>
      </c>
      <c r="M29" s="32">
        <v>50.617000579833984</v>
      </c>
      <c r="N29" s="32">
        <v>36.546001434326172</v>
      </c>
      <c r="O29" s="32">
        <v>0</v>
      </c>
      <c r="P29" s="32">
        <v>0</v>
      </c>
      <c r="Q29" s="32">
        <v>17.874000549316406</v>
      </c>
      <c r="R29" s="32">
        <v>4.8309998512268066</v>
      </c>
      <c r="S29" s="32">
        <v>33.816001892089844</v>
      </c>
      <c r="T29" s="32">
        <v>1.6100178890876566</v>
      </c>
      <c r="U29" s="32">
        <v>5.161290322580645</v>
      </c>
      <c r="V29" s="32">
        <v>0.96618357487922701</v>
      </c>
      <c r="W29" s="32">
        <v>0</v>
      </c>
      <c r="X29" s="32">
        <v>0</v>
      </c>
      <c r="Y29" s="32">
        <v>0</v>
      </c>
      <c r="Z29" s="31" t="s">
        <v>114</v>
      </c>
    </row>
    <row r="30" spans="2:26" x14ac:dyDescent="0.25">
      <c r="B30" s="31" t="s">
        <v>141</v>
      </c>
      <c r="C30" s="31" t="s">
        <v>142</v>
      </c>
      <c r="D30" s="31" t="s">
        <v>143</v>
      </c>
      <c r="E30" s="31" t="s">
        <v>144</v>
      </c>
      <c r="F30" s="31" t="s">
        <v>145</v>
      </c>
      <c r="G30" s="31" t="s">
        <v>146</v>
      </c>
      <c r="H30" s="31" t="s">
        <v>133</v>
      </c>
      <c r="I30" s="31" t="s">
        <v>227</v>
      </c>
      <c r="J30" s="31" t="s">
        <v>228</v>
      </c>
      <c r="K30" s="31" t="s">
        <v>229</v>
      </c>
      <c r="L30" s="32">
        <v>10.550000190734863</v>
      </c>
      <c r="M30" s="32">
        <v>27.702999114990234</v>
      </c>
      <c r="N30" s="32">
        <v>32.777999877929688</v>
      </c>
      <c r="O30" s="32">
        <v>0.33899998664855957</v>
      </c>
      <c r="P30" s="32">
        <v>0</v>
      </c>
      <c r="Q30" s="32">
        <v>11.486000061035156</v>
      </c>
      <c r="R30" s="32">
        <v>4.0539999008178711</v>
      </c>
      <c r="S30" s="32">
        <v>23.986000061035156</v>
      </c>
      <c r="T30" s="32">
        <v>0.44576523031203563</v>
      </c>
      <c r="U30" s="32">
        <v>0.53191489361702127</v>
      </c>
      <c r="V30" s="32">
        <v>9.7972972972972965</v>
      </c>
      <c r="W30" s="32">
        <v>0</v>
      </c>
      <c r="X30" s="32">
        <v>0</v>
      </c>
      <c r="Y30" s="32">
        <v>0</v>
      </c>
      <c r="Z30" s="31" t="s">
        <v>114</v>
      </c>
    </row>
    <row r="31" spans="2:26" x14ac:dyDescent="0.25">
      <c r="B31" s="31" t="s">
        <v>141</v>
      </c>
      <c r="C31" s="31" t="s">
        <v>142</v>
      </c>
      <c r="D31" s="31" t="s">
        <v>143</v>
      </c>
      <c r="E31" s="31" t="s">
        <v>144</v>
      </c>
      <c r="F31" s="31" t="s">
        <v>145</v>
      </c>
      <c r="G31" s="31" t="s">
        <v>146</v>
      </c>
      <c r="H31" s="31" t="s">
        <v>134</v>
      </c>
      <c r="I31" s="31" t="s">
        <v>230</v>
      </c>
      <c r="J31" s="31" t="s">
        <v>231</v>
      </c>
      <c r="K31" s="31" t="s">
        <v>232</v>
      </c>
      <c r="L31" s="32">
        <v>11.824999809265137</v>
      </c>
      <c r="M31" s="32">
        <v>33.803001403808594</v>
      </c>
      <c r="N31" s="32">
        <v>30.509000778198242</v>
      </c>
      <c r="O31" s="32">
        <v>0.41600000858306885</v>
      </c>
      <c r="P31" s="32">
        <v>0.6589999794960022</v>
      </c>
      <c r="Q31" s="32">
        <v>12.27299976348877</v>
      </c>
      <c r="R31" s="32">
        <v>2.6359999179840088</v>
      </c>
      <c r="S31" s="32">
        <v>24.794000625610352</v>
      </c>
      <c r="T31" s="32">
        <v>0.34376074252320382</v>
      </c>
      <c r="U31" s="32">
        <v>0.65430752453653218</v>
      </c>
      <c r="V31" s="32">
        <v>0</v>
      </c>
      <c r="W31" s="32">
        <v>8.2372322899505773E-2</v>
      </c>
      <c r="X31" s="32">
        <v>0</v>
      </c>
      <c r="Y31" s="32">
        <v>0</v>
      </c>
      <c r="Z31" s="31" t="s">
        <v>114</v>
      </c>
    </row>
    <row r="32" spans="2:26" x14ac:dyDescent="0.25">
      <c r="B32" s="31" t="s">
        <v>141</v>
      </c>
      <c r="C32" s="31" t="s">
        <v>142</v>
      </c>
      <c r="D32" s="31" t="s">
        <v>143</v>
      </c>
      <c r="E32" s="31" t="s">
        <v>144</v>
      </c>
      <c r="F32" s="31" t="s">
        <v>145</v>
      </c>
      <c r="G32" s="31" t="s">
        <v>146</v>
      </c>
      <c r="H32" s="31" t="s">
        <v>137</v>
      </c>
      <c r="I32" s="31" t="s">
        <v>233</v>
      </c>
      <c r="J32" s="31" t="s">
        <v>234</v>
      </c>
      <c r="K32" s="31" t="s">
        <v>235</v>
      </c>
      <c r="L32" s="32">
        <v>12.277999877929688</v>
      </c>
      <c r="M32" s="32">
        <v>34.727001190185547</v>
      </c>
      <c r="N32" s="32">
        <v>33.680999755859375</v>
      </c>
      <c r="O32" s="32">
        <v>0.75499999523162842</v>
      </c>
      <c r="P32" s="32">
        <v>1.0520000457763672</v>
      </c>
      <c r="Q32" s="32">
        <v>14.800999641418457</v>
      </c>
      <c r="R32" s="32">
        <v>3.2309999465942383</v>
      </c>
      <c r="S32" s="32">
        <v>32.681999206542969</v>
      </c>
      <c r="T32" s="32">
        <v>0.54570259208731242</v>
      </c>
      <c r="U32" s="32">
        <v>1.2282497441146365</v>
      </c>
      <c r="V32" s="32">
        <v>0.82644628099173556</v>
      </c>
      <c r="W32" s="32">
        <v>0.15026296018031557</v>
      </c>
      <c r="X32" s="32">
        <v>0</v>
      </c>
      <c r="Y32" s="32">
        <v>7.5131480090157785E-2</v>
      </c>
      <c r="Z32" s="31" t="s">
        <v>114</v>
      </c>
    </row>
    <row r="33" spans="2:26" x14ac:dyDescent="0.25">
      <c r="B33" s="31" t="s">
        <v>141</v>
      </c>
      <c r="C33" s="31" t="s">
        <v>142</v>
      </c>
      <c r="D33" s="31" t="s">
        <v>143</v>
      </c>
      <c r="E33" s="31" t="s">
        <v>144</v>
      </c>
      <c r="F33" s="31" t="s">
        <v>145</v>
      </c>
      <c r="G33" s="31" t="s">
        <v>146</v>
      </c>
      <c r="H33" s="31" t="s">
        <v>138</v>
      </c>
      <c r="I33" s="31" t="s">
        <v>236</v>
      </c>
      <c r="J33" s="31" t="s">
        <v>237</v>
      </c>
      <c r="K33" s="31" t="s">
        <v>238</v>
      </c>
      <c r="L33" s="32">
        <v>11.152999877929688</v>
      </c>
      <c r="M33" s="32">
        <v>34.715000152587891</v>
      </c>
      <c r="N33" s="32">
        <v>30.746000289916992</v>
      </c>
      <c r="O33" s="32">
        <v>0.21899999678134918</v>
      </c>
      <c r="P33" s="32">
        <v>1.7319999933242798</v>
      </c>
      <c r="Q33" s="32">
        <v>13.203000068664551</v>
      </c>
      <c r="R33" s="32">
        <v>3.0299999713897705</v>
      </c>
      <c r="S33" s="32">
        <v>23.593000411987305</v>
      </c>
      <c r="T33" s="32">
        <v>0.66162570888468808</v>
      </c>
      <c r="U33" s="32">
        <v>1.4619883040935671</v>
      </c>
      <c r="V33" s="32">
        <v>1.7316017316017316</v>
      </c>
      <c r="W33" s="32">
        <v>0</v>
      </c>
      <c r="X33" s="32">
        <v>0</v>
      </c>
      <c r="Y33" s="32">
        <v>0</v>
      </c>
      <c r="Z33" s="31" t="s">
        <v>114</v>
      </c>
    </row>
    <row r="34" spans="2:26" x14ac:dyDescent="0.25">
      <c r="B34" s="31" t="s">
        <v>141</v>
      </c>
      <c r="C34" s="31" t="s">
        <v>142</v>
      </c>
      <c r="D34" s="31" t="s">
        <v>143</v>
      </c>
      <c r="E34" s="31" t="s">
        <v>144</v>
      </c>
      <c r="F34" s="31" t="s">
        <v>145</v>
      </c>
      <c r="G34" s="31" t="s">
        <v>146</v>
      </c>
      <c r="H34" s="31" t="s">
        <v>239</v>
      </c>
      <c r="I34" s="31" t="s">
        <v>240</v>
      </c>
      <c r="J34" s="31" t="s">
        <v>241</v>
      </c>
      <c r="K34" s="31" t="s">
        <v>242</v>
      </c>
      <c r="L34" s="32">
        <v>9.8540000915527344</v>
      </c>
      <c r="M34" s="32">
        <v>43.791000366210938</v>
      </c>
      <c r="N34" s="32">
        <v>38.247001647949219</v>
      </c>
      <c r="O34" s="32">
        <v>0.8880000114440918</v>
      </c>
      <c r="P34" s="32">
        <v>0.29499998688697815</v>
      </c>
      <c r="Q34" s="32">
        <v>7.9650001525878906</v>
      </c>
      <c r="R34" s="32">
        <v>3.8350000381469727</v>
      </c>
      <c r="S34" s="32">
        <v>28.909000396728516</v>
      </c>
      <c r="T34" s="32">
        <v>0.36496350364963503</v>
      </c>
      <c r="U34" s="32">
        <v>1.171875</v>
      </c>
      <c r="V34" s="32">
        <v>0.58997050147492625</v>
      </c>
      <c r="W34" s="32">
        <v>13.864306784660767</v>
      </c>
      <c r="X34" s="32">
        <v>1.1799410029498525</v>
      </c>
      <c r="Y34" s="32">
        <v>0.29498525073746312</v>
      </c>
      <c r="Z34" s="31" t="s">
        <v>114</v>
      </c>
    </row>
    <row r="35" spans="2:26" x14ac:dyDescent="0.25">
      <c r="B35" s="31" t="s">
        <v>141</v>
      </c>
      <c r="C35" s="31" t="s">
        <v>142</v>
      </c>
      <c r="D35" s="31" t="s">
        <v>143</v>
      </c>
      <c r="E35" s="31" t="s">
        <v>144</v>
      </c>
      <c r="F35" s="31" t="s">
        <v>145</v>
      </c>
      <c r="G35" s="31" t="s">
        <v>146</v>
      </c>
      <c r="H35" s="31" t="s">
        <v>139</v>
      </c>
      <c r="I35" s="31" t="s">
        <v>243</v>
      </c>
      <c r="J35" s="31" t="s">
        <v>244</v>
      </c>
      <c r="K35" s="31" t="s">
        <v>245</v>
      </c>
      <c r="L35" s="32">
        <v>48.837001800537109</v>
      </c>
      <c r="M35" s="32">
        <v>72.726997375488281</v>
      </c>
      <c r="N35" s="32">
        <v>62.902999877929688</v>
      </c>
      <c r="O35" s="32">
        <v>22.222000122070312</v>
      </c>
      <c r="P35" s="32">
        <v>0</v>
      </c>
      <c r="Q35" s="32">
        <v>44.444000244140625</v>
      </c>
      <c r="R35" s="32">
        <v>16.666999816894531</v>
      </c>
      <c r="S35" s="32">
        <v>44.444000244140625</v>
      </c>
      <c r="T35" s="32">
        <v>2.3255813953488373</v>
      </c>
      <c r="U35" s="32">
        <v>0</v>
      </c>
      <c r="V35" s="32">
        <v>0</v>
      </c>
      <c r="W35" s="32">
        <v>0</v>
      </c>
      <c r="X35" s="32">
        <v>0</v>
      </c>
      <c r="Y35" s="32">
        <v>0</v>
      </c>
      <c r="Z35" s="31" t="s">
        <v>114</v>
      </c>
    </row>
    <row r="36" spans="2:26" x14ac:dyDescent="0.25">
      <c r="B36" s="31" t="s">
        <v>141</v>
      </c>
      <c r="C36" s="31" t="s">
        <v>142</v>
      </c>
      <c r="D36" s="31" t="s">
        <v>143</v>
      </c>
      <c r="E36" s="31" t="s">
        <v>144</v>
      </c>
      <c r="F36" s="31" t="s">
        <v>145</v>
      </c>
      <c r="G36" s="31" t="s">
        <v>146</v>
      </c>
      <c r="H36" s="31" t="s">
        <v>246</v>
      </c>
      <c r="I36" s="31" t="s">
        <v>247</v>
      </c>
      <c r="J36" s="31" t="s">
        <v>248</v>
      </c>
      <c r="K36" s="31" t="s">
        <v>249</v>
      </c>
      <c r="L36" s="32">
        <v>18.635000228881836</v>
      </c>
      <c r="M36" s="32">
        <v>54.182998657226563</v>
      </c>
      <c r="N36" s="32">
        <v>30.336999893188477</v>
      </c>
      <c r="O36" s="32">
        <v>0.97899997234344482</v>
      </c>
      <c r="P36" s="32">
        <v>8.9000001549720764E-2</v>
      </c>
      <c r="Q36" s="32">
        <v>18.882999420166016</v>
      </c>
      <c r="R36" s="32">
        <v>5.8949999809265137</v>
      </c>
      <c r="S36" s="32">
        <v>39.583000183105469</v>
      </c>
      <c r="T36" s="32">
        <v>0.46948356807511737</v>
      </c>
      <c r="U36" s="32">
        <v>2.5813113061435211</v>
      </c>
      <c r="V36" s="32">
        <v>1.0195035460992909</v>
      </c>
      <c r="W36" s="32">
        <v>0.7978723404255319</v>
      </c>
      <c r="X36" s="32">
        <v>8.8652482269503549E-2</v>
      </c>
      <c r="Y36" s="32">
        <v>4.4326241134751775E-2</v>
      </c>
      <c r="Z36" s="31" t="s">
        <v>114</v>
      </c>
    </row>
    <row r="37" spans="2:26" x14ac:dyDescent="0.25">
      <c r="B37" s="31" t="s">
        <v>141</v>
      </c>
      <c r="C37" s="31" t="s">
        <v>142</v>
      </c>
      <c r="D37" s="31" t="s">
        <v>143</v>
      </c>
      <c r="E37" s="31" t="s">
        <v>144</v>
      </c>
      <c r="F37" s="31" t="s">
        <v>145</v>
      </c>
      <c r="G37" s="31" t="s">
        <v>146</v>
      </c>
      <c r="H37" s="31" t="s">
        <v>250</v>
      </c>
      <c r="I37" s="31" t="s">
        <v>251</v>
      </c>
      <c r="J37" s="31" t="s">
        <v>252</v>
      </c>
      <c r="K37" s="31" t="s">
        <v>253</v>
      </c>
      <c r="L37" s="32">
        <v>19.253000259399414</v>
      </c>
      <c r="M37" s="32">
        <v>49.554000854492188</v>
      </c>
      <c r="N37" s="32">
        <v>29.472999572753906</v>
      </c>
      <c r="O37" s="32">
        <v>1.0670000314712524</v>
      </c>
      <c r="P37" s="32">
        <v>0.21299999952316284</v>
      </c>
      <c r="Q37" s="32">
        <v>21.48900032043457</v>
      </c>
      <c r="R37" s="32">
        <v>6.3400001525878906</v>
      </c>
      <c r="S37" s="32">
        <v>41.659999847412109</v>
      </c>
      <c r="T37" s="32">
        <v>0.86880973066898359</v>
      </c>
      <c r="U37" s="32">
        <v>1.4500000000000002</v>
      </c>
      <c r="V37" s="32">
        <v>0.1702127659574468</v>
      </c>
      <c r="W37" s="32">
        <v>0.1276595744680851</v>
      </c>
      <c r="X37" s="32">
        <v>0</v>
      </c>
      <c r="Y37" s="32">
        <v>0</v>
      </c>
      <c r="Z37" s="31" t="s">
        <v>114</v>
      </c>
    </row>
    <row r="38" spans="2:26" x14ac:dyDescent="0.25">
      <c r="B38" s="31" t="s">
        <v>141</v>
      </c>
      <c r="C38" s="31" t="s">
        <v>142</v>
      </c>
      <c r="D38" s="31" t="s">
        <v>143</v>
      </c>
      <c r="E38" s="31" t="s">
        <v>144</v>
      </c>
      <c r="F38" s="31" t="s">
        <v>145</v>
      </c>
      <c r="G38" s="31" t="s">
        <v>146</v>
      </c>
      <c r="H38" s="31" t="s">
        <v>254</v>
      </c>
      <c r="I38" s="31" t="s">
        <v>255</v>
      </c>
      <c r="J38" s="31" t="s">
        <v>256</v>
      </c>
      <c r="K38" s="31" t="s">
        <v>257</v>
      </c>
      <c r="L38" s="32">
        <v>14.895000457763672</v>
      </c>
      <c r="M38" s="32">
        <v>47.138999938964844</v>
      </c>
      <c r="N38" s="32">
        <v>27.707000732421875</v>
      </c>
      <c r="O38" s="32">
        <v>3.9000000804662704E-2</v>
      </c>
      <c r="P38" s="32">
        <v>0.15700000524520874</v>
      </c>
      <c r="Q38" s="32">
        <v>14.078000068664551</v>
      </c>
      <c r="R38" s="32">
        <v>4.7969999313354492</v>
      </c>
      <c r="S38" s="32">
        <v>39.008998870849609</v>
      </c>
      <c r="T38" s="32">
        <v>0.76045627376425851</v>
      </c>
      <c r="U38" s="32">
        <v>1.6967126193001063</v>
      </c>
      <c r="V38" s="32">
        <v>1.2190326386158081</v>
      </c>
      <c r="W38" s="32">
        <v>3.9323633503735744E-2</v>
      </c>
      <c r="X38" s="32">
        <v>0</v>
      </c>
      <c r="Y38" s="32">
        <v>3.9323633503735744E-2</v>
      </c>
      <c r="Z38" s="31" t="s">
        <v>114</v>
      </c>
    </row>
    <row r="39" spans="2:26" x14ac:dyDescent="0.25">
      <c r="B39" s="31" t="s">
        <v>141</v>
      </c>
      <c r="C39" s="31" t="s">
        <v>142</v>
      </c>
      <c r="D39" s="31" t="s">
        <v>143</v>
      </c>
      <c r="E39" s="31" t="s">
        <v>144</v>
      </c>
      <c r="F39" s="31" t="s">
        <v>145</v>
      </c>
      <c r="G39" s="31" t="s">
        <v>146</v>
      </c>
      <c r="H39" s="31" t="s">
        <v>258</v>
      </c>
      <c r="I39" s="31" t="s">
        <v>259</v>
      </c>
      <c r="J39" s="31" t="s">
        <v>260</v>
      </c>
      <c r="K39" s="31" t="s">
        <v>261</v>
      </c>
      <c r="L39" s="32">
        <v>13.276000022888184</v>
      </c>
      <c r="M39" s="32">
        <v>50.993000030517578</v>
      </c>
      <c r="N39" s="32">
        <v>27.916000366210938</v>
      </c>
      <c r="O39" s="32">
        <v>0.34000000357627869</v>
      </c>
      <c r="P39" s="32">
        <v>0.2370000034570694</v>
      </c>
      <c r="Q39" s="32">
        <v>11.53600025177002</v>
      </c>
      <c r="R39" s="32">
        <v>3.7890000343322754</v>
      </c>
      <c r="S39" s="32">
        <v>35.318000793457031</v>
      </c>
      <c r="T39" s="32">
        <v>0.29850746268656719</v>
      </c>
      <c r="U39" s="32">
        <v>2.1247113163972284</v>
      </c>
      <c r="V39" s="32">
        <v>6.4952638700947221</v>
      </c>
      <c r="W39" s="32">
        <v>0</v>
      </c>
      <c r="X39" s="32">
        <v>0</v>
      </c>
      <c r="Y39" s="32">
        <v>3.3829499323410013E-2</v>
      </c>
      <c r="Z39" s="31" t="s">
        <v>114</v>
      </c>
    </row>
    <row r="40" spans="2:26" x14ac:dyDescent="0.25">
      <c r="B40" s="31" t="s">
        <v>141</v>
      </c>
      <c r="C40" s="31" t="s">
        <v>142</v>
      </c>
      <c r="D40" s="31" t="s">
        <v>143</v>
      </c>
      <c r="E40" s="31" t="s">
        <v>144</v>
      </c>
      <c r="F40" s="31" t="s">
        <v>145</v>
      </c>
      <c r="G40" s="31" t="s">
        <v>146</v>
      </c>
      <c r="H40" s="31" t="s">
        <v>262</v>
      </c>
      <c r="I40" s="31" t="s">
        <v>263</v>
      </c>
      <c r="J40" s="31" t="s">
        <v>264</v>
      </c>
      <c r="K40" s="31" t="s">
        <v>265</v>
      </c>
      <c r="L40" s="32">
        <v>12.361000061035156</v>
      </c>
      <c r="M40" s="32">
        <v>41.110000610351562</v>
      </c>
      <c r="N40" s="32">
        <v>25.892000198364258</v>
      </c>
      <c r="O40" s="32">
        <v>0</v>
      </c>
      <c r="P40" s="32">
        <v>0.25699999928474426</v>
      </c>
      <c r="Q40" s="32">
        <v>9.1999998092651367</v>
      </c>
      <c r="R40" s="32">
        <v>2.6099998950958252</v>
      </c>
      <c r="S40" s="32">
        <v>25.760000228881836</v>
      </c>
      <c r="T40" s="32">
        <v>0.27777777777777779</v>
      </c>
      <c r="U40" s="32">
        <v>1.753393665158371</v>
      </c>
      <c r="V40" s="32">
        <v>7.7021822849807453</v>
      </c>
      <c r="W40" s="32">
        <v>4.2789901583226361E-2</v>
      </c>
      <c r="X40" s="32">
        <v>0</v>
      </c>
      <c r="Y40" s="32">
        <v>0</v>
      </c>
      <c r="Z40" s="31" t="s">
        <v>114</v>
      </c>
    </row>
    <row r="41" spans="2:26" x14ac:dyDescent="0.25">
      <c r="B41" s="31" t="s">
        <v>141</v>
      </c>
      <c r="C41" s="31" t="s">
        <v>142</v>
      </c>
      <c r="D41" s="31" t="s">
        <v>143</v>
      </c>
      <c r="E41" s="31" t="s">
        <v>144</v>
      </c>
      <c r="F41" s="31" t="s">
        <v>145</v>
      </c>
      <c r="G41" s="31" t="s">
        <v>146</v>
      </c>
      <c r="H41" s="31" t="s">
        <v>266</v>
      </c>
      <c r="I41" s="31" t="s">
        <v>267</v>
      </c>
      <c r="J41" s="31" t="s">
        <v>268</v>
      </c>
      <c r="K41" s="31" t="s">
        <v>269</v>
      </c>
      <c r="L41" s="32">
        <v>12.888999938964844</v>
      </c>
      <c r="M41" s="32">
        <v>44.786998748779297</v>
      </c>
      <c r="N41" s="32">
        <v>24.291000366210937</v>
      </c>
      <c r="O41" s="32">
        <v>0.10100000351667404</v>
      </c>
      <c r="P41" s="32">
        <v>0.63400000333786011</v>
      </c>
      <c r="Q41" s="32">
        <v>11.907999992370605</v>
      </c>
      <c r="R41" s="32">
        <v>3.3359999656677246</v>
      </c>
      <c r="S41" s="32">
        <v>30.48699951171875</v>
      </c>
      <c r="T41" s="32">
        <v>0.482492417976289</v>
      </c>
      <c r="U41" s="32">
        <v>1.6370439663236671</v>
      </c>
      <c r="V41" s="32">
        <v>2.5683789192795197</v>
      </c>
      <c r="W41" s="32">
        <v>6.6711140760506993E-2</v>
      </c>
      <c r="X41" s="32">
        <v>0</v>
      </c>
      <c r="Y41" s="32">
        <v>0</v>
      </c>
      <c r="Z41" s="31" t="s">
        <v>114</v>
      </c>
    </row>
    <row r="42" spans="2:26" x14ac:dyDescent="0.25">
      <c r="B42" s="31" t="s">
        <v>141</v>
      </c>
      <c r="C42" s="31" t="s">
        <v>142</v>
      </c>
      <c r="D42" s="31" t="s">
        <v>143</v>
      </c>
      <c r="E42" s="31" t="s">
        <v>144</v>
      </c>
      <c r="F42" s="31" t="s">
        <v>145</v>
      </c>
      <c r="G42" s="31" t="s">
        <v>146</v>
      </c>
      <c r="H42" s="31" t="s">
        <v>270</v>
      </c>
      <c r="I42" s="31" t="s">
        <v>271</v>
      </c>
      <c r="J42" s="31" t="s">
        <v>272</v>
      </c>
      <c r="K42" s="31" t="s">
        <v>273</v>
      </c>
      <c r="L42" s="32">
        <v>13.934000015258789</v>
      </c>
      <c r="M42" s="32">
        <v>41.347000122070313</v>
      </c>
      <c r="N42" s="32">
        <v>27.531999588012695</v>
      </c>
      <c r="O42" s="32">
        <v>0.17700000107288361</v>
      </c>
      <c r="P42" s="32">
        <v>0.17700000107288361</v>
      </c>
      <c r="Q42" s="32">
        <v>11.071999549865723</v>
      </c>
      <c r="R42" s="32">
        <v>2.8859999179840088</v>
      </c>
      <c r="S42" s="32">
        <v>27.149999618530273</v>
      </c>
      <c r="T42" s="32">
        <v>0.57859209257473487</v>
      </c>
      <c r="U42" s="32">
        <v>2.0015396458814472</v>
      </c>
      <c r="V42" s="32">
        <v>1.2367491166077738</v>
      </c>
      <c r="W42" s="32">
        <v>0</v>
      </c>
      <c r="X42" s="32">
        <v>0</v>
      </c>
      <c r="Y42" s="32">
        <v>0</v>
      </c>
      <c r="Z42" s="31" t="s">
        <v>114</v>
      </c>
    </row>
    <row r="43" spans="2:26" x14ac:dyDescent="0.25">
      <c r="B43" s="31" t="s">
        <v>141</v>
      </c>
      <c r="C43" s="31" t="s">
        <v>142</v>
      </c>
      <c r="D43" s="31" t="s">
        <v>143</v>
      </c>
      <c r="E43" s="31" t="s">
        <v>144</v>
      </c>
      <c r="F43" s="31" t="s">
        <v>145</v>
      </c>
      <c r="G43" s="31" t="s">
        <v>146</v>
      </c>
      <c r="H43" s="31" t="s">
        <v>274</v>
      </c>
      <c r="I43" s="31" t="s">
        <v>275</v>
      </c>
      <c r="J43" s="31" t="s">
        <v>276</v>
      </c>
      <c r="K43" s="31" t="s">
        <v>277</v>
      </c>
      <c r="L43" s="32">
        <v>6.8860001564025879</v>
      </c>
      <c r="M43" s="32">
        <v>30.208000183105469</v>
      </c>
      <c r="N43" s="32">
        <v>35.104999542236328</v>
      </c>
      <c r="O43" s="32">
        <v>0</v>
      </c>
      <c r="P43" s="32">
        <v>0.47699999809265137</v>
      </c>
      <c r="Q43" s="32">
        <v>6.8639998435974121</v>
      </c>
      <c r="R43" s="32">
        <v>1.715999960899353</v>
      </c>
      <c r="S43" s="32">
        <v>24.785999298095703</v>
      </c>
      <c r="T43" s="32">
        <v>0.12520868113522537</v>
      </c>
      <c r="U43" s="32">
        <v>0.72674418604651159</v>
      </c>
      <c r="V43" s="32">
        <v>0</v>
      </c>
      <c r="W43" s="32">
        <v>9.532888465204957E-2</v>
      </c>
      <c r="X43" s="32">
        <v>0</v>
      </c>
      <c r="Y43" s="32">
        <v>0</v>
      </c>
      <c r="Z43" s="31" t="s">
        <v>114</v>
      </c>
    </row>
    <row r="44" spans="2:26" x14ac:dyDescent="0.25">
      <c r="B44" s="31" t="s">
        <v>141</v>
      </c>
      <c r="C44" s="31" t="s">
        <v>142</v>
      </c>
      <c r="D44" s="31" t="s">
        <v>143</v>
      </c>
      <c r="E44" s="31" t="s">
        <v>144</v>
      </c>
      <c r="F44" s="31" t="s">
        <v>145</v>
      </c>
      <c r="G44" s="31" t="s">
        <v>146</v>
      </c>
      <c r="H44" s="31" t="s">
        <v>278</v>
      </c>
      <c r="I44" s="31" t="s">
        <v>279</v>
      </c>
      <c r="J44" s="31" t="s">
        <v>280</v>
      </c>
      <c r="K44" s="31" t="s">
        <v>281</v>
      </c>
      <c r="L44" s="32">
        <v>16.076999664306641</v>
      </c>
      <c r="M44" s="32">
        <v>56.499000549316406</v>
      </c>
      <c r="N44" s="32">
        <v>27.482999801635742</v>
      </c>
      <c r="O44" s="32">
        <v>5.9000000357627869E-2</v>
      </c>
      <c r="P44" s="32">
        <v>0.82599997520446777</v>
      </c>
      <c r="Q44" s="32">
        <v>15.524999618530273</v>
      </c>
      <c r="R44" s="32">
        <v>4.0139999389648437</v>
      </c>
      <c r="S44" s="32">
        <v>42.208000183105469</v>
      </c>
      <c r="T44" s="32">
        <v>0.5427759110881365</v>
      </c>
      <c r="U44" s="32">
        <v>2.36013986013986</v>
      </c>
      <c r="V44" s="32">
        <v>0</v>
      </c>
      <c r="W44" s="32">
        <v>5.9031877213695391E-2</v>
      </c>
      <c r="X44" s="32">
        <v>0</v>
      </c>
      <c r="Y44" s="32">
        <v>0</v>
      </c>
      <c r="Z44" s="31" t="s">
        <v>114</v>
      </c>
    </row>
    <row r="45" spans="2:26" x14ac:dyDescent="0.25">
      <c r="B45" s="31" t="s">
        <v>141</v>
      </c>
      <c r="C45" s="31" t="s">
        <v>142</v>
      </c>
      <c r="D45" s="31" t="s">
        <v>143</v>
      </c>
      <c r="E45" s="31" t="s">
        <v>144</v>
      </c>
      <c r="F45" s="31" t="s">
        <v>145</v>
      </c>
      <c r="G45" s="31" t="s">
        <v>146</v>
      </c>
      <c r="H45" s="31" t="s">
        <v>282</v>
      </c>
      <c r="I45" s="31" t="s">
        <v>283</v>
      </c>
      <c r="J45" s="31" t="s">
        <v>276</v>
      </c>
      <c r="K45" s="31" t="s">
        <v>284</v>
      </c>
      <c r="L45" s="32">
        <v>10.045000076293945</v>
      </c>
      <c r="M45" s="32">
        <v>40.712001800537109</v>
      </c>
      <c r="N45" s="32">
        <v>31.357000350952148</v>
      </c>
      <c r="O45" s="32">
        <v>0.30799999833106995</v>
      </c>
      <c r="P45" s="32">
        <v>0.30300000309944153</v>
      </c>
      <c r="Q45" s="32">
        <v>11.805999755859375</v>
      </c>
      <c r="R45" s="32">
        <v>3.2290000915527344</v>
      </c>
      <c r="S45" s="32">
        <v>29.26300048828125</v>
      </c>
      <c r="T45" s="32">
        <v>0.3125</v>
      </c>
      <c r="U45" s="32">
        <v>1.6290726817042605</v>
      </c>
      <c r="V45" s="32">
        <v>0.30272452068617556</v>
      </c>
      <c r="W45" s="32">
        <v>0</v>
      </c>
      <c r="X45" s="32">
        <v>0</v>
      </c>
      <c r="Y45" s="32">
        <v>0</v>
      </c>
      <c r="Z45" s="31" t="s">
        <v>114</v>
      </c>
    </row>
    <row r="46" spans="2:26" x14ac:dyDescent="0.25">
      <c r="B46" s="31" t="s">
        <v>141</v>
      </c>
      <c r="C46" s="31" t="s">
        <v>142</v>
      </c>
      <c r="D46" s="31" t="s">
        <v>143</v>
      </c>
      <c r="E46" s="31" t="s">
        <v>144</v>
      </c>
      <c r="F46" s="31" t="s">
        <v>145</v>
      </c>
      <c r="G46" s="31" t="s">
        <v>146</v>
      </c>
      <c r="H46" s="31" t="s">
        <v>285</v>
      </c>
      <c r="I46" s="31" t="s">
        <v>286</v>
      </c>
      <c r="J46" s="31" t="s">
        <v>287</v>
      </c>
      <c r="K46" s="31" t="s">
        <v>288</v>
      </c>
      <c r="L46" s="32">
        <v>17.562999725341797</v>
      </c>
      <c r="M46" s="32">
        <v>67.624000549316406</v>
      </c>
      <c r="N46" s="32">
        <v>28.711000442504883</v>
      </c>
      <c r="O46" s="32">
        <v>4.4169998168945313</v>
      </c>
      <c r="P46" s="32">
        <v>0.87699997425079346</v>
      </c>
      <c r="Q46" s="32">
        <v>27.229999542236328</v>
      </c>
      <c r="R46" s="32">
        <v>8.8039999008178711</v>
      </c>
      <c r="S46" s="32">
        <v>44.778999328613281</v>
      </c>
      <c r="T46" s="32">
        <v>0.67391005363773904</v>
      </c>
      <c r="U46" s="32">
        <v>2.1485287248949088</v>
      </c>
      <c r="V46" s="32">
        <v>1.5794091839719218</v>
      </c>
      <c r="W46" s="32">
        <v>8.7744954665106761E-2</v>
      </c>
      <c r="X46" s="32">
        <v>0</v>
      </c>
      <c r="Y46" s="32">
        <v>2.9248318221702253E-2</v>
      </c>
      <c r="Z46" s="31" t="s">
        <v>114</v>
      </c>
    </row>
    <row r="47" spans="2:26" x14ac:dyDescent="0.25">
      <c r="B47" s="31" t="s">
        <v>141</v>
      </c>
      <c r="C47" s="31" t="s">
        <v>142</v>
      </c>
      <c r="D47" s="31" t="s">
        <v>143</v>
      </c>
      <c r="E47" s="31" t="s">
        <v>144</v>
      </c>
      <c r="F47" s="31" t="s">
        <v>145</v>
      </c>
      <c r="G47" s="31" t="s">
        <v>146</v>
      </c>
      <c r="H47" s="31" t="s">
        <v>289</v>
      </c>
      <c r="I47" s="31" t="s">
        <v>290</v>
      </c>
      <c r="J47" s="31" t="s">
        <v>291</v>
      </c>
      <c r="K47" s="31" t="s">
        <v>292</v>
      </c>
      <c r="L47" s="32">
        <v>16.885000228881836</v>
      </c>
      <c r="M47" s="32">
        <v>63.924999237060547</v>
      </c>
      <c r="N47" s="32">
        <v>23.278999328613281</v>
      </c>
      <c r="O47" s="32">
        <v>5.7319998741149902</v>
      </c>
      <c r="P47" s="32">
        <v>0.11699999868869781</v>
      </c>
      <c r="Q47" s="32">
        <v>25.302999496459961</v>
      </c>
      <c r="R47" s="32">
        <v>7.5089998245239258</v>
      </c>
      <c r="S47" s="32">
        <v>54.868999481201172</v>
      </c>
      <c r="T47" s="32">
        <v>0.91611280761631042</v>
      </c>
      <c r="U47" s="32">
        <v>2.8301886792452833</v>
      </c>
      <c r="V47" s="32">
        <v>1.3296832225263981</v>
      </c>
      <c r="W47" s="32">
        <v>7.8216660148611644E-2</v>
      </c>
      <c r="X47" s="32">
        <v>0</v>
      </c>
      <c r="Y47" s="32">
        <v>0.23464998044583496</v>
      </c>
      <c r="Z47" s="31" t="s">
        <v>114</v>
      </c>
    </row>
    <row r="48" spans="2:26" x14ac:dyDescent="0.25">
      <c r="B48" s="31" t="s">
        <v>141</v>
      </c>
      <c r="C48" s="31" t="s">
        <v>142</v>
      </c>
      <c r="D48" s="31" t="s">
        <v>143</v>
      </c>
      <c r="E48" s="31" t="s">
        <v>144</v>
      </c>
      <c r="F48" s="31" t="s">
        <v>145</v>
      </c>
      <c r="G48" s="31" t="s">
        <v>146</v>
      </c>
      <c r="H48" s="31" t="s">
        <v>293</v>
      </c>
      <c r="I48" s="31" t="s">
        <v>294</v>
      </c>
      <c r="J48" s="31" t="s">
        <v>295</v>
      </c>
      <c r="K48" s="31" t="s">
        <v>296</v>
      </c>
      <c r="L48" s="32">
        <v>12.729999542236328</v>
      </c>
      <c r="M48" s="32">
        <v>55.917999267578125</v>
      </c>
      <c r="N48" s="32">
        <v>20.131000518798828</v>
      </c>
      <c r="O48" s="32">
        <v>0</v>
      </c>
      <c r="P48" s="32">
        <v>0.51800000667572021</v>
      </c>
      <c r="Q48" s="32">
        <v>18.072999954223633</v>
      </c>
      <c r="R48" s="32">
        <v>5.3340001106262207</v>
      </c>
      <c r="S48" s="32">
        <v>70.024002075195313</v>
      </c>
      <c r="T48" s="32">
        <v>0.69870483980913434</v>
      </c>
      <c r="U48" s="32">
        <v>2.9261155815654716</v>
      </c>
      <c r="V48" s="32">
        <v>4.8168789808917198</v>
      </c>
      <c r="W48" s="32">
        <v>3.9808917197452234E-2</v>
      </c>
      <c r="X48" s="32">
        <v>3.9808917197452234E-2</v>
      </c>
      <c r="Y48" s="32">
        <v>0</v>
      </c>
      <c r="Z48" s="31" t="s">
        <v>114</v>
      </c>
    </row>
    <row r="49" spans="2:26" x14ac:dyDescent="0.25">
      <c r="B49" s="31" t="s">
        <v>141</v>
      </c>
      <c r="C49" s="31" t="s">
        <v>142</v>
      </c>
      <c r="D49" s="31" t="s">
        <v>143</v>
      </c>
      <c r="E49" s="31" t="s">
        <v>144</v>
      </c>
      <c r="F49" s="31" t="s">
        <v>145</v>
      </c>
      <c r="G49" s="31" t="s">
        <v>146</v>
      </c>
      <c r="H49" s="31" t="s">
        <v>297</v>
      </c>
      <c r="I49" s="31" t="s">
        <v>298</v>
      </c>
      <c r="J49" s="31" t="s">
        <v>299</v>
      </c>
      <c r="K49" s="31" t="s">
        <v>300</v>
      </c>
      <c r="L49" s="32">
        <v>12.880000114440918</v>
      </c>
      <c r="M49" s="32">
        <v>54.073001861572266</v>
      </c>
      <c r="N49" s="32">
        <v>24.792999267578125</v>
      </c>
      <c r="O49" s="32">
        <v>6.8000003695487976E-2</v>
      </c>
      <c r="P49" s="32">
        <v>0.30399999022483826</v>
      </c>
      <c r="Q49" s="32">
        <v>15.163000106811523</v>
      </c>
      <c r="R49" s="32">
        <v>4.6040000915527344</v>
      </c>
      <c r="S49" s="32">
        <v>41.171001434326172</v>
      </c>
      <c r="T49" s="32">
        <v>0.31272727272727274</v>
      </c>
      <c r="U49" s="32">
        <v>1.7435320584926886</v>
      </c>
      <c r="V49" s="32">
        <v>0.57345252150446957</v>
      </c>
      <c r="W49" s="32">
        <v>5.0598751897453192E-2</v>
      </c>
      <c r="X49" s="32">
        <v>3.3732501264968795E-2</v>
      </c>
      <c r="Y49" s="32">
        <v>1.6866250632484397E-2</v>
      </c>
      <c r="Z49" s="31" t="s">
        <v>114</v>
      </c>
    </row>
    <row r="50" spans="2:26" x14ac:dyDescent="0.25">
      <c r="B50" s="31" t="s">
        <v>141</v>
      </c>
      <c r="C50" s="31" t="s">
        <v>142</v>
      </c>
      <c r="D50" s="31" t="s">
        <v>143</v>
      </c>
      <c r="E50" s="31" t="s">
        <v>144</v>
      </c>
      <c r="F50" s="31" t="s">
        <v>145</v>
      </c>
      <c r="G50" s="31" t="s">
        <v>146</v>
      </c>
      <c r="H50" s="31" t="s">
        <v>301</v>
      </c>
      <c r="I50" s="31" t="s">
        <v>302</v>
      </c>
      <c r="J50" s="31" t="s">
        <v>303</v>
      </c>
      <c r="K50" s="31" t="s">
        <v>304</v>
      </c>
      <c r="L50" s="32">
        <v>14.189000129699707</v>
      </c>
      <c r="M50" s="32">
        <v>60.268001556396484</v>
      </c>
      <c r="N50" s="32">
        <v>38.883998870849609</v>
      </c>
      <c r="O50" s="32">
        <v>7.2999998927116394E-2</v>
      </c>
      <c r="P50" s="32">
        <v>0</v>
      </c>
      <c r="Q50" s="32">
        <v>17.479999542236328</v>
      </c>
      <c r="R50" s="32">
        <v>4.369999885559082</v>
      </c>
      <c r="S50" s="32">
        <v>76.038002014160156</v>
      </c>
      <c r="T50" s="32">
        <v>0.4826254826254826</v>
      </c>
      <c r="U50" s="32">
        <v>3.9548022598870061</v>
      </c>
      <c r="V50" s="32">
        <v>2.4034959941733427</v>
      </c>
      <c r="W50" s="32">
        <v>0</v>
      </c>
      <c r="X50" s="32">
        <v>0</v>
      </c>
      <c r="Y50" s="32">
        <v>0</v>
      </c>
      <c r="Z50" s="31" t="s">
        <v>114</v>
      </c>
    </row>
    <row r="51" spans="2:26" x14ac:dyDescent="0.25">
      <c r="B51" s="31" t="s">
        <v>141</v>
      </c>
      <c r="C51" s="31" t="s">
        <v>142</v>
      </c>
      <c r="D51" s="31" t="s">
        <v>143</v>
      </c>
      <c r="E51" s="31" t="s">
        <v>144</v>
      </c>
      <c r="F51" s="31" t="s">
        <v>145</v>
      </c>
      <c r="G51" s="31" t="s">
        <v>146</v>
      </c>
      <c r="H51" s="31" t="s">
        <v>305</v>
      </c>
      <c r="I51" s="31" t="s">
        <v>306</v>
      </c>
      <c r="J51" s="31" t="s">
        <v>307</v>
      </c>
      <c r="K51" s="31" t="s">
        <v>308</v>
      </c>
      <c r="L51" s="32">
        <v>10.998000144958496</v>
      </c>
      <c r="M51" s="32">
        <v>62.011001586914063</v>
      </c>
      <c r="N51" s="32">
        <v>20.566999435424805</v>
      </c>
      <c r="O51" s="32">
        <v>0.25200000405311584</v>
      </c>
      <c r="P51" s="32">
        <v>0.50099998712539673</v>
      </c>
      <c r="Q51" s="32">
        <v>28.570999145507813</v>
      </c>
      <c r="R51" s="32">
        <v>8.7720003128051758</v>
      </c>
      <c r="S51" s="32">
        <v>94.98699951171875</v>
      </c>
      <c r="T51" s="32">
        <v>0.45351473922902497</v>
      </c>
      <c r="U51" s="32">
        <v>5.2631578947368416</v>
      </c>
      <c r="V51" s="32">
        <v>1.0025062656641603</v>
      </c>
      <c r="W51" s="32">
        <v>0</v>
      </c>
      <c r="X51" s="32">
        <v>0</v>
      </c>
      <c r="Y51" s="32">
        <v>0</v>
      </c>
      <c r="Z51" s="31" t="s">
        <v>114</v>
      </c>
    </row>
    <row r="52" spans="2:26" x14ac:dyDescent="0.25">
      <c r="B52" s="31" t="s">
        <v>141</v>
      </c>
      <c r="C52" s="31" t="s">
        <v>142</v>
      </c>
      <c r="D52" s="31" t="s">
        <v>143</v>
      </c>
      <c r="E52" s="31" t="s">
        <v>144</v>
      </c>
      <c r="F52" s="31" t="s">
        <v>145</v>
      </c>
      <c r="G52" s="31" t="s">
        <v>146</v>
      </c>
      <c r="H52" s="31" t="s">
        <v>309</v>
      </c>
      <c r="I52" s="31" t="s">
        <v>310</v>
      </c>
      <c r="J52" s="31" t="s">
        <v>311</v>
      </c>
      <c r="K52" s="31" t="s">
        <v>312</v>
      </c>
      <c r="L52" s="32">
        <v>12.378999710083008</v>
      </c>
      <c r="M52" s="32">
        <v>51.041999816894531</v>
      </c>
      <c r="N52" s="32">
        <v>20.663000106811523</v>
      </c>
      <c r="O52" s="32">
        <v>6.3000001013278961E-2</v>
      </c>
      <c r="P52" s="32">
        <v>0.61799997091293335</v>
      </c>
      <c r="Q52" s="32">
        <v>15.451000213623047</v>
      </c>
      <c r="R52" s="32">
        <v>4.8210000991821289</v>
      </c>
      <c r="S52" s="32">
        <v>84.425003051757813</v>
      </c>
      <c r="T52" s="32">
        <v>0.57456254896839898</v>
      </c>
      <c r="U52" s="32">
        <v>0.97847358121330719</v>
      </c>
      <c r="V52" s="32">
        <v>1.0506798516687268</v>
      </c>
      <c r="W52" s="32">
        <v>0.12360939431396785</v>
      </c>
      <c r="X52" s="32">
        <v>6.1804697156983925E-2</v>
      </c>
      <c r="Y52" s="32">
        <v>0</v>
      </c>
      <c r="Z52" s="31" t="s">
        <v>114</v>
      </c>
    </row>
    <row r="53" spans="2:26" x14ac:dyDescent="0.25">
      <c r="B53" s="31" t="s">
        <v>141</v>
      </c>
      <c r="C53" s="31" t="s">
        <v>142</v>
      </c>
      <c r="D53" s="31" t="s">
        <v>143</v>
      </c>
      <c r="E53" s="31" t="s">
        <v>144</v>
      </c>
      <c r="F53" s="31" t="s">
        <v>145</v>
      </c>
      <c r="G53" s="31" t="s">
        <v>146</v>
      </c>
      <c r="H53" s="31" t="s">
        <v>313</v>
      </c>
      <c r="I53" s="31" t="s">
        <v>314</v>
      </c>
      <c r="J53" s="31" t="s">
        <v>135</v>
      </c>
      <c r="K53" s="31" t="s">
        <v>136</v>
      </c>
      <c r="L53" s="32">
        <v>45.160999298095703</v>
      </c>
      <c r="M53" s="32">
        <v>50</v>
      </c>
      <c r="N53" s="32">
        <v>67.390998840332031</v>
      </c>
      <c r="O53" s="32">
        <v>0</v>
      </c>
      <c r="P53" s="32">
        <v>0</v>
      </c>
      <c r="Q53" s="32">
        <v>8.3330001831054687</v>
      </c>
      <c r="R53" s="32">
        <v>16.666999816894531</v>
      </c>
      <c r="S53" s="32">
        <v>83.333000183105469</v>
      </c>
      <c r="T53" s="32">
        <v>9.67741935483871</v>
      </c>
      <c r="U53" s="32">
        <v>0</v>
      </c>
      <c r="V53" s="32">
        <v>0</v>
      </c>
      <c r="W53" s="32">
        <v>0</v>
      </c>
      <c r="X53" s="32">
        <v>0</v>
      </c>
      <c r="Y53" s="32">
        <v>0</v>
      </c>
      <c r="Z53" s="31" t="s">
        <v>115</v>
      </c>
    </row>
    <row r="54" spans="2:26" x14ac:dyDescent="0.25">
      <c r="B54" s="31" t="s">
        <v>141</v>
      </c>
      <c r="C54" s="31" t="s">
        <v>142</v>
      </c>
      <c r="D54" s="31" t="s">
        <v>143</v>
      </c>
      <c r="E54" s="31" t="s">
        <v>144</v>
      </c>
      <c r="F54" s="31" t="s">
        <v>145</v>
      </c>
      <c r="G54" s="31" t="s">
        <v>146</v>
      </c>
      <c r="H54" s="31" t="s">
        <v>315</v>
      </c>
      <c r="I54" s="31" t="s">
        <v>316</v>
      </c>
      <c r="J54" s="31" t="s">
        <v>317</v>
      </c>
      <c r="K54" s="31" t="s">
        <v>318</v>
      </c>
      <c r="L54" s="32">
        <v>14.28600025177002</v>
      </c>
      <c r="M54" s="32">
        <v>71.794998168945313</v>
      </c>
      <c r="N54" s="32">
        <v>14.28600025177002</v>
      </c>
      <c r="O54" s="32">
        <v>0</v>
      </c>
      <c r="P54" s="32">
        <v>0</v>
      </c>
      <c r="Q54" s="32">
        <v>27.357999801635742</v>
      </c>
      <c r="R54" s="32">
        <v>11.321000099182129</v>
      </c>
      <c r="S54" s="32">
        <v>91.509002685546875</v>
      </c>
      <c r="T54" s="32">
        <v>0.89285714285714279</v>
      </c>
      <c r="U54" s="32">
        <v>2.3255813953488373</v>
      </c>
      <c r="V54" s="32">
        <v>4.716981132075472</v>
      </c>
      <c r="W54" s="32">
        <v>0</v>
      </c>
      <c r="X54" s="32">
        <v>0</v>
      </c>
      <c r="Y54" s="32">
        <v>0</v>
      </c>
      <c r="Z54" s="31" t="s">
        <v>114</v>
      </c>
    </row>
    <row r="55" spans="2:26" x14ac:dyDescent="0.25">
      <c r="B55" s="31" t="s">
        <v>141</v>
      </c>
      <c r="C55" s="31" t="s">
        <v>142</v>
      </c>
      <c r="D55" s="31" t="s">
        <v>143</v>
      </c>
      <c r="E55" s="31" t="s">
        <v>144</v>
      </c>
      <c r="F55" s="31" t="s">
        <v>145</v>
      </c>
      <c r="G55" s="31" t="s">
        <v>146</v>
      </c>
      <c r="H55" s="31" t="s">
        <v>319</v>
      </c>
      <c r="I55" s="31" t="s">
        <v>320</v>
      </c>
      <c r="J55" s="31" t="s">
        <v>321</v>
      </c>
      <c r="K55" s="31" t="s">
        <v>322</v>
      </c>
      <c r="L55" s="32">
        <v>36.606998443603516</v>
      </c>
      <c r="M55" s="32">
        <v>71.429000854492187</v>
      </c>
      <c r="N55" s="32">
        <v>59.648998260498047</v>
      </c>
      <c r="O55" s="32">
        <v>5</v>
      </c>
      <c r="P55" s="32">
        <v>0</v>
      </c>
      <c r="Q55" s="32">
        <v>45</v>
      </c>
      <c r="R55" s="32">
        <v>45</v>
      </c>
      <c r="S55" s="32">
        <v>85</v>
      </c>
      <c r="T55" s="32">
        <v>3.5714285714285712</v>
      </c>
      <c r="U55" s="32">
        <v>7.8947368421052628</v>
      </c>
      <c r="V55" s="32">
        <v>7.5</v>
      </c>
      <c r="W55" s="32">
        <v>65</v>
      </c>
      <c r="X55" s="32">
        <v>2.5</v>
      </c>
      <c r="Y55" s="32">
        <v>45</v>
      </c>
      <c r="Z55" s="31" t="s">
        <v>122</v>
      </c>
    </row>
    <row r="56" spans="2:26" x14ac:dyDescent="0.25">
      <c r="B56" s="31" t="s">
        <v>141</v>
      </c>
      <c r="C56" s="31" t="s">
        <v>142</v>
      </c>
      <c r="D56" s="31" t="s">
        <v>143</v>
      </c>
      <c r="E56" s="31" t="s">
        <v>144</v>
      </c>
      <c r="F56" s="31" t="s">
        <v>145</v>
      </c>
      <c r="G56" s="31" t="s">
        <v>146</v>
      </c>
      <c r="H56" s="31" t="s">
        <v>323</v>
      </c>
      <c r="I56" s="31" t="s">
        <v>324</v>
      </c>
      <c r="J56" s="31" t="s">
        <v>325</v>
      </c>
      <c r="K56" s="31" t="s">
        <v>326</v>
      </c>
      <c r="L56" s="32">
        <v>40</v>
      </c>
      <c r="M56" s="32">
        <v>66.666999816894531</v>
      </c>
      <c r="N56" s="32">
        <v>15</v>
      </c>
      <c r="O56" s="32">
        <v>0</v>
      </c>
      <c r="P56" s="32">
        <v>0</v>
      </c>
      <c r="Q56" s="32">
        <v>36.363998413085937</v>
      </c>
      <c r="R56" s="32">
        <v>27.273000717163086</v>
      </c>
      <c r="S56" s="32">
        <v>100</v>
      </c>
      <c r="T56" s="32">
        <v>4</v>
      </c>
      <c r="U56" s="32">
        <v>10</v>
      </c>
      <c r="V56" s="32">
        <v>0</v>
      </c>
      <c r="W56" s="32">
        <v>0</v>
      </c>
      <c r="X56" s="32">
        <v>0</v>
      </c>
      <c r="Y56" s="32">
        <v>0</v>
      </c>
      <c r="Z56" s="31" t="s">
        <v>114</v>
      </c>
    </row>
    <row r="57" spans="2:26" ht="5.0999999999999996" customHeight="1" thickBot="1" x14ac:dyDescent="0.3"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2:26" ht="5.0999999999999996" customHeight="1" thickTop="1" x14ac:dyDescent="0.25"/>
    <row r="59" spans="2:26" x14ac:dyDescent="0.25">
      <c r="B59" s="15" t="s">
        <v>140</v>
      </c>
      <c r="C59" s="15"/>
      <c r="D59" s="16"/>
      <c r="E59" s="16"/>
    </row>
    <row r="60" spans="2:26" x14ac:dyDescent="0.25">
      <c r="B60" s="15" t="s">
        <v>338</v>
      </c>
    </row>
  </sheetData>
  <mergeCells count="1">
    <mergeCell ref="L2:Y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160" zoomScaleNormal="160"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Macros de Excel 4.0</vt:lpstr>
      </vt:variant>
      <vt:variant>
        <vt:i4>1</vt:i4>
      </vt:variant>
    </vt:vector>
  </HeadingPairs>
  <TitlesOfParts>
    <vt:vector size="5" baseType="lpstr">
      <vt:lpstr>Hoja1</vt:lpstr>
      <vt:lpstr>Mapas</vt:lpstr>
      <vt:lpstr>Tabla Ojo de Agua</vt:lpstr>
      <vt:lpstr>Mapa_cve_AGEB</vt:lpstr>
      <vt:lpstr>Macro1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 Aranda Balcazar</dc:creator>
  <cp:lastModifiedBy>David Antonio Rojas Rosey</cp:lastModifiedBy>
  <dcterms:created xsi:type="dcterms:W3CDTF">2012-08-03T23:21:07Z</dcterms:created>
  <dcterms:modified xsi:type="dcterms:W3CDTF">2013-12-02T20:11:26Z</dcterms:modified>
</cp:coreProperties>
</file>