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0" yWindow="120" windowWidth="16065" windowHeight="12120" firstSheet="2" activeTab="2"/>
  </bookViews>
  <sheets>
    <sheet name="Macro1" sheetId="4" state="hidden" r:id="rId1"/>
    <sheet name="Hoja1" sheetId="7" state="hidden" r:id="rId2"/>
    <sheet name="Mapas" sheetId="2" r:id="rId3"/>
    <sheet name="Tabla Xico" sheetId="5" r:id="rId4"/>
    <sheet name="Mapa_cve_AGEB" sheetId="8" r:id="rId5"/>
  </sheets>
  <calcPr calcId="145621"/>
</workbook>
</file>

<file path=xl/calcChain.xml><?xml version="1.0" encoding="utf-8"?>
<calcChain xmlns="http://schemas.openxmlformats.org/spreadsheetml/2006/main">
  <c r="G10" i="2" l="1"/>
  <c r="G9" i="2"/>
  <c r="G8" i="2"/>
  <c r="G7" i="2"/>
  <c r="G6" i="2"/>
  <c r="G5" i="2"/>
  <c r="I9" i="2" l="1"/>
  <c r="J9" i="2" s="1"/>
</calcChain>
</file>

<file path=xl/sharedStrings.xml><?xml version="1.0" encoding="utf-8"?>
<sst xmlns="http://schemas.openxmlformats.org/spreadsheetml/2006/main" count="1328" uniqueCount="553">
  <si>
    <t>AGEB</t>
  </si>
  <si>
    <t>CENTROS DE ATENCIÓN MÉDICA</t>
  </si>
  <si>
    <t>ageb</t>
  </si>
  <si>
    <t>mza</t>
  </si>
  <si>
    <t>irs_ageb</t>
  </si>
  <si>
    <t>ageb_e</t>
  </si>
  <si>
    <t>ageb_med</t>
  </si>
  <si>
    <t>ageb_mer</t>
  </si>
  <si>
    <t>irs_mza</t>
  </si>
  <si>
    <t>irs_ageb_e</t>
  </si>
  <si>
    <t>irs_ageb_med</t>
  </si>
  <si>
    <t>irs_ageb_mer</t>
  </si>
  <si>
    <t>011000</t>
  </si>
  <si>
    <t>111000</t>
  </si>
  <si>
    <t>irs_mza_e</t>
  </si>
  <si>
    <t>011100</t>
  </si>
  <si>
    <t>111100</t>
  </si>
  <si>
    <t>011010</t>
  </si>
  <si>
    <t>111010</t>
  </si>
  <si>
    <t>irs_mza_med</t>
  </si>
  <si>
    <t>irs_mza_mer</t>
  </si>
  <si>
    <t>010000</t>
  </si>
  <si>
    <t>110000</t>
  </si>
  <si>
    <t>mza_e</t>
  </si>
  <si>
    <t>010100</t>
  </si>
  <si>
    <t>110100</t>
  </si>
  <si>
    <t>010010</t>
  </si>
  <si>
    <t>110010</t>
  </si>
  <si>
    <t>mza_med</t>
  </si>
  <si>
    <t>mza_mer</t>
  </si>
  <si>
    <t>010001</t>
  </si>
  <si>
    <t>110001</t>
  </si>
  <si>
    <t>011001</t>
  </si>
  <si>
    <t>111001</t>
  </si>
  <si>
    <t>100000</t>
  </si>
  <si>
    <t>101000</t>
  </si>
  <si>
    <t>100100</t>
  </si>
  <si>
    <t>101100</t>
  </si>
  <si>
    <t>100010</t>
  </si>
  <si>
    <t>101010</t>
  </si>
  <si>
    <t>100001</t>
  </si>
  <si>
    <t>101001</t>
  </si>
  <si>
    <t>100110</t>
  </si>
  <si>
    <t>ageb_e_med</t>
  </si>
  <si>
    <t>ageb_e_mer</t>
  </si>
  <si>
    <t>100101</t>
  </si>
  <si>
    <t>100011</t>
  </si>
  <si>
    <t>ageb_med_mer</t>
  </si>
  <si>
    <t>ageb_e_med_mer</t>
  </si>
  <si>
    <t>100111</t>
  </si>
  <si>
    <t>101110</t>
  </si>
  <si>
    <t>101101</t>
  </si>
  <si>
    <t>101011</t>
  </si>
  <si>
    <t>101111</t>
  </si>
  <si>
    <t>111111</t>
  </si>
  <si>
    <t>011111</t>
  </si>
  <si>
    <t>111011</t>
  </si>
  <si>
    <t>011011</t>
  </si>
  <si>
    <t>111101</t>
  </si>
  <si>
    <t>011101</t>
  </si>
  <si>
    <t>111110</t>
  </si>
  <si>
    <t>011110</t>
  </si>
  <si>
    <t>mza_e_med_mer</t>
  </si>
  <si>
    <t>010111</t>
  </si>
  <si>
    <t>110111</t>
  </si>
  <si>
    <t>110011</t>
  </si>
  <si>
    <t>010011</t>
  </si>
  <si>
    <t>mza_med_mer</t>
  </si>
  <si>
    <t>mza_e_mer</t>
  </si>
  <si>
    <t>110101</t>
  </si>
  <si>
    <t>010101</t>
  </si>
  <si>
    <t>110110</t>
  </si>
  <si>
    <t>010110</t>
  </si>
  <si>
    <t>mza_e_med</t>
  </si>
  <si>
    <t>000000</t>
  </si>
  <si>
    <t>000100</t>
  </si>
  <si>
    <t>000010</t>
  </si>
  <si>
    <t>000001</t>
  </si>
  <si>
    <t>000110</t>
  </si>
  <si>
    <t>000011</t>
  </si>
  <si>
    <t>000101</t>
  </si>
  <si>
    <t>000111</t>
  </si>
  <si>
    <t>001000</t>
  </si>
  <si>
    <t>001100</t>
  </si>
  <si>
    <t>001010</t>
  </si>
  <si>
    <t>001001</t>
  </si>
  <si>
    <t>001110</t>
  </si>
  <si>
    <t>001011</t>
  </si>
  <si>
    <t>001101</t>
  </si>
  <si>
    <t>001111</t>
  </si>
  <si>
    <t>Clave de la entidad</t>
  </si>
  <si>
    <t>Entidad federativa</t>
  </si>
  <si>
    <t>Clave del municipio</t>
  </si>
  <si>
    <t>Nombre del municipio</t>
  </si>
  <si>
    <t>Clave de la localidad</t>
  </si>
  <si>
    <t>Nombre de la localidad</t>
  </si>
  <si>
    <t>Clave de la AGEB</t>
  </si>
  <si>
    <t>Folio de la AGEB</t>
  </si>
  <si>
    <t xml:space="preserve">Población total </t>
  </si>
  <si>
    <t>Viviendas particulares habitadas</t>
  </si>
  <si>
    <t>Población de 15 años y más con educación básica incompleta</t>
  </si>
  <si>
    <t>Población de 15 a 24 años que no asiste a la escuela</t>
  </si>
  <si>
    <t>Población sin derechohabiencia a servicios de salud</t>
  </si>
  <si>
    <t>Viviendas que no disponen de excusado o sanitario</t>
  </si>
  <si>
    <t>Viviendas que no disponen de lavadora</t>
  </si>
  <si>
    <t>Viviendas que no disponen de refrigerador</t>
  </si>
  <si>
    <t>Viviendas que no disponen de teléfono fijo</t>
  </si>
  <si>
    <t>Población de 15 años o más analfabeta</t>
  </si>
  <si>
    <t>Población de 6 a 14 años que no asiste a la escuela</t>
  </si>
  <si>
    <t>Viviendas con piso de tierra</t>
  </si>
  <si>
    <t>Viviendas que no disponen de agua entubada de la red pública</t>
  </si>
  <si>
    <t>Viviendas que no disponen de drenaje</t>
  </si>
  <si>
    <t>Viviendas que no disponen de energía eléctrica</t>
  </si>
  <si>
    <t xml:space="preserve">Grado de rezago social (clases latentes) </t>
  </si>
  <si>
    <t>0001</t>
  </si>
  <si>
    <t>Bajo</t>
  </si>
  <si>
    <t>Medio</t>
  </si>
  <si>
    <t xml:space="preserve">     505</t>
  </si>
  <si>
    <t xml:space="preserve">     920</t>
  </si>
  <si>
    <t xml:space="preserve">     2321</t>
  </si>
  <si>
    <t>Fuente: estimaciones del CONEVAL  con base en el Censo de Población y Vivienda 2010, de INEGI.</t>
  </si>
  <si>
    <t>15</t>
  </si>
  <si>
    <t>México</t>
  </si>
  <si>
    <t>122</t>
  </si>
  <si>
    <t>Valle de Chalco Solidaridad</t>
  </si>
  <si>
    <t>XICO</t>
  </si>
  <si>
    <t>0014</t>
  </si>
  <si>
    <t>1512200010014</t>
  </si>
  <si>
    <t xml:space="preserve">     5118</t>
  </si>
  <si>
    <t xml:space="preserve">    1265</t>
  </si>
  <si>
    <t>0029</t>
  </si>
  <si>
    <t>1512200010029</t>
  </si>
  <si>
    <t xml:space="preserve">     4448</t>
  </si>
  <si>
    <t xml:space="preserve">    1049</t>
  </si>
  <si>
    <t>0033</t>
  </si>
  <si>
    <t>1512200010033</t>
  </si>
  <si>
    <t xml:space="preserve">     2254</t>
  </si>
  <si>
    <t xml:space="preserve">     525</t>
  </si>
  <si>
    <t>0048</t>
  </si>
  <si>
    <t>1512200010048</t>
  </si>
  <si>
    <t xml:space="preserve">     2259</t>
  </si>
  <si>
    <t xml:space="preserve">     522</t>
  </si>
  <si>
    <t>0052</t>
  </si>
  <si>
    <t>1512200010052</t>
  </si>
  <si>
    <t xml:space="preserve">     3395</t>
  </si>
  <si>
    <t xml:space="preserve">     821</t>
  </si>
  <si>
    <t>0067</t>
  </si>
  <si>
    <t>1512200010067</t>
  </si>
  <si>
    <t xml:space="preserve">     4027</t>
  </si>
  <si>
    <t xml:space="preserve">    1038</t>
  </si>
  <si>
    <t>0071</t>
  </si>
  <si>
    <t>1512200010071</t>
  </si>
  <si>
    <t xml:space="preserve">     2577</t>
  </si>
  <si>
    <t xml:space="preserve">     664</t>
  </si>
  <si>
    <t>0086</t>
  </si>
  <si>
    <t>1512200010086</t>
  </si>
  <si>
    <t xml:space="preserve">     6670</t>
  </si>
  <si>
    <t xml:space="preserve">    1660</t>
  </si>
  <si>
    <t>0090</t>
  </si>
  <si>
    <t>1512200010090</t>
  </si>
  <si>
    <t xml:space="preserve">     6551</t>
  </si>
  <si>
    <t xml:space="preserve">    1691</t>
  </si>
  <si>
    <t>0137</t>
  </si>
  <si>
    <t>1512200010137</t>
  </si>
  <si>
    <t xml:space="preserve">     4208</t>
  </si>
  <si>
    <t xml:space="preserve">    1022</t>
  </si>
  <si>
    <t>0141</t>
  </si>
  <si>
    <t>1512200010141</t>
  </si>
  <si>
    <t xml:space="preserve">     3510</t>
  </si>
  <si>
    <t xml:space="preserve">     829</t>
  </si>
  <si>
    <t>0156</t>
  </si>
  <si>
    <t>1512200010156</t>
  </si>
  <si>
    <t xml:space="preserve">     2100</t>
  </si>
  <si>
    <t xml:space="preserve">     537</t>
  </si>
  <si>
    <t>0160</t>
  </si>
  <si>
    <t>1512200010160</t>
  </si>
  <si>
    <t xml:space="preserve">     4107</t>
  </si>
  <si>
    <t xml:space="preserve">    1028</t>
  </si>
  <si>
    <t>0175</t>
  </si>
  <si>
    <t>1512200010175</t>
  </si>
  <si>
    <t xml:space="preserve">     3043</t>
  </si>
  <si>
    <t xml:space="preserve">     765</t>
  </si>
  <si>
    <t>018A</t>
  </si>
  <si>
    <t>151220001018A</t>
  </si>
  <si>
    <t xml:space="preserve">     2728</t>
  </si>
  <si>
    <t xml:space="preserve">     661</t>
  </si>
  <si>
    <t>0194</t>
  </si>
  <si>
    <t>1512200010194</t>
  </si>
  <si>
    <t xml:space="preserve">     2618</t>
  </si>
  <si>
    <t xml:space="preserve">     665</t>
  </si>
  <si>
    <t>0207</t>
  </si>
  <si>
    <t>1512200010207</t>
  </si>
  <si>
    <t xml:space="preserve">     3792</t>
  </si>
  <si>
    <t xml:space="preserve">     983</t>
  </si>
  <si>
    <t>0211</t>
  </si>
  <si>
    <t>1512200010211</t>
  </si>
  <si>
    <t xml:space="preserve">     2947</t>
  </si>
  <si>
    <t xml:space="preserve">     814</t>
  </si>
  <si>
    <t>0226</t>
  </si>
  <si>
    <t>1512200010226</t>
  </si>
  <si>
    <t xml:space="preserve">     5956</t>
  </si>
  <si>
    <t xml:space="preserve">    1460</t>
  </si>
  <si>
    <t>0230</t>
  </si>
  <si>
    <t>1512200010230</t>
  </si>
  <si>
    <t xml:space="preserve">     5669</t>
  </si>
  <si>
    <t xml:space="preserve">    1399</t>
  </si>
  <si>
    <t>0245</t>
  </si>
  <si>
    <t>1512200010245</t>
  </si>
  <si>
    <t xml:space="preserve">     6579</t>
  </si>
  <si>
    <t xml:space="preserve">    1628</t>
  </si>
  <si>
    <t>025A</t>
  </si>
  <si>
    <t>151220001025A</t>
  </si>
  <si>
    <t xml:space="preserve">     7351</t>
  </si>
  <si>
    <t xml:space="preserve">    1853</t>
  </si>
  <si>
    <t>0264</t>
  </si>
  <si>
    <t>1512200010264</t>
  </si>
  <si>
    <t xml:space="preserve">     2474</t>
  </si>
  <si>
    <t xml:space="preserve">     626</t>
  </si>
  <si>
    <t>0279</t>
  </si>
  <si>
    <t>1512200010279</t>
  </si>
  <si>
    <t xml:space="preserve">     3846</t>
  </si>
  <si>
    <t xml:space="preserve">     947</t>
  </si>
  <si>
    <t>0283</t>
  </si>
  <si>
    <t>1512200010283</t>
  </si>
  <si>
    <t xml:space="preserve">     3278</t>
  </si>
  <si>
    <t xml:space="preserve">     812</t>
  </si>
  <si>
    <t>0300</t>
  </si>
  <si>
    <t>1512200010300</t>
  </si>
  <si>
    <t xml:space="preserve">     2871</t>
  </si>
  <si>
    <t xml:space="preserve">     698</t>
  </si>
  <si>
    <t>0315</t>
  </si>
  <si>
    <t>1512200010315</t>
  </si>
  <si>
    <t xml:space="preserve">     1977</t>
  </si>
  <si>
    <t xml:space="preserve">     490</t>
  </si>
  <si>
    <t>032A</t>
  </si>
  <si>
    <t>151220001032A</t>
  </si>
  <si>
    <t xml:space="preserve">     2447</t>
  </si>
  <si>
    <t xml:space="preserve">     575</t>
  </si>
  <si>
    <t>0334</t>
  </si>
  <si>
    <t>1512200010334</t>
  </si>
  <si>
    <t xml:space="preserve">     3091</t>
  </si>
  <si>
    <t xml:space="preserve">     757</t>
  </si>
  <si>
    <t>0349</t>
  </si>
  <si>
    <t>1512200010349</t>
  </si>
  <si>
    <t xml:space="preserve">     3526</t>
  </si>
  <si>
    <t xml:space="preserve">     839</t>
  </si>
  <si>
    <t>0353</t>
  </si>
  <si>
    <t>1512200010353</t>
  </si>
  <si>
    <t xml:space="preserve">     3254</t>
  </si>
  <si>
    <t xml:space="preserve">     819</t>
  </si>
  <si>
    <t>0368</t>
  </si>
  <si>
    <t>1512200010368</t>
  </si>
  <si>
    <t xml:space="preserve">     6280</t>
  </si>
  <si>
    <t xml:space="preserve">    1504</t>
  </si>
  <si>
    <t>0372</t>
  </si>
  <si>
    <t>1512200010372</t>
  </si>
  <si>
    <t xml:space="preserve">     5288</t>
  </si>
  <si>
    <t xml:space="preserve">    1281</t>
  </si>
  <si>
    <t>0387</t>
  </si>
  <si>
    <t>1512200010387</t>
  </si>
  <si>
    <t xml:space="preserve">     7259</t>
  </si>
  <si>
    <t xml:space="preserve">    1905</t>
  </si>
  <si>
    <t>0391</t>
  </si>
  <si>
    <t>1512200010391</t>
  </si>
  <si>
    <t xml:space="preserve">     4403</t>
  </si>
  <si>
    <t xml:space="preserve">    1119</t>
  </si>
  <si>
    <t>0404</t>
  </si>
  <si>
    <t>1512200010404</t>
  </si>
  <si>
    <t xml:space="preserve">     2164</t>
  </si>
  <si>
    <t xml:space="preserve">     545</t>
  </si>
  <si>
    <t>0419</t>
  </si>
  <si>
    <t>1512200010419</t>
  </si>
  <si>
    <t xml:space="preserve">     3003</t>
  </si>
  <si>
    <t xml:space="preserve">     768</t>
  </si>
  <si>
    <t>0423</t>
  </si>
  <si>
    <t>1512200010423</t>
  </si>
  <si>
    <t xml:space="preserve">     3018</t>
  </si>
  <si>
    <t xml:space="preserve">     704</t>
  </si>
  <si>
    <t>0438</t>
  </si>
  <si>
    <t>1512200010438</t>
  </si>
  <si>
    <t xml:space="preserve">     2839</t>
  </si>
  <si>
    <t xml:space="preserve">     699</t>
  </si>
  <si>
    <t>0442</t>
  </si>
  <si>
    <t>1512200010442</t>
  </si>
  <si>
    <t xml:space="preserve">     3918</t>
  </si>
  <si>
    <t xml:space="preserve">     956</t>
  </si>
  <si>
    <t>0457</t>
  </si>
  <si>
    <t>1512200010457</t>
  </si>
  <si>
    <t xml:space="preserve">     3053</t>
  </si>
  <si>
    <t>0461</t>
  </si>
  <si>
    <t>1512200010461</t>
  </si>
  <si>
    <t xml:space="preserve">     3946</t>
  </si>
  <si>
    <t xml:space="preserve">     928</t>
  </si>
  <si>
    <t>0476</t>
  </si>
  <si>
    <t>1512200010476</t>
  </si>
  <si>
    <t xml:space="preserve">     3058</t>
  </si>
  <si>
    <t xml:space="preserve">     781</t>
  </si>
  <si>
    <t>0480</t>
  </si>
  <si>
    <t>1512200010480</t>
  </si>
  <si>
    <t xml:space="preserve">     3760</t>
  </si>
  <si>
    <t xml:space="preserve">     942</t>
  </si>
  <si>
    <t>0495</t>
  </si>
  <si>
    <t>1512200010495</t>
  </si>
  <si>
    <t xml:space="preserve">     3468</t>
  </si>
  <si>
    <t xml:space="preserve">     875</t>
  </si>
  <si>
    <t>0512</t>
  </si>
  <si>
    <t>1512200010512</t>
  </si>
  <si>
    <t xml:space="preserve">     4482</t>
  </si>
  <si>
    <t xml:space="preserve">    1172</t>
  </si>
  <si>
    <t>0527</t>
  </si>
  <si>
    <t>1512200010527</t>
  </si>
  <si>
    <t xml:space="preserve">     2756</t>
  </si>
  <si>
    <t xml:space="preserve">     656</t>
  </si>
  <si>
    <t>0531</t>
  </si>
  <si>
    <t>1512200010531</t>
  </si>
  <si>
    <t xml:space="preserve">     3268</t>
  </si>
  <si>
    <t>0546</t>
  </si>
  <si>
    <t>1512200010546</t>
  </si>
  <si>
    <t xml:space="preserve">     2838</t>
  </si>
  <si>
    <t xml:space="preserve">     632</t>
  </si>
  <si>
    <t>0550</t>
  </si>
  <si>
    <t>1512200010550</t>
  </si>
  <si>
    <t xml:space="preserve">     2772</t>
  </si>
  <si>
    <t xml:space="preserve">     641</t>
  </si>
  <si>
    <t>0565</t>
  </si>
  <si>
    <t>1512200010565</t>
  </si>
  <si>
    <t xml:space="preserve">     1744</t>
  </si>
  <si>
    <t xml:space="preserve">     418</t>
  </si>
  <si>
    <t>057A</t>
  </si>
  <si>
    <t>151220001057A</t>
  </si>
  <si>
    <t xml:space="preserve">     2788</t>
  </si>
  <si>
    <t xml:space="preserve">     760</t>
  </si>
  <si>
    <t>0584</t>
  </si>
  <si>
    <t>1512200010584</t>
  </si>
  <si>
    <t xml:space="preserve">     3029</t>
  </si>
  <si>
    <t xml:space="preserve">     793</t>
  </si>
  <si>
    <t>0601</t>
  </si>
  <si>
    <t>1512200010601</t>
  </si>
  <si>
    <t xml:space="preserve">     7545</t>
  </si>
  <si>
    <t xml:space="preserve">    1848</t>
  </si>
  <si>
    <t>0616</t>
  </si>
  <si>
    <t>1512200010616</t>
  </si>
  <si>
    <t xml:space="preserve">     3196</t>
  </si>
  <si>
    <t xml:space="preserve">     743</t>
  </si>
  <si>
    <t>0620</t>
  </si>
  <si>
    <t>1512200010620</t>
  </si>
  <si>
    <t xml:space="preserve">     5006</t>
  </si>
  <si>
    <t xml:space="preserve">    1294</t>
  </si>
  <si>
    <t>0635</t>
  </si>
  <si>
    <t>1512200010635</t>
  </si>
  <si>
    <t xml:space="preserve">     3400</t>
  </si>
  <si>
    <t xml:space="preserve">     820</t>
  </si>
  <si>
    <t>064A</t>
  </si>
  <si>
    <t>151220001064A</t>
  </si>
  <si>
    <t xml:space="preserve">     3084</t>
  </si>
  <si>
    <t xml:space="preserve">     773</t>
  </si>
  <si>
    <t>0654</t>
  </si>
  <si>
    <t>1512200010654</t>
  </si>
  <si>
    <t xml:space="preserve">     4752</t>
  </si>
  <si>
    <t xml:space="preserve">    1196</t>
  </si>
  <si>
    <t>0669</t>
  </si>
  <si>
    <t>1512200010669</t>
  </si>
  <si>
    <t xml:space="preserve">     4020</t>
  </si>
  <si>
    <t xml:space="preserve">     997</t>
  </si>
  <si>
    <t>0673</t>
  </si>
  <si>
    <t>1512200010673</t>
  </si>
  <si>
    <t xml:space="preserve">     4978</t>
  </si>
  <si>
    <t xml:space="preserve">    1247</t>
  </si>
  <si>
    <t>0688</t>
  </si>
  <si>
    <t>1512200010688</t>
  </si>
  <si>
    <t xml:space="preserve">     3123</t>
  </si>
  <si>
    <t xml:space="preserve">     741</t>
  </si>
  <si>
    <t>0692</t>
  </si>
  <si>
    <t>1512200010692</t>
  </si>
  <si>
    <t xml:space="preserve">     1235</t>
  </si>
  <si>
    <t xml:space="preserve">     316</t>
  </si>
  <si>
    <t>0705</t>
  </si>
  <si>
    <t>1512200010705</t>
  </si>
  <si>
    <t xml:space="preserve">     2545</t>
  </si>
  <si>
    <t xml:space="preserve">     617</t>
  </si>
  <si>
    <t>071A</t>
  </si>
  <si>
    <t>151220001071A</t>
  </si>
  <si>
    <t xml:space="preserve">     2297</t>
  </si>
  <si>
    <t xml:space="preserve">     602</t>
  </si>
  <si>
    <t>0724</t>
  </si>
  <si>
    <t>1512200010724</t>
  </si>
  <si>
    <t xml:space="preserve">     4626</t>
  </si>
  <si>
    <t xml:space="preserve">    1113</t>
  </si>
  <si>
    <t>0739</t>
  </si>
  <si>
    <t>1512200010739</t>
  </si>
  <si>
    <t xml:space="preserve">     5284</t>
  </si>
  <si>
    <t xml:space="preserve">    1343</t>
  </si>
  <si>
    <t>0743</t>
  </si>
  <si>
    <t>1512200010743</t>
  </si>
  <si>
    <t xml:space="preserve">     3813</t>
  </si>
  <si>
    <t>0758</t>
  </si>
  <si>
    <t>1512200010758</t>
  </si>
  <si>
    <t xml:space="preserve">     3662</t>
  </si>
  <si>
    <t xml:space="preserve">     899</t>
  </si>
  <si>
    <t>0762</t>
  </si>
  <si>
    <t>1512200010762</t>
  </si>
  <si>
    <t xml:space="preserve">     900</t>
  </si>
  <si>
    <t>0777</t>
  </si>
  <si>
    <t>1512200010777</t>
  </si>
  <si>
    <t xml:space="preserve">     2781</t>
  </si>
  <si>
    <t xml:space="preserve">     693</t>
  </si>
  <si>
    <t>0781</t>
  </si>
  <si>
    <t>1512200010781</t>
  </si>
  <si>
    <t xml:space="preserve">     1872</t>
  </si>
  <si>
    <t xml:space="preserve">     510</t>
  </si>
  <si>
    <t>0796</t>
  </si>
  <si>
    <t>1512200010796</t>
  </si>
  <si>
    <t xml:space="preserve">     2853</t>
  </si>
  <si>
    <t xml:space="preserve">     710</t>
  </si>
  <si>
    <t>0809</t>
  </si>
  <si>
    <t>1512200010809</t>
  </si>
  <si>
    <t xml:space="preserve">     2611</t>
  </si>
  <si>
    <t xml:space="preserve">     690</t>
  </si>
  <si>
    <t>0813</t>
  </si>
  <si>
    <t>1512200010813</t>
  </si>
  <si>
    <t xml:space="preserve">     2944</t>
  </si>
  <si>
    <t xml:space="preserve">     733</t>
  </si>
  <si>
    <t>0828</t>
  </si>
  <si>
    <t>1512200010828</t>
  </si>
  <si>
    <t xml:space="preserve">     3599</t>
  </si>
  <si>
    <t xml:space="preserve">     915</t>
  </si>
  <si>
    <t>0832</t>
  </si>
  <si>
    <t>1512200010832</t>
  </si>
  <si>
    <t xml:space="preserve">     2499</t>
  </si>
  <si>
    <t xml:space="preserve">     597</t>
  </si>
  <si>
    <t>0847</t>
  </si>
  <si>
    <t>1512200010847</t>
  </si>
  <si>
    <t xml:space="preserve">     2757</t>
  </si>
  <si>
    <t xml:space="preserve">     643</t>
  </si>
  <si>
    <t>0851</t>
  </si>
  <si>
    <t>1512200010851</t>
  </si>
  <si>
    <t xml:space="preserve">     654</t>
  </si>
  <si>
    <t>0866</t>
  </si>
  <si>
    <t>1512200010866</t>
  </si>
  <si>
    <t xml:space="preserve">     1712</t>
  </si>
  <si>
    <t xml:space="preserve">     450</t>
  </si>
  <si>
    <t>0870</t>
  </si>
  <si>
    <t>1512200010870</t>
  </si>
  <si>
    <t xml:space="preserve">     2458</t>
  </si>
  <si>
    <t xml:space="preserve">     565</t>
  </si>
  <si>
    <t>0885</t>
  </si>
  <si>
    <t>1512200010885</t>
  </si>
  <si>
    <t xml:space="preserve">     2845</t>
  </si>
  <si>
    <t>089A</t>
  </si>
  <si>
    <t>151220001089A</t>
  </si>
  <si>
    <t xml:space="preserve">     2630</t>
  </si>
  <si>
    <t xml:space="preserve">     684</t>
  </si>
  <si>
    <t>0902</t>
  </si>
  <si>
    <t>1512200010902</t>
  </si>
  <si>
    <t xml:space="preserve">     1955</t>
  </si>
  <si>
    <t>0917</t>
  </si>
  <si>
    <t>1512200010917</t>
  </si>
  <si>
    <t xml:space="preserve">     2750</t>
  </si>
  <si>
    <t xml:space="preserve">     718</t>
  </si>
  <si>
    <t>0921</t>
  </si>
  <si>
    <t>1512200010921</t>
  </si>
  <si>
    <t xml:space="preserve">     5262</t>
  </si>
  <si>
    <t xml:space="preserve">    1351</t>
  </si>
  <si>
    <t>0936</t>
  </si>
  <si>
    <t>1512200010936</t>
  </si>
  <si>
    <t xml:space="preserve">      176</t>
  </si>
  <si>
    <t xml:space="preserve">      51</t>
  </si>
  <si>
    <t>0940</t>
  </si>
  <si>
    <t>1512200010940</t>
  </si>
  <si>
    <t xml:space="preserve">     1691</t>
  </si>
  <si>
    <t xml:space="preserve">     401</t>
  </si>
  <si>
    <t>0955</t>
  </si>
  <si>
    <t>1512200010955</t>
  </si>
  <si>
    <t xml:space="preserve">     1665</t>
  </si>
  <si>
    <t xml:space="preserve">     428</t>
  </si>
  <si>
    <t>096A</t>
  </si>
  <si>
    <t>151220001096A</t>
  </si>
  <si>
    <t xml:space="preserve">       38</t>
  </si>
  <si>
    <t xml:space="preserve">       8</t>
  </si>
  <si>
    <t>0974</t>
  </si>
  <si>
    <t>1512200010974</t>
  </si>
  <si>
    <t xml:space="preserve">     2423</t>
  </si>
  <si>
    <t xml:space="preserve">     569</t>
  </si>
  <si>
    <t>0989</t>
  </si>
  <si>
    <t>1512200010989</t>
  </si>
  <si>
    <t xml:space="preserve">     5019</t>
  </si>
  <si>
    <t xml:space="preserve">    1248</t>
  </si>
  <si>
    <t>0993</t>
  </si>
  <si>
    <t>1512200010993</t>
  </si>
  <si>
    <t xml:space="preserve">     3039</t>
  </si>
  <si>
    <t xml:space="preserve">     708</t>
  </si>
  <si>
    <t>1008</t>
  </si>
  <si>
    <t>1512200011008</t>
  </si>
  <si>
    <t xml:space="preserve">     4137</t>
  </si>
  <si>
    <t xml:space="preserve">     991</t>
  </si>
  <si>
    <t>1027</t>
  </si>
  <si>
    <t>1512200011027</t>
  </si>
  <si>
    <t xml:space="preserve">     2582</t>
  </si>
  <si>
    <t xml:space="preserve">     652</t>
  </si>
  <si>
    <t>1031</t>
  </si>
  <si>
    <t>1512200011031</t>
  </si>
  <si>
    <t xml:space="preserve">     3057</t>
  </si>
  <si>
    <t xml:space="preserve">     758</t>
  </si>
  <si>
    <t>1046</t>
  </si>
  <si>
    <t>1512200011046</t>
  </si>
  <si>
    <t xml:space="preserve">     2438</t>
  </si>
  <si>
    <t xml:space="preserve">     601</t>
  </si>
  <si>
    <t>1050</t>
  </si>
  <si>
    <t>1512200011050</t>
  </si>
  <si>
    <t xml:space="preserve">     2027</t>
  </si>
  <si>
    <t xml:space="preserve">     486</t>
  </si>
  <si>
    <t>1065</t>
  </si>
  <si>
    <t>1512200011065</t>
  </si>
  <si>
    <t xml:space="preserve">     3413</t>
  </si>
  <si>
    <t xml:space="preserve">     803</t>
  </si>
  <si>
    <t>107A</t>
  </si>
  <si>
    <t>151220001107A</t>
  </si>
  <si>
    <t xml:space="preserve">     4093</t>
  </si>
  <si>
    <t>1084</t>
  </si>
  <si>
    <t>1512200011084</t>
  </si>
  <si>
    <t xml:space="preserve">     4142</t>
  </si>
  <si>
    <t xml:space="preserve">    1087</t>
  </si>
  <si>
    <t>1099</t>
  </si>
  <si>
    <t>1512200011099</t>
  </si>
  <si>
    <t xml:space="preserve">     2472</t>
  </si>
  <si>
    <t xml:space="preserve">     645</t>
  </si>
  <si>
    <t>1120</t>
  </si>
  <si>
    <t>1512200011120</t>
  </si>
  <si>
    <t xml:space="preserve">      439</t>
  </si>
  <si>
    <t xml:space="preserve">      96</t>
  </si>
  <si>
    <t>1135</t>
  </si>
  <si>
    <t>1512200011135</t>
  </si>
  <si>
    <t xml:space="preserve">     4801</t>
  </si>
  <si>
    <t>114A</t>
  </si>
  <si>
    <t>151220001114A</t>
  </si>
  <si>
    <t xml:space="preserve">       77</t>
  </si>
  <si>
    <t xml:space="preserve">      21</t>
  </si>
  <si>
    <t>1154</t>
  </si>
  <si>
    <t>1512200011154</t>
  </si>
  <si>
    <t xml:space="preserve">      610</t>
  </si>
  <si>
    <t xml:space="preserve">     156</t>
  </si>
  <si>
    <t>irs_ageb_e_med</t>
  </si>
  <si>
    <t>irs_mza_e_med</t>
  </si>
  <si>
    <t>irs_ageb_e_mer</t>
  </si>
  <si>
    <t>irs_mza_e_mer</t>
  </si>
  <si>
    <t>irs_ageb_med_mer</t>
  </si>
  <si>
    <t>irs_mza_med_mer</t>
  </si>
  <si>
    <t>irs_ageb_e_med_mer</t>
  </si>
  <si>
    <t>irs_mza_e_med_mer</t>
  </si>
  <si>
    <t>Grado de Rezago Social por AGEB urbana, Xico 2010</t>
  </si>
  <si>
    <t>Personas que viven en hacinamiento</t>
  </si>
  <si>
    <t>NOTA: ESTOS INDICADORES SE PRESENTAN EN PORCENTAJE</t>
  </si>
  <si>
    <t>Nota: Para todas las AGEB con menos de 3 viviendas particulares habitadas se muestra solamente el Grado de Rezago Social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</si>
</sst>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1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0" fontId="7" fillId="0" borderId="0"/>
  </cellStyleXfs>
  <cellXfs count="36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/>
    <xf numFmtId="0" fontId="0" fillId="5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8" borderId="0" xfId="0" applyFill="1"/>
    <xf numFmtId="49" fontId="0" fillId="8" borderId="0" xfId="0" applyNumberFormat="1" applyFill="1"/>
    <xf numFmtId="0" fontId="5" fillId="0" borderId="0" xfId="0" applyFont="1"/>
    <xf numFmtId="0" fontId="0" fillId="8" borderId="0" xfId="0" applyFill="1" applyAlignment="1">
      <alignment horizontal="center" vertical="center" wrapText="1"/>
    </xf>
    <xf numFmtId="0" fontId="2" fillId="8" borderId="0" xfId="0" applyFont="1" applyFill="1" applyBorder="1"/>
    <xf numFmtId="0" fontId="5" fillId="8" borderId="0" xfId="0" applyFont="1" applyFill="1"/>
    <xf numFmtId="0" fontId="6" fillId="8" borderId="0" xfId="0" applyFont="1" applyFill="1"/>
    <xf numFmtId="0" fontId="8" fillId="8" borderId="0" xfId="0" applyFont="1" applyFill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0" fillId="8" borderId="1" xfId="0" applyFill="1" applyBorder="1"/>
    <xf numFmtId="0" fontId="9" fillId="8" borderId="0" xfId="0" applyFont="1" applyFill="1" applyBorder="1" applyAlignment="1">
      <alignment vertical="center"/>
    </xf>
    <xf numFmtId="0" fontId="0" fillId="8" borderId="0" xfId="0" applyFill="1" applyBorder="1"/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8" borderId="0" xfId="0" applyFill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0" fillId="4" borderId="0" xfId="0" applyFill="1" applyAlignment="1">
      <alignment horizontal="left" vertical="center" wrapText="1"/>
    </xf>
    <xf numFmtId="0" fontId="0" fillId="6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vertical="center" wrapText="1"/>
    </xf>
    <xf numFmtId="0" fontId="0" fillId="8" borderId="0" xfId="0" applyFill="1" applyBorder="1" applyAlignment="1">
      <alignment horizontal="center" vertical="center" wrapText="1"/>
    </xf>
    <xf numFmtId="0" fontId="10" fillId="8" borderId="0" xfId="0" applyFont="1" applyFill="1" applyBorder="1"/>
    <xf numFmtId="49" fontId="5" fillId="8" borderId="0" xfId="0" applyNumberFormat="1" applyFont="1" applyFill="1"/>
    <xf numFmtId="0" fontId="5" fillId="8" borderId="0" xfId="0" applyNumberFormat="1" applyFont="1" applyFill="1"/>
    <xf numFmtId="0" fontId="11" fillId="8" borderId="0" xfId="0" applyFont="1" applyFill="1" applyAlignment="1">
      <alignment horizontal="right"/>
    </xf>
    <xf numFmtId="164" fontId="11" fillId="8" borderId="0" xfId="0" applyNumberFormat="1" applyFont="1" applyFill="1" applyAlignment="1">
      <alignment horizontal="right"/>
    </xf>
    <xf numFmtId="0" fontId="8" fillId="8" borderId="0" xfId="4" applyFont="1" applyFill="1"/>
    <xf numFmtId="0" fontId="7" fillId="8" borderId="0" xfId="4" applyFill="1"/>
    <xf numFmtId="0" fontId="12" fillId="9" borderId="0" xfId="0" applyFont="1" applyFill="1" applyAlignment="1">
      <alignment horizontal="left" vertical="top"/>
    </xf>
  </cellXfs>
  <cellStyles count="5">
    <cellStyle name="Normal" xfId="0" builtinId="0"/>
    <cellStyle name="Normal 2" xfId="2"/>
    <cellStyle name="Normal 3" xfId="3"/>
    <cellStyle name="Normal 4" xfId="4"/>
    <cellStyle name="Porcentual 2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F$5" lockText="1"/>
</file>

<file path=xl/ctrlProps/ctrlProp2.xml><?xml version="1.0" encoding="utf-8"?>
<formControlPr xmlns="http://schemas.microsoft.com/office/spreadsheetml/2009/9/main" objectType="CheckBox" fmlaLink="$F$6" lockText="1"/>
</file>

<file path=xl/ctrlProps/ctrlProp3.xml><?xml version="1.0" encoding="utf-8"?>
<formControlPr xmlns="http://schemas.microsoft.com/office/spreadsheetml/2009/9/main" objectType="CheckBox" fmlaLink="$F$7" lockText="1"/>
</file>

<file path=xl/ctrlProps/ctrlProp4.xml><?xml version="1.0" encoding="utf-8"?>
<formControlPr xmlns="http://schemas.microsoft.com/office/spreadsheetml/2009/9/main" objectType="CheckBox" fmlaLink="$F$10" lockText="1"/>
</file>

<file path=xl/ctrlProps/ctrlProp5.xml><?xml version="1.0" encoding="utf-8"?>
<formControlPr xmlns="http://schemas.microsoft.com/office/spreadsheetml/2009/9/main" objectType="CheckBox" fmlaLink="$F$9" lockText="1"/>
</file>

<file path=xl/ctrlProps/ctrlProp6.xml><?xml version="1.0" encoding="utf-8"?>
<formControlPr xmlns="http://schemas.microsoft.com/office/spreadsheetml/2009/9/main" objectType="CheckBox" fmlaLink="$F$8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5.jpeg"/><Relationship Id="rId7" Type="http://schemas.openxmlformats.org/officeDocument/2006/relationships/image" Target="../media/image39.jpeg"/><Relationship Id="rId2" Type="http://schemas.openxmlformats.org/officeDocument/2006/relationships/image" Target="../media/image34.jpeg"/><Relationship Id="rId1" Type="http://schemas.openxmlformats.org/officeDocument/2006/relationships/image" Target="../media/image33.jpeg"/><Relationship Id="rId6" Type="http://schemas.openxmlformats.org/officeDocument/2006/relationships/image" Target="../media/image38.jpeg"/><Relationship Id="rId5" Type="http://schemas.openxmlformats.org/officeDocument/2006/relationships/image" Target="../media/image37.jpeg"/><Relationship Id="rId4" Type="http://schemas.openxmlformats.org/officeDocument/2006/relationships/image" Target="../media/image36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100</xdr:row>
      <xdr:rowOff>0</xdr:rowOff>
    </xdr:from>
    <xdr:to>
      <xdr:col>4</xdr:col>
      <xdr:colOff>609600</xdr:colOff>
      <xdr:row>128</xdr:row>
      <xdr:rowOff>9525</xdr:rowOff>
    </xdr:to>
    <xdr:pic>
      <xdr:nvPicPr>
        <xdr:cNvPr id="2" name="ageb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657600" cy="5343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100</xdr:row>
      <xdr:rowOff>0</xdr:rowOff>
    </xdr:from>
    <xdr:to>
      <xdr:col>9</xdr:col>
      <xdr:colOff>609600</xdr:colOff>
      <xdr:row>128</xdr:row>
      <xdr:rowOff>9525</xdr:rowOff>
    </xdr:to>
    <xdr:pic>
      <xdr:nvPicPr>
        <xdr:cNvPr id="3" name="ageb_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0"/>
          <a:ext cx="3657600" cy="5343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100</xdr:row>
      <xdr:rowOff>0</xdr:rowOff>
    </xdr:from>
    <xdr:to>
      <xdr:col>14</xdr:col>
      <xdr:colOff>609600</xdr:colOff>
      <xdr:row>128</xdr:row>
      <xdr:rowOff>9525</xdr:rowOff>
    </xdr:to>
    <xdr:pic>
      <xdr:nvPicPr>
        <xdr:cNvPr id="4" name="ageb_m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0"/>
          <a:ext cx="3657600" cy="5343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100</xdr:row>
      <xdr:rowOff>0</xdr:rowOff>
    </xdr:from>
    <xdr:to>
      <xdr:col>19</xdr:col>
      <xdr:colOff>609600</xdr:colOff>
      <xdr:row>128</xdr:row>
      <xdr:rowOff>9525</xdr:rowOff>
    </xdr:to>
    <xdr:pic>
      <xdr:nvPicPr>
        <xdr:cNvPr id="5" name="ageb_mer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0"/>
          <a:ext cx="3657600" cy="5343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100</xdr:row>
      <xdr:rowOff>0</xdr:rowOff>
    </xdr:from>
    <xdr:to>
      <xdr:col>24</xdr:col>
      <xdr:colOff>609600</xdr:colOff>
      <xdr:row>128</xdr:row>
      <xdr:rowOff>9525</xdr:rowOff>
    </xdr:to>
    <xdr:pic>
      <xdr:nvPicPr>
        <xdr:cNvPr id="6" name="ageb_e_med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0"/>
          <a:ext cx="3657600" cy="5343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119063</xdr:colOff>
      <xdr:row>100</xdr:row>
      <xdr:rowOff>0</xdr:rowOff>
    </xdr:from>
    <xdr:to>
      <xdr:col>29</xdr:col>
      <xdr:colOff>728663</xdr:colOff>
      <xdr:row>128</xdr:row>
      <xdr:rowOff>9525</xdr:rowOff>
    </xdr:to>
    <xdr:pic>
      <xdr:nvPicPr>
        <xdr:cNvPr id="7" name="ageb_e_mer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69063" y="0"/>
          <a:ext cx="3657600" cy="5343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100</xdr:row>
      <xdr:rowOff>0</xdr:rowOff>
    </xdr:from>
    <xdr:to>
      <xdr:col>34</xdr:col>
      <xdr:colOff>609600</xdr:colOff>
      <xdr:row>128</xdr:row>
      <xdr:rowOff>9525</xdr:rowOff>
    </xdr:to>
    <xdr:pic>
      <xdr:nvPicPr>
        <xdr:cNvPr id="8" name="ageb_med_mer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0"/>
          <a:ext cx="3657600" cy="5343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100</xdr:row>
      <xdr:rowOff>0</xdr:rowOff>
    </xdr:from>
    <xdr:to>
      <xdr:col>39</xdr:col>
      <xdr:colOff>609600</xdr:colOff>
      <xdr:row>128</xdr:row>
      <xdr:rowOff>9525</xdr:rowOff>
    </xdr:to>
    <xdr:pic>
      <xdr:nvPicPr>
        <xdr:cNvPr id="9" name="ageb_e_med_mer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0"/>
          <a:ext cx="3657600" cy="5343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4</xdr:col>
      <xdr:colOff>609600</xdr:colOff>
      <xdr:row>158</xdr:row>
      <xdr:rowOff>9525</xdr:rowOff>
    </xdr:to>
    <xdr:pic>
      <xdr:nvPicPr>
        <xdr:cNvPr id="10" name="irs_ageb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15000"/>
          <a:ext cx="3657600" cy="5343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130</xdr:row>
      <xdr:rowOff>0</xdr:rowOff>
    </xdr:from>
    <xdr:to>
      <xdr:col>9</xdr:col>
      <xdr:colOff>609600</xdr:colOff>
      <xdr:row>158</xdr:row>
      <xdr:rowOff>9525</xdr:rowOff>
    </xdr:to>
    <xdr:pic>
      <xdr:nvPicPr>
        <xdr:cNvPr id="11" name="irs_ageb_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5715000"/>
          <a:ext cx="3657600" cy="5343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130</xdr:row>
      <xdr:rowOff>0</xdr:rowOff>
    </xdr:from>
    <xdr:to>
      <xdr:col>14</xdr:col>
      <xdr:colOff>609600</xdr:colOff>
      <xdr:row>158</xdr:row>
      <xdr:rowOff>9525</xdr:rowOff>
    </xdr:to>
    <xdr:pic>
      <xdr:nvPicPr>
        <xdr:cNvPr id="12" name="irs_ageb_med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5715000"/>
          <a:ext cx="3657600" cy="5343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19</xdr:col>
      <xdr:colOff>609600</xdr:colOff>
      <xdr:row>158</xdr:row>
      <xdr:rowOff>9525</xdr:rowOff>
    </xdr:to>
    <xdr:pic>
      <xdr:nvPicPr>
        <xdr:cNvPr id="13" name="irs_ageb_mer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5715000"/>
          <a:ext cx="3657600" cy="5343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130</xdr:row>
      <xdr:rowOff>0</xdr:rowOff>
    </xdr:from>
    <xdr:to>
      <xdr:col>24</xdr:col>
      <xdr:colOff>609600</xdr:colOff>
      <xdr:row>158</xdr:row>
      <xdr:rowOff>9525</xdr:rowOff>
    </xdr:to>
    <xdr:pic>
      <xdr:nvPicPr>
        <xdr:cNvPr id="14" name="irs_ageb_e_med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5715000"/>
          <a:ext cx="3657600" cy="5343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130</xdr:row>
      <xdr:rowOff>0</xdr:rowOff>
    </xdr:from>
    <xdr:to>
      <xdr:col>29</xdr:col>
      <xdr:colOff>609600</xdr:colOff>
      <xdr:row>158</xdr:row>
      <xdr:rowOff>9525</xdr:rowOff>
    </xdr:to>
    <xdr:pic>
      <xdr:nvPicPr>
        <xdr:cNvPr id="15" name="irs_ageb_e_mer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5715000"/>
          <a:ext cx="3657600" cy="5343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130</xdr:row>
      <xdr:rowOff>0</xdr:rowOff>
    </xdr:from>
    <xdr:to>
      <xdr:col>34</xdr:col>
      <xdr:colOff>609600</xdr:colOff>
      <xdr:row>158</xdr:row>
      <xdr:rowOff>9525</xdr:rowOff>
    </xdr:to>
    <xdr:pic>
      <xdr:nvPicPr>
        <xdr:cNvPr id="16" name="irs_ageb_med_mer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5715000"/>
          <a:ext cx="3657600" cy="5343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130</xdr:row>
      <xdr:rowOff>0</xdr:rowOff>
    </xdr:from>
    <xdr:to>
      <xdr:col>39</xdr:col>
      <xdr:colOff>609600</xdr:colOff>
      <xdr:row>158</xdr:row>
      <xdr:rowOff>9525</xdr:rowOff>
    </xdr:to>
    <xdr:pic>
      <xdr:nvPicPr>
        <xdr:cNvPr id="17" name="irs_ageb_e_med_mer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5715000"/>
          <a:ext cx="3657600" cy="5343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160</xdr:row>
      <xdr:rowOff>0</xdr:rowOff>
    </xdr:from>
    <xdr:to>
      <xdr:col>4</xdr:col>
      <xdr:colOff>609600</xdr:colOff>
      <xdr:row>188</xdr:row>
      <xdr:rowOff>85725</xdr:rowOff>
    </xdr:to>
    <xdr:pic>
      <xdr:nvPicPr>
        <xdr:cNvPr id="18" name="mza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430000"/>
          <a:ext cx="3657600" cy="5419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160</xdr:row>
      <xdr:rowOff>0</xdr:rowOff>
    </xdr:from>
    <xdr:to>
      <xdr:col>9</xdr:col>
      <xdr:colOff>609600</xdr:colOff>
      <xdr:row>188</xdr:row>
      <xdr:rowOff>85725</xdr:rowOff>
    </xdr:to>
    <xdr:pic>
      <xdr:nvPicPr>
        <xdr:cNvPr id="19" name="mza_e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11430000"/>
          <a:ext cx="3657600" cy="5419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160</xdr:row>
      <xdr:rowOff>0</xdr:rowOff>
    </xdr:from>
    <xdr:to>
      <xdr:col>14</xdr:col>
      <xdr:colOff>609600</xdr:colOff>
      <xdr:row>188</xdr:row>
      <xdr:rowOff>85725</xdr:rowOff>
    </xdr:to>
    <xdr:pic>
      <xdr:nvPicPr>
        <xdr:cNvPr id="20" name="mza_med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11430000"/>
          <a:ext cx="3657600" cy="5419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160</xdr:row>
      <xdr:rowOff>0</xdr:rowOff>
    </xdr:from>
    <xdr:to>
      <xdr:col>19</xdr:col>
      <xdr:colOff>609600</xdr:colOff>
      <xdr:row>188</xdr:row>
      <xdr:rowOff>85725</xdr:rowOff>
    </xdr:to>
    <xdr:pic>
      <xdr:nvPicPr>
        <xdr:cNvPr id="21" name="mza_mer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11430000"/>
          <a:ext cx="3657600" cy="5419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160</xdr:row>
      <xdr:rowOff>0</xdr:rowOff>
    </xdr:from>
    <xdr:to>
      <xdr:col>24</xdr:col>
      <xdr:colOff>609600</xdr:colOff>
      <xdr:row>188</xdr:row>
      <xdr:rowOff>85725</xdr:rowOff>
    </xdr:to>
    <xdr:pic>
      <xdr:nvPicPr>
        <xdr:cNvPr id="22" name="mza_e_med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11430000"/>
          <a:ext cx="3657600" cy="5419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160</xdr:row>
      <xdr:rowOff>0</xdr:rowOff>
    </xdr:from>
    <xdr:to>
      <xdr:col>29</xdr:col>
      <xdr:colOff>609600</xdr:colOff>
      <xdr:row>188</xdr:row>
      <xdr:rowOff>85725</xdr:rowOff>
    </xdr:to>
    <xdr:pic>
      <xdr:nvPicPr>
        <xdr:cNvPr id="23" name="mza_e_mer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11430000"/>
          <a:ext cx="3657600" cy="5419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160</xdr:row>
      <xdr:rowOff>0</xdr:rowOff>
    </xdr:from>
    <xdr:to>
      <xdr:col>34</xdr:col>
      <xdr:colOff>609600</xdr:colOff>
      <xdr:row>188</xdr:row>
      <xdr:rowOff>85725</xdr:rowOff>
    </xdr:to>
    <xdr:pic>
      <xdr:nvPicPr>
        <xdr:cNvPr id="24" name="mza_med_mer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11430000"/>
          <a:ext cx="3657600" cy="5419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160</xdr:row>
      <xdr:rowOff>0</xdr:rowOff>
    </xdr:from>
    <xdr:to>
      <xdr:col>39</xdr:col>
      <xdr:colOff>609600</xdr:colOff>
      <xdr:row>188</xdr:row>
      <xdr:rowOff>85725</xdr:rowOff>
    </xdr:to>
    <xdr:pic>
      <xdr:nvPicPr>
        <xdr:cNvPr id="25" name="mza_e_med_mer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11430000"/>
          <a:ext cx="3657600" cy="5419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190</xdr:row>
      <xdr:rowOff>0</xdr:rowOff>
    </xdr:from>
    <xdr:to>
      <xdr:col>4</xdr:col>
      <xdr:colOff>609600</xdr:colOff>
      <xdr:row>218</xdr:row>
      <xdr:rowOff>85725</xdr:rowOff>
    </xdr:to>
    <xdr:pic>
      <xdr:nvPicPr>
        <xdr:cNvPr id="26" name="irs_mza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145000"/>
          <a:ext cx="3657600" cy="5419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190</xdr:row>
      <xdr:rowOff>0</xdr:rowOff>
    </xdr:from>
    <xdr:to>
      <xdr:col>9</xdr:col>
      <xdr:colOff>609600</xdr:colOff>
      <xdr:row>218</xdr:row>
      <xdr:rowOff>85725</xdr:rowOff>
    </xdr:to>
    <xdr:pic>
      <xdr:nvPicPr>
        <xdr:cNvPr id="27" name="irs_mza_e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17145000"/>
          <a:ext cx="3657600" cy="5419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190</xdr:row>
      <xdr:rowOff>0</xdr:rowOff>
    </xdr:from>
    <xdr:to>
      <xdr:col>14</xdr:col>
      <xdr:colOff>609600</xdr:colOff>
      <xdr:row>218</xdr:row>
      <xdr:rowOff>85725</xdr:rowOff>
    </xdr:to>
    <xdr:pic>
      <xdr:nvPicPr>
        <xdr:cNvPr id="28" name="irs_mza_med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17145000"/>
          <a:ext cx="3657600" cy="5419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190</xdr:row>
      <xdr:rowOff>0</xdr:rowOff>
    </xdr:from>
    <xdr:to>
      <xdr:col>19</xdr:col>
      <xdr:colOff>609600</xdr:colOff>
      <xdr:row>218</xdr:row>
      <xdr:rowOff>85725</xdr:rowOff>
    </xdr:to>
    <xdr:pic>
      <xdr:nvPicPr>
        <xdr:cNvPr id="29" name="irs_mza_mer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17145000"/>
          <a:ext cx="3657600" cy="5419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190</xdr:row>
      <xdr:rowOff>0</xdr:rowOff>
    </xdr:from>
    <xdr:to>
      <xdr:col>24</xdr:col>
      <xdr:colOff>609600</xdr:colOff>
      <xdr:row>218</xdr:row>
      <xdr:rowOff>85725</xdr:rowOff>
    </xdr:to>
    <xdr:pic>
      <xdr:nvPicPr>
        <xdr:cNvPr id="30" name="irs_mza_e_med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17145000"/>
          <a:ext cx="3657600" cy="5419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190</xdr:row>
      <xdr:rowOff>0</xdr:rowOff>
    </xdr:from>
    <xdr:to>
      <xdr:col>29</xdr:col>
      <xdr:colOff>609600</xdr:colOff>
      <xdr:row>218</xdr:row>
      <xdr:rowOff>85725</xdr:rowOff>
    </xdr:to>
    <xdr:pic>
      <xdr:nvPicPr>
        <xdr:cNvPr id="31" name="irs_mza_e_mer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17145000"/>
          <a:ext cx="3657600" cy="5419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190</xdr:row>
      <xdr:rowOff>0</xdr:rowOff>
    </xdr:from>
    <xdr:to>
      <xdr:col>34</xdr:col>
      <xdr:colOff>609600</xdr:colOff>
      <xdr:row>218</xdr:row>
      <xdr:rowOff>85725</xdr:rowOff>
    </xdr:to>
    <xdr:pic>
      <xdr:nvPicPr>
        <xdr:cNvPr id="32" name="irs_mza_med_mer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17145000"/>
          <a:ext cx="3657600" cy="5419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190</xdr:row>
      <xdr:rowOff>0</xdr:rowOff>
    </xdr:from>
    <xdr:to>
      <xdr:col>39</xdr:col>
      <xdr:colOff>609600</xdr:colOff>
      <xdr:row>218</xdr:row>
      <xdr:rowOff>85725</xdr:rowOff>
    </xdr:to>
    <xdr:pic>
      <xdr:nvPicPr>
        <xdr:cNvPr id="33" name="irs_mza_e_med_mer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17145000"/>
          <a:ext cx="3657600" cy="5419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14653</xdr:colOff>
      <xdr:row>3</xdr:row>
      <xdr:rowOff>183174</xdr:rowOff>
    </xdr:from>
    <xdr:to>
      <xdr:col>1</xdr:col>
      <xdr:colOff>1465576</xdr:colOff>
      <xdr:row>5</xdr:row>
      <xdr:rowOff>188058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653" y="373674"/>
          <a:ext cx="1450923" cy="385884"/>
        </a:xfrm>
        <a:prstGeom prst="rect">
          <a:avLst/>
        </a:prstGeom>
      </xdr:spPr>
    </xdr:pic>
    <xdr:clientData/>
  </xdr:twoCellAnchor>
  <xdr:twoCellAnchor editAs="oneCell">
    <xdr:from>
      <xdr:col>1</xdr:col>
      <xdr:colOff>36635</xdr:colOff>
      <xdr:row>6</xdr:row>
      <xdr:rowOff>12342</xdr:rowOff>
    </xdr:from>
    <xdr:to>
      <xdr:col>1</xdr:col>
      <xdr:colOff>1472712</xdr:colOff>
      <xdr:row>7</xdr:row>
      <xdr:rowOff>184640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635" y="774342"/>
          <a:ext cx="1436077" cy="362798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8</xdr:row>
      <xdr:rowOff>29312</xdr:rowOff>
    </xdr:from>
    <xdr:to>
      <xdr:col>2</xdr:col>
      <xdr:colOff>9101</xdr:colOff>
      <xdr:row>9</xdr:row>
      <xdr:rowOff>161192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172312"/>
          <a:ext cx="1467158" cy="322380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10</xdr:row>
      <xdr:rowOff>51288</xdr:rowOff>
    </xdr:from>
    <xdr:to>
      <xdr:col>1</xdr:col>
      <xdr:colOff>1450373</xdr:colOff>
      <xdr:row>11</xdr:row>
      <xdr:rowOff>2927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575288"/>
          <a:ext cx="1428392" cy="332639"/>
        </a:xfrm>
        <a:prstGeom prst="rect">
          <a:avLst/>
        </a:prstGeom>
      </xdr:spPr>
    </xdr:pic>
    <xdr:clientData/>
  </xdr:twoCellAnchor>
  <xdr:twoCellAnchor editAs="oneCell">
    <xdr:from>
      <xdr:col>2</xdr:col>
      <xdr:colOff>43962</xdr:colOff>
      <xdr:row>10</xdr:row>
      <xdr:rowOff>47778</xdr:rowOff>
    </xdr:from>
    <xdr:to>
      <xdr:col>2</xdr:col>
      <xdr:colOff>1150328</xdr:colOff>
      <xdr:row>10</xdr:row>
      <xdr:rowOff>362433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571778"/>
          <a:ext cx="1106366" cy="314655"/>
        </a:xfrm>
        <a:prstGeom prst="rect">
          <a:avLst/>
        </a:prstGeom>
      </xdr:spPr>
    </xdr:pic>
    <xdr:clientData/>
  </xdr:twoCellAnchor>
  <xdr:twoCellAnchor editAs="oneCell">
    <xdr:from>
      <xdr:col>3</xdr:col>
      <xdr:colOff>36634</xdr:colOff>
      <xdr:row>10</xdr:row>
      <xdr:rowOff>43963</xdr:rowOff>
    </xdr:from>
    <xdr:to>
      <xdr:col>3</xdr:col>
      <xdr:colOff>1442561</xdr:colOff>
      <xdr:row>10</xdr:row>
      <xdr:rowOff>358531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7615" y="1567963"/>
          <a:ext cx="1405927" cy="31456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1</xdr:rowOff>
    </xdr:from>
    <xdr:to>
      <xdr:col>11</xdr:col>
      <xdr:colOff>570561</xdr:colOff>
      <xdr:row>3</xdr:row>
      <xdr:rowOff>14654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1"/>
          <a:ext cx="6263580" cy="39565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4</xdr:row>
          <xdr:rowOff>104775</xdr:rowOff>
        </xdr:from>
        <xdr:to>
          <xdr:col>2</xdr:col>
          <xdr:colOff>685800</xdr:colOff>
          <xdr:row>5</xdr:row>
          <xdr:rowOff>104775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6</xdr:row>
          <xdr:rowOff>95250</xdr:rowOff>
        </xdr:from>
        <xdr:to>
          <xdr:col>2</xdr:col>
          <xdr:colOff>647700</xdr:colOff>
          <xdr:row>7</xdr:row>
          <xdr:rowOff>95250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8</xdr:row>
          <xdr:rowOff>114300</xdr:rowOff>
        </xdr:from>
        <xdr:to>
          <xdr:col>2</xdr:col>
          <xdr:colOff>638175</xdr:colOff>
          <xdr:row>9</xdr:row>
          <xdr:rowOff>114300</xdr:rowOff>
        </xdr:to>
        <xdr:sp macro="" textlink="">
          <xdr:nvSpPr>
            <xdr:cNvPr id="2051" name="i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11</xdr:row>
          <xdr:rowOff>19050</xdr:rowOff>
        </xdr:from>
        <xdr:to>
          <xdr:col>3</xdr:col>
          <xdr:colOff>790575</xdr:colOff>
          <xdr:row>12</xdr:row>
          <xdr:rowOff>19050</xdr:rowOff>
        </xdr:to>
        <xdr:sp macro="" textlink="">
          <xdr:nvSpPr>
            <xdr:cNvPr id="2054" name="mer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10</xdr:row>
          <xdr:rowOff>361950</xdr:rowOff>
        </xdr:from>
        <xdr:to>
          <xdr:col>2</xdr:col>
          <xdr:colOff>657225</xdr:colOff>
          <xdr:row>11</xdr:row>
          <xdr:rowOff>171450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11</xdr:row>
          <xdr:rowOff>19050</xdr:rowOff>
        </xdr:from>
        <xdr:to>
          <xdr:col>1</xdr:col>
          <xdr:colOff>809625</xdr:colOff>
          <xdr:row>12</xdr:row>
          <xdr:rowOff>19050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5</xdr:col>
      <xdr:colOff>0</xdr:colOff>
      <xdr:row>3</xdr:row>
      <xdr:rowOff>0</xdr:rowOff>
    </xdr:from>
    <xdr:to>
      <xdr:col>14</xdr:col>
      <xdr:colOff>609600</xdr:colOff>
      <xdr:row>30</xdr:row>
      <xdr:rowOff>9525</xdr:rowOff>
    </xdr:to>
    <xdr:pic>
      <xdr:nvPicPr>
        <xdr:cNvPr id="29" name="ageb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3019" y="571500"/>
          <a:ext cx="3657600" cy="5343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106904</xdr:colOff>
      <xdr:row>35</xdr:row>
      <xdr:rowOff>168088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78904" cy="68355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baseColWidth="10"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00"/>
  <sheetViews>
    <sheetView showGridLines="0" zoomScaleNormal="100" workbookViewId="0"/>
  </sheetViews>
  <sheetFormatPr baseColWidth="10" defaultRowHeight="15" x14ac:dyDescent="0.25"/>
  <sheetData>
    <row r="1" s="2" customFormat="1" x14ac:dyDescent="0.25"/>
    <row r="2" s="2" customFormat="1" x14ac:dyDescent="0.25"/>
    <row r="3" s="2" customFormat="1" x14ac:dyDescent="0.25"/>
    <row r="4" s="2" customFormat="1" x14ac:dyDescent="0.25"/>
    <row r="5" s="2" customFormat="1" x14ac:dyDescent="0.25"/>
    <row r="6" s="2" customFormat="1" x14ac:dyDescent="0.25"/>
    <row r="7" s="2" customFormat="1" x14ac:dyDescent="0.25"/>
    <row r="8" s="2" customFormat="1" x14ac:dyDescent="0.25"/>
    <row r="9" s="2" customFormat="1" x14ac:dyDescent="0.25"/>
    <row r="10" s="2" customFormat="1" x14ac:dyDescent="0.25"/>
    <row r="11" s="2" customFormat="1" x14ac:dyDescent="0.25"/>
    <row r="12" s="2" customFormat="1" x14ac:dyDescent="0.25"/>
    <row r="13" s="2" customFormat="1" x14ac:dyDescent="0.25"/>
    <row r="14" s="2" customFormat="1" x14ac:dyDescent="0.25"/>
    <row r="15" s="2" customFormat="1" x14ac:dyDescent="0.25"/>
    <row r="16" s="2" customFormat="1" x14ac:dyDescent="0.25"/>
    <row r="17" s="2" customFormat="1" x14ac:dyDescent="0.25"/>
    <row r="18" s="2" customFormat="1" x14ac:dyDescent="0.25"/>
    <row r="19" s="2" customFormat="1" x14ac:dyDescent="0.25"/>
    <row r="20" s="2" customFormat="1" x14ac:dyDescent="0.25"/>
    <row r="21" s="2" customFormat="1" x14ac:dyDescent="0.25"/>
    <row r="22" s="2" customFormat="1" x14ac:dyDescent="0.25"/>
    <row r="23" s="2" customFormat="1" x14ac:dyDescent="0.25"/>
    <row r="24" s="2" customFormat="1" x14ac:dyDescent="0.25"/>
    <row r="25" s="2" customFormat="1" x14ac:dyDescent="0.25"/>
    <row r="26" s="2" customFormat="1" x14ac:dyDescent="0.25"/>
    <row r="27" s="2" customFormat="1" x14ac:dyDescent="0.25"/>
    <row r="28" s="2" customFormat="1" x14ac:dyDescent="0.25"/>
    <row r="29" s="2" customFormat="1" x14ac:dyDescent="0.25"/>
    <row r="30" s="2" customFormat="1" x14ac:dyDescent="0.25"/>
    <row r="31" s="2" customFormat="1" x14ac:dyDescent="0.25"/>
    <row r="32" s="2" customFormat="1" x14ac:dyDescent="0.25"/>
    <row r="33" s="2" customFormat="1" x14ac:dyDescent="0.25"/>
    <row r="34" s="2" customFormat="1" x14ac:dyDescent="0.25"/>
    <row r="35" s="2" customFormat="1" x14ac:dyDescent="0.25"/>
    <row r="36" s="2" customFormat="1" x14ac:dyDescent="0.25"/>
    <row r="37" s="2" customFormat="1" x14ac:dyDescent="0.25"/>
    <row r="38" s="2" customFormat="1" x14ac:dyDescent="0.25"/>
    <row r="39" s="2" customFormat="1" x14ac:dyDescent="0.25"/>
    <row r="40" s="2" customFormat="1" x14ac:dyDescent="0.25"/>
    <row r="41" s="2" customFormat="1" x14ac:dyDescent="0.25"/>
    <row r="42" s="2" customFormat="1" x14ac:dyDescent="0.25"/>
    <row r="43" s="2" customFormat="1" x14ac:dyDescent="0.25"/>
    <row r="44" s="2" customFormat="1" x14ac:dyDescent="0.25"/>
    <row r="45" s="2" customFormat="1" x14ac:dyDescent="0.25"/>
    <row r="46" s="2" customFormat="1" x14ac:dyDescent="0.25"/>
    <row r="47" s="2" customFormat="1" x14ac:dyDescent="0.25"/>
    <row r="48" s="2" customFormat="1" x14ac:dyDescent="0.25"/>
    <row r="49" s="2" customFormat="1" x14ac:dyDescent="0.25"/>
    <row r="50" s="2" customFormat="1" x14ac:dyDescent="0.25"/>
    <row r="51" s="2" customFormat="1" x14ac:dyDescent="0.25"/>
    <row r="52" s="2" customFormat="1" x14ac:dyDescent="0.25"/>
    <row r="53" s="2" customFormat="1" x14ac:dyDescent="0.25"/>
    <row r="54" s="2" customFormat="1" x14ac:dyDescent="0.25"/>
    <row r="55" s="2" customFormat="1" x14ac:dyDescent="0.25"/>
    <row r="56" s="2" customFormat="1" x14ac:dyDescent="0.25"/>
    <row r="57" s="2" customFormat="1" x14ac:dyDescent="0.25"/>
    <row r="58" s="2" customFormat="1" x14ac:dyDescent="0.25"/>
    <row r="59" s="2" customFormat="1" x14ac:dyDescent="0.25"/>
    <row r="60" s="2" customFormat="1" x14ac:dyDescent="0.25"/>
    <row r="61" s="2" customFormat="1" x14ac:dyDescent="0.25"/>
    <row r="62" s="2" customFormat="1" x14ac:dyDescent="0.25"/>
    <row r="63" s="2" customFormat="1" x14ac:dyDescent="0.25"/>
    <row r="64" s="2" customFormat="1" x14ac:dyDescent="0.25"/>
    <row r="65" s="2" customFormat="1" x14ac:dyDescent="0.25"/>
    <row r="66" s="2" customFormat="1" x14ac:dyDescent="0.25"/>
    <row r="67" s="2" customFormat="1" x14ac:dyDescent="0.25"/>
    <row r="68" s="2" customFormat="1" x14ac:dyDescent="0.25"/>
    <row r="69" s="2" customFormat="1" x14ac:dyDescent="0.25"/>
    <row r="70" s="2" customFormat="1" x14ac:dyDescent="0.25"/>
    <row r="71" s="2" customFormat="1" x14ac:dyDescent="0.25"/>
    <row r="72" s="2" customFormat="1" x14ac:dyDescent="0.25"/>
    <row r="73" s="2" customFormat="1" x14ac:dyDescent="0.25"/>
    <row r="74" s="2" customFormat="1" x14ac:dyDescent="0.25"/>
    <row r="75" s="2" customFormat="1" x14ac:dyDescent="0.25"/>
    <row r="76" s="2" customFormat="1" x14ac:dyDescent="0.25"/>
    <row r="77" s="2" customFormat="1" x14ac:dyDescent="0.25"/>
    <row r="78" s="2" customFormat="1" x14ac:dyDescent="0.25"/>
    <row r="79" s="2" customFormat="1" x14ac:dyDescent="0.25"/>
    <row r="80" s="2" customFormat="1" x14ac:dyDescent="0.25"/>
    <row r="81" s="2" customFormat="1" x14ac:dyDescent="0.25"/>
    <row r="82" s="2" customFormat="1" x14ac:dyDescent="0.25"/>
    <row r="83" s="2" customFormat="1" x14ac:dyDescent="0.25"/>
    <row r="84" s="2" customFormat="1" x14ac:dyDescent="0.25"/>
    <row r="85" s="2" customFormat="1" x14ac:dyDescent="0.25"/>
    <row r="86" s="2" customFormat="1" x14ac:dyDescent="0.25"/>
    <row r="87" s="2" customFormat="1" x14ac:dyDescent="0.25"/>
    <row r="88" s="2" customFormat="1" x14ac:dyDescent="0.25"/>
    <row r="89" s="2" customFormat="1" x14ac:dyDescent="0.25"/>
    <row r="90" s="2" customFormat="1" x14ac:dyDescent="0.25"/>
    <row r="91" s="2" customFormat="1" x14ac:dyDescent="0.25"/>
    <row r="92" s="2" customFormat="1" x14ac:dyDescent="0.25"/>
    <row r="93" s="2" customFormat="1" x14ac:dyDescent="0.25"/>
    <row r="94" s="2" customFormat="1" x14ac:dyDescent="0.25"/>
    <row r="95" s="2" customFormat="1" x14ac:dyDescent="0.25"/>
    <row r="96" s="2" customFormat="1" x14ac:dyDescent="0.25"/>
    <row r="97" s="2" customFormat="1" x14ac:dyDescent="0.25"/>
    <row r="98" s="2" customFormat="1" x14ac:dyDescent="0.25"/>
    <row r="99" s="2" customFormat="1" x14ac:dyDescent="0.25"/>
    <row r="100" s="2" customForma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E77"/>
  <sheetViews>
    <sheetView tabSelected="1" topLeftCell="B1" zoomScaleNormal="100" workbookViewId="0">
      <selection activeCell="B1" sqref="B1"/>
    </sheetView>
  </sheetViews>
  <sheetFormatPr baseColWidth="10" defaultRowHeight="15" x14ac:dyDescent="0.25"/>
  <cols>
    <col min="2" max="2" width="22.140625" style="1" customWidth="1"/>
    <col min="3" max="3" width="18.140625" style="25" customWidth="1"/>
    <col min="4" max="4" width="22.140625" style="1" customWidth="1"/>
    <col min="5" max="5" width="11.42578125" style="7"/>
    <col min="6" max="6" width="11.85546875" style="7" hidden="1" customWidth="1"/>
    <col min="7" max="7" width="29.42578125" style="7" hidden="1" customWidth="1"/>
    <col min="8" max="9" width="11.42578125" style="7" hidden="1" customWidth="1"/>
    <col min="10" max="10" width="12.7109375" style="7" hidden="1" customWidth="1"/>
    <col min="11" max="11" width="11.42578125" style="7" customWidth="1"/>
    <col min="12" max="15" width="11.42578125" style="7"/>
  </cols>
  <sheetData>
    <row r="1" spans="1:29" s="5" customFormat="1" x14ac:dyDescent="0.25">
      <c r="B1" s="8"/>
      <c r="C1" s="20"/>
      <c r="D1" s="8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29" s="5" customFormat="1" x14ac:dyDescent="0.25">
      <c r="B2" s="8"/>
      <c r="C2" s="20"/>
      <c r="D2" s="8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29" x14ac:dyDescent="0.25">
      <c r="A3" s="5"/>
      <c r="B3" s="8"/>
      <c r="C3" s="20"/>
      <c r="D3" s="8"/>
      <c r="E3" s="10"/>
      <c r="F3" s="10"/>
      <c r="G3" s="10"/>
      <c r="H3" s="10"/>
      <c r="I3" s="10"/>
      <c r="J3" s="10"/>
      <c r="K3" s="10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5"/>
      <c r="X3" s="5"/>
      <c r="Y3" s="5"/>
      <c r="Z3" s="5"/>
      <c r="AA3" s="5"/>
      <c r="AB3" s="5"/>
      <c r="AC3" s="5"/>
    </row>
    <row r="4" spans="1:29" x14ac:dyDescent="0.25">
      <c r="A4" s="5"/>
      <c r="B4" s="8"/>
      <c r="C4" s="20"/>
      <c r="D4" s="8"/>
      <c r="E4" s="10"/>
      <c r="F4" s="10"/>
      <c r="G4" s="10"/>
      <c r="H4" s="10"/>
      <c r="I4" s="10"/>
      <c r="J4" s="10"/>
      <c r="K4" s="10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5"/>
      <c r="X4" s="5"/>
      <c r="Y4" s="5"/>
      <c r="Z4" s="5"/>
      <c r="AA4" s="5"/>
      <c r="AB4" s="5"/>
      <c r="AC4" s="5"/>
    </row>
    <row r="5" spans="1:29" x14ac:dyDescent="0.25">
      <c r="A5" s="5"/>
      <c r="B5" s="17" t="s">
        <v>0</v>
      </c>
      <c r="C5" s="21"/>
      <c r="D5" s="27"/>
      <c r="E5" s="9">
        <v>1</v>
      </c>
      <c r="F5" s="10" t="b">
        <v>1</v>
      </c>
      <c r="G5" s="10">
        <f>IF(F5,1,0)</f>
        <v>1</v>
      </c>
      <c r="H5" s="10"/>
      <c r="I5" s="10"/>
      <c r="J5" s="10"/>
      <c r="K5" s="10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5"/>
      <c r="X5" s="5"/>
      <c r="Y5" s="5"/>
      <c r="Z5" s="5"/>
      <c r="AA5" s="5"/>
      <c r="AB5" s="5"/>
      <c r="AC5" s="5"/>
    </row>
    <row r="6" spans="1:29" s="2" customFormat="1" x14ac:dyDescent="0.25">
      <c r="A6" s="5"/>
      <c r="B6" s="17"/>
      <c r="C6" s="21"/>
      <c r="D6" s="27"/>
      <c r="E6" s="10"/>
      <c r="F6" s="28" t="b">
        <v>0</v>
      </c>
      <c r="G6" s="10">
        <f>IF(F6,1,0)</f>
        <v>0</v>
      </c>
      <c r="H6" s="10"/>
      <c r="I6" s="10"/>
      <c r="J6" s="10"/>
      <c r="K6" s="10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5"/>
      <c r="X6" s="5"/>
      <c r="Y6" s="5"/>
      <c r="Z6" s="5"/>
      <c r="AA6" s="5"/>
      <c r="AB6" s="5"/>
      <c r="AC6" s="5"/>
    </row>
    <row r="7" spans="1:29" x14ac:dyDescent="0.25">
      <c r="A7" s="5"/>
      <c r="B7" s="18"/>
      <c r="C7" s="22"/>
      <c r="D7" s="27"/>
      <c r="E7" s="10"/>
      <c r="F7" s="10" t="b">
        <v>0</v>
      </c>
      <c r="G7" s="10">
        <f>IF(F7,1,0)</f>
        <v>0</v>
      </c>
      <c r="H7" s="10"/>
      <c r="I7" s="29"/>
      <c r="J7" s="10"/>
      <c r="K7" s="10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5"/>
      <c r="X7" s="5"/>
      <c r="Y7" s="5"/>
      <c r="Z7" s="5"/>
      <c r="AA7" s="5"/>
      <c r="AB7" s="5"/>
      <c r="AC7" s="5"/>
    </row>
    <row r="8" spans="1:29" s="2" customFormat="1" x14ac:dyDescent="0.25">
      <c r="A8" s="5"/>
      <c r="B8" s="18"/>
      <c r="C8" s="26"/>
      <c r="D8" s="27"/>
      <c r="E8" s="10"/>
      <c r="F8" s="10" t="b">
        <v>0</v>
      </c>
      <c r="G8" s="10">
        <f t="shared" ref="G8:G10" si="0">IF(F8,1,0)</f>
        <v>0</v>
      </c>
      <c r="H8" s="10"/>
      <c r="I8" s="29"/>
      <c r="J8" s="10" t="s">
        <v>2</v>
      </c>
      <c r="K8" s="10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5"/>
      <c r="X8" s="5"/>
      <c r="Y8" s="5"/>
      <c r="Z8" s="5"/>
      <c r="AA8" s="5"/>
      <c r="AB8" s="5"/>
      <c r="AC8" s="5"/>
    </row>
    <row r="9" spans="1:29" x14ac:dyDescent="0.25">
      <c r="A9" s="5"/>
      <c r="B9" s="19"/>
      <c r="C9" s="23"/>
      <c r="D9" s="27"/>
      <c r="E9" s="10"/>
      <c r="F9" s="10" t="b">
        <v>0</v>
      </c>
      <c r="G9" s="10">
        <f t="shared" si="0"/>
        <v>0</v>
      </c>
      <c r="H9" s="10"/>
      <c r="I9" s="30" t="str">
        <f>CONCATENATE(G5,G6,G7,G8,G9,G10)</f>
        <v>100000</v>
      </c>
      <c r="J9" s="10" t="str">
        <f>VLOOKUP(I9,G13:H77,2,FALSE)</f>
        <v>ageb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5"/>
      <c r="X9" s="5"/>
      <c r="Y9" s="5"/>
      <c r="Z9" s="5"/>
      <c r="AA9" s="5"/>
      <c r="AB9" s="5"/>
      <c r="AC9" s="5"/>
    </row>
    <row r="10" spans="1:29" s="2" customFormat="1" x14ac:dyDescent="0.25">
      <c r="A10" s="5"/>
      <c r="B10" s="19"/>
      <c r="C10" s="23"/>
      <c r="D10" s="27"/>
      <c r="E10" s="10"/>
      <c r="F10" s="10" t="b">
        <v>0</v>
      </c>
      <c r="G10" s="10">
        <f t="shared" si="0"/>
        <v>0</v>
      </c>
      <c r="H10" s="10"/>
      <c r="I10" s="7"/>
      <c r="J10" s="7"/>
      <c r="K10" s="10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5"/>
      <c r="X10" s="5"/>
      <c r="Y10" s="5"/>
      <c r="Z10" s="5"/>
      <c r="AA10" s="5"/>
      <c r="AB10" s="5"/>
      <c r="AC10" s="5"/>
    </row>
    <row r="11" spans="1:29" ht="30" customHeight="1" x14ac:dyDescent="0.25">
      <c r="A11" s="5"/>
      <c r="B11" s="3"/>
      <c r="C11" s="24" t="s">
        <v>1</v>
      </c>
      <c r="D11" s="4"/>
      <c r="E11" s="10"/>
      <c r="F11" s="10"/>
      <c r="G11" s="10"/>
      <c r="H11" s="10"/>
      <c r="K11" s="10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5"/>
      <c r="X11" s="5"/>
      <c r="Y11" s="5"/>
      <c r="Z11" s="5"/>
      <c r="AA11" s="5"/>
      <c r="AB11" s="5"/>
      <c r="AC11" s="5"/>
    </row>
    <row r="12" spans="1:29" x14ac:dyDescent="0.25">
      <c r="A12" s="5"/>
      <c r="B12" s="3"/>
      <c r="C12" s="24"/>
      <c r="D12" s="4"/>
      <c r="E12" s="10"/>
      <c r="F12" s="10"/>
      <c r="G12" s="10"/>
      <c r="H12" s="10"/>
      <c r="I12" s="10"/>
      <c r="J12" s="10"/>
      <c r="K12" s="29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5"/>
      <c r="X12" s="5"/>
      <c r="Y12" s="5"/>
      <c r="Z12" s="5"/>
      <c r="AA12" s="5"/>
      <c r="AB12" s="5"/>
      <c r="AC12" s="5"/>
    </row>
    <row r="13" spans="1:29" x14ac:dyDescent="0.25">
      <c r="A13" s="5"/>
      <c r="B13" s="8"/>
      <c r="C13" s="20"/>
      <c r="D13" s="8"/>
      <c r="E13" s="10"/>
      <c r="F13" s="10"/>
      <c r="G13" s="29" t="s">
        <v>34</v>
      </c>
      <c r="H13" s="10" t="s">
        <v>2</v>
      </c>
      <c r="I13" s="10"/>
      <c r="J13" s="10"/>
      <c r="K13" s="10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5"/>
      <c r="X13" s="5"/>
      <c r="Y13" s="5"/>
      <c r="Z13" s="5"/>
      <c r="AA13" s="5"/>
      <c r="AB13" s="5"/>
      <c r="AC13" s="5"/>
    </row>
    <row r="14" spans="1:29" x14ac:dyDescent="0.25">
      <c r="A14" s="5"/>
      <c r="B14" s="8"/>
      <c r="C14" s="20"/>
      <c r="D14" s="8"/>
      <c r="E14" s="10"/>
      <c r="F14" s="10"/>
      <c r="G14" s="29" t="s">
        <v>35</v>
      </c>
      <c r="H14" s="10" t="s">
        <v>4</v>
      </c>
      <c r="I14" s="10"/>
      <c r="J14" s="10"/>
      <c r="K14" s="10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5"/>
      <c r="X14" s="5"/>
      <c r="Y14" s="5"/>
      <c r="Z14" s="5"/>
      <c r="AA14" s="5"/>
      <c r="AB14" s="5"/>
      <c r="AC14" s="5"/>
    </row>
    <row r="15" spans="1:29" x14ac:dyDescent="0.25">
      <c r="A15" s="5"/>
      <c r="B15" s="8"/>
      <c r="C15" s="20"/>
      <c r="D15" s="8"/>
      <c r="E15" s="10"/>
      <c r="F15" s="10"/>
      <c r="G15" s="29" t="s">
        <v>12</v>
      </c>
      <c r="H15" s="10" t="s">
        <v>8</v>
      </c>
      <c r="I15" s="10"/>
      <c r="J15" s="10"/>
      <c r="K15" s="10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5"/>
      <c r="X15" s="5"/>
      <c r="Y15" s="5"/>
      <c r="Z15" s="5"/>
      <c r="AA15" s="5"/>
      <c r="AB15" s="5"/>
      <c r="AC15" s="5"/>
    </row>
    <row r="16" spans="1:29" x14ac:dyDescent="0.25">
      <c r="A16" s="5"/>
      <c r="B16" s="8"/>
      <c r="C16" s="20"/>
      <c r="D16" s="8"/>
      <c r="E16" s="10"/>
      <c r="F16" s="10"/>
      <c r="G16" s="29" t="s">
        <v>13</v>
      </c>
      <c r="H16" s="10" t="s">
        <v>8</v>
      </c>
      <c r="I16" s="10"/>
      <c r="J16" s="10"/>
      <c r="K16" s="10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5"/>
      <c r="X16" s="5"/>
      <c r="Y16" s="5"/>
      <c r="Z16" s="5"/>
      <c r="AA16" s="5"/>
      <c r="AB16" s="5"/>
      <c r="AC16" s="5"/>
    </row>
    <row r="17" spans="1:29" x14ac:dyDescent="0.25">
      <c r="A17" s="5"/>
      <c r="B17" s="8"/>
      <c r="C17" s="20"/>
      <c r="D17" s="8"/>
      <c r="E17" s="10"/>
      <c r="F17" s="10"/>
      <c r="G17" s="29" t="s">
        <v>21</v>
      </c>
      <c r="H17" s="10" t="s">
        <v>3</v>
      </c>
      <c r="I17" s="10"/>
      <c r="J17" s="10"/>
      <c r="K17" s="10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5"/>
      <c r="X17" s="5"/>
      <c r="Y17" s="5"/>
      <c r="Z17" s="5"/>
      <c r="AA17" s="5"/>
      <c r="AB17" s="5"/>
      <c r="AC17" s="5"/>
    </row>
    <row r="18" spans="1:29" x14ac:dyDescent="0.25">
      <c r="A18" s="5"/>
      <c r="B18" s="8"/>
      <c r="C18" s="20"/>
      <c r="D18" s="8"/>
      <c r="E18" s="10"/>
      <c r="F18" s="10"/>
      <c r="G18" s="29" t="s">
        <v>22</v>
      </c>
      <c r="H18" s="10" t="s">
        <v>3</v>
      </c>
      <c r="I18" s="10"/>
      <c r="J18" s="10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5"/>
      <c r="X18" s="5"/>
      <c r="Y18" s="5"/>
      <c r="Z18" s="5"/>
      <c r="AA18" s="5"/>
      <c r="AB18" s="5"/>
      <c r="AC18" s="5"/>
    </row>
    <row r="19" spans="1:29" x14ac:dyDescent="0.25">
      <c r="A19" s="5"/>
      <c r="B19" s="8"/>
      <c r="C19" s="20"/>
      <c r="D19" s="8"/>
      <c r="E19" s="10"/>
      <c r="F19" s="10"/>
      <c r="G19" s="29" t="s">
        <v>36</v>
      </c>
      <c r="H19" s="10" t="s">
        <v>5</v>
      </c>
      <c r="I19" s="10"/>
      <c r="J19" s="10"/>
      <c r="K19" s="10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5"/>
      <c r="X19" s="5"/>
      <c r="Y19" s="5"/>
      <c r="Z19" s="5"/>
      <c r="AA19" s="5"/>
      <c r="AB19" s="5"/>
      <c r="AC19" s="5"/>
    </row>
    <row r="20" spans="1:29" x14ac:dyDescent="0.25">
      <c r="A20" s="5"/>
      <c r="B20" s="8"/>
      <c r="C20" s="20"/>
      <c r="D20" s="8"/>
      <c r="E20" s="10"/>
      <c r="F20" s="10"/>
      <c r="G20" s="29" t="s">
        <v>37</v>
      </c>
      <c r="H20" s="10" t="s">
        <v>9</v>
      </c>
      <c r="I20" s="10"/>
      <c r="J20" s="10"/>
      <c r="K20" s="10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5"/>
      <c r="X20" s="5"/>
      <c r="Y20" s="5"/>
      <c r="Z20" s="5"/>
      <c r="AA20" s="5"/>
      <c r="AB20" s="5"/>
      <c r="AC20" s="5"/>
    </row>
    <row r="21" spans="1:29" x14ac:dyDescent="0.25">
      <c r="A21" s="5"/>
      <c r="B21" s="8"/>
      <c r="C21" s="20"/>
      <c r="D21" s="8"/>
      <c r="E21" s="10"/>
      <c r="F21" s="10"/>
      <c r="G21" s="29" t="s">
        <v>15</v>
      </c>
      <c r="H21" s="10" t="s">
        <v>14</v>
      </c>
      <c r="I21" s="10"/>
      <c r="J21" s="10"/>
      <c r="K21" s="10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5"/>
      <c r="X21" s="5"/>
      <c r="Y21" s="5"/>
      <c r="Z21" s="5"/>
      <c r="AA21" s="5"/>
      <c r="AB21" s="5"/>
      <c r="AC21" s="5"/>
    </row>
    <row r="22" spans="1:29" x14ac:dyDescent="0.25">
      <c r="A22" s="5"/>
      <c r="B22" s="8"/>
      <c r="C22" s="20"/>
      <c r="D22" s="8"/>
      <c r="E22" s="10"/>
      <c r="F22" s="10"/>
      <c r="G22" s="29" t="s">
        <v>16</v>
      </c>
      <c r="H22" s="10" t="s">
        <v>14</v>
      </c>
      <c r="I22" s="10"/>
      <c r="J22" s="10"/>
      <c r="K22" s="10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5"/>
      <c r="X22" s="5"/>
      <c r="Y22" s="5"/>
      <c r="Z22" s="5"/>
      <c r="AA22" s="5"/>
      <c r="AB22" s="5"/>
      <c r="AC22" s="5"/>
    </row>
    <row r="23" spans="1:29" x14ac:dyDescent="0.25">
      <c r="A23" s="5"/>
      <c r="B23" s="8"/>
      <c r="C23" s="20"/>
      <c r="D23" s="8"/>
      <c r="E23" s="10"/>
      <c r="F23" s="10"/>
      <c r="G23" s="29" t="s">
        <v>24</v>
      </c>
      <c r="H23" s="10" t="s">
        <v>23</v>
      </c>
      <c r="I23" s="10"/>
      <c r="J23" s="10"/>
      <c r="K23" s="10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5"/>
      <c r="X23" s="5"/>
      <c r="Y23" s="5"/>
      <c r="Z23" s="5"/>
      <c r="AA23" s="5"/>
      <c r="AB23" s="5"/>
      <c r="AC23" s="5"/>
    </row>
    <row r="24" spans="1:29" x14ac:dyDescent="0.25">
      <c r="A24" s="5"/>
      <c r="B24" s="8"/>
      <c r="C24" s="20"/>
      <c r="D24" s="8"/>
      <c r="E24" s="10"/>
      <c r="F24" s="10"/>
      <c r="G24" s="29" t="s">
        <v>25</v>
      </c>
      <c r="H24" s="10" t="s">
        <v>23</v>
      </c>
      <c r="I24" s="10"/>
      <c r="J24" s="10"/>
      <c r="K24" s="10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5"/>
      <c r="X24" s="5"/>
      <c r="Y24" s="5"/>
      <c r="Z24" s="5"/>
      <c r="AA24" s="5"/>
      <c r="AB24" s="5"/>
      <c r="AC24" s="5"/>
    </row>
    <row r="25" spans="1:29" x14ac:dyDescent="0.25">
      <c r="A25" s="5"/>
      <c r="B25" s="8"/>
      <c r="C25" s="20"/>
      <c r="D25" s="8"/>
      <c r="E25" s="10"/>
      <c r="F25" s="10"/>
      <c r="G25" s="29" t="s">
        <v>38</v>
      </c>
      <c r="H25" s="10" t="s">
        <v>6</v>
      </c>
      <c r="I25" s="10"/>
      <c r="J25" s="10"/>
      <c r="K25" s="10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5"/>
      <c r="X25" s="5"/>
      <c r="Y25" s="5"/>
      <c r="Z25" s="5"/>
      <c r="AA25" s="5"/>
      <c r="AB25" s="5"/>
      <c r="AC25" s="5"/>
    </row>
    <row r="26" spans="1:29" x14ac:dyDescent="0.25">
      <c r="A26" s="5"/>
      <c r="B26" s="8"/>
      <c r="C26" s="20"/>
      <c r="D26" s="8"/>
      <c r="E26" s="10"/>
      <c r="F26" s="10"/>
      <c r="G26" s="29" t="s">
        <v>39</v>
      </c>
      <c r="H26" s="10" t="s">
        <v>10</v>
      </c>
      <c r="I26" s="10"/>
      <c r="J26" s="10"/>
      <c r="K26" s="10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5"/>
      <c r="X26" s="5"/>
      <c r="Y26" s="5"/>
      <c r="Z26" s="5"/>
      <c r="AA26" s="5"/>
      <c r="AB26" s="5"/>
      <c r="AC26" s="5"/>
    </row>
    <row r="27" spans="1:29" x14ac:dyDescent="0.25">
      <c r="A27" s="5"/>
      <c r="B27" s="8"/>
      <c r="C27" s="20"/>
      <c r="D27" s="8"/>
      <c r="E27" s="10"/>
      <c r="F27" s="10"/>
      <c r="G27" s="29" t="s">
        <v>17</v>
      </c>
      <c r="H27" s="10" t="s">
        <v>19</v>
      </c>
      <c r="I27" s="10"/>
      <c r="J27" s="10"/>
      <c r="K27" s="10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5"/>
      <c r="X27" s="5"/>
      <c r="Y27" s="5"/>
      <c r="Z27" s="5"/>
      <c r="AA27" s="5"/>
      <c r="AB27" s="5"/>
      <c r="AC27" s="5"/>
    </row>
    <row r="28" spans="1:29" x14ac:dyDescent="0.25">
      <c r="A28" s="5"/>
      <c r="B28" s="8"/>
      <c r="C28" s="20"/>
      <c r="D28" s="8"/>
      <c r="E28" s="10"/>
      <c r="F28" s="10"/>
      <c r="G28" s="29" t="s">
        <v>18</v>
      </c>
      <c r="H28" s="10" t="s">
        <v>19</v>
      </c>
      <c r="I28" s="10"/>
      <c r="J28" s="10"/>
      <c r="K28" s="10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5"/>
      <c r="X28" s="5"/>
      <c r="Y28" s="5"/>
      <c r="Z28" s="5"/>
      <c r="AA28" s="5"/>
      <c r="AB28" s="5"/>
      <c r="AC28" s="5"/>
    </row>
    <row r="29" spans="1:29" x14ac:dyDescent="0.25">
      <c r="A29" s="5"/>
      <c r="B29" s="8"/>
      <c r="C29" s="20"/>
      <c r="D29" s="8"/>
      <c r="E29" s="10"/>
      <c r="F29" s="10"/>
      <c r="G29" s="29" t="s">
        <v>26</v>
      </c>
      <c r="H29" s="10" t="s">
        <v>28</v>
      </c>
      <c r="I29" s="10"/>
      <c r="J29" s="10"/>
      <c r="K29" s="10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5"/>
      <c r="X29" s="5"/>
      <c r="Y29" s="5"/>
      <c r="Z29" s="5"/>
      <c r="AA29" s="5"/>
      <c r="AB29" s="5"/>
      <c r="AC29" s="5"/>
    </row>
    <row r="30" spans="1:29" x14ac:dyDescent="0.25">
      <c r="A30" s="5"/>
      <c r="B30" s="8"/>
      <c r="C30" s="20"/>
      <c r="D30" s="8"/>
      <c r="E30" s="10"/>
      <c r="F30" s="10"/>
      <c r="G30" s="29" t="s">
        <v>27</v>
      </c>
      <c r="H30" s="10" t="s">
        <v>28</v>
      </c>
      <c r="I30" s="10"/>
      <c r="J30" s="10"/>
      <c r="K30" s="10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5"/>
      <c r="X30" s="5"/>
      <c r="Y30" s="5"/>
      <c r="Z30" s="5"/>
      <c r="AA30" s="5"/>
      <c r="AB30" s="5"/>
      <c r="AC30" s="5"/>
    </row>
    <row r="31" spans="1:29" x14ac:dyDescent="0.25">
      <c r="A31" s="5"/>
      <c r="B31" s="8"/>
      <c r="C31" s="20"/>
      <c r="D31" s="8"/>
      <c r="E31" s="10"/>
      <c r="F31" s="10"/>
      <c r="G31" s="29" t="s">
        <v>40</v>
      </c>
      <c r="H31" s="10" t="s">
        <v>7</v>
      </c>
      <c r="I31" s="10"/>
      <c r="J31" s="10"/>
      <c r="K31" s="10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5"/>
      <c r="X31" s="5"/>
      <c r="Y31" s="5"/>
      <c r="Z31" s="5"/>
      <c r="AA31" s="5"/>
      <c r="AB31" s="5"/>
      <c r="AC31" s="5"/>
    </row>
    <row r="32" spans="1:29" x14ac:dyDescent="0.25">
      <c r="A32" s="5"/>
      <c r="B32" s="8"/>
      <c r="C32" s="20"/>
      <c r="D32" s="8"/>
      <c r="E32" s="10"/>
      <c r="F32" s="10"/>
      <c r="G32" s="29" t="s">
        <v>41</v>
      </c>
      <c r="H32" s="10" t="s">
        <v>11</v>
      </c>
      <c r="I32" s="10"/>
      <c r="J32" s="10"/>
      <c r="K32" s="10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5"/>
      <c r="X32" s="5"/>
      <c r="Y32" s="5"/>
      <c r="Z32" s="5"/>
      <c r="AA32" s="5"/>
      <c r="AB32" s="5"/>
      <c r="AC32" s="5"/>
    </row>
    <row r="33" spans="1:31" x14ac:dyDescent="0.25">
      <c r="A33" s="5"/>
      <c r="B33" s="8"/>
      <c r="C33" s="20"/>
      <c r="D33" s="8"/>
      <c r="E33" s="10"/>
      <c r="F33" s="10"/>
      <c r="G33" s="29" t="s">
        <v>32</v>
      </c>
      <c r="H33" s="10" t="s">
        <v>20</v>
      </c>
      <c r="I33" s="10"/>
      <c r="J33" s="10"/>
      <c r="K33" s="10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5"/>
      <c r="X33" s="5"/>
      <c r="Y33" s="5"/>
      <c r="Z33" s="5"/>
      <c r="AA33" s="5"/>
      <c r="AB33" s="5"/>
      <c r="AC33" s="5"/>
    </row>
    <row r="34" spans="1:31" x14ac:dyDescent="0.25">
      <c r="A34" s="5"/>
      <c r="B34" s="8"/>
      <c r="C34" s="20"/>
      <c r="D34" s="8"/>
      <c r="E34" s="10"/>
      <c r="F34" s="10"/>
      <c r="G34" s="29" t="s">
        <v>33</v>
      </c>
      <c r="H34" s="10" t="s">
        <v>20</v>
      </c>
      <c r="I34" s="10"/>
      <c r="J34" s="10"/>
      <c r="K34" s="10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5"/>
      <c r="X34" s="5"/>
      <c r="Y34" s="5"/>
      <c r="Z34" s="5"/>
      <c r="AA34" s="5"/>
      <c r="AB34" s="5"/>
      <c r="AC34" s="5"/>
    </row>
    <row r="35" spans="1:31" x14ac:dyDescent="0.25">
      <c r="A35" s="5"/>
      <c r="B35" s="8"/>
      <c r="C35" s="20"/>
      <c r="D35" s="8"/>
      <c r="E35" s="10"/>
      <c r="F35" s="10"/>
      <c r="G35" s="29" t="s">
        <v>30</v>
      </c>
      <c r="H35" s="10" t="s">
        <v>29</v>
      </c>
      <c r="I35" s="10"/>
      <c r="J35" s="10"/>
      <c r="K35" s="10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5"/>
      <c r="X35" s="5"/>
      <c r="Y35" s="5"/>
      <c r="Z35" s="5"/>
      <c r="AA35" s="5"/>
      <c r="AB35" s="5"/>
      <c r="AC35" s="5"/>
    </row>
    <row r="36" spans="1:31" x14ac:dyDescent="0.25">
      <c r="A36" s="5"/>
      <c r="B36" s="8"/>
      <c r="C36" s="20"/>
      <c r="D36" s="8"/>
      <c r="E36" s="10"/>
      <c r="F36" s="10"/>
      <c r="G36" s="29" t="s">
        <v>31</v>
      </c>
      <c r="H36" s="10" t="s">
        <v>29</v>
      </c>
      <c r="I36" s="10"/>
      <c r="J36" s="10"/>
      <c r="K36" s="10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5"/>
      <c r="X36" s="5"/>
      <c r="Y36" s="5"/>
      <c r="Z36" s="5"/>
      <c r="AA36" s="5"/>
      <c r="AB36" s="5"/>
      <c r="AC36" s="5"/>
    </row>
    <row r="37" spans="1:31" x14ac:dyDescent="0.25">
      <c r="A37" s="5"/>
      <c r="B37" s="8"/>
      <c r="C37" s="20"/>
      <c r="D37" s="8"/>
      <c r="E37" s="10"/>
      <c r="F37" s="10"/>
      <c r="G37" s="29" t="s">
        <v>42</v>
      </c>
      <c r="H37" s="10" t="s">
        <v>43</v>
      </c>
      <c r="I37" s="10"/>
      <c r="J37" s="10"/>
      <c r="K37" s="10"/>
      <c r="L37" s="5"/>
      <c r="M37" s="5"/>
      <c r="N37" s="5"/>
      <c r="O37" s="10"/>
      <c r="P37" s="5"/>
      <c r="Q37" s="5"/>
      <c r="R37" s="5"/>
      <c r="S37" s="5"/>
      <c r="T37" s="5"/>
      <c r="U37" s="5"/>
      <c r="V37" s="6"/>
      <c r="W37" s="5"/>
      <c r="X37" s="5"/>
      <c r="Y37" s="5"/>
      <c r="Z37" s="5"/>
      <c r="AA37" s="5"/>
      <c r="AB37" s="5"/>
      <c r="AC37" s="6"/>
      <c r="AD37" s="5"/>
      <c r="AE37" s="5"/>
    </row>
    <row r="38" spans="1:31" x14ac:dyDescent="0.25">
      <c r="A38" s="5"/>
      <c r="B38" s="8"/>
      <c r="C38" s="20"/>
      <c r="D38" s="8"/>
      <c r="E38" s="10"/>
      <c r="F38" s="10"/>
      <c r="G38" s="29" t="s">
        <v>50</v>
      </c>
      <c r="H38" s="10" t="s">
        <v>541</v>
      </c>
      <c r="I38" s="10"/>
      <c r="J38" s="10"/>
      <c r="K38" s="10"/>
      <c r="L38" s="5"/>
      <c r="M38" s="5"/>
      <c r="N38" s="5"/>
      <c r="O38" s="10"/>
      <c r="P38" s="5"/>
      <c r="Q38" s="5"/>
      <c r="R38" s="5"/>
      <c r="S38" s="5"/>
      <c r="T38" s="5"/>
      <c r="U38" s="5"/>
      <c r="V38" s="6"/>
      <c r="W38" s="5"/>
      <c r="X38" s="5"/>
      <c r="Y38" s="5"/>
      <c r="Z38" s="5"/>
      <c r="AA38" s="5"/>
      <c r="AB38" s="5"/>
      <c r="AC38" s="6"/>
      <c r="AD38" s="5"/>
      <c r="AE38" s="5"/>
    </row>
    <row r="39" spans="1:31" x14ac:dyDescent="0.25">
      <c r="A39" s="5"/>
      <c r="B39" s="8"/>
      <c r="C39" s="20"/>
      <c r="D39" s="8"/>
      <c r="E39" s="10"/>
      <c r="F39" s="10"/>
      <c r="G39" s="29" t="s">
        <v>60</v>
      </c>
      <c r="H39" s="10" t="s">
        <v>542</v>
      </c>
      <c r="I39" s="10"/>
      <c r="J39" s="10"/>
      <c r="K39" s="10"/>
      <c r="L39" s="5"/>
      <c r="M39" s="5"/>
      <c r="N39" s="5"/>
      <c r="O39" s="10"/>
      <c r="P39" s="5"/>
      <c r="Q39" s="5"/>
      <c r="R39" s="5"/>
      <c r="S39" s="5"/>
      <c r="T39" s="5"/>
      <c r="U39" s="5"/>
      <c r="V39" s="6"/>
      <c r="W39" s="5"/>
      <c r="X39" s="5"/>
      <c r="Y39" s="5"/>
      <c r="Z39" s="5"/>
      <c r="AA39" s="5"/>
      <c r="AB39" s="5"/>
      <c r="AC39" s="6"/>
      <c r="AD39" s="5"/>
      <c r="AE39" s="5"/>
    </row>
    <row r="40" spans="1:31" x14ac:dyDescent="0.25">
      <c r="A40" s="5"/>
      <c r="B40" s="8"/>
      <c r="C40" s="20"/>
      <c r="D40" s="8"/>
      <c r="E40" s="10"/>
      <c r="F40" s="10"/>
      <c r="G40" s="29" t="s">
        <v>61</v>
      </c>
      <c r="H40" s="10" t="s">
        <v>542</v>
      </c>
      <c r="I40" s="10"/>
      <c r="J40" s="10"/>
      <c r="K40" s="10"/>
      <c r="L40" s="5"/>
      <c r="M40" s="5"/>
      <c r="N40" s="5"/>
      <c r="O40" s="10"/>
      <c r="P40" s="5"/>
      <c r="Q40" s="5"/>
      <c r="R40" s="5"/>
      <c r="S40" s="5"/>
      <c r="T40" s="5"/>
      <c r="U40" s="5"/>
      <c r="V40" s="6"/>
      <c r="W40" s="5"/>
      <c r="X40" s="5"/>
      <c r="Y40" s="5"/>
      <c r="Z40" s="5"/>
      <c r="AA40" s="5"/>
      <c r="AB40" s="5"/>
      <c r="AC40" s="6"/>
      <c r="AD40" s="5"/>
      <c r="AE40" s="5"/>
    </row>
    <row r="41" spans="1:31" x14ac:dyDescent="0.25">
      <c r="A41" s="5"/>
      <c r="B41" s="8"/>
      <c r="C41" s="20"/>
      <c r="D41" s="8"/>
      <c r="E41" s="10"/>
      <c r="F41" s="10"/>
      <c r="G41" s="29" t="s">
        <v>71</v>
      </c>
      <c r="H41" s="10" t="s">
        <v>73</v>
      </c>
      <c r="I41" s="10"/>
      <c r="J41" s="10"/>
      <c r="K41" s="10"/>
      <c r="L41" s="5"/>
      <c r="M41" s="5"/>
      <c r="N41" s="5"/>
      <c r="O41" s="10"/>
      <c r="P41" s="5"/>
      <c r="Q41" s="5"/>
      <c r="R41" s="5"/>
      <c r="S41" s="5"/>
      <c r="T41" s="5"/>
      <c r="U41" s="5"/>
      <c r="V41" s="6"/>
      <c r="W41" s="5"/>
      <c r="X41" s="5"/>
      <c r="Y41" s="5"/>
      <c r="Z41" s="5"/>
      <c r="AA41" s="5"/>
      <c r="AB41" s="5"/>
      <c r="AC41" s="6"/>
      <c r="AD41" s="5"/>
      <c r="AE41" s="5"/>
    </row>
    <row r="42" spans="1:31" x14ac:dyDescent="0.25">
      <c r="A42" s="5"/>
      <c r="B42" s="8"/>
      <c r="C42" s="20"/>
      <c r="D42" s="8"/>
      <c r="E42" s="10"/>
      <c r="F42" s="10"/>
      <c r="G42" s="29" t="s">
        <v>72</v>
      </c>
      <c r="H42" s="10" t="s">
        <v>73</v>
      </c>
      <c r="I42" s="10"/>
      <c r="J42" s="10"/>
      <c r="K42" s="10"/>
      <c r="L42" s="5"/>
      <c r="M42" s="5"/>
      <c r="N42" s="5"/>
      <c r="O42" s="10"/>
      <c r="P42" s="5"/>
      <c r="Q42" s="5"/>
      <c r="R42" s="5"/>
      <c r="S42" s="5"/>
      <c r="T42" s="5"/>
      <c r="U42" s="5"/>
      <c r="V42" s="6"/>
      <c r="W42" s="5"/>
      <c r="X42" s="5"/>
      <c r="Y42" s="5"/>
      <c r="Z42" s="5"/>
      <c r="AA42" s="5"/>
      <c r="AB42" s="5"/>
      <c r="AC42" s="6"/>
      <c r="AD42" s="5"/>
      <c r="AE42" s="5"/>
    </row>
    <row r="43" spans="1:31" x14ac:dyDescent="0.25">
      <c r="A43" s="5"/>
      <c r="B43" s="8"/>
      <c r="C43" s="20"/>
      <c r="D43" s="8"/>
      <c r="E43" s="10"/>
      <c r="F43" s="10"/>
      <c r="G43" s="29" t="s">
        <v>45</v>
      </c>
      <c r="H43" s="10" t="s">
        <v>44</v>
      </c>
      <c r="I43" s="10"/>
      <c r="J43" s="10"/>
      <c r="K43" s="10"/>
      <c r="L43" s="10"/>
      <c r="M43" s="10"/>
      <c r="N43" s="10"/>
      <c r="O43" s="10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</row>
    <row r="44" spans="1:31" x14ac:dyDescent="0.25">
      <c r="A44" s="5"/>
      <c r="B44" s="8"/>
      <c r="C44" s="20"/>
      <c r="D44" s="8"/>
      <c r="E44" s="10"/>
      <c r="F44" s="10"/>
      <c r="G44" s="29" t="s">
        <v>51</v>
      </c>
      <c r="H44" s="10" t="s">
        <v>543</v>
      </c>
      <c r="I44" s="10"/>
      <c r="J44" s="10"/>
      <c r="K44" s="10"/>
      <c r="L44" s="10"/>
      <c r="M44" s="10"/>
      <c r="N44" s="10"/>
      <c r="O44" s="10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</row>
    <row r="45" spans="1:31" x14ac:dyDescent="0.25">
      <c r="A45" s="5"/>
      <c r="B45" s="8"/>
      <c r="C45" s="20"/>
      <c r="D45" s="8"/>
      <c r="E45" s="10"/>
      <c r="F45" s="10"/>
      <c r="G45" s="29" t="s">
        <v>58</v>
      </c>
      <c r="H45" s="10" t="s">
        <v>544</v>
      </c>
      <c r="I45" s="10"/>
      <c r="J45" s="10"/>
      <c r="K45" s="10"/>
      <c r="L45" s="10"/>
      <c r="M45" s="10"/>
      <c r="N45" s="10"/>
      <c r="O45" s="10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</row>
    <row r="46" spans="1:31" x14ac:dyDescent="0.25">
      <c r="A46" s="5"/>
      <c r="B46" s="8"/>
      <c r="C46" s="20"/>
      <c r="D46" s="8"/>
      <c r="E46" s="10"/>
      <c r="F46" s="10"/>
      <c r="G46" s="29" t="s">
        <v>59</v>
      </c>
      <c r="H46" s="10" t="s">
        <v>544</v>
      </c>
      <c r="I46" s="10"/>
      <c r="J46" s="10"/>
      <c r="K46" s="10"/>
      <c r="L46" s="10"/>
      <c r="M46" s="10"/>
      <c r="N46" s="10"/>
      <c r="O46" s="10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</row>
    <row r="47" spans="1:31" x14ac:dyDescent="0.25">
      <c r="A47" s="5"/>
      <c r="B47" s="8"/>
      <c r="C47" s="20"/>
      <c r="D47" s="8"/>
      <c r="E47" s="10"/>
      <c r="F47" s="10"/>
      <c r="G47" s="29" t="s">
        <v>69</v>
      </c>
      <c r="H47" s="10" t="s">
        <v>68</v>
      </c>
      <c r="I47" s="10"/>
      <c r="J47" s="10"/>
      <c r="K47" s="10"/>
      <c r="L47" s="10"/>
      <c r="M47" s="10"/>
      <c r="N47" s="10"/>
      <c r="O47" s="10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</row>
    <row r="48" spans="1:31" x14ac:dyDescent="0.25">
      <c r="A48" s="5"/>
      <c r="B48" s="8"/>
      <c r="C48" s="20"/>
      <c r="D48" s="8"/>
      <c r="E48" s="10"/>
      <c r="F48" s="10"/>
      <c r="G48" s="29" t="s">
        <v>70</v>
      </c>
      <c r="H48" s="10" t="s">
        <v>68</v>
      </c>
      <c r="I48" s="10"/>
      <c r="J48" s="10"/>
      <c r="K48" s="10"/>
      <c r="L48" s="10"/>
      <c r="M48" s="10"/>
      <c r="N48" s="10"/>
      <c r="O48" s="10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</row>
    <row r="49" spans="1:29" x14ac:dyDescent="0.25">
      <c r="A49" s="5"/>
      <c r="B49" s="8"/>
      <c r="C49" s="20"/>
      <c r="D49" s="8"/>
      <c r="E49" s="10"/>
      <c r="F49" s="10"/>
      <c r="G49" s="29" t="s">
        <v>46</v>
      </c>
      <c r="H49" s="10" t="s">
        <v>47</v>
      </c>
      <c r="I49" s="10"/>
      <c r="J49" s="10"/>
      <c r="K49" s="10"/>
      <c r="L49" s="10"/>
      <c r="M49" s="10"/>
      <c r="N49" s="10"/>
      <c r="O49" s="10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</row>
    <row r="50" spans="1:29" x14ac:dyDescent="0.25">
      <c r="A50" s="5"/>
      <c r="B50" s="8"/>
      <c r="C50" s="20"/>
      <c r="D50" s="8"/>
      <c r="E50" s="10"/>
      <c r="F50" s="10"/>
      <c r="G50" s="29" t="s">
        <v>52</v>
      </c>
      <c r="H50" s="10" t="s">
        <v>545</v>
      </c>
      <c r="I50" s="10"/>
      <c r="J50" s="10"/>
      <c r="K50" s="10"/>
      <c r="L50" s="10"/>
      <c r="M50" s="10"/>
      <c r="N50" s="10"/>
      <c r="O50" s="10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</row>
    <row r="51" spans="1:29" x14ac:dyDescent="0.25">
      <c r="A51" s="5"/>
      <c r="B51" s="8"/>
      <c r="C51" s="20"/>
      <c r="D51" s="8"/>
      <c r="E51" s="10"/>
      <c r="F51" s="10"/>
      <c r="G51" s="29" t="s">
        <v>56</v>
      </c>
      <c r="H51" s="10" t="s">
        <v>546</v>
      </c>
      <c r="I51" s="10"/>
      <c r="J51" s="10"/>
      <c r="K51" s="10"/>
      <c r="L51" s="10"/>
      <c r="M51" s="10"/>
      <c r="N51" s="10"/>
      <c r="O51" s="10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</row>
    <row r="52" spans="1:29" x14ac:dyDescent="0.25">
      <c r="A52" s="5"/>
      <c r="B52" s="8"/>
      <c r="C52" s="20"/>
      <c r="D52" s="8"/>
      <c r="E52" s="10"/>
      <c r="F52" s="10"/>
      <c r="G52" s="29" t="s">
        <v>57</v>
      </c>
      <c r="H52" s="10" t="s">
        <v>546</v>
      </c>
      <c r="I52" s="10"/>
      <c r="J52" s="10"/>
      <c r="K52" s="10"/>
      <c r="L52" s="10"/>
      <c r="M52" s="10"/>
      <c r="N52" s="10"/>
      <c r="O52" s="10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</row>
    <row r="53" spans="1:29" x14ac:dyDescent="0.25">
      <c r="A53" s="5"/>
      <c r="B53" s="8"/>
      <c r="C53" s="20"/>
      <c r="D53" s="8"/>
      <c r="E53" s="10"/>
      <c r="F53" s="10"/>
      <c r="G53" s="29" t="s">
        <v>65</v>
      </c>
      <c r="H53" s="10" t="s">
        <v>67</v>
      </c>
      <c r="I53" s="10"/>
      <c r="J53" s="10"/>
      <c r="K53" s="10"/>
      <c r="L53" s="10"/>
      <c r="M53" s="10"/>
      <c r="N53" s="10"/>
      <c r="O53" s="10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</row>
    <row r="54" spans="1:29" x14ac:dyDescent="0.25">
      <c r="A54" s="5"/>
      <c r="B54" s="8"/>
      <c r="C54" s="20"/>
      <c r="D54" s="8"/>
      <c r="E54" s="10"/>
      <c r="F54" s="10"/>
      <c r="G54" s="29" t="s">
        <v>66</v>
      </c>
      <c r="H54" s="10" t="s">
        <v>67</v>
      </c>
      <c r="I54" s="10"/>
      <c r="J54" s="10"/>
      <c r="K54" s="10"/>
      <c r="L54" s="10"/>
      <c r="M54" s="10"/>
      <c r="N54" s="10"/>
      <c r="O54" s="10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</row>
    <row r="55" spans="1:29" x14ac:dyDescent="0.25">
      <c r="A55" s="5"/>
      <c r="B55" s="8"/>
      <c r="C55" s="20"/>
      <c r="D55" s="8"/>
      <c r="E55" s="10"/>
      <c r="F55" s="10"/>
      <c r="G55" s="29" t="s">
        <v>49</v>
      </c>
      <c r="H55" s="10" t="s">
        <v>48</v>
      </c>
      <c r="I55" s="10"/>
      <c r="J55" s="10"/>
      <c r="K55" s="10"/>
      <c r="L55" s="10"/>
      <c r="M55" s="10"/>
      <c r="N55" s="10"/>
      <c r="O55" s="10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</row>
    <row r="56" spans="1:29" x14ac:dyDescent="0.25">
      <c r="A56" s="5"/>
      <c r="B56" s="8"/>
      <c r="C56" s="20"/>
      <c r="D56" s="8"/>
      <c r="E56" s="10"/>
      <c r="F56" s="10"/>
      <c r="G56" s="29" t="s">
        <v>53</v>
      </c>
      <c r="H56" s="10" t="s">
        <v>547</v>
      </c>
      <c r="I56" s="10"/>
      <c r="J56" s="10"/>
      <c r="K56" s="10"/>
      <c r="L56" s="10"/>
      <c r="M56" s="10"/>
      <c r="N56" s="10"/>
      <c r="O56" s="10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</row>
    <row r="57" spans="1:29" x14ac:dyDescent="0.25">
      <c r="A57" s="5"/>
      <c r="B57" s="8"/>
      <c r="C57" s="20"/>
      <c r="D57" s="8"/>
      <c r="E57" s="10"/>
      <c r="F57" s="10"/>
      <c r="G57" s="29" t="s">
        <v>54</v>
      </c>
      <c r="H57" s="10" t="s">
        <v>548</v>
      </c>
      <c r="I57" s="10"/>
      <c r="J57" s="10"/>
      <c r="K57" s="10"/>
      <c r="L57" s="10"/>
      <c r="M57" s="10"/>
      <c r="N57" s="10"/>
      <c r="O57" s="10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</row>
    <row r="58" spans="1:29" x14ac:dyDescent="0.25">
      <c r="A58" s="5"/>
      <c r="B58" s="8"/>
      <c r="C58" s="20"/>
      <c r="D58" s="8"/>
      <c r="E58" s="10"/>
      <c r="F58" s="10"/>
      <c r="G58" s="29" t="s">
        <v>55</v>
      </c>
      <c r="H58" s="10" t="s">
        <v>548</v>
      </c>
      <c r="I58" s="10"/>
      <c r="J58" s="10"/>
      <c r="K58" s="10"/>
      <c r="L58" s="10"/>
      <c r="M58" s="10"/>
      <c r="N58" s="10"/>
      <c r="O58" s="10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</row>
    <row r="59" spans="1:29" x14ac:dyDescent="0.25">
      <c r="A59" s="5"/>
      <c r="B59" s="8"/>
      <c r="C59" s="20"/>
      <c r="D59" s="8"/>
      <c r="E59" s="10"/>
      <c r="F59" s="10"/>
      <c r="G59" s="29" t="s">
        <v>63</v>
      </c>
      <c r="H59" s="10" t="s">
        <v>62</v>
      </c>
      <c r="I59" s="10"/>
      <c r="J59" s="10"/>
      <c r="K59" s="10"/>
      <c r="L59" s="10"/>
      <c r="M59" s="10"/>
      <c r="N59" s="10"/>
      <c r="O59" s="10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</row>
    <row r="60" spans="1:29" x14ac:dyDescent="0.25">
      <c r="A60" s="5"/>
      <c r="B60" s="8"/>
      <c r="C60" s="20"/>
      <c r="D60" s="8"/>
      <c r="E60" s="10"/>
      <c r="F60" s="10"/>
      <c r="G60" s="29" t="s">
        <v>64</v>
      </c>
      <c r="H60" s="10" t="s">
        <v>62</v>
      </c>
      <c r="I60" s="10"/>
      <c r="J60" s="10"/>
      <c r="K60" s="10"/>
      <c r="L60" s="10"/>
      <c r="M60" s="10"/>
      <c r="N60" s="10"/>
      <c r="O60" s="10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</row>
    <row r="61" spans="1:29" x14ac:dyDescent="0.25">
      <c r="A61" s="5"/>
      <c r="B61" s="8"/>
      <c r="C61" s="20"/>
      <c r="D61" s="8"/>
      <c r="E61" s="10"/>
      <c r="F61" s="10"/>
      <c r="G61" s="29" t="s">
        <v>82</v>
      </c>
      <c r="H61" s="10" t="s">
        <v>2</v>
      </c>
      <c r="I61" s="10"/>
      <c r="J61" s="10"/>
      <c r="K61" s="10"/>
      <c r="L61" s="10"/>
      <c r="M61" s="10"/>
      <c r="N61" s="10"/>
      <c r="O61" s="10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</row>
    <row r="62" spans="1:29" x14ac:dyDescent="0.25">
      <c r="A62" s="5"/>
      <c r="B62" s="8"/>
      <c r="C62" s="20"/>
      <c r="D62" s="8"/>
      <c r="E62" s="10"/>
      <c r="F62" s="10"/>
      <c r="G62" s="29" t="s">
        <v>75</v>
      </c>
      <c r="H62" s="10" t="s">
        <v>5</v>
      </c>
      <c r="I62" s="10"/>
      <c r="J62" s="10"/>
      <c r="K62" s="10"/>
      <c r="L62" s="10"/>
      <c r="M62" s="10"/>
      <c r="N62" s="10"/>
      <c r="O62" s="10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</row>
    <row r="63" spans="1:29" x14ac:dyDescent="0.25">
      <c r="G63" s="29" t="s">
        <v>76</v>
      </c>
      <c r="H63" s="7" t="s">
        <v>6</v>
      </c>
      <c r="V63" s="5"/>
      <c r="W63" s="5"/>
      <c r="X63" s="5"/>
      <c r="Y63" s="5"/>
      <c r="Z63" s="5"/>
      <c r="AA63" s="5"/>
      <c r="AB63" s="5"/>
      <c r="AC63" s="5"/>
    </row>
    <row r="64" spans="1:29" x14ac:dyDescent="0.25">
      <c r="G64" s="29" t="s">
        <v>77</v>
      </c>
      <c r="H64" s="7" t="s">
        <v>7</v>
      </c>
      <c r="V64" s="5"/>
      <c r="W64" s="5"/>
      <c r="X64" s="5"/>
      <c r="Y64" s="5"/>
      <c r="Z64" s="5"/>
      <c r="AA64" s="5"/>
      <c r="AB64" s="5"/>
      <c r="AC64" s="5"/>
    </row>
    <row r="65" spans="7:29" x14ac:dyDescent="0.25">
      <c r="G65" s="29" t="s">
        <v>78</v>
      </c>
      <c r="H65" s="7" t="s">
        <v>43</v>
      </c>
      <c r="V65" s="5"/>
      <c r="W65" s="5"/>
      <c r="X65" s="5"/>
      <c r="Y65" s="5"/>
      <c r="Z65" s="5"/>
      <c r="AA65" s="5"/>
      <c r="AB65" s="5"/>
      <c r="AC65" s="5"/>
    </row>
    <row r="66" spans="7:29" x14ac:dyDescent="0.25">
      <c r="G66" s="29" t="s">
        <v>79</v>
      </c>
      <c r="H66" s="7" t="s">
        <v>47</v>
      </c>
      <c r="V66" s="5"/>
      <c r="W66" s="5"/>
      <c r="X66" s="5"/>
      <c r="Y66" s="5"/>
      <c r="Z66" s="5"/>
      <c r="AA66" s="5"/>
      <c r="AB66" s="5"/>
      <c r="AC66" s="5"/>
    </row>
    <row r="67" spans="7:29" x14ac:dyDescent="0.25">
      <c r="G67" s="29" t="s">
        <v>80</v>
      </c>
      <c r="H67" s="7" t="s">
        <v>44</v>
      </c>
      <c r="V67" s="5"/>
      <c r="W67" s="5"/>
      <c r="X67" s="5"/>
      <c r="Y67" s="5"/>
      <c r="Z67" s="5"/>
      <c r="AA67" s="5"/>
      <c r="AB67" s="5"/>
      <c r="AC67" s="5"/>
    </row>
    <row r="68" spans="7:29" x14ac:dyDescent="0.25">
      <c r="G68" s="29" t="s">
        <v>81</v>
      </c>
      <c r="H68" s="7" t="s">
        <v>48</v>
      </c>
      <c r="V68" s="5"/>
      <c r="W68" s="5"/>
      <c r="X68" s="5"/>
      <c r="Y68" s="5"/>
      <c r="Z68" s="5"/>
      <c r="AA68" s="5"/>
      <c r="AB68" s="5"/>
      <c r="AC68" s="5"/>
    </row>
    <row r="69" spans="7:29" x14ac:dyDescent="0.25">
      <c r="G69" s="29" t="s">
        <v>82</v>
      </c>
      <c r="H69" s="7" t="s">
        <v>4</v>
      </c>
      <c r="V69" s="5"/>
      <c r="W69" s="5"/>
      <c r="X69" s="5"/>
      <c r="Y69" s="5"/>
      <c r="Z69" s="5"/>
      <c r="AA69" s="5"/>
      <c r="AB69" s="5"/>
      <c r="AC69" s="5"/>
    </row>
    <row r="70" spans="7:29" x14ac:dyDescent="0.25">
      <c r="G70" s="29" t="s">
        <v>83</v>
      </c>
      <c r="H70" s="7" t="s">
        <v>9</v>
      </c>
    </row>
    <row r="71" spans="7:29" x14ac:dyDescent="0.25">
      <c r="G71" s="29" t="s">
        <v>84</v>
      </c>
      <c r="H71" s="7" t="s">
        <v>10</v>
      </c>
    </row>
    <row r="72" spans="7:29" x14ac:dyDescent="0.25">
      <c r="G72" s="29" t="s">
        <v>85</v>
      </c>
      <c r="H72" s="7" t="s">
        <v>11</v>
      </c>
    </row>
    <row r="73" spans="7:29" x14ac:dyDescent="0.25">
      <c r="G73" s="29" t="s">
        <v>86</v>
      </c>
      <c r="H73" s="7" t="s">
        <v>541</v>
      </c>
    </row>
    <row r="74" spans="7:29" x14ac:dyDescent="0.25">
      <c r="G74" s="29" t="s">
        <v>87</v>
      </c>
      <c r="H74" s="7" t="s">
        <v>545</v>
      </c>
    </row>
    <row r="75" spans="7:29" x14ac:dyDescent="0.25">
      <c r="G75" s="29" t="s">
        <v>88</v>
      </c>
      <c r="H75" s="7" t="s">
        <v>543</v>
      </c>
    </row>
    <row r="76" spans="7:29" x14ac:dyDescent="0.25">
      <c r="G76" s="29" t="s">
        <v>89</v>
      </c>
      <c r="H76" s="7" t="s">
        <v>547</v>
      </c>
    </row>
    <row r="77" spans="7:29" x14ac:dyDescent="0.25">
      <c r="G77" s="29" t="s">
        <v>74</v>
      </c>
      <c r="H77" s="7" t="s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4</xdr:row>
                    <xdr:rowOff>104775</xdr:rowOff>
                  </from>
                  <to>
                    <xdr:col>2</xdr:col>
                    <xdr:colOff>685800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6</xdr:row>
                    <xdr:rowOff>95250</xdr:rowOff>
                  </from>
                  <to>
                    <xdr:col>2</xdr:col>
                    <xdr:colOff>647700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irs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8</xdr:row>
                    <xdr:rowOff>114300</xdr:rowOff>
                  </from>
                  <to>
                    <xdr:col>2</xdr:col>
                    <xdr:colOff>638175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mer">
              <controlPr defaultSize="0" autoFill="0" autoLine="0" autoPict="0" macro="[0]!mapas">
                <anchor moveWithCells="1" sizeWithCells="1">
                  <from>
                    <xdr:col>3</xdr:col>
                    <xdr:colOff>581025</xdr:colOff>
                    <xdr:row>11</xdr:row>
                    <xdr:rowOff>19050</xdr:rowOff>
                  </from>
                  <to>
                    <xdr:col>3</xdr:col>
                    <xdr:colOff>790575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 macro="[0]!mapas">
                <anchor moveWithCells="1" sizeWithCells="1">
                  <from>
                    <xdr:col>2</xdr:col>
                    <xdr:colOff>485775</xdr:colOff>
                    <xdr:row>10</xdr:row>
                    <xdr:rowOff>361950</xdr:rowOff>
                  </from>
                  <to>
                    <xdr:col>2</xdr:col>
                    <xdr:colOff>657225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heck Box 8">
              <controlPr defaultSize="0" autoFill="0" autoLine="0" autoPict="0" macro="[0]!mapas">
                <anchor moveWithCells="1" sizeWithCells="1">
                  <from>
                    <xdr:col>1</xdr:col>
                    <xdr:colOff>600075</xdr:colOff>
                    <xdr:row>11</xdr:row>
                    <xdr:rowOff>19050</xdr:rowOff>
                  </from>
                  <to>
                    <xdr:col>1</xdr:col>
                    <xdr:colOff>809625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Z115"/>
  <sheetViews>
    <sheetView workbookViewId="0"/>
  </sheetViews>
  <sheetFormatPr baseColWidth="10" defaultRowHeight="15" x14ac:dyDescent="0.25"/>
  <cols>
    <col min="1" max="1" width="1.7109375" style="5" customWidth="1"/>
    <col min="2" max="4" width="11.42578125" style="5"/>
    <col min="5" max="5" width="23.5703125" style="5" bestFit="1" customWidth="1"/>
    <col min="6" max="6" width="11.28515625" style="5" bestFit="1" customWidth="1"/>
    <col min="7" max="7" width="27.5703125" style="5" bestFit="1" customWidth="1"/>
    <col min="8" max="8" width="11.42578125" style="5"/>
    <col min="9" max="9" width="14.28515625" style="5" bestFit="1" customWidth="1"/>
    <col min="10" max="16384" width="11.42578125" style="5"/>
  </cols>
  <sheetData>
    <row r="1" spans="2:26" x14ac:dyDescent="0.25">
      <c r="B1" s="33" t="s">
        <v>549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</row>
    <row r="2" spans="2:26" x14ac:dyDescent="0.25">
      <c r="B2" s="33"/>
      <c r="C2" s="34"/>
      <c r="D2" s="34"/>
      <c r="E2" s="34"/>
      <c r="F2" s="34"/>
      <c r="G2" s="34"/>
      <c r="H2" s="34"/>
      <c r="I2" s="34"/>
      <c r="J2" s="34"/>
      <c r="K2" s="34"/>
      <c r="L2" s="35" t="s">
        <v>551</v>
      </c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</row>
    <row r="3" spans="2:26" ht="89.25" x14ac:dyDescent="0.25">
      <c r="B3" s="12" t="s">
        <v>90</v>
      </c>
      <c r="C3" s="12" t="s">
        <v>91</v>
      </c>
      <c r="D3" s="12" t="s">
        <v>92</v>
      </c>
      <c r="E3" s="12" t="s">
        <v>93</v>
      </c>
      <c r="F3" s="12" t="s">
        <v>94</v>
      </c>
      <c r="G3" s="12" t="s">
        <v>95</v>
      </c>
      <c r="H3" s="12" t="s">
        <v>96</v>
      </c>
      <c r="I3" s="12" t="s">
        <v>97</v>
      </c>
      <c r="J3" s="12" t="s">
        <v>98</v>
      </c>
      <c r="K3" s="12" t="s">
        <v>99</v>
      </c>
      <c r="L3" s="12" t="s">
        <v>100</v>
      </c>
      <c r="M3" s="12" t="s">
        <v>101</v>
      </c>
      <c r="N3" s="12" t="s">
        <v>102</v>
      </c>
      <c r="O3" s="12" t="s">
        <v>550</v>
      </c>
      <c r="P3" s="12" t="s">
        <v>103</v>
      </c>
      <c r="Q3" s="12" t="s">
        <v>104</v>
      </c>
      <c r="R3" s="12" t="s">
        <v>105</v>
      </c>
      <c r="S3" s="12" t="s">
        <v>106</v>
      </c>
      <c r="T3" s="12" t="s">
        <v>107</v>
      </c>
      <c r="U3" s="12" t="s">
        <v>108</v>
      </c>
      <c r="V3" s="12" t="s">
        <v>109</v>
      </c>
      <c r="W3" s="12" t="s">
        <v>110</v>
      </c>
      <c r="X3" s="12" t="s">
        <v>111</v>
      </c>
      <c r="Y3" s="12" t="s">
        <v>112</v>
      </c>
      <c r="Z3" s="12" t="s">
        <v>113</v>
      </c>
    </row>
    <row r="4" spans="2:26" ht="5.0999999999999996" customHeight="1" thickBot="1" x14ac:dyDescent="0.3"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2:26" ht="5.0999999999999996" customHeight="1" thickTop="1" x14ac:dyDescent="0.25"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2:26" x14ac:dyDescent="0.25">
      <c r="B6" s="31" t="s">
        <v>121</v>
      </c>
      <c r="C6" s="31" t="s">
        <v>122</v>
      </c>
      <c r="D6" s="31" t="s">
        <v>123</v>
      </c>
      <c r="E6" s="31" t="s">
        <v>124</v>
      </c>
      <c r="F6" s="31" t="s">
        <v>114</v>
      </c>
      <c r="G6" s="31" t="s">
        <v>125</v>
      </c>
      <c r="H6" s="31" t="s">
        <v>126</v>
      </c>
      <c r="I6" s="31" t="s">
        <v>127</v>
      </c>
      <c r="J6" s="31" t="s">
        <v>128</v>
      </c>
      <c r="K6" s="31" t="s">
        <v>129</v>
      </c>
      <c r="L6" s="32">
        <v>40.888999938964844</v>
      </c>
      <c r="M6" s="32">
        <v>66.013999938964844</v>
      </c>
      <c r="N6" s="32">
        <v>56.251998901367188</v>
      </c>
      <c r="O6" s="32">
        <v>15.647000312805176</v>
      </c>
      <c r="P6" s="32">
        <v>7.9000003635883331E-2</v>
      </c>
      <c r="Q6" s="32">
        <v>41.264999389648438</v>
      </c>
      <c r="R6" s="32">
        <v>25.850000381469727</v>
      </c>
      <c r="S6" s="32">
        <v>54.783000946044922</v>
      </c>
      <c r="T6" s="32">
        <v>4.4717719396310782</v>
      </c>
      <c r="U6" s="32">
        <v>3.6912751677852351</v>
      </c>
      <c r="V6" s="32">
        <v>5.2964426877470352</v>
      </c>
      <c r="W6" s="32">
        <v>0</v>
      </c>
      <c r="X6" s="32">
        <v>7.9051383399209488E-2</v>
      </c>
      <c r="Y6" s="32">
        <v>0.23715415019762848</v>
      </c>
      <c r="Z6" s="31" t="s">
        <v>115</v>
      </c>
    </row>
    <row r="7" spans="2:26" x14ac:dyDescent="0.25">
      <c r="B7" s="31" t="s">
        <v>121</v>
      </c>
      <c r="C7" s="31" t="s">
        <v>122</v>
      </c>
      <c r="D7" s="31" t="s">
        <v>123</v>
      </c>
      <c r="E7" s="31" t="s">
        <v>124</v>
      </c>
      <c r="F7" s="31" t="s">
        <v>114</v>
      </c>
      <c r="G7" s="31" t="s">
        <v>125</v>
      </c>
      <c r="H7" s="31" t="s">
        <v>130</v>
      </c>
      <c r="I7" s="31" t="s">
        <v>131</v>
      </c>
      <c r="J7" s="31" t="s">
        <v>132</v>
      </c>
      <c r="K7" s="31" t="s">
        <v>133</v>
      </c>
      <c r="L7" s="32">
        <v>42.694000244140625</v>
      </c>
      <c r="M7" s="32">
        <v>69.750999450683594</v>
      </c>
      <c r="N7" s="32">
        <v>59.712001800537109</v>
      </c>
      <c r="O7" s="32">
        <v>16.378999710083008</v>
      </c>
      <c r="P7" s="32">
        <v>0.38100001215934753</v>
      </c>
      <c r="Q7" s="32">
        <v>43.183998107910156</v>
      </c>
      <c r="R7" s="32">
        <v>25.357000350952148</v>
      </c>
      <c r="S7" s="32">
        <v>53.764999389648438</v>
      </c>
      <c r="T7" s="32">
        <v>3.7593984962406015</v>
      </c>
      <c r="U7" s="32">
        <v>7.5566750629722925</v>
      </c>
      <c r="V7" s="32">
        <v>3.4318398474737846</v>
      </c>
      <c r="W7" s="32">
        <v>9.532888465204957E-2</v>
      </c>
      <c r="X7" s="32">
        <v>0</v>
      </c>
      <c r="Y7" s="32">
        <v>9.532888465204957E-2</v>
      </c>
      <c r="Z7" s="31" t="s">
        <v>115</v>
      </c>
    </row>
    <row r="8" spans="2:26" x14ac:dyDescent="0.25">
      <c r="B8" s="31" t="s">
        <v>121</v>
      </c>
      <c r="C8" s="31" t="s">
        <v>122</v>
      </c>
      <c r="D8" s="31" t="s">
        <v>123</v>
      </c>
      <c r="E8" s="31" t="s">
        <v>124</v>
      </c>
      <c r="F8" s="31" t="s">
        <v>114</v>
      </c>
      <c r="G8" s="31" t="s">
        <v>125</v>
      </c>
      <c r="H8" s="31" t="s">
        <v>134</v>
      </c>
      <c r="I8" s="31" t="s">
        <v>135</v>
      </c>
      <c r="J8" s="31" t="s">
        <v>136</v>
      </c>
      <c r="K8" s="31" t="s">
        <v>137</v>
      </c>
      <c r="L8" s="32">
        <v>41.566001892089844</v>
      </c>
      <c r="M8" s="32">
        <v>67.635002136230469</v>
      </c>
      <c r="N8" s="32">
        <v>60.381999969482422</v>
      </c>
      <c r="O8" s="32">
        <v>14.807999610900879</v>
      </c>
      <c r="P8" s="32">
        <v>0.76200002431869507</v>
      </c>
      <c r="Q8" s="32">
        <v>40.381000518798828</v>
      </c>
      <c r="R8" s="32">
        <v>24</v>
      </c>
      <c r="S8" s="32">
        <v>50.095001220703125</v>
      </c>
      <c r="T8" s="32">
        <v>3.4373010821133039</v>
      </c>
      <c r="U8" s="32">
        <v>8.3333333333333321</v>
      </c>
      <c r="V8" s="32">
        <v>6.4761904761904754</v>
      </c>
      <c r="W8" s="32">
        <v>0.38095238095238093</v>
      </c>
      <c r="X8" s="32">
        <v>0.38095238095238093</v>
      </c>
      <c r="Y8" s="32">
        <v>0.5714285714285714</v>
      </c>
      <c r="Z8" s="31" t="s">
        <v>115</v>
      </c>
    </row>
    <row r="9" spans="2:26" x14ac:dyDescent="0.25">
      <c r="B9" s="31" t="s">
        <v>121</v>
      </c>
      <c r="C9" s="31" t="s">
        <v>122</v>
      </c>
      <c r="D9" s="31" t="s">
        <v>123</v>
      </c>
      <c r="E9" s="31" t="s">
        <v>124</v>
      </c>
      <c r="F9" s="31" t="s">
        <v>114</v>
      </c>
      <c r="G9" s="31" t="s">
        <v>125</v>
      </c>
      <c r="H9" s="31" t="s">
        <v>138</v>
      </c>
      <c r="I9" s="31" t="s">
        <v>139</v>
      </c>
      <c r="J9" s="31" t="s">
        <v>140</v>
      </c>
      <c r="K9" s="31" t="s">
        <v>141</v>
      </c>
      <c r="L9" s="32">
        <v>43.902000427246094</v>
      </c>
      <c r="M9" s="32">
        <v>67.584999084472656</v>
      </c>
      <c r="N9" s="32">
        <v>66.88800048828125</v>
      </c>
      <c r="O9" s="32">
        <v>19.038000106811523</v>
      </c>
      <c r="P9" s="32">
        <v>0.76599997282028198</v>
      </c>
      <c r="Q9" s="32">
        <v>46.551998138427734</v>
      </c>
      <c r="R9" s="32">
        <v>28.544000625610352</v>
      </c>
      <c r="S9" s="32">
        <v>50.192001342773437</v>
      </c>
      <c r="T9" s="32">
        <v>4.8780487804878048</v>
      </c>
      <c r="U9" s="32">
        <v>7.2499999999999991</v>
      </c>
      <c r="V9" s="32">
        <v>3.0651340996168579</v>
      </c>
      <c r="W9" s="32">
        <v>1.3409961685823755</v>
      </c>
      <c r="X9" s="32">
        <v>0.19157088122605362</v>
      </c>
      <c r="Y9" s="32">
        <v>0</v>
      </c>
      <c r="Z9" s="31" t="s">
        <v>115</v>
      </c>
    </row>
    <row r="10" spans="2:26" x14ac:dyDescent="0.25">
      <c r="B10" s="31" t="s">
        <v>121</v>
      </c>
      <c r="C10" s="31" t="s">
        <v>122</v>
      </c>
      <c r="D10" s="31" t="s">
        <v>123</v>
      </c>
      <c r="E10" s="31" t="s">
        <v>124</v>
      </c>
      <c r="F10" s="31" t="s">
        <v>114</v>
      </c>
      <c r="G10" s="31" t="s">
        <v>125</v>
      </c>
      <c r="H10" s="31" t="s">
        <v>142</v>
      </c>
      <c r="I10" s="31" t="s">
        <v>143</v>
      </c>
      <c r="J10" s="31" t="s">
        <v>144</v>
      </c>
      <c r="K10" s="31" t="s">
        <v>145</v>
      </c>
      <c r="L10" s="32">
        <v>47.731998443603516</v>
      </c>
      <c r="M10" s="32">
        <v>66.949996948242188</v>
      </c>
      <c r="N10" s="32">
        <v>62.769001007080078</v>
      </c>
      <c r="O10" s="32">
        <v>17.847999572753906</v>
      </c>
      <c r="P10" s="32">
        <v>0.36500000953674316</v>
      </c>
      <c r="Q10" s="32">
        <v>42.387001037597656</v>
      </c>
      <c r="R10" s="32">
        <v>27.040000915527344</v>
      </c>
      <c r="S10" s="32">
        <v>55.66400146484375</v>
      </c>
      <c r="T10" s="32">
        <v>4.2332613390928726</v>
      </c>
      <c r="U10" s="32">
        <v>4.4481054365733117</v>
      </c>
      <c r="V10" s="32">
        <v>3.7758830694275276</v>
      </c>
      <c r="W10" s="32">
        <v>0.12180267965895249</v>
      </c>
      <c r="X10" s="32">
        <v>0.24360535931790497</v>
      </c>
      <c r="Y10" s="32">
        <v>0.24360535931790497</v>
      </c>
      <c r="Z10" s="31" t="s">
        <v>115</v>
      </c>
    </row>
    <row r="11" spans="2:26" x14ac:dyDescent="0.25">
      <c r="B11" s="31" t="s">
        <v>121</v>
      </c>
      <c r="C11" s="31" t="s">
        <v>122</v>
      </c>
      <c r="D11" s="31" t="s">
        <v>123</v>
      </c>
      <c r="E11" s="31" t="s">
        <v>124</v>
      </c>
      <c r="F11" s="31" t="s">
        <v>114</v>
      </c>
      <c r="G11" s="31" t="s">
        <v>125</v>
      </c>
      <c r="H11" s="31" t="s">
        <v>146</v>
      </c>
      <c r="I11" s="31" t="s">
        <v>147</v>
      </c>
      <c r="J11" s="31" t="s">
        <v>148</v>
      </c>
      <c r="K11" s="31" t="s">
        <v>149</v>
      </c>
      <c r="L11" s="32">
        <v>44.825000762939453</v>
      </c>
      <c r="M11" s="32">
        <v>71.780998229980469</v>
      </c>
      <c r="N11" s="32">
        <v>58.282001495361328</v>
      </c>
      <c r="O11" s="32">
        <v>20.271999359130859</v>
      </c>
      <c r="P11" s="32">
        <v>1.156000018119812</v>
      </c>
      <c r="Q11" s="32">
        <v>50</v>
      </c>
      <c r="R11" s="32">
        <v>30.347000122070313</v>
      </c>
      <c r="S11" s="32">
        <v>59.441001892089844</v>
      </c>
      <c r="T11" s="32">
        <v>4.9765596826541652</v>
      </c>
      <c r="U11" s="32">
        <v>7.0521861777150914</v>
      </c>
      <c r="V11" s="32">
        <v>4.7206165703275529</v>
      </c>
      <c r="W11" s="32">
        <v>0</v>
      </c>
      <c r="X11" s="32">
        <v>0.28901734104046239</v>
      </c>
      <c r="Y11" s="32">
        <v>0.28901734104046239</v>
      </c>
      <c r="Z11" s="31" t="s">
        <v>115</v>
      </c>
    </row>
    <row r="12" spans="2:26" x14ac:dyDescent="0.25">
      <c r="B12" s="31" t="s">
        <v>121</v>
      </c>
      <c r="C12" s="31" t="s">
        <v>122</v>
      </c>
      <c r="D12" s="31" t="s">
        <v>123</v>
      </c>
      <c r="E12" s="31" t="s">
        <v>124</v>
      </c>
      <c r="F12" s="31" t="s">
        <v>114</v>
      </c>
      <c r="G12" s="31" t="s">
        <v>125</v>
      </c>
      <c r="H12" s="31" t="s">
        <v>150</v>
      </c>
      <c r="I12" s="31" t="s">
        <v>151</v>
      </c>
      <c r="J12" s="31" t="s">
        <v>152</v>
      </c>
      <c r="K12" s="31" t="s">
        <v>153</v>
      </c>
      <c r="L12" s="32">
        <v>43.465999603271484</v>
      </c>
      <c r="M12" s="32">
        <v>63.992000579833984</v>
      </c>
      <c r="N12" s="32">
        <v>60.109001159667969</v>
      </c>
      <c r="O12" s="32">
        <v>15.51200008392334</v>
      </c>
      <c r="P12" s="32">
        <v>0.15099999308586121</v>
      </c>
      <c r="Q12" s="32">
        <v>41.867000579833984</v>
      </c>
      <c r="R12" s="32">
        <v>27.409999847412109</v>
      </c>
      <c r="S12" s="32">
        <v>54.367000579833984</v>
      </c>
      <c r="T12" s="32">
        <v>6.678180771445021</v>
      </c>
      <c r="U12" s="32">
        <v>5.3278688524590159</v>
      </c>
      <c r="V12" s="32">
        <v>8.8855421686746983</v>
      </c>
      <c r="W12" s="32">
        <v>0.30120481927710846</v>
      </c>
      <c r="X12" s="32">
        <v>0</v>
      </c>
      <c r="Y12" s="32">
        <v>0</v>
      </c>
      <c r="Z12" s="31" t="s">
        <v>116</v>
      </c>
    </row>
    <row r="13" spans="2:26" x14ac:dyDescent="0.25">
      <c r="B13" s="31" t="s">
        <v>121</v>
      </c>
      <c r="C13" s="31" t="s">
        <v>122</v>
      </c>
      <c r="D13" s="31" t="s">
        <v>123</v>
      </c>
      <c r="E13" s="31" t="s">
        <v>124</v>
      </c>
      <c r="F13" s="31" t="s">
        <v>114</v>
      </c>
      <c r="G13" s="31" t="s">
        <v>125</v>
      </c>
      <c r="H13" s="31" t="s">
        <v>154</v>
      </c>
      <c r="I13" s="31" t="s">
        <v>155</v>
      </c>
      <c r="J13" s="31" t="s">
        <v>156</v>
      </c>
      <c r="K13" s="31" t="s">
        <v>157</v>
      </c>
      <c r="L13" s="32">
        <v>41.863998413085938</v>
      </c>
      <c r="M13" s="32">
        <v>66.126998901367188</v>
      </c>
      <c r="N13" s="32">
        <v>54.347999572753906</v>
      </c>
      <c r="O13" s="32">
        <v>14.208000183105469</v>
      </c>
      <c r="P13" s="32">
        <v>0.54199999570846558</v>
      </c>
      <c r="Q13" s="32">
        <v>42.048000335693359</v>
      </c>
      <c r="R13" s="32">
        <v>24.035999298095703</v>
      </c>
      <c r="S13" s="32">
        <v>52.28900146484375</v>
      </c>
      <c r="T13" s="32">
        <v>4.3744531933508313</v>
      </c>
      <c r="U13" s="32">
        <v>4.6848381601362865</v>
      </c>
      <c r="V13" s="32">
        <v>5.4819277108433733</v>
      </c>
      <c r="W13" s="32">
        <v>0.60240963855421692</v>
      </c>
      <c r="X13" s="32">
        <v>6.0240963855421693E-2</v>
      </c>
      <c r="Y13" s="32">
        <v>0.12048192771084339</v>
      </c>
      <c r="Z13" s="31" t="s">
        <v>115</v>
      </c>
    </row>
    <row r="14" spans="2:26" x14ac:dyDescent="0.25">
      <c r="B14" s="31" t="s">
        <v>121</v>
      </c>
      <c r="C14" s="31" t="s">
        <v>122</v>
      </c>
      <c r="D14" s="31" t="s">
        <v>123</v>
      </c>
      <c r="E14" s="31" t="s">
        <v>124</v>
      </c>
      <c r="F14" s="31" t="s">
        <v>114</v>
      </c>
      <c r="G14" s="31" t="s">
        <v>125</v>
      </c>
      <c r="H14" s="31" t="s">
        <v>158</v>
      </c>
      <c r="I14" s="31" t="s">
        <v>159</v>
      </c>
      <c r="J14" s="31" t="s">
        <v>160</v>
      </c>
      <c r="K14" s="31" t="s">
        <v>161</v>
      </c>
      <c r="L14" s="32">
        <v>44.956001281738281</v>
      </c>
      <c r="M14" s="32">
        <v>70.643997192382813</v>
      </c>
      <c r="N14" s="32">
        <v>60.799999237060547</v>
      </c>
      <c r="O14" s="32">
        <v>14.946999549865723</v>
      </c>
      <c r="P14" s="32">
        <v>0.11800000071525574</v>
      </c>
      <c r="Q14" s="32">
        <v>39.622001647949219</v>
      </c>
      <c r="R14" s="32">
        <v>26.906999588012695</v>
      </c>
      <c r="S14" s="32">
        <v>51.449001312255859</v>
      </c>
      <c r="T14" s="32">
        <v>4.822222222222222</v>
      </c>
      <c r="U14" s="32">
        <v>6.7324955116696588</v>
      </c>
      <c r="V14" s="32">
        <v>4.3761088113542286</v>
      </c>
      <c r="W14" s="32">
        <v>0.29568302779420463</v>
      </c>
      <c r="X14" s="32">
        <v>5.9136605558840927E-2</v>
      </c>
      <c r="Y14" s="32">
        <v>0.47309284447072741</v>
      </c>
      <c r="Z14" s="31" t="s">
        <v>115</v>
      </c>
    </row>
    <row r="15" spans="2:26" x14ac:dyDescent="0.25">
      <c r="B15" s="31" t="s">
        <v>121</v>
      </c>
      <c r="C15" s="31" t="s">
        <v>122</v>
      </c>
      <c r="D15" s="31" t="s">
        <v>123</v>
      </c>
      <c r="E15" s="31" t="s">
        <v>124</v>
      </c>
      <c r="F15" s="31" t="s">
        <v>114</v>
      </c>
      <c r="G15" s="31" t="s">
        <v>125</v>
      </c>
      <c r="H15" s="31" t="s">
        <v>162</v>
      </c>
      <c r="I15" s="31" t="s">
        <v>163</v>
      </c>
      <c r="J15" s="31" t="s">
        <v>164</v>
      </c>
      <c r="K15" s="31" t="s">
        <v>165</v>
      </c>
      <c r="L15" s="32">
        <v>44.872001647949219</v>
      </c>
      <c r="M15" s="32">
        <v>68.109001159667969</v>
      </c>
      <c r="N15" s="32">
        <v>55.251998901367187</v>
      </c>
      <c r="O15" s="32">
        <v>18.368999481201172</v>
      </c>
      <c r="P15" s="32">
        <v>0.29399999976158142</v>
      </c>
      <c r="Q15" s="32">
        <v>42.270000457763672</v>
      </c>
      <c r="R15" s="32">
        <v>29.549999237060547</v>
      </c>
      <c r="S15" s="32">
        <v>55.284000396728516</v>
      </c>
      <c r="T15" s="32">
        <v>4.4260525368837715</v>
      </c>
      <c r="U15" s="32">
        <v>3.981797497155859</v>
      </c>
      <c r="V15" s="32">
        <v>6.8493150684931505</v>
      </c>
      <c r="W15" s="32">
        <v>3.4246575342465753</v>
      </c>
      <c r="X15" s="32">
        <v>0.19569471624266144</v>
      </c>
      <c r="Y15" s="32">
        <v>9.7847358121330719E-2</v>
      </c>
      <c r="Z15" s="31" t="s">
        <v>115</v>
      </c>
    </row>
    <row r="16" spans="2:26" x14ac:dyDescent="0.25">
      <c r="B16" s="31" t="s">
        <v>121</v>
      </c>
      <c r="C16" s="31" t="s">
        <v>122</v>
      </c>
      <c r="D16" s="31" t="s">
        <v>123</v>
      </c>
      <c r="E16" s="31" t="s">
        <v>124</v>
      </c>
      <c r="F16" s="31" t="s">
        <v>114</v>
      </c>
      <c r="G16" s="31" t="s">
        <v>125</v>
      </c>
      <c r="H16" s="31" t="s">
        <v>166</v>
      </c>
      <c r="I16" s="31" t="s">
        <v>167</v>
      </c>
      <c r="J16" s="31" t="s">
        <v>168</v>
      </c>
      <c r="K16" s="31" t="s">
        <v>169</v>
      </c>
      <c r="L16" s="32">
        <v>40.229999542236328</v>
      </c>
      <c r="M16" s="32">
        <v>65.297996520996094</v>
      </c>
      <c r="N16" s="32">
        <v>62.222000122070313</v>
      </c>
      <c r="O16" s="32">
        <v>19.202999114990234</v>
      </c>
      <c r="P16" s="32">
        <v>0</v>
      </c>
      <c r="Q16" s="32">
        <v>42.943000793457031</v>
      </c>
      <c r="R16" s="32">
        <v>26.055000305175781</v>
      </c>
      <c r="S16" s="32">
        <v>50.060001373291016</v>
      </c>
      <c r="T16" s="32">
        <v>3.9078568490333199</v>
      </c>
      <c r="U16" s="32">
        <v>3.3783783783783785</v>
      </c>
      <c r="V16" s="32">
        <v>6.7551266586248495</v>
      </c>
      <c r="W16" s="32">
        <v>0.36188178528347409</v>
      </c>
      <c r="X16" s="32">
        <v>0</v>
      </c>
      <c r="Y16" s="32">
        <v>0</v>
      </c>
      <c r="Z16" s="31" t="s">
        <v>115</v>
      </c>
    </row>
    <row r="17" spans="2:26" x14ac:dyDescent="0.25">
      <c r="B17" s="31" t="s">
        <v>121</v>
      </c>
      <c r="C17" s="31" t="s">
        <v>122</v>
      </c>
      <c r="D17" s="31" t="s">
        <v>123</v>
      </c>
      <c r="E17" s="31" t="s">
        <v>124</v>
      </c>
      <c r="F17" s="31" t="s">
        <v>114</v>
      </c>
      <c r="G17" s="31" t="s">
        <v>125</v>
      </c>
      <c r="H17" s="31" t="s">
        <v>170</v>
      </c>
      <c r="I17" s="31" t="s">
        <v>171</v>
      </c>
      <c r="J17" s="31" t="s">
        <v>172</v>
      </c>
      <c r="K17" s="31" t="s">
        <v>173</v>
      </c>
      <c r="L17" s="32">
        <v>43.699001312255859</v>
      </c>
      <c r="M17" s="32">
        <v>66.436996459960937</v>
      </c>
      <c r="N17" s="32">
        <v>60.570999145507813</v>
      </c>
      <c r="O17" s="32">
        <v>13.222000122070313</v>
      </c>
      <c r="P17" s="32">
        <v>0</v>
      </c>
      <c r="Q17" s="32">
        <v>42.271999359130859</v>
      </c>
      <c r="R17" s="32">
        <v>24.952999114990234</v>
      </c>
      <c r="S17" s="32">
        <v>53.258998870849609</v>
      </c>
      <c r="T17" s="32">
        <v>4.6575342465753424</v>
      </c>
      <c r="U17" s="32">
        <v>5.8047493403693933</v>
      </c>
      <c r="V17" s="32">
        <v>4.8417132216014895</v>
      </c>
      <c r="W17" s="32">
        <v>0</v>
      </c>
      <c r="X17" s="32">
        <v>0</v>
      </c>
      <c r="Y17" s="32">
        <v>0</v>
      </c>
      <c r="Z17" s="31" t="s">
        <v>115</v>
      </c>
    </row>
    <row r="18" spans="2:26" x14ac:dyDescent="0.25">
      <c r="B18" s="31" t="s">
        <v>121</v>
      </c>
      <c r="C18" s="31" t="s">
        <v>122</v>
      </c>
      <c r="D18" s="31" t="s">
        <v>123</v>
      </c>
      <c r="E18" s="31" t="s">
        <v>124</v>
      </c>
      <c r="F18" s="31" t="s">
        <v>114</v>
      </c>
      <c r="G18" s="31" t="s">
        <v>125</v>
      </c>
      <c r="H18" s="31" t="s">
        <v>174</v>
      </c>
      <c r="I18" s="31" t="s">
        <v>175</v>
      </c>
      <c r="J18" s="31" t="s">
        <v>176</v>
      </c>
      <c r="K18" s="31" t="s">
        <v>177</v>
      </c>
      <c r="L18" s="32">
        <v>44.346000671386719</v>
      </c>
      <c r="M18" s="32">
        <v>69.614997863769531</v>
      </c>
      <c r="N18" s="32">
        <v>63.282001495361328</v>
      </c>
      <c r="O18" s="32">
        <v>15.788999557495117</v>
      </c>
      <c r="P18" s="32">
        <v>9.7000002861022949E-2</v>
      </c>
      <c r="Q18" s="32">
        <v>41.244998931884766</v>
      </c>
      <c r="R18" s="32">
        <v>25.875</v>
      </c>
      <c r="S18" s="32">
        <v>51.36199951171875</v>
      </c>
      <c r="T18" s="32">
        <v>4.537398085785183</v>
      </c>
      <c r="U18" s="32">
        <v>4.5883940620782733</v>
      </c>
      <c r="V18" s="32">
        <v>4.9610894941634243</v>
      </c>
      <c r="W18" s="32">
        <v>0.29182879377431908</v>
      </c>
      <c r="X18" s="32">
        <v>0</v>
      </c>
      <c r="Y18" s="32">
        <v>0</v>
      </c>
      <c r="Z18" s="31" t="s">
        <v>115</v>
      </c>
    </row>
    <row r="19" spans="2:26" x14ac:dyDescent="0.25">
      <c r="B19" s="31" t="s">
        <v>121</v>
      </c>
      <c r="C19" s="31" t="s">
        <v>122</v>
      </c>
      <c r="D19" s="31" t="s">
        <v>123</v>
      </c>
      <c r="E19" s="31" t="s">
        <v>124</v>
      </c>
      <c r="F19" s="31" t="s">
        <v>114</v>
      </c>
      <c r="G19" s="31" t="s">
        <v>125</v>
      </c>
      <c r="H19" s="31" t="s">
        <v>178</v>
      </c>
      <c r="I19" s="31" t="s">
        <v>179</v>
      </c>
      <c r="J19" s="31" t="s">
        <v>180</v>
      </c>
      <c r="K19" s="31" t="s">
        <v>181</v>
      </c>
      <c r="L19" s="32">
        <v>45.396999359130859</v>
      </c>
      <c r="M19" s="32">
        <v>66.446998596191406</v>
      </c>
      <c r="N19" s="32">
        <v>66.545997619628906</v>
      </c>
      <c r="O19" s="32">
        <v>16.906999588012695</v>
      </c>
      <c r="P19" s="32">
        <v>0.52300000190734863</v>
      </c>
      <c r="Q19" s="32">
        <v>47.319999694824219</v>
      </c>
      <c r="R19" s="32">
        <v>30.979999542236328</v>
      </c>
      <c r="S19" s="32">
        <v>53.595001220703125</v>
      </c>
      <c r="T19" s="32">
        <v>3.3430232558139532</v>
      </c>
      <c r="U19" s="32">
        <v>3.873239436619718</v>
      </c>
      <c r="V19" s="32">
        <v>6.2745098039215685</v>
      </c>
      <c r="W19" s="32">
        <v>0.26143790849673199</v>
      </c>
      <c r="X19" s="32">
        <v>0.13071895424836599</v>
      </c>
      <c r="Y19" s="32">
        <v>0.13071895424836599</v>
      </c>
      <c r="Z19" s="31" t="s">
        <v>115</v>
      </c>
    </row>
    <row r="20" spans="2:26" x14ac:dyDescent="0.25">
      <c r="B20" s="31" t="s">
        <v>121</v>
      </c>
      <c r="C20" s="31" t="s">
        <v>122</v>
      </c>
      <c r="D20" s="31" t="s">
        <v>123</v>
      </c>
      <c r="E20" s="31" t="s">
        <v>124</v>
      </c>
      <c r="F20" s="31" t="s">
        <v>114</v>
      </c>
      <c r="G20" s="31" t="s">
        <v>125</v>
      </c>
      <c r="H20" s="31" t="s">
        <v>182</v>
      </c>
      <c r="I20" s="31" t="s">
        <v>183</v>
      </c>
      <c r="J20" s="31" t="s">
        <v>184</v>
      </c>
      <c r="K20" s="31" t="s">
        <v>185</v>
      </c>
      <c r="L20" s="32">
        <v>43.981998443603516</v>
      </c>
      <c r="M20" s="32">
        <v>67.765998840332031</v>
      </c>
      <c r="N20" s="32">
        <v>56.965000152587891</v>
      </c>
      <c r="O20" s="32">
        <v>15.524999618530273</v>
      </c>
      <c r="P20" s="32">
        <v>0.90799999237060547</v>
      </c>
      <c r="Q20" s="32">
        <v>43.873001098632813</v>
      </c>
      <c r="R20" s="32">
        <v>25.264999389648438</v>
      </c>
      <c r="S20" s="32">
        <v>53.101001739501953</v>
      </c>
      <c r="T20" s="32">
        <v>4.9781181619256012</v>
      </c>
      <c r="U20" s="32">
        <v>3.5856573705179287</v>
      </c>
      <c r="V20" s="32">
        <v>3.0257186081694405</v>
      </c>
      <c r="W20" s="32">
        <v>0</v>
      </c>
      <c r="X20" s="32">
        <v>0</v>
      </c>
      <c r="Y20" s="32">
        <v>0.30257186081694404</v>
      </c>
      <c r="Z20" s="31" t="s">
        <v>115</v>
      </c>
    </row>
    <row r="21" spans="2:26" x14ac:dyDescent="0.25">
      <c r="B21" s="31" t="s">
        <v>121</v>
      </c>
      <c r="C21" s="31" t="s">
        <v>122</v>
      </c>
      <c r="D21" s="31" t="s">
        <v>123</v>
      </c>
      <c r="E21" s="31" t="s">
        <v>124</v>
      </c>
      <c r="F21" s="31" t="s">
        <v>114</v>
      </c>
      <c r="G21" s="31" t="s">
        <v>125</v>
      </c>
      <c r="H21" s="31" t="s">
        <v>186</v>
      </c>
      <c r="I21" s="31" t="s">
        <v>187</v>
      </c>
      <c r="J21" s="31" t="s">
        <v>188</v>
      </c>
      <c r="K21" s="31" t="s">
        <v>189</v>
      </c>
      <c r="L21" s="32">
        <v>49.221000671386719</v>
      </c>
      <c r="M21" s="32">
        <v>68.600997924804688</v>
      </c>
      <c r="N21" s="32">
        <v>63.215999603271484</v>
      </c>
      <c r="O21" s="32">
        <v>20.51300048828125</v>
      </c>
      <c r="P21" s="32">
        <v>0.15000000596046448</v>
      </c>
      <c r="Q21" s="32">
        <v>53.083000183105469</v>
      </c>
      <c r="R21" s="32">
        <v>31.729000091552734</v>
      </c>
      <c r="S21" s="32">
        <v>58.495998382568359</v>
      </c>
      <c r="T21" s="32">
        <v>5.617352614015573</v>
      </c>
      <c r="U21" s="32">
        <v>5.7939914163090123</v>
      </c>
      <c r="V21" s="32">
        <v>6.7669172932330826</v>
      </c>
      <c r="W21" s="32">
        <v>0</v>
      </c>
      <c r="X21" s="32">
        <v>0.15037593984962408</v>
      </c>
      <c r="Y21" s="32">
        <v>0.15037593984962408</v>
      </c>
      <c r="Z21" s="31" t="s">
        <v>116</v>
      </c>
    </row>
    <row r="22" spans="2:26" x14ac:dyDescent="0.25">
      <c r="B22" s="31" t="s">
        <v>121</v>
      </c>
      <c r="C22" s="31" t="s">
        <v>122</v>
      </c>
      <c r="D22" s="31" t="s">
        <v>123</v>
      </c>
      <c r="E22" s="31" t="s">
        <v>124</v>
      </c>
      <c r="F22" s="31" t="s">
        <v>114</v>
      </c>
      <c r="G22" s="31" t="s">
        <v>125</v>
      </c>
      <c r="H22" s="31" t="s">
        <v>190</v>
      </c>
      <c r="I22" s="31" t="s">
        <v>191</v>
      </c>
      <c r="J22" s="31" t="s">
        <v>192</v>
      </c>
      <c r="K22" s="31" t="s">
        <v>193</v>
      </c>
      <c r="L22" s="32">
        <v>42.751998901367188</v>
      </c>
      <c r="M22" s="32">
        <v>68.944000244140625</v>
      </c>
      <c r="N22" s="32">
        <v>57.859001159667969</v>
      </c>
      <c r="O22" s="32">
        <v>17.503000259399414</v>
      </c>
      <c r="P22" s="32">
        <v>0.20299999415874481</v>
      </c>
      <c r="Q22" s="32">
        <v>45.472999572753906</v>
      </c>
      <c r="R22" s="32">
        <v>28.179000854492188</v>
      </c>
      <c r="S22" s="32">
        <v>54.832000732421875</v>
      </c>
      <c r="T22" s="32">
        <v>3.5755926933540612</v>
      </c>
      <c r="U22" s="32">
        <v>5.4878048780487809</v>
      </c>
      <c r="V22" s="32">
        <v>7.0193285859613432</v>
      </c>
      <c r="W22" s="32">
        <v>0.10172939979654119</v>
      </c>
      <c r="X22" s="32">
        <v>0</v>
      </c>
      <c r="Y22" s="32">
        <v>0</v>
      </c>
      <c r="Z22" s="31" t="s">
        <v>115</v>
      </c>
    </row>
    <row r="23" spans="2:26" x14ac:dyDescent="0.25">
      <c r="B23" s="31" t="s">
        <v>121</v>
      </c>
      <c r="C23" s="31" t="s">
        <v>122</v>
      </c>
      <c r="D23" s="31" t="s">
        <v>123</v>
      </c>
      <c r="E23" s="31" t="s">
        <v>124</v>
      </c>
      <c r="F23" s="31" t="s">
        <v>114</v>
      </c>
      <c r="G23" s="31" t="s">
        <v>125</v>
      </c>
      <c r="H23" s="31" t="s">
        <v>194</v>
      </c>
      <c r="I23" s="31" t="s">
        <v>195</v>
      </c>
      <c r="J23" s="31" t="s">
        <v>196</v>
      </c>
      <c r="K23" s="31" t="s">
        <v>197</v>
      </c>
      <c r="L23" s="32">
        <v>44.661998748779297</v>
      </c>
      <c r="M23" s="32">
        <v>68.989997863769531</v>
      </c>
      <c r="N23" s="32">
        <v>58.602001190185547</v>
      </c>
      <c r="O23" s="32">
        <v>17.118000030517578</v>
      </c>
      <c r="P23" s="32">
        <v>0.61400002241134644</v>
      </c>
      <c r="Q23" s="32">
        <v>46.682998657226563</v>
      </c>
      <c r="R23" s="32">
        <v>32.678001403808594</v>
      </c>
      <c r="S23" s="32">
        <v>58.108001708984375</v>
      </c>
      <c r="T23" s="32">
        <v>6.0651629072681708</v>
      </c>
      <c r="U23" s="32">
        <v>4.5787545787545785</v>
      </c>
      <c r="V23" s="32">
        <v>5.0368550368550373</v>
      </c>
      <c r="W23" s="32">
        <v>0.49140049140049141</v>
      </c>
      <c r="X23" s="32">
        <v>0.24570024570024571</v>
      </c>
      <c r="Y23" s="32">
        <v>0.12285012285012285</v>
      </c>
      <c r="Z23" s="31" t="s">
        <v>115</v>
      </c>
    </row>
    <row r="24" spans="2:26" x14ac:dyDescent="0.25">
      <c r="B24" s="31" t="s">
        <v>121</v>
      </c>
      <c r="C24" s="31" t="s">
        <v>122</v>
      </c>
      <c r="D24" s="31" t="s">
        <v>123</v>
      </c>
      <c r="E24" s="31" t="s">
        <v>124</v>
      </c>
      <c r="F24" s="31" t="s">
        <v>114</v>
      </c>
      <c r="G24" s="31" t="s">
        <v>125</v>
      </c>
      <c r="H24" s="31" t="s">
        <v>198</v>
      </c>
      <c r="I24" s="31" t="s">
        <v>199</v>
      </c>
      <c r="J24" s="31" t="s">
        <v>200</v>
      </c>
      <c r="K24" s="31" t="s">
        <v>201</v>
      </c>
      <c r="L24" s="32">
        <v>47.451000213623047</v>
      </c>
      <c r="M24" s="32">
        <v>66.265998840332031</v>
      </c>
      <c r="N24" s="32">
        <v>55.153999328613281</v>
      </c>
      <c r="O24" s="32">
        <v>19.794000625610352</v>
      </c>
      <c r="P24" s="32">
        <v>0.95899999141693115</v>
      </c>
      <c r="Q24" s="32">
        <v>43.424999237060547</v>
      </c>
      <c r="R24" s="32">
        <v>27.739999771118164</v>
      </c>
      <c r="S24" s="32">
        <v>55.137001037597656</v>
      </c>
      <c r="T24" s="32">
        <v>5.9526713832642111</v>
      </c>
      <c r="U24" s="32">
        <v>6.0633484162895925</v>
      </c>
      <c r="V24" s="32">
        <v>5.3424657534246576</v>
      </c>
      <c r="W24" s="32">
        <v>1.7808219178082192</v>
      </c>
      <c r="X24" s="32">
        <v>1.5068493150684932</v>
      </c>
      <c r="Y24" s="32">
        <v>0.61643835616438358</v>
      </c>
      <c r="Z24" s="31" t="s">
        <v>115</v>
      </c>
    </row>
    <row r="25" spans="2:26" x14ac:dyDescent="0.25">
      <c r="B25" s="31" t="s">
        <v>121</v>
      </c>
      <c r="C25" s="31" t="s">
        <v>122</v>
      </c>
      <c r="D25" s="31" t="s">
        <v>123</v>
      </c>
      <c r="E25" s="31" t="s">
        <v>124</v>
      </c>
      <c r="F25" s="31" t="s">
        <v>114</v>
      </c>
      <c r="G25" s="31" t="s">
        <v>125</v>
      </c>
      <c r="H25" s="31" t="s">
        <v>202</v>
      </c>
      <c r="I25" s="31" t="s">
        <v>203</v>
      </c>
      <c r="J25" s="31" t="s">
        <v>204</v>
      </c>
      <c r="K25" s="31" t="s">
        <v>205</v>
      </c>
      <c r="L25" s="32">
        <v>43.131000518798828</v>
      </c>
      <c r="M25" s="32">
        <v>68.269996643066406</v>
      </c>
      <c r="N25" s="32">
        <v>53.201999664306641</v>
      </c>
      <c r="O25" s="32">
        <v>13.609999656677246</v>
      </c>
      <c r="P25" s="32">
        <v>0.14300000667572021</v>
      </c>
      <c r="Q25" s="32">
        <v>37.956001281738281</v>
      </c>
      <c r="R25" s="32">
        <v>22.731000900268555</v>
      </c>
      <c r="S25" s="32">
        <v>47.748001098632812</v>
      </c>
      <c r="T25" s="32">
        <v>4.9292081803880441</v>
      </c>
      <c r="U25" s="32">
        <v>3.7418147801683816</v>
      </c>
      <c r="V25" s="32">
        <v>3.9313795568263048</v>
      </c>
      <c r="W25" s="32">
        <v>0.14295925661186562</v>
      </c>
      <c r="X25" s="32">
        <v>7.147962830593281E-2</v>
      </c>
      <c r="Y25" s="32">
        <v>0.14295925661186562</v>
      </c>
      <c r="Z25" s="31" t="s">
        <v>115</v>
      </c>
    </row>
    <row r="26" spans="2:26" x14ac:dyDescent="0.25">
      <c r="B26" s="31" t="s">
        <v>121</v>
      </c>
      <c r="C26" s="31" t="s">
        <v>122</v>
      </c>
      <c r="D26" s="31" t="s">
        <v>123</v>
      </c>
      <c r="E26" s="31" t="s">
        <v>124</v>
      </c>
      <c r="F26" s="31" t="s">
        <v>114</v>
      </c>
      <c r="G26" s="31" t="s">
        <v>125</v>
      </c>
      <c r="H26" s="31" t="s">
        <v>206</v>
      </c>
      <c r="I26" s="31" t="s">
        <v>207</v>
      </c>
      <c r="J26" s="31" t="s">
        <v>208</v>
      </c>
      <c r="K26" s="31" t="s">
        <v>209</v>
      </c>
      <c r="L26" s="32">
        <v>38.974998474121094</v>
      </c>
      <c r="M26" s="32">
        <v>64.194000244140625</v>
      </c>
      <c r="N26" s="32">
        <v>58.488998413085938</v>
      </c>
      <c r="O26" s="32">
        <v>12.345999717712402</v>
      </c>
      <c r="P26" s="32">
        <v>0.55299997329711914</v>
      </c>
      <c r="Q26" s="32">
        <v>42.936000823974609</v>
      </c>
      <c r="R26" s="32">
        <v>25.490999221801758</v>
      </c>
      <c r="S26" s="32">
        <v>55.344001770019531</v>
      </c>
      <c r="T26" s="32">
        <v>3.8056861428251625</v>
      </c>
      <c r="U26" s="32">
        <v>4.556962025316456</v>
      </c>
      <c r="V26" s="32">
        <v>5.8353808353808354</v>
      </c>
      <c r="W26" s="32">
        <v>0.42997542997542998</v>
      </c>
      <c r="X26" s="32">
        <v>6.1425061425061427E-2</v>
      </c>
      <c r="Y26" s="32">
        <v>1.1056511056511056</v>
      </c>
      <c r="Z26" s="31" t="s">
        <v>115</v>
      </c>
    </row>
    <row r="27" spans="2:26" x14ac:dyDescent="0.25">
      <c r="B27" s="31" t="s">
        <v>121</v>
      </c>
      <c r="C27" s="31" t="s">
        <v>122</v>
      </c>
      <c r="D27" s="31" t="s">
        <v>123</v>
      </c>
      <c r="E27" s="31" t="s">
        <v>124</v>
      </c>
      <c r="F27" s="31" t="s">
        <v>114</v>
      </c>
      <c r="G27" s="31" t="s">
        <v>125</v>
      </c>
      <c r="H27" s="31" t="s">
        <v>210</v>
      </c>
      <c r="I27" s="31" t="s">
        <v>211</v>
      </c>
      <c r="J27" s="31" t="s">
        <v>212</v>
      </c>
      <c r="K27" s="31" t="s">
        <v>213</v>
      </c>
      <c r="L27" s="32">
        <v>41.441001892089844</v>
      </c>
      <c r="M27" s="32">
        <v>69.152999877929688</v>
      </c>
      <c r="N27" s="32">
        <v>60.958000183105469</v>
      </c>
      <c r="O27" s="32">
        <v>16.666999816894531</v>
      </c>
      <c r="P27" s="32">
        <v>0.70200002193450928</v>
      </c>
      <c r="Q27" s="32">
        <v>42.201999664306641</v>
      </c>
      <c r="R27" s="32">
        <v>26.281999588012695</v>
      </c>
      <c r="S27" s="32">
        <v>52.941001892089844</v>
      </c>
      <c r="T27" s="32">
        <v>6.1151791015238475</v>
      </c>
      <c r="U27" s="32">
        <v>6.1339790153349476</v>
      </c>
      <c r="V27" s="32">
        <v>3.2919589854290341</v>
      </c>
      <c r="W27" s="32">
        <v>0.16189962223421478</v>
      </c>
      <c r="X27" s="32">
        <v>0.48569886670264434</v>
      </c>
      <c r="Y27" s="32">
        <v>0.21586616297895306</v>
      </c>
      <c r="Z27" s="31" t="s">
        <v>115</v>
      </c>
    </row>
    <row r="28" spans="2:26" x14ac:dyDescent="0.25">
      <c r="B28" s="31" t="s">
        <v>121</v>
      </c>
      <c r="C28" s="31" t="s">
        <v>122</v>
      </c>
      <c r="D28" s="31" t="s">
        <v>123</v>
      </c>
      <c r="E28" s="31" t="s">
        <v>124</v>
      </c>
      <c r="F28" s="31" t="s">
        <v>114</v>
      </c>
      <c r="G28" s="31" t="s">
        <v>125</v>
      </c>
      <c r="H28" s="31" t="s">
        <v>214</v>
      </c>
      <c r="I28" s="31" t="s">
        <v>215</v>
      </c>
      <c r="J28" s="31" t="s">
        <v>216</v>
      </c>
      <c r="K28" s="31" t="s">
        <v>217</v>
      </c>
      <c r="L28" s="32">
        <v>44.216999053955078</v>
      </c>
      <c r="M28" s="32">
        <v>65.750999450683594</v>
      </c>
      <c r="N28" s="32">
        <v>58.569000244140625</v>
      </c>
      <c r="O28" s="32">
        <v>19.743000030517578</v>
      </c>
      <c r="P28" s="32">
        <v>0</v>
      </c>
      <c r="Q28" s="32">
        <v>45.847000122070313</v>
      </c>
      <c r="R28" s="32">
        <v>32.428001403808594</v>
      </c>
      <c r="S28" s="32">
        <v>55.910999298095703</v>
      </c>
      <c r="T28" s="32">
        <v>3.975903614457831</v>
      </c>
      <c r="U28" s="32">
        <v>7.2186836518046711</v>
      </c>
      <c r="V28" s="32">
        <v>7.0287539936102235</v>
      </c>
      <c r="W28" s="32">
        <v>1.7571884984025559</v>
      </c>
      <c r="X28" s="32">
        <v>0.15974440894568689</v>
      </c>
      <c r="Y28" s="32">
        <v>0.15974440894568689</v>
      </c>
      <c r="Z28" s="31" t="s">
        <v>115</v>
      </c>
    </row>
    <row r="29" spans="2:26" x14ac:dyDescent="0.25">
      <c r="B29" s="31" t="s">
        <v>121</v>
      </c>
      <c r="C29" s="31" t="s">
        <v>122</v>
      </c>
      <c r="D29" s="31" t="s">
        <v>123</v>
      </c>
      <c r="E29" s="31" t="s">
        <v>124</v>
      </c>
      <c r="F29" s="31" t="s">
        <v>114</v>
      </c>
      <c r="G29" s="31" t="s">
        <v>125</v>
      </c>
      <c r="H29" s="31" t="s">
        <v>218</v>
      </c>
      <c r="I29" s="31" t="s">
        <v>219</v>
      </c>
      <c r="J29" s="31" t="s">
        <v>220</v>
      </c>
      <c r="K29" s="31" t="s">
        <v>221</v>
      </c>
      <c r="L29" s="32">
        <v>44.278999328613281</v>
      </c>
      <c r="M29" s="32">
        <v>64.138999938964844</v>
      </c>
      <c r="N29" s="32">
        <v>58.346000671386719</v>
      </c>
      <c r="O29" s="32">
        <v>18.856000900268555</v>
      </c>
      <c r="P29" s="32">
        <v>0.10599999874830246</v>
      </c>
      <c r="Q29" s="32">
        <v>45.300998687744141</v>
      </c>
      <c r="R29" s="32">
        <v>29.566999435424805</v>
      </c>
      <c r="S29" s="32">
        <v>53.115001678466797</v>
      </c>
      <c r="T29" s="32">
        <v>5.0899349406812098</v>
      </c>
      <c r="U29" s="32">
        <v>6.1884669479606194</v>
      </c>
      <c r="V29" s="32">
        <v>4.5406546990496306</v>
      </c>
      <c r="W29" s="32">
        <v>0.21119324181626187</v>
      </c>
      <c r="X29" s="32">
        <v>0.21119324181626187</v>
      </c>
      <c r="Y29" s="32">
        <v>0</v>
      </c>
      <c r="Z29" s="31" t="s">
        <v>115</v>
      </c>
    </row>
    <row r="30" spans="2:26" x14ac:dyDescent="0.25">
      <c r="B30" s="31" t="s">
        <v>121</v>
      </c>
      <c r="C30" s="31" t="s">
        <v>122</v>
      </c>
      <c r="D30" s="31" t="s">
        <v>123</v>
      </c>
      <c r="E30" s="31" t="s">
        <v>124</v>
      </c>
      <c r="F30" s="31" t="s">
        <v>114</v>
      </c>
      <c r="G30" s="31" t="s">
        <v>125</v>
      </c>
      <c r="H30" s="31" t="s">
        <v>222</v>
      </c>
      <c r="I30" s="31" t="s">
        <v>223</v>
      </c>
      <c r="J30" s="31" t="s">
        <v>224</v>
      </c>
      <c r="K30" s="31" t="s">
        <v>225</v>
      </c>
      <c r="L30" s="32">
        <v>41.555999755859375</v>
      </c>
      <c r="M30" s="32">
        <v>65.634002685546875</v>
      </c>
      <c r="N30" s="32">
        <v>60.372001647949219</v>
      </c>
      <c r="O30" s="32">
        <v>21.851999282836914</v>
      </c>
      <c r="P30" s="32">
        <v>0.36899998784065247</v>
      </c>
      <c r="Q30" s="32">
        <v>47.291000366210937</v>
      </c>
      <c r="R30" s="32">
        <v>31.158000946044922</v>
      </c>
      <c r="S30" s="32">
        <v>54.925998687744141</v>
      </c>
      <c r="T30" s="32">
        <v>5.0397877984084882</v>
      </c>
      <c r="U30" s="32">
        <v>5.7996485061511418</v>
      </c>
      <c r="V30" s="32">
        <v>6.6502463054187197</v>
      </c>
      <c r="W30" s="32">
        <v>0.12315270935960591</v>
      </c>
      <c r="X30" s="32">
        <v>0.12315270935960591</v>
      </c>
      <c r="Y30" s="32">
        <v>0.24630541871921183</v>
      </c>
      <c r="Z30" s="31" t="s">
        <v>116</v>
      </c>
    </row>
    <row r="31" spans="2:26" x14ac:dyDescent="0.25">
      <c r="B31" s="31" t="s">
        <v>121</v>
      </c>
      <c r="C31" s="31" t="s">
        <v>122</v>
      </c>
      <c r="D31" s="31" t="s">
        <v>123</v>
      </c>
      <c r="E31" s="31" t="s">
        <v>124</v>
      </c>
      <c r="F31" s="31" t="s">
        <v>114</v>
      </c>
      <c r="G31" s="31" t="s">
        <v>125</v>
      </c>
      <c r="H31" s="31" t="s">
        <v>226</v>
      </c>
      <c r="I31" s="31" t="s">
        <v>227</v>
      </c>
      <c r="J31" s="31" t="s">
        <v>228</v>
      </c>
      <c r="K31" s="31" t="s">
        <v>229</v>
      </c>
      <c r="L31" s="32">
        <v>42.805999755859375</v>
      </c>
      <c r="M31" s="32">
        <v>73.153999328613281</v>
      </c>
      <c r="N31" s="32">
        <v>58.411998748779297</v>
      </c>
      <c r="O31" s="32">
        <v>19.540000915527344</v>
      </c>
      <c r="P31" s="32">
        <v>0.57300001382827759</v>
      </c>
      <c r="Q31" s="32">
        <v>37.393001556396484</v>
      </c>
      <c r="R31" s="32">
        <v>28.510000228881836</v>
      </c>
      <c r="S31" s="32">
        <v>54.441001892089844</v>
      </c>
      <c r="T31" s="32">
        <v>4.4072948328267474</v>
      </c>
      <c r="U31" s="32">
        <v>7.2124756335282649</v>
      </c>
      <c r="V31" s="32">
        <v>1.8624641833810889</v>
      </c>
      <c r="W31" s="32">
        <v>0.14326647564469913</v>
      </c>
      <c r="X31" s="32">
        <v>0.28653295128939826</v>
      </c>
      <c r="Y31" s="32">
        <v>0.14326647564469913</v>
      </c>
      <c r="Z31" s="31" t="s">
        <v>115</v>
      </c>
    </row>
    <row r="32" spans="2:26" x14ac:dyDescent="0.25">
      <c r="B32" s="31" t="s">
        <v>121</v>
      </c>
      <c r="C32" s="31" t="s">
        <v>122</v>
      </c>
      <c r="D32" s="31" t="s">
        <v>123</v>
      </c>
      <c r="E32" s="31" t="s">
        <v>124</v>
      </c>
      <c r="F32" s="31" t="s">
        <v>114</v>
      </c>
      <c r="G32" s="31" t="s">
        <v>125</v>
      </c>
      <c r="H32" s="31" t="s">
        <v>230</v>
      </c>
      <c r="I32" s="31" t="s">
        <v>231</v>
      </c>
      <c r="J32" s="31" t="s">
        <v>232</v>
      </c>
      <c r="K32" s="31" t="s">
        <v>233</v>
      </c>
      <c r="L32" s="32">
        <v>42.643001556396484</v>
      </c>
      <c r="M32" s="32">
        <v>66.838996887207031</v>
      </c>
      <c r="N32" s="32">
        <v>56.955001831054688</v>
      </c>
      <c r="O32" s="32">
        <v>19.466999053955078</v>
      </c>
      <c r="P32" s="32">
        <v>0.40799999237060547</v>
      </c>
      <c r="Q32" s="32">
        <v>43.877998352050781</v>
      </c>
      <c r="R32" s="32">
        <v>26.938999176025391</v>
      </c>
      <c r="S32" s="32">
        <v>54.694000244140625</v>
      </c>
      <c r="T32" s="32">
        <v>4.6546546546546548</v>
      </c>
      <c r="U32" s="32">
        <v>7.2972972972972974</v>
      </c>
      <c r="V32" s="32">
        <v>2.2448979591836733</v>
      </c>
      <c r="W32" s="32">
        <v>0.20408163265306123</v>
      </c>
      <c r="X32" s="32">
        <v>0</v>
      </c>
      <c r="Y32" s="32">
        <v>0</v>
      </c>
      <c r="Z32" s="31" t="s">
        <v>115</v>
      </c>
    </row>
    <row r="33" spans="2:26" x14ac:dyDescent="0.25">
      <c r="B33" s="31" t="s">
        <v>121</v>
      </c>
      <c r="C33" s="31" t="s">
        <v>122</v>
      </c>
      <c r="D33" s="31" t="s">
        <v>123</v>
      </c>
      <c r="E33" s="31" t="s">
        <v>124</v>
      </c>
      <c r="F33" s="31" t="s">
        <v>114</v>
      </c>
      <c r="G33" s="31" t="s">
        <v>125</v>
      </c>
      <c r="H33" s="31" t="s">
        <v>234</v>
      </c>
      <c r="I33" s="31" t="s">
        <v>235</v>
      </c>
      <c r="J33" s="31" t="s">
        <v>236</v>
      </c>
      <c r="K33" s="31" t="s">
        <v>237</v>
      </c>
      <c r="L33" s="32">
        <v>41.965000152587891</v>
      </c>
      <c r="M33" s="32">
        <v>73.457000732421875</v>
      </c>
      <c r="N33" s="32">
        <v>63.097999572753906</v>
      </c>
      <c r="O33" s="32">
        <v>16.927999496459961</v>
      </c>
      <c r="P33" s="32">
        <v>0.34799998998641968</v>
      </c>
      <c r="Q33" s="32">
        <v>44.347999572753906</v>
      </c>
      <c r="R33" s="32">
        <v>27.478000640869141</v>
      </c>
      <c r="S33" s="32">
        <v>52</v>
      </c>
      <c r="T33" s="32">
        <v>3.7700865265760197</v>
      </c>
      <c r="U33" s="32">
        <v>4.4083526682134568</v>
      </c>
      <c r="V33" s="32">
        <v>1.5652173913043479</v>
      </c>
      <c r="W33" s="32">
        <v>0</v>
      </c>
      <c r="X33" s="32">
        <v>0</v>
      </c>
      <c r="Y33" s="32">
        <v>0</v>
      </c>
      <c r="Z33" s="31" t="s">
        <v>115</v>
      </c>
    </row>
    <row r="34" spans="2:26" x14ac:dyDescent="0.25">
      <c r="B34" s="31" t="s">
        <v>121</v>
      </c>
      <c r="C34" s="31" t="s">
        <v>122</v>
      </c>
      <c r="D34" s="31" t="s">
        <v>123</v>
      </c>
      <c r="E34" s="31" t="s">
        <v>124</v>
      </c>
      <c r="F34" s="31" t="s">
        <v>114</v>
      </c>
      <c r="G34" s="31" t="s">
        <v>125</v>
      </c>
      <c r="H34" s="31" t="s">
        <v>238</v>
      </c>
      <c r="I34" s="31" t="s">
        <v>239</v>
      </c>
      <c r="J34" s="31" t="s">
        <v>240</v>
      </c>
      <c r="K34" s="31" t="s">
        <v>241</v>
      </c>
      <c r="L34" s="32">
        <v>43.293998718261719</v>
      </c>
      <c r="M34" s="32">
        <v>70.347000122070313</v>
      </c>
      <c r="N34" s="32">
        <v>60.530998229980469</v>
      </c>
      <c r="O34" s="32">
        <v>16.423999786376953</v>
      </c>
      <c r="P34" s="32">
        <v>0.52799999713897705</v>
      </c>
      <c r="Q34" s="32">
        <v>40.423000335693359</v>
      </c>
      <c r="R34" s="32">
        <v>27.476999282836914</v>
      </c>
      <c r="S34" s="32">
        <v>53.896999359130859</v>
      </c>
      <c r="T34" s="32">
        <v>5.3460620525059666</v>
      </c>
      <c r="U34" s="32">
        <v>4.8865619546247814</v>
      </c>
      <c r="V34" s="32">
        <v>2.6420079260237781</v>
      </c>
      <c r="W34" s="32">
        <v>0.26420079260237783</v>
      </c>
      <c r="X34" s="32">
        <v>0.13210039630118892</v>
      </c>
      <c r="Y34" s="32">
        <v>0.13210039630118892</v>
      </c>
      <c r="Z34" s="31" t="s">
        <v>115</v>
      </c>
    </row>
    <row r="35" spans="2:26" x14ac:dyDescent="0.25">
      <c r="B35" s="31" t="s">
        <v>121</v>
      </c>
      <c r="C35" s="31" t="s">
        <v>122</v>
      </c>
      <c r="D35" s="31" t="s">
        <v>123</v>
      </c>
      <c r="E35" s="31" t="s">
        <v>124</v>
      </c>
      <c r="F35" s="31" t="s">
        <v>114</v>
      </c>
      <c r="G35" s="31" t="s">
        <v>125</v>
      </c>
      <c r="H35" s="31" t="s">
        <v>242</v>
      </c>
      <c r="I35" s="31" t="s">
        <v>243</v>
      </c>
      <c r="J35" s="31" t="s">
        <v>244</v>
      </c>
      <c r="K35" s="31" t="s">
        <v>245</v>
      </c>
      <c r="L35" s="32">
        <v>40.356998443603516</v>
      </c>
      <c r="M35" s="32">
        <v>66.897003173828125</v>
      </c>
      <c r="N35" s="32">
        <v>61.627998352050781</v>
      </c>
      <c r="O35" s="32">
        <v>16.607000350952148</v>
      </c>
      <c r="P35" s="32">
        <v>0.23800000548362732</v>
      </c>
      <c r="Q35" s="32">
        <v>41.240001678466797</v>
      </c>
      <c r="R35" s="32">
        <v>25.982999801635742</v>
      </c>
      <c r="S35" s="32">
        <v>50.416999816894531</v>
      </c>
      <c r="T35" s="32">
        <v>5.9311489008710074</v>
      </c>
      <c r="U35" s="32">
        <v>6.8111455108359129</v>
      </c>
      <c r="V35" s="32">
        <v>2.5029797377830754</v>
      </c>
      <c r="W35" s="32">
        <v>20.381406436233611</v>
      </c>
      <c r="X35" s="32">
        <v>0</v>
      </c>
      <c r="Y35" s="32">
        <v>0</v>
      </c>
      <c r="Z35" s="31" t="s">
        <v>116</v>
      </c>
    </row>
    <row r="36" spans="2:26" x14ac:dyDescent="0.25">
      <c r="B36" s="31" t="s">
        <v>121</v>
      </c>
      <c r="C36" s="31" t="s">
        <v>122</v>
      </c>
      <c r="D36" s="31" t="s">
        <v>123</v>
      </c>
      <c r="E36" s="31" t="s">
        <v>124</v>
      </c>
      <c r="F36" s="31" t="s">
        <v>114</v>
      </c>
      <c r="G36" s="31" t="s">
        <v>125</v>
      </c>
      <c r="H36" s="31" t="s">
        <v>246</v>
      </c>
      <c r="I36" s="31" t="s">
        <v>247</v>
      </c>
      <c r="J36" s="31" t="s">
        <v>248</v>
      </c>
      <c r="K36" s="31" t="s">
        <v>249</v>
      </c>
      <c r="L36" s="32">
        <v>44.404998779296875</v>
      </c>
      <c r="M36" s="32">
        <v>68.760002136230469</v>
      </c>
      <c r="N36" s="32">
        <v>60.355998992919922</v>
      </c>
      <c r="O36" s="32">
        <v>16.034000396728516</v>
      </c>
      <c r="P36" s="32">
        <v>0.36599999666213989</v>
      </c>
      <c r="Q36" s="32">
        <v>43.222999572753906</v>
      </c>
      <c r="R36" s="32">
        <v>28.694000244140625</v>
      </c>
      <c r="S36" s="32">
        <v>51.282001495361328</v>
      </c>
      <c r="T36" s="32">
        <v>5.1982378854625555</v>
      </c>
      <c r="U36" s="32">
        <v>2.7777777777777777</v>
      </c>
      <c r="V36" s="32">
        <v>4.1514041514041509</v>
      </c>
      <c r="W36" s="32">
        <v>0.24420024420024419</v>
      </c>
      <c r="X36" s="32">
        <v>0.24420024420024419</v>
      </c>
      <c r="Y36" s="32">
        <v>0.1221001221001221</v>
      </c>
      <c r="Z36" s="31" t="s">
        <v>115</v>
      </c>
    </row>
    <row r="37" spans="2:26" x14ac:dyDescent="0.25">
      <c r="B37" s="31" t="s">
        <v>121</v>
      </c>
      <c r="C37" s="31" t="s">
        <v>122</v>
      </c>
      <c r="D37" s="31" t="s">
        <v>123</v>
      </c>
      <c r="E37" s="31" t="s">
        <v>124</v>
      </c>
      <c r="F37" s="31" t="s">
        <v>114</v>
      </c>
      <c r="G37" s="31" t="s">
        <v>125</v>
      </c>
      <c r="H37" s="31" t="s">
        <v>250</v>
      </c>
      <c r="I37" s="31" t="s">
        <v>251</v>
      </c>
      <c r="J37" s="31" t="s">
        <v>252</v>
      </c>
      <c r="K37" s="31" t="s">
        <v>253</v>
      </c>
      <c r="L37" s="32">
        <v>44.918998718261719</v>
      </c>
      <c r="M37" s="32">
        <v>72.59100341796875</v>
      </c>
      <c r="N37" s="32">
        <v>54.076000213623047</v>
      </c>
      <c r="O37" s="32">
        <v>14.487000465393066</v>
      </c>
      <c r="P37" s="32">
        <v>1.5290000438690186</v>
      </c>
      <c r="Q37" s="32">
        <v>41.488998413085937</v>
      </c>
      <c r="R37" s="32">
        <v>24.733999252319336</v>
      </c>
      <c r="S37" s="32">
        <v>52.792999267578125</v>
      </c>
      <c r="T37" s="32">
        <v>5.0224003772695118</v>
      </c>
      <c r="U37" s="32">
        <v>5</v>
      </c>
      <c r="V37" s="32">
        <v>4.6542553191489358</v>
      </c>
      <c r="W37" s="32">
        <v>2.1941489361702127</v>
      </c>
      <c r="X37" s="32">
        <v>0.86436170212765961</v>
      </c>
      <c r="Y37" s="32">
        <v>0.19946808510638298</v>
      </c>
      <c r="Z37" s="31" t="s">
        <v>115</v>
      </c>
    </row>
    <row r="38" spans="2:26" x14ac:dyDescent="0.25">
      <c r="B38" s="31" t="s">
        <v>121</v>
      </c>
      <c r="C38" s="31" t="s">
        <v>122</v>
      </c>
      <c r="D38" s="31" t="s">
        <v>123</v>
      </c>
      <c r="E38" s="31" t="s">
        <v>124</v>
      </c>
      <c r="F38" s="31" t="s">
        <v>114</v>
      </c>
      <c r="G38" s="31" t="s">
        <v>125</v>
      </c>
      <c r="H38" s="31" t="s">
        <v>254</v>
      </c>
      <c r="I38" s="31" t="s">
        <v>255</v>
      </c>
      <c r="J38" s="31" t="s">
        <v>256</v>
      </c>
      <c r="K38" s="31" t="s">
        <v>257</v>
      </c>
      <c r="L38" s="32">
        <v>41.650001525878906</v>
      </c>
      <c r="M38" s="32">
        <v>66.374000549316406</v>
      </c>
      <c r="N38" s="32">
        <v>56.449001312255859</v>
      </c>
      <c r="O38" s="32">
        <v>13.814999580383301</v>
      </c>
      <c r="P38" s="32">
        <v>0.93699997663497925</v>
      </c>
      <c r="Q38" s="32">
        <v>40.749000549316406</v>
      </c>
      <c r="R38" s="32">
        <v>25.371000289916992</v>
      </c>
      <c r="S38" s="32">
        <v>55.191001892089844</v>
      </c>
      <c r="T38" s="32">
        <v>3.9720279720279721</v>
      </c>
      <c r="U38" s="32">
        <v>5.0495049504950495</v>
      </c>
      <c r="V38" s="32">
        <v>2.4980483996877441</v>
      </c>
      <c r="W38" s="32">
        <v>0.31225604996096801</v>
      </c>
      <c r="X38" s="32">
        <v>0.23419203747072601</v>
      </c>
      <c r="Y38" s="32">
        <v>7.8064012490242002E-2</v>
      </c>
      <c r="Z38" s="31" t="s">
        <v>115</v>
      </c>
    </row>
    <row r="39" spans="2:26" x14ac:dyDescent="0.25">
      <c r="B39" s="31" t="s">
        <v>121</v>
      </c>
      <c r="C39" s="31" t="s">
        <v>122</v>
      </c>
      <c r="D39" s="31" t="s">
        <v>123</v>
      </c>
      <c r="E39" s="31" t="s">
        <v>124</v>
      </c>
      <c r="F39" s="31" t="s">
        <v>114</v>
      </c>
      <c r="G39" s="31" t="s">
        <v>125</v>
      </c>
      <c r="H39" s="31" t="s">
        <v>258</v>
      </c>
      <c r="I39" s="31" t="s">
        <v>259</v>
      </c>
      <c r="J39" s="31" t="s">
        <v>260</v>
      </c>
      <c r="K39" s="31" t="s">
        <v>261</v>
      </c>
      <c r="L39" s="32">
        <v>40.999000549316406</v>
      </c>
      <c r="M39" s="32">
        <v>66.28399658203125</v>
      </c>
      <c r="N39" s="32">
        <v>64.541000366210937</v>
      </c>
      <c r="O39" s="32">
        <v>12.295000076293945</v>
      </c>
      <c r="P39" s="32">
        <v>1.2070000171661377</v>
      </c>
      <c r="Q39" s="32">
        <v>41.680000305175781</v>
      </c>
      <c r="R39" s="32">
        <v>26.562000274658203</v>
      </c>
      <c r="S39" s="32">
        <v>59.055000305175781</v>
      </c>
      <c r="T39" s="32">
        <v>3.3505154639175259</v>
      </c>
      <c r="U39" s="32">
        <v>4.9884881043745199</v>
      </c>
      <c r="V39" s="32">
        <v>4.9343832020997374</v>
      </c>
      <c r="W39" s="32">
        <v>0.20997375328083989</v>
      </c>
      <c r="X39" s="32">
        <v>0.10498687664041995</v>
      </c>
      <c r="Y39" s="32">
        <v>1.6272965879265091</v>
      </c>
      <c r="Z39" s="31" t="s">
        <v>115</v>
      </c>
    </row>
    <row r="40" spans="2:26" x14ac:dyDescent="0.25">
      <c r="B40" s="31" t="s">
        <v>121</v>
      </c>
      <c r="C40" s="31" t="s">
        <v>122</v>
      </c>
      <c r="D40" s="31" t="s">
        <v>123</v>
      </c>
      <c r="E40" s="31" t="s">
        <v>124</v>
      </c>
      <c r="F40" s="31" t="s">
        <v>114</v>
      </c>
      <c r="G40" s="31" t="s">
        <v>125</v>
      </c>
      <c r="H40" s="31" t="s">
        <v>262</v>
      </c>
      <c r="I40" s="31" t="s">
        <v>263</v>
      </c>
      <c r="J40" s="31" t="s">
        <v>264</v>
      </c>
      <c r="K40" s="31" t="s">
        <v>265</v>
      </c>
      <c r="L40" s="32">
        <v>45.285999298095703</v>
      </c>
      <c r="M40" s="32">
        <v>70.358001708984375</v>
      </c>
      <c r="N40" s="32">
        <v>62.5260009765625</v>
      </c>
      <c r="O40" s="32">
        <v>23.455999374389648</v>
      </c>
      <c r="P40" s="32">
        <v>0.53600001335144043</v>
      </c>
      <c r="Q40" s="32">
        <v>46.381000518798828</v>
      </c>
      <c r="R40" s="32">
        <v>33.243999481201172</v>
      </c>
      <c r="S40" s="32">
        <v>61.036998748779297</v>
      </c>
      <c r="T40" s="32">
        <v>5.1368705643798576</v>
      </c>
      <c r="U40" s="32">
        <v>5.534591194968554</v>
      </c>
      <c r="V40" s="32">
        <v>12.153708668453977</v>
      </c>
      <c r="W40" s="32">
        <v>11.528150134048257</v>
      </c>
      <c r="X40" s="32">
        <v>4.4682752457551382</v>
      </c>
      <c r="Y40" s="32">
        <v>0.80428954423592491</v>
      </c>
      <c r="Z40" s="31" t="s">
        <v>116</v>
      </c>
    </row>
    <row r="41" spans="2:26" x14ac:dyDescent="0.25">
      <c r="B41" s="31" t="s">
        <v>121</v>
      </c>
      <c r="C41" s="31" t="s">
        <v>122</v>
      </c>
      <c r="D41" s="31" t="s">
        <v>123</v>
      </c>
      <c r="E41" s="31" t="s">
        <v>124</v>
      </c>
      <c r="F41" s="31" t="s">
        <v>114</v>
      </c>
      <c r="G41" s="31" t="s">
        <v>125</v>
      </c>
      <c r="H41" s="31" t="s">
        <v>266</v>
      </c>
      <c r="I41" s="31" t="s">
        <v>267</v>
      </c>
      <c r="J41" s="31" t="s">
        <v>268</v>
      </c>
      <c r="K41" s="31" t="s">
        <v>269</v>
      </c>
      <c r="L41" s="32">
        <v>43.530998229980469</v>
      </c>
      <c r="M41" s="32">
        <v>66.508003234863281</v>
      </c>
      <c r="N41" s="32">
        <v>55.544998168945313</v>
      </c>
      <c r="O41" s="32">
        <v>11.567000389099121</v>
      </c>
      <c r="P41" s="32">
        <v>1.468000054359436</v>
      </c>
      <c r="Q41" s="32">
        <v>42.018001556396484</v>
      </c>
      <c r="R41" s="32">
        <v>22.201999664306641</v>
      </c>
      <c r="S41" s="32">
        <v>50.091999053955078</v>
      </c>
      <c r="T41" s="32">
        <v>4.3800539083557952</v>
      </c>
      <c r="U41" s="32">
        <v>2.842377260981912</v>
      </c>
      <c r="V41" s="32">
        <v>3.3027522935779818</v>
      </c>
      <c r="W41" s="32">
        <v>0.1834862385321101</v>
      </c>
      <c r="X41" s="32">
        <v>0</v>
      </c>
      <c r="Y41" s="32">
        <v>0</v>
      </c>
      <c r="Z41" s="31" t="s">
        <v>115</v>
      </c>
    </row>
    <row r="42" spans="2:26" x14ac:dyDescent="0.25">
      <c r="B42" s="31" t="s">
        <v>121</v>
      </c>
      <c r="C42" s="31" t="s">
        <v>122</v>
      </c>
      <c r="D42" s="31" t="s">
        <v>123</v>
      </c>
      <c r="E42" s="31" t="s">
        <v>124</v>
      </c>
      <c r="F42" s="31" t="s">
        <v>114</v>
      </c>
      <c r="G42" s="31" t="s">
        <v>125</v>
      </c>
      <c r="H42" s="31" t="s">
        <v>270</v>
      </c>
      <c r="I42" s="31" t="s">
        <v>271</v>
      </c>
      <c r="J42" s="31" t="s">
        <v>272</v>
      </c>
      <c r="K42" s="31" t="s">
        <v>273</v>
      </c>
      <c r="L42" s="32">
        <v>40.161998748779297</v>
      </c>
      <c r="M42" s="32">
        <v>70.081001281738281</v>
      </c>
      <c r="N42" s="32">
        <v>59.407001495361328</v>
      </c>
      <c r="O42" s="32">
        <v>16.229999542236328</v>
      </c>
      <c r="P42" s="32">
        <v>0.52100002765655518</v>
      </c>
      <c r="Q42" s="32">
        <v>41.797000885009766</v>
      </c>
      <c r="R42" s="32">
        <v>24.218999862670898</v>
      </c>
      <c r="S42" s="32">
        <v>49.089000701904297</v>
      </c>
      <c r="T42" s="32">
        <v>4.0874524714828899</v>
      </c>
      <c r="U42" s="32">
        <v>5.7915057915057915</v>
      </c>
      <c r="V42" s="32">
        <v>2.604166666666667</v>
      </c>
      <c r="W42" s="32">
        <v>0</v>
      </c>
      <c r="X42" s="32">
        <v>0</v>
      </c>
      <c r="Y42" s="32">
        <v>0.13020833333333331</v>
      </c>
      <c r="Z42" s="31" t="s">
        <v>115</v>
      </c>
    </row>
    <row r="43" spans="2:26" x14ac:dyDescent="0.25">
      <c r="B43" s="31" t="s">
        <v>121</v>
      </c>
      <c r="C43" s="31" t="s">
        <v>122</v>
      </c>
      <c r="D43" s="31" t="s">
        <v>123</v>
      </c>
      <c r="E43" s="31" t="s">
        <v>124</v>
      </c>
      <c r="F43" s="31" t="s">
        <v>114</v>
      </c>
      <c r="G43" s="31" t="s">
        <v>125</v>
      </c>
      <c r="H43" s="31" t="s">
        <v>274</v>
      </c>
      <c r="I43" s="31" t="s">
        <v>275</v>
      </c>
      <c r="J43" s="31" t="s">
        <v>276</v>
      </c>
      <c r="K43" s="31" t="s">
        <v>277</v>
      </c>
      <c r="L43" s="32">
        <v>40.36199951171875</v>
      </c>
      <c r="M43" s="32">
        <v>67.327003479003906</v>
      </c>
      <c r="N43" s="32">
        <v>58.748001098632813</v>
      </c>
      <c r="O43" s="32">
        <v>14.083000183105469</v>
      </c>
      <c r="P43" s="32">
        <v>0.85199999809265137</v>
      </c>
      <c r="Q43" s="32">
        <v>38.068000793457031</v>
      </c>
      <c r="R43" s="32">
        <v>24.431999206542969</v>
      </c>
      <c r="S43" s="32">
        <v>48.863998413085938</v>
      </c>
      <c r="T43" s="32">
        <v>4.1884816753926701</v>
      </c>
      <c r="U43" s="32">
        <v>4</v>
      </c>
      <c r="V43" s="32">
        <v>2.9829545454545454</v>
      </c>
      <c r="W43" s="32">
        <v>0.14204545454545456</v>
      </c>
      <c r="X43" s="32">
        <v>0.14204545454545456</v>
      </c>
      <c r="Y43" s="32">
        <v>0</v>
      </c>
      <c r="Z43" s="31" t="s">
        <v>115</v>
      </c>
    </row>
    <row r="44" spans="2:26" x14ac:dyDescent="0.25">
      <c r="B44" s="31" t="s">
        <v>121</v>
      </c>
      <c r="C44" s="31" t="s">
        <v>122</v>
      </c>
      <c r="D44" s="31" t="s">
        <v>123</v>
      </c>
      <c r="E44" s="31" t="s">
        <v>124</v>
      </c>
      <c r="F44" s="31" t="s">
        <v>114</v>
      </c>
      <c r="G44" s="31" t="s">
        <v>125</v>
      </c>
      <c r="H44" s="31" t="s">
        <v>278</v>
      </c>
      <c r="I44" s="31" t="s">
        <v>279</v>
      </c>
      <c r="J44" s="31" t="s">
        <v>280</v>
      </c>
      <c r="K44" s="31" t="s">
        <v>281</v>
      </c>
      <c r="L44" s="32">
        <v>42.958000183105469</v>
      </c>
      <c r="M44" s="32">
        <v>64.870002746582031</v>
      </c>
      <c r="N44" s="32">
        <v>61.676998138427734</v>
      </c>
      <c r="O44" s="32">
        <v>15.675000190734863</v>
      </c>
      <c r="P44" s="32">
        <v>1.1440000534057617</v>
      </c>
      <c r="Q44" s="32">
        <v>43.919998168945313</v>
      </c>
      <c r="R44" s="32">
        <v>27.038999557495117</v>
      </c>
      <c r="S44" s="32">
        <v>50.500999450683594</v>
      </c>
      <c r="T44" s="32">
        <v>3.9738430583501003</v>
      </c>
      <c r="U44" s="32">
        <v>4.408817635270541</v>
      </c>
      <c r="V44" s="32">
        <v>2.7181688125894135</v>
      </c>
      <c r="W44" s="32">
        <v>0.28612303290414876</v>
      </c>
      <c r="X44" s="32">
        <v>0</v>
      </c>
      <c r="Y44" s="32">
        <v>0</v>
      </c>
      <c r="Z44" s="31" t="s">
        <v>115</v>
      </c>
    </row>
    <row r="45" spans="2:26" x14ac:dyDescent="0.25">
      <c r="B45" s="31" t="s">
        <v>121</v>
      </c>
      <c r="C45" s="31" t="s">
        <v>122</v>
      </c>
      <c r="D45" s="31" t="s">
        <v>123</v>
      </c>
      <c r="E45" s="31" t="s">
        <v>124</v>
      </c>
      <c r="F45" s="31" t="s">
        <v>114</v>
      </c>
      <c r="G45" s="31" t="s">
        <v>125</v>
      </c>
      <c r="H45" s="31" t="s">
        <v>282</v>
      </c>
      <c r="I45" s="31" t="s">
        <v>283</v>
      </c>
      <c r="J45" s="31" t="s">
        <v>284</v>
      </c>
      <c r="K45" s="31" t="s">
        <v>285</v>
      </c>
      <c r="L45" s="32">
        <v>41.541999816894531</v>
      </c>
      <c r="M45" s="32">
        <v>70.513999938964844</v>
      </c>
      <c r="N45" s="32">
        <v>61.741001129150391</v>
      </c>
      <c r="O45" s="32">
        <v>11.053000450134277</v>
      </c>
      <c r="P45" s="32">
        <v>0.20900000631809235</v>
      </c>
      <c r="Q45" s="32">
        <v>37.657001495361328</v>
      </c>
      <c r="R45" s="32">
        <v>22.489999771118164</v>
      </c>
      <c r="S45" s="32">
        <v>49.058998107910156</v>
      </c>
      <c r="T45" s="32">
        <v>4.0014550745725721</v>
      </c>
      <c r="U45" s="32">
        <v>7.4294205052005946</v>
      </c>
      <c r="V45" s="32">
        <v>1.882845188284519</v>
      </c>
      <c r="W45" s="32">
        <v>0.41841004184100417</v>
      </c>
      <c r="X45" s="32">
        <v>0</v>
      </c>
      <c r="Y45" s="32">
        <v>0.20920502092050208</v>
      </c>
      <c r="Z45" s="31" t="s">
        <v>115</v>
      </c>
    </row>
    <row r="46" spans="2:26" x14ac:dyDescent="0.25">
      <c r="B46" s="31" t="s">
        <v>121</v>
      </c>
      <c r="C46" s="31" t="s">
        <v>122</v>
      </c>
      <c r="D46" s="31" t="s">
        <v>123</v>
      </c>
      <c r="E46" s="31" t="s">
        <v>124</v>
      </c>
      <c r="F46" s="31" t="s">
        <v>114</v>
      </c>
      <c r="G46" s="31" t="s">
        <v>125</v>
      </c>
      <c r="H46" s="31" t="s">
        <v>286</v>
      </c>
      <c r="I46" s="31" t="s">
        <v>287</v>
      </c>
      <c r="J46" s="31" t="s">
        <v>288</v>
      </c>
      <c r="K46" s="31" t="s">
        <v>277</v>
      </c>
      <c r="L46" s="32">
        <v>40.842998504638672</v>
      </c>
      <c r="M46" s="32">
        <v>68.718002319335938</v>
      </c>
      <c r="N46" s="32">
        <v>58.860000610351563</v>
      </c>
      <c r="O46" s="32">
        <v>12</v>
      </c>
      <c r="P46" s="32">
        <v>0.56800001859664917</v>
      </c>
      <c r="Q46" s="32">
        <v>39.772998809814453</v>
      </c>
      <c r="R46" s="32">
        <v>24.290000915527344</v>
      </c>
      <c r="S46" s="32">
        <v>50.284000396728516</v>
      </c>
      <c r="T46" s="32">
        <v>4.941860465116279</v>
      </c>
      <c r="U46" s="32">
        <v>5.8219178082191778</v>
      </c>
      <c r="V46" s="32">
        <v>2.2727272727272729</v>
      </c>
      <c r="W46" s="32">
        <v>0.42613636363636359</v>
      </c>
      <c r="X46" s="32">
        <v>0</v>
      </c>
      <c r="Y46" s="32">
        <v>0</v>
      </c>
      <c r="Z46" s="31" t="s">
        <v>115</v>
      </c>
    </row>
    <row r="47" spans="2:26" x14ac:dyDescent="0.25">
      <c r="B47" s="31" t="s">
        <v>121</v>
      </c>
      <c r="C47" s="31" t="s">
        <v>122</v>
      </c>
      <c r="D47" s="31" t="s">
        <v>123</v>
      </c>
      <c r="E47" s="31" t="s">
        <v>124</v>
      </c>
      <c r="F47" s="31" t="s">
        <v>114</v>
      </c>
      <c r="G47" s="31" t="s">
        <v>125</v>
      </c>
      <c r="H47" s="31" t="s">
        <v>289</v>
      </c>
      <c r="I47" s="31" t="s">
        <v>290</v>
      </c>
      <c r="J47" s="31" t="s">
        <v>291</v>
      </c>
      <c r="K47" s="31" t="s">
        <v>292</v>
      </c>
      <c r="L47" s="32">
        <v>45.180000305175781</v>
      </c>
      <c r="M47" s="32">
        <v>70.499000549316406</v>
      </c>
      <c r="N47" s="32">
        <v>59.554000854492188</v>
      </c>
      <c r="O47" s="32">
        <v>16.954999923706055</v>
      </c>
      <c r="P47" s="32">
        <v>0.1080000028014183</v>
      </c>
      <c r="Q47" s="32">
        <v>39.978000640869141</v>
      </c>
      <c r="R47" s="32">
        <v>24.461000442504883</v>
      </c>
      <c r="S47" s="32">
        <v>52.58599853515625</v>
      </c>
      <c r="T47" s="32">
        <v>5.0927610040014555</v>
      </c>
      <c r="U47" s="32">
        <v>5.0295857988165684</v>
      </c>
      <c r="V47" s="32">
        <v>3.4482758620689653</v>
      </c>
      <c r="W47" s="32">
        <v>0</v>
      </c>
      <c r="X47" s="32">
        <v>0</v>
      </c>
      <c r="Y47" s="32">
        <v>0.21551724137931033</v>
      </c>
      <c r="Z47" s="31" t="s">
        <v>115</v>
      </c>
    </row>
    <row r="48" spans="2:26" x14ac:dyDescent="0.25">
      <c r="B48" s="31" t="s">
        <v>121</v>
      </c>
      <c r="C48" s="31" t="s">
        <v>122</v>
      </c>
      <c r="D48" s="31" t="s">
        <v>123</v>
      </c>
      <c r="E48" s="31" t="s">
        <v>124</v>
      </c>
      <c r="F48" s="31" t="s">
        <v>114</v>
      </c>
      <c r="G48" s="31" t="s">
        <v>125</v>
      </c>
      <c r="H48" s="31" t="s">
        <v>293</v>
      </c>
      <c r="I48" s="31" t="s">
        <v>294</v>
      </c>
      <c r="J48" s="31" t="s">
        <v>295</v>
      </c>
      <c r="K48" s="31" t="s">
        <v>296</v>
      </c>
      <c r="L48" s="32">
        <v>44.008998870849609</v>
      </c>
      <c r="M48" s="32">
        <v>69.747001647949219</v>
      </c>
      <c r="N48" s="32">
        <v>60.104999542236328</v>
      </c>
      <c r="O48" s="32">
        <v>16.709999084472656</v>
      </c>
      <c r="P48" s="32">
        <v>0.38400000333786011</v>
      </c>
      <c r="Q48" s="32">
        <v>43.917999267578125</v>
      </c>
      <c r="R48" s="32">
        <v>28.297000885009766</v>
      </c>
      <c r="S48" s="32">
        <v>55.569999694824219</v>
      </c>
      <c r="T48" s="32">
        <v>4.755244755244755</v>
      </c>
      <c r="U48" s="32">
        <v>3.0612244897959182</v>
      </c>
      <c r="V48" s="32">
        <v>3.4571062740076828</v>
      </c>
      <c r="W48" s="32">
        <v>0.12804097311139565</v>
      </c>
      <c r="X48" s="32">
        <v>0.12804097311139565</v>
      </c>
      <c r="Y48" s="32">
        <v>0.12804097311139565</v>
      </c>
      <c r="Z48" s="31" t="s">
        <v>115</v>
      </c>
    </row>
    <row r="49" spans="2:26" x14ac:dyDescent="0.25">
      <c r="B49" s="31" t="s">
        <v>121</v>
      </c>
      <c r="C49" s="31" t="s">
        <v>122</v>
      </c>
      <c r="D49" s="31" t="s">
        <v>123</v>
      </c>
      <c r="E49" s="31" t="s">
        <v>124</v>
      </c>
      <c r="F49" s="31" t="s">
        <v>114</v>
      </c>
      <c r="G49" s="31" t="s">
        <v>125</v>
      </c>
      <c r="H49" s="31" t="s">
        <v>297</v>
      </c>
      <c r="I49" s="31" t="s">
        <v>298</v>
      </c>
      <c r="J49" s="31" t="s">
        <v>299</v>
      </c>
      <c r="K49" s="31" t="s">
        <v>300</v>
      </c>
      <c r="L49" s="32">
        <v>46.054000854492188</v>
      </c>
      <c r="M49" s="32">
        <v>66.666999816894531</v>
      </c>
      <c r="N49" s="32">
        <v>58.644001007080078</v>
      </c>
      <c r="O49" s="32">
        <v>18.277999877929688</v>
      </c>
      <c r="P49" s="32">
        <v>0.74299997091293335</v>
      </c>
      <c r="Q49" s="32">
        <v>44.798000335693359</v>
      </c>
      <c r="R49" s="32">
        <v>29.086999893188477</v>
      </c>
      <c r="S49" s="32">
        <v>57.962001800537109</v>
      </c>
      <c r="T49" s="32">
        <v>5.0647820965842163</v>
      </c>
      <c r="U49" s="32">
        <v>5.8663028649386089</v>
      </c>
      <c r="V49" s="32">
        <v>7.8556263269639066</v>
      </c>
      <c r="W49" s="32">
        <v>0.21231422505307856</v>
      </c>
      <c r="X49" s="32">
        <v>0</v>
      </c>
      <c r="Y49" s="32">
        <v>0.42462845010615713</v>
      </c>
      <c r="Z49" s="31" t="s">
        <v>116</v>
      </c>
    </row>
    <row r="50" spans="2:26" x14ac:dyDescent="0.25">
      <c r="B50" s="31" t="s">
        <v>121</v>
      </c>
      <c r="C50" s="31" t="s">
        <v>122</v>
      </c>
      <c r="D50" s="31" t="s">
        <v>123</v>
      </c>
      <c r="E50" s="31" t="s">
        <v>124</v>
      </c>
      <c r="F50" s="31" t="s">
        <v>114</v>
      </c>
      <c r="G50" s="31" t="s">
        <v>125</v>
      </c>
      <c r="H50" s="31" t="s">
        <v>301</v>
      </c>
      <c r="I50" s="31" t="s">
        <v>302</v>
      </c>
      <c r="J50" s="31" t="s">
        <v>303</v>
      </c>
      <c r="K50" s="31" t="s">
        <v>304</v>
      </c>
      <c r="L50" s="32">
        <v>47.023998260498047</v>
      </c>
      <c r="M50" s="32">
        <v>68.108001708984375</v>
      </c>
      <c r="N50" s="32">
        <v>56.949001312255859</v>
      </c>
      <c r="O50" s="32">
        <v>19.885000228881836</v>
      </c>
      <c r="P50" s="32">
        <v>0.57099997997283936</v>
      </c>
      <c r="Q50" s="32">
        <v>47.657001495361328</v>
      </c>
      <c r="R50" s="32">
        <v>34.629001617431641</v>
      </c>
      <c r="S50" s="32">
        <v>61.599998474121094</v>
      </c>
      <c r="T50" s="32">
        <v>6.4668094218415417</v>
      </c>
      <c r="U50" s="32">
        <v>5.6514913657770807</v>
      </c>
      <c r="V50" s="32">
        <v>6.0571428571428578</v>
      </c>
      <c r="W50" s="32">
        <v>0.45714285714285718</v>
      </c>
      <c r="X50" s="32">
        <v>0.1142857142857143</v>
      </c>
      <c r="Y50" s="32">
        <v>0.5714285714285714</v>
      </c>
      <c r="Z50" s="31" t="s">
        <v>116</v>
      </c>
    </row>
    <row r="51" spans="2:26" x14ac:dyDescent="0.25">
      <c r="B51" s="31" t="s">
        <v>121</v>
      </c>
      <c r="C51" s="31" t="s">
        <v>122</v>
      </c>
      <c r="D51" s="31" t="s">
        <v>123</v>
      </c>
      <c r="E51" s="31" t="s">
        <v>124</v>
      </c>
      <c r="F51" s="31" t="s">
        <v>114</v>
      </c>
      <c r="G51" s="31" t="s">
        <v>125</v>
      </c>
      <c r="H51" s="31" t="s">
        <v>305</v>
      </c>
      <c r="I51" s="31" t="s">
        <v>306</v>
      </c>
      <c r="J51" s="31" t="s">
        <v>307</v>
      </c>
      <c r="K51" s="31" t="s">
        <v>308</v>
      </c>
      <c r="L51" s="32">
        <v>42.61199951171875</v>
      </c>
      <c r="M51" s="32">
        <v>66.515998840332031</v>
      </c>
      <c r="N51" s="32">
        <v>62.316001892089844</v>
      </c>
      <c r="O51" s="32">
        <v>17.805000305175781</v>
      </c>
      <c r="P51" s="32">
        <v>1.0240000486373901</v>
      </c>
      <c r="Q51" s="32">
        <v>41.212001800537109</v>
      </c>
      <c r="R51" s="32">
        <v>26.705999374389648</v>
      </c>
      <c r="S51" s="32">
        <v>57.764999389648438</v>
      </c>
      <c r="T51" s="32">
        <v>5.0226830848995467</v>
      </c>
      <c r="U51" s="32">
        <v>4.2496679946879148</v>
      </c>
      <c r="V51" s="32">
        <v>3.4129692832764507</v>
      </c>
      <c r="W51" s="32">
        <v>1.0238907849829351</v>
      </c>
      <c r="X51" s="32">
        <v>8.5324232081911269E-2</v>
      </c>
      <c r="Y51" s="32">
        <v>0.25597269624573377</v>
      </c>
      <c r="Z51" s="31" t="s">
        <v>115</v>
      </c>
    </row>
    <row r="52" spans="2:26" x14ac:dyDescent="0.25">
      <c r="B52" s="31" t="s">
        <v>121</v>
      </c>
      <c r="C52" s="31" t="s">
        <v>122</v>
      </c>
      <c r="D52" s="31" t="s">
        <v>123</v>
      </c>
      <c r="E52" s="31" t="s">
        <v>124</v>
      </c>
      <c r="F52" s="31" t="s">
        <v>114</v>
      </c>
      <c r="G52" s="31" t="s">
        <v>125</v>
      </c>
      <c r="H52" s="31" t="s">
        <v>309</v>
      </c>
      <c r="I52" s="31" t="s">
        <v>310</v>
      </c>
      <c r="J52" s="31" t="s">
        <v>311</v>
      </c>
      <c r="K52" s="31" t="s">
        <v>312</v>
      </c>
      <c r="L52" s="32">
        <v>45.435001373291016</v>
      </c>
      <c r="M52" s="32">
        <v>71.917999267578125</v>
      </c>
      <c r="N52" s="32">
        <v>57.945999145507813</v>
      </c>
      <c r="O52" s="32">
        <v>11.371000289916992</v>
      </c>
      <c r="P52" s="32">
        <v>2.5910000801086426</v>
      </c>
      <c r="Q52" s="32">
        <v>34.756000518798828</v>
      </c>
      <c r="R52" s="32">
        <v>22.104000091552734</v>
      </c>
      <c r="S52" s="32">
        <v>49.237998962402344</v>
      </c>
      <c r="T52" s="32">
        <v>5.8047493403693933</v>
      </c>
      <c r="U52" s="32">
        <v>4.8289738430583498</v>
      </c>
      <c r="V52" s="32">
        <v>2.2865853658536586</v>
      </c>
      <c r="W52" s="32">
        <v>0</v>
      </c>
      <c r="X52" s="32">
        <v>0.1524390243902439</v>
      </c>
      <c r="Y52" s="32">
        <v>0</v>
      </c>
      <c r="Z52" s="31" t="s">
        <v>115</v>
      </c>
    </row>
    <row r="53" spans="2:26" x14ac:dyDescent="0.25">
      <c r="B53" s="31" t="s">
        <v>121</v>
      </c>
      <c r="C53" s="31" t="s">
        <v>122</v>
      </c>
      <c r="D53" s="31" t="s">
        <v>123</v>
      </c>
      <c r="E53" s="31" t="s">
        <v>124</v>
      </c>
      <c r="F53" s="31" t="s">
        <v>114</v>
      </c>
      <c r="G53" s="31" t="s">
        <v>125</v>
      </c>
      <c r="H53" s="31" t="s">
        <v>313</v>
      </c>
      <c r="I53" s="31" t="s">
        <v>314</v>
      </c>
      <c r="J53" s="31" t="s">
        <v>315</v>
      </c>
      <c r="K53" s="31" t="s">
        <v>296</v>
      </c>
      <c r="L53" s="32">
        <v>40.491001129150391</v>
      </c>
      <c r="M53" s="32">
        <v>65.78900146484375</v>
      </c>
      <c r="N53" s="32">
        <v>59.547000885009766</v>
      </c>
      <c r="O53" s="32">
        <v>12.692000389099121</v>
      </c>
      <c r="P53" s="32">
        <v>0.38400000333786011</v>
      </c>
      <c r="Q53" s="32">
        <v>37.644001007080078</v>
      </c>
      <c r="R53" s="32">
        <v>19.461999893188477</v>
      </c>
      <c r="S53" s="32">
        <v>48.784000396728516</v>
      </c>
      <c r="T53" s="32">
        <v>3.5495179666958809</v>
      </c>
      <c r="U53" s="32">
        <v>4.5454545454545459</v>
      </c>
      <c r="V53" s="32">
        <v>0.89628681177976954</v>
      </c>
      <c r="W53" s="32">
        <v>0.38412291933418691</v>
      </c>
      <c r="X53" s="32">
        <v>0</v>
      </c>
      <c r="Y53" s="32">
        <v>0</v>
      </c>
      <c r="Z53" s="31" t="s">
        <v>115</v>
      </c>
    </row>
    <row r="54" spans="2:26" x14ac:dyDescent="0.25">
      <c r="B54" s="31" t="s">
        <v>121</v>
      </c>
      <c r="C54" s="31" t="s">
        <v>122</v>
      </c>
      <c r="D54" s="31" t="s">
        <v>123</v>
      </c>
      <c r="E54" s="31" t="s">
        <v>124</v>
      </c>
      <c r="F54" s="31" t="s">
        <v>114</v>
      </c>
      <c r="G54" s="31" t="s">
        <v>125</v>
      </c>
      <c r="H54" s="31" t="s">
        <v>316</v>
      </c>
      <c r="I54" s="31" t="s">
        <v>317</v>
      </c>
      <c r="J54" s="31" t="s">
        <v>318</v>
      </c>
      <c r="K54" s="31" t="s">
        <v>319</v>
      </c>
      <c r="L54" s="32">
        <v>43.191001892089844</v>
      </c>
      <c r="M54" s="32">
        <v>65.115997314453125</v>
      </c>
      <c r="N54" s="32">
        <v>63.214000701904297</v>
      </c>
      <c r="O54" s="32">
        <v>13.923999786376953</v>
      </c>
      <c r="P54" s="32">
        <v>0</v>
      </c>
      <c r="Q54" s="32">
        <v>33.702999114990234</v>
      </c>
      <c r="R54" s="32">
        <v>21.044000625610352</v>
      </c>
      <c r="S54" s="32">
        <v>43.037998199462891</v>
      </c>
      <c r="T54" s="32">
        <v>5.2845528455284558</v>
      </c>
      <c r="U54" s="32">
        <v>3.9525691699604746</v>
      </c>
      <c r="V54" s="32">
        <v>4.7468354430379751</v>
      </c>
      <c r="W54" s="32">
        <v>0</v>
      </c>
      <c r="X54" s="32">
        <v>0</v>
      </c>
      <c r="Y54" s="32">
        <v>0</v>
      </c>
      <c r="Z54" s="31" t="s">
        <v>115</v>
      </c>
    </row>
    <row r="55" spans="2:26" x14ac:dyDescent="0.25">
      <c r="B55" s="31" t="s">
        <v>121</v>
      </c>
      <c r="C55" s="31" t="s">
        <v>122</v>
      </c>
      <c r="D55" s="31" t="s">
        <v>123</v>
      </c>
      <c r="E55" s="31" t="s">
        <v>124</v>
      </c>
      <c r="F55" s="31" t="s">
        <v>114</v>
      </c>
      <c r="G55" s="31" t="s">
        <v>125</v>
      </c>
      <c r="H55" s="31" t="s">
        <v>320</v>
      </c>
      <c r="I55" s="31" t="s">
        <v>321</v>
      </c>
      <c r="J55" s="31" t="s">
        <v>322</v>
      </c>
      <c r="K55" s="31" t="s">
        <v>323</v>
      </c>
      <c r="L55" s="32">
        <v>40.700000762939453</v>
      </c>
      <c r="M55" s="32">
        <v>68.253997802734375</v>
      </c>
      <c r="N55" s="32">
        <v>53.21099853515625</v>
      </c>
      <c r="O55" s="32">
        <v>13.906000137329102</v>
      </c>
      <c r="P55" s="32">
        <v>0</v>
      </c>
      <c r="Q55" s="32">
        <v>33.696998596191406</v>
      </c>
      <c r="R55" s="32">
        <v>19.656999588012695</v>
      </c>
      <c r="S55" s="32">
        <v>49.922000885009766</v>
      </c>
      <c r="T55" s="32">
        <v>3.3960292580982236</v>
      </c>
      <c r="U55" s="32">
        <v>5.3061224489795915</v>
      </c>
      <c r="V55" s="32">
        <v>0.78003120124804992</v>
      </c>
      <c r="W55" s="32">
        <v>0</v>
      </c>
      <c r="X55" s="32">
        <v>0</v>
      </c>
      <c r="Y55" s="32">
        <v>0</v>
      </c>
      <c r="Z55" s="31" t="s">
        <v>115</v>
      </c>
    </row>
    <row r="56" spans="2:26" x14ac:dyDescent="0.25">
      <c r="B56" s="31" t="s">
        <v>121</v>
      </c>
      <c r="C56" s="31" t="s">
        <v>122</v>
      </c>
      <c r="D56" s="31" t="s">
        <v>123</v>
      </c>
      <c r="E56" s="31" t="s">
        <v>124</v>
      </c>
      <c r="F56" s="31" t="s">
        <v>114</v>
      </c>
      <c r="G56" s="31" t="s">
        <v>125</v>
      </c>
      <c r="H56" s="31" t="s">
        <v>324</v>
      </c>
      <c r="I56" s="31" t="s">
        <v>325</v>
      </c>
      <c r="J56" s="31" t="s">
        <v>326</v>
      </c>
      <c r="K56" s="31" t="s">
        <v>327</v>
      </c>
      <c r="L56" s="32">
        <v>41.5</v>
      </c>
      <c r="M56" s="32">
        <v>66.666999816894531</v>
      </c>
      <c r="N56" s="32">
        <v>58.830001831054687</v>
      </c>
      <c r="O56" s="32">
        <v>15.864999771118164</v>
      </c>
      <c r="P56" s="32">
        <v>2.1530001163482666</v>
      </c>
      <c r="Q56" s="32">
        <v>34.688999176025391</v>
      </c>
      <c r="R56" s="32">
        <v>27.033000946044922</v>
      </c>
      <c r="S56" s="32">
        <v>49.282001495361328</v>
      </c>
      <c r="T56" s="32">
        <v>3.25</v>
      </c>
      <c r="U56" s="32">
        <v>6.666666666666667</v>
      </c>
      <c r="V56" s="32">
        <v>2.3923444976076556</v>
      </c>
      <c r="W56" s="32">
        <v>0.23923444976076555</v>
      </c>
      <c r="X56" s="32">
        <v>0</v>
      </c>
      <c r="Y56" s="32">
        <v>0</v>
      </c>
      <c r="Z56" s="31" t="s">
        <v>115</v>
      </c>
    </row>
    <row r="57" spans="2:26" x14ac:dyDescent="0.25">
      <c r="B57" s="31" t="s">
        <v>121</v>
      </c>
      <c r="C57" s="31" t="s">
        <v>122</v>
      </c>
      <c r="D57" s="31" t="s">
        <v>123</v>
      </c>
      <c r="E57" s="31" t="s">
        <v>124</v>
      </c>
      <c r="F57" s="31" t="s">
        <v>114</v>
      </c>
      <c r="G57" s="31" t="s">
        <v>125</v>
      </c>
      <c r="H57" s="31" t="s">
        <v>328</v>
      </c>
      <c r="I57" s="31" t="s">
        <v>329</v>
      </c>
      <c r="J57" s="31" t="s">
        <v>330</v>
      </c>
      <c r="K57" s="31" t="s">
        <v>331</v>
      </c>
      <c r="L57" s="32">
        <v>44.866001129150391</v>
      </c>
      <c r="M57" s="32">
        <v>71.581001281738281</v>
      </c>
      <c r="N57" s="32">
        <v>56.743000030517578</v>
      </c>
      <c r="O57" s="32">
        <v>20.079000473022461</v>
      </c>
      <c r="P57" s="32">
        <v>0.39500001072883606</v>
      </c>
      <c r="Q57" s="32">
        <v>46.9739990234375</v>
      </c>
      <c r="R57" s="32">
        <v>28.158000946044922</v>
      </c>
      <c r="S57" s="32">
        <v>61.71099853515625</v>
      </c>
      <c r="T57" s="32">
        <v>5.4765666140073721</v>
      </c>
      <c r="U57" s="32">
        <v>6.9811320754716979</v>
      </c>
      <c r="V57" s="32">
        <v>10.394736842105264</v>
      </c>
      <c r="W57" s="32">
        <v>26.44736842105263</v>
      </c>
      <c r="X57" s="32">
        <v>0.26315789473684209</v>
      </c>
      <c r="Y57" s="32">
        <v>0</v>
      </c>
      <c r="Z57" s="31" t="s">
        <v>116</v>
      </c>
    </row>
    <row r="58" spans="2:26" x14ac:dyDescent="0.25">
      <c r="B58" s="31" t="s">
        <v>121</v>
      </c>
      <c r="C58" s="31" t="s">
        <v>122</v>
      </c>
      <c r="D58" s="31" t="s">
        <v>123</v>
      </c>
      <c r="E58" s="31" t="s">
        <v>124</v>
      </c>
      <c r="F58" s="31" t="s">
        <v>114</v>
      </c>
      <c r="G58" s="31" t="s">
        <v>125</v>
      </c>
      <c r="H58" s="31" t="s">
        <v>332</v>
      </c>
      <c r="I58" s="31" t="s">
        <v>333</v>
      </c>
      <c r="J58" s="31" t="s">
        <v>334</v>
      </c>
      <c r="K58" s="31" t="s">
        <v>335</v>
      </c>
      <c r="L58" s="32">
        <v>43.731998443603516</v>
      </c>
      <c r="M58" s="32">
        <v>73.53399658203125</v>
      </c>
      <c r="N58" s="32">
        <v>40.606998443603516</v>
      </c>
      <c r="O58" s="32">
        <v>15.354999542236328</v>
      </c>
      <c r="P58" s="32">
        <v>0.37799999117851257</v>
      </c>
      <c r="Q58" s="32">
        <v>45.270999908447266</v>
      </c>
      <c r="R58" s="32">
        <v>27.617000579833984</v>
      </c>
      <c r="S58" s="32">
        <v>58.512001037597656</v>
      </c>
      <c r="T58" s="32">
        <v>4.0646425073457397</v>
      </c>
      <c r="U58" s="32">
        <v>4.9822064056939501</v>
      </c>
      <c r="V58" s="32">
        <v>3.4047919293820934</v>
      </c>
      <c r="W58" s="32">
        <v>18.158890290037832</v>
      </c>
      <c r="X58" s="32">
        <v>0</v>
      </c>
      <c r="Y58" s="32">
        <v>0</v>
      </c>
      <c r="Z58" s="31" t="s">
        <v>116</v>
      </c>
    </row>
    <row r="59" spans="2:26" x14ac:dyDescent="0.25">
      <c r="B59" s="31" t="s">
        <v>121</v>
      </c>
      <c r="C59" s="31" t="s">
        <v>122</v>
      </c>
      <c r="D59" s="31" t="s">
        <v>123</v>
      </c>
      <c r="E59" s="31" t="s">
        <v>124</v>
      </c>
      <c r="F59" s="31" t="s">
        <v>114</v>
      </c>
      <c r="G59" s="31" t="s">
        <v>125</v>
      </c>
      <c r="H59" s="31" t="s">
        <v>336</v>
      </c>
      <c r="I59" s="31" t="s">
        <v>337</v>
      </c>
      <c r="J59" s="31" t="s">
        <v>338</v>
      </c>
      <c r="K59" s="31" t="s">
        <v>339</v>
      </c>
      <c r="L59" s="32">
        <v>42.991001129150391</v>
      </c>
      <c r="M59" s="32">
        <v>68.040000915527344</v>
      </c>
      <c r="N59" s="32">
        <v>61.312000274658203</v>
      </c>
      <c r="O59" s="32">
        <v>15.923999786376953</v>
      </c>
      <c r="P59" s="32">
        <v>0.92000001668930054</v>
      </c>
      <c r="Q59" s="32">
        <v>45.346000671386719</v>
      </c>
      <c r="R59" s="32">
        <v>27.97599983215332</v>
      </c>
      <c r="S59" s="32">
        <v>56.548000335693359</v>
      </c>
      <c r="T59" s="32">
        <v>5.1012461059190031</v>
      </c>
      <c r="U59" s="32">
        <v>5.3090909090909095</v>
      </c>
      <c r="V59" s="32">
        <v>3.6796536796536801</v>
      </c>
      <c r="W59" s="32">
        <v>0.16233766233766234</v>
      </c>
      <c r="X59" s="32">
        <v>0.27056277056277056</v>
      </c>
      <c r="Y59" s="32">
        <v>0.10822510822510822</v>
      </c>
      <c r="Z59" s="31" t="s">
        <v>115</v>
      </c>
    </row>
    <row r="60" spans="2:26" x14ac:dyDescent="0.25">
      <c r="B60" s="31" t="s">
        <v>121</v>
      </c>
      <c r="C60" s="31" t="s">
        <v>122</v>
      </c>
      <c r="D60" s="31" t="s">
        <v>123</v>
      </c>
      <c r="E60" s="31" t="s">
        <v>124</v>
      </c>
      <c r="F60" s="31" t="s">
        <v>114</v>
      </c>
      <c r="G60" s="31" t="s">
        <v>125</v>
      </c>
      <c r="H60" s="31" t="s">
        <v>340</v>
      </c>
      <c r="I60" s="31" t="s">
        <v>341</v>
      </c>
      <c r="J60" s="31" t="s">
        <v>342</v>
      </c>
      <c r="K60" s="31" t="s">
        <v>343</v>
      </c>
      <c r="L60" s="32">
        <v>46.213001251220703</v>
      </c>
      <c r="M60" s="32">
        <v>68.676002502441406</v>
      </c>
      <c r="N60" s="32">
        <v>57.541000366210937</v>
      </c>
      <c r="O60" s="32">
        <v>16.981000900268555</v>
      </c>
      <c r="P60" s="32">
        <v>0.40400001406669617</v>
      </c>
      <c r="Q60" s="32">
        <v>43.742000579833984</v>
      </c>
      <c r="R60" s="32">
        <v>26.917999267578125</v>
      </c>
      <c r="S60" s="32">
        <v>58.007999420166016</v>
      </c>
      <c r="T60" s="32">
        <v>7.3015873015873023</v>
      </c>
      <c r="U60" s="32">
        <v>4.6931407942238268</v>
      </c>
      <c r="V60" s="32">
        <v>2.4226110363391657</v>
      </c>
      <c r="W60" s="32">
        <v>0.67294751009421261</v>
      </c>
      <c r="X60" s="32">
        <v>0.26917900403768508</v>
      </c>
      <c r="Y60" s="32">
        <v>0.13458950201884254</v>
      </c>
      <c r="Z60" s="31" t="s">
        <v>115</v>
      </c>
    </row>
    <row r="61" spans="2:26" x14ac:dyDescent="0.25">
      <c r="B61" s="31" t="s">
        <v>121</v>
      </c>
      <c r="C61" s="31" t="s">
        <v>122</v>
      </c>
      <c r="D61" s="31" t="s">
        <v>123</v>
      </c>
      <c r="E61" s="31" t="s">
        <v>124</v>
      </c>
      <c r="F61" s="31" t="s">
        <v>114</v>
      </c>
      <c r="G61" s="31" t="s">
        <v>125</v>
      </c>
      <c r="H61" s="31" t="s">
        <v>344</v>
      </c>
      <c r="I61" s="31" t="s">
        <v>345</v>
      </c>
      <c r="J61" s="31" t="s">
        <v>346</v>
      </c>
      <c r="K61" s="31" t="s">
        <v>347</v>
      </c>
      <c r="L61" s="32">
        <v>48.542999267578125</v>
      </c>
      <c r="M61" s="32">
        <v>69.675003051757812</v>
      </c>
      <c r="N61" s="32">
        <v>62.0260009765625</v>
      </c>
      <c r="O61" s="32">
        <v>19.254999160766602</v>
      </c>
      <c r="P61" s="32">
        <v>2.4730000495910645</v>
      </c>
      <c r="Q61" s="32">
        <v>47.217998504638672</v>
      </c>
      <c r="R61" s="32">
        <v>33.770999908447266</v>
      </c>
      <c r="S61" s="32">
        <v>59.583000183105469</v>
      </c>
      <c r="T61" s="32">
        <v>5.3282307918751837</v>
      </c>
      <c r="U61" s="32">
        <v>6.0150375939849621</v>
      </c>
      <c r="V61" s="32">
        <v>3.7094281298299845</v>
      </c>
      <c r="W61" s="32">
        <v>0.23183925811437403</v>
      </c>
      <c r="X61" s="32">
        <v>0.15455950540958269</v>
      </c>
      <c r="Y61" s="32">
        <v>0.61823802163833075</v>
      </c>
      <c r="Z61" s="31" t="s">
        <v>115</v>
      </c>
    </row>
    <row r="62" spans="2:26" x14ac:dyDescent="0.25">
      <c r="B62" s="31" t="s">
        <v>121</v>
      </c>
      <c r="C62" s="31" t="s">
        <v>122</v>
      </c>
      <c r="D62" s="31" t="s">
        <v>123</v>
      </c>
      <c r="E62" s="31" t="s">
        <v>124</v>
      </c>
      <c r="F62" s="31" t="s">
        <v>114</v>
      </c>
      <c r="G62" s="31" t="s">
        <v>125</v>
      </c>
      <c r="H62" s="31" t="s">
        <v>348</v>
      </c>
      <c r="I62" s="31" t="s">
        <v>349</v>
      </c>
      <c r="J62" s="31" t="s">
        <v>350</v>
      </c>
      <c r="K62" s="31" t="s">
        <v>351</v>
      </c>
      <c r="L62" s="32">
        <v>45.667999267578125</v>
      </c>
      <c r="M62" s="32">
        <v>70.663002014160156</v>
      </c>
      <c r="N62" s="32">
        <v>62.881999969482422</v>
      </c>
      <c r="O62" s="32">
        <v>16.91200065612793</v>
      </c>
      <c r="P62" s="32">
        <v>0.36599999666213989</v>
      </c>
      <c r="Q62" s="32">
        <v>43.902000427246094</v>
      </c>
      <c r="R62" s="32">
        <v>29.267999649047852</v>
      </c>
      <c r="S62" s="32">
        <v>54.512001037597656</v>
      </c>
      <c r="T62" s="32">
        <v>5.164319248826291</v>
      </c>
      <c r="U62" s="32">
        <v>5.7692307692307692</v>
      </c>
      <c r="V62" s="32">
        <v>8.2926829268292686</v>
      </c>
      <c r="W62" s="32">
        <v>0.36585365853658541</v>
      </c>
      <c r="X62" s="32">
        <v>0.24390243902439024</v>
      </c>
      <c r="Y62" s="32">
        <v>0</v>
      </c>
      <c r="Z62" s="31" t="s">
        <v>116</v>
      </c>
    </row>
    <row r="63" spans="2:26" x14ac:dyDescent="0.25">
      <c r="B63" s="31" t="s">
        <v>121</v>
      </c>
      <c r="C63" s="31" t="s">
        <v>122</v>
      </c>
      <c r="D63" s="31" t="s">
        <v>123</v>
      </c>
      <c r="E63" s="31" t="s">
        <v>124</v>
      </c>
      <c r="F63" s="31" t="s">
        <v>114</v>
      </c>
      <c r="G63" s="31" t="s">
        <v>125</v>
      </c>
      <c r="H63" s="31" t="s">
        <v>352</v>
      </c>
      <c r="I63" s="31" t="s">
        <v>353</v>
      </c>
      <c r="J63" s="31" t="s">
        <v>354</v>
      </c>
      <c r="K63" s="31" t="s">
        <v>355</v>
      </c>
      <c r="L63" s="32">
        <v>43.096000671386719</v>
      </c>
      <c r="M63" s="32">
        <v>62.86199951171875</v>
      </c>
      <c r="N63" s="32">
        <v>62.029998779296875</v>
      </c>
      <c r="O63" s="32">
        <v>11.642999649047852</v>
      </c>
      <c r="P63" s="32">
        <v>0.1289999932050705</v>
      </c>
      <c r="Q63" s="32">
        <v>37.903999328613281</v>
      </c>
      <c r="R63" s="32">
        <v>24.450000762939453</v>
      </c>
      <c r="S63" s="32">
        <v>48.900001525878906</v>
      </c>
      <c r="T63" s="32">
        <v>5.2533705253370524</v>
      </c>
      <c r="U63" s="32">
        <v>4.4776119402985071</v>
      </c>
      <c r="V63" s="32">
        <v>1.9404915912031047</v>
      </c>
      <c r="W63" s="32">
        <v>0.12936610608020699</v>
      </c>
      <c r="X63" s="32">
        <v>0</v>
      </c>
      <c r="Y63" s="32">
        <v>0</v>
      </c>
      <c r="Z63" s="31" t="s">
        <v>115</v>
      </c>
    </row>
    <row r="64" spans="2:26" x14ac:dyDescent="0.25">
      <c r="B64" s="31" t="s">
        <v>121</v>
      </c>
      <c r="C64" s="31" t="s">
        <v>122</v>
      </c>
      <c r="D64" s="31" t="s">
        <v>123</v>
      </c>
      <c r="E64" s="31" t="s">
        <v>124</v>
      </c>
      <c r="F64" s="31" t="s">
        <v>114</v>
      </c>
      <c r="G64" s="31" t="s">
        <v>125</v>
      </c>
      <c r="H64" s="31" t="s">
        <v>356</v>
      </c>
      <c r="I64" s="31" t="s">
        <v>357</v>
      </c>
      <c r="J64" s="31" t="s">
        <v>358</v>
      </c>
      <c r="K64" s="31" t="s">
        <v>359</v>
      </c>
      <c r="L64" s="32">
        <v>40.645000457763672</v>
      </c>
      <c r="M64" s="32">
        <v>64.780998229980469</v>
      </c>
      <c r="N64" s="32">
        <v>60.037998199462891</v>
      </c>
      <c r="O64" s="32">
        <v>13.579000473022461</v>
      </c>
      <c r="P64" s="32">
        <v>1.1710000038146973</v>
      </c>
      <c r="Q64" s="32">
        <v>37.541999816894531</v>
      </c>
      <c r="R64" s="32">
        <v>23.327999114990234</v>
      </c>
      <c r="S64" s="32">
        <v>58.027000427246094</v>
      </c>
      <c r="T64" s="32">
        <v>3.796324194034348</v>
      </c>
      <c r="U64" s="32">
        <v>5.7247259439707676</v>
      </c>
      <c r="V64" s="32">
        <v>9.9498327759197327</v>
      </c>
      <c r="W64" s="32">
        <v>0.16722408026755853</v>
      </c>
      <c r="X64" s="32">
        <v>0.16722408026755853</v>
      </c>
      <c r="Y64" s="32">
        <v>0</v>
      </c>
      <c r="Z64" s="31" t="s">
        <v>116</v>
      </c>
    </row>
    <row r="65" spans="2:26" x14ac:dyDescent="0.25">
      <c r="B65" s="31" t="s">
        <v>121</v>
      </c>
      <c r="C65" s="31" t="s">
        <v>122</v>
      </c>
      <c r="D65" s="31" t="s">
        <v>123</v>
      </c>
      <c r="E65" s="31" t="s">
        <v>124</v>
      </c>
      <c r="F65" s="31" t="s">
        <v>114</v>
      </c>
      <c r="G65" s="31" t="s">
        <v>125</v>
      </c>
      <c r="H65" s="31" t="s">
        <v>360</v>
      </c>
      <c r="I65" s="31" t="s">
        <v>361</v>
      </c>
      <c r="J65" s="31" t="s">
        <v>362</v>
      </c>
      <c r="K65" s="31" t="s">
        <v>363</v>
      </c>
      <c r="L65" s="32">
        <v>40.733001708984375</v>
      </c>
      <c r="M65" s="32">
        <v>69.629997253417969</v>
      </c>
      <c r="N65" s="32">
        <v>59.005001068115234</v>
      </c>
      <c r="O65" s="32">
        <v>12.977999687194824</v>
      </c>
      <c r="P65" s="32">
        <v>0.60199999809265137</v>
      </c>
      <c r="Q65" s="32">
        <v>35.305999755859375</v>
      </c>
      <c r="R65" s="32">
        <v>23.270000457763672</v>
      </c>
      <c r="S65" s="32">
        <v>52.356998443603516</v>
      </c>
      <c r="T65" s="32">
        <v>3.844758795792528</v>
      </c>
      <c r="U65" s="32">
        <v>4.3235704323570436</v>
      </c>
      <c r="V65" s="32">
        <v>2.9087261785356069</v>
      </c>
      <c r="W65" s="32">
        <v>0.20060180541624875</v>
      </c>
      <c r="X65" s="32">
        <v>0</v>
      </c>
      <c r="Y65" s="32">
        <v>0.10030090270812438</v>
      </c>
      <c r="Z65" s="31" t="s">
        <v>115</v>
      </c>
    </row>
    <row r="66" spans="2:26" x14ac:dyDescent="0.25">
      <c r="B66" s="31" t="s">
        <v>121</v>
      </c>
      <c r="C66" s="31" t="s">
        <v>122</v>
      </c>
      <c r="D66" s="31" t="s">
        <v>123</v>
      </c>
      <c r="E66" s="31" t="s">
        <v>124</v>
      </c>
      <c r="F66" s="31" t="s">
        <v>114</v>
      </c>
      <c r="G66" s="31" t="s">
        <v>125</v>
      </c>
      <c r="H66" s="31" t="s">
        <v>364</v>
      </c>
      <c r="I66" s="31" t="s">
        <v>365</v>
      </c>
      <c r="J66" s="31" t="s">
        <v>366</v>
      </c>
      <c r="K66" s="31" t="s">
        <v>367</v>
      </c>
      <c r="L66" s="32">
        <v>41.985000610351562</v>
      </c>
      <c r="M66" s="32">
        <v>70.542999267578125</v>
      </c>
      <c r="N66" s="32">
        <v>57.51300048828125</v>
      </c>
      <c r="O66" s="32">
        <v>15.687999725341797</v>
      </c>
      <c r="P66" s="32">
        <v>1.0429999828338623</v>
      </c>
      <c r="Q66" s="32">
        <v>41.459999084472656</v>
      </c>
      <c r="R66" s="32">
        <v>27.98699951171875</v>
      </c>
      <c r="S66" s="32">
        <v>54.290000915527344</v>
      </c>
      <c r="T66" s="32">
        <v>4.5507927187316497</v>
      </c>
      <c r="U66" s="32">
        <v>4.0816326530612246</v>
      </c>
      <c r="V66" s="32">
        <v>2.0048115477145148</v>
      </c>
      <c r="W66" s="32">
        <v>0.32076984763432237</v>
      </c>
      <c r="X66" s="32">
        <v>0</v>
      </c>
      <c r="Y66" s="32">
        <v>0.32076984763432237</v>
      </c>
      <c r="Z66" s="31" t="s">
        <v>115</v>
      </c>
    </row>
    <row r="67" spans="2:26" x14ac:dyDescent="0.25">
      <c r="B67" s="31" t="s">
        <v>121</v>
      </c>
      <c r="C67" s="31" t="s">
        <v>122</v>
      </c>
      <c r="D67" s="31" t="s">
        <v>123</v>
      </c>
      <c r="E67" s="31" t="s">
        <v>124</v>
      </c>
      <c r="F67" s="31" t="s">
        <v>114</v>
      </c>
      <c r="G67" s="31" t="s">
        <v>125</v>
      </c>
      <c r="H67" s="31" t="s">
        <v>368</v>
      </c>
      <c r="I67" s="31" t="s">
        <v>369</v>
      </c>
      <c r="J67" s="31" t="s">
        <v>370</v>
      </c>
      <c r="K67" s="31" t="s">
        <v>371</v>
      </c>
      <c r="L67" s="32">
        <v>41.080001831054687</v>
      </c>
      <c r="M67" s="32">
        <v>61.439998626708984</v>
      </c>
      <c r="N67" s="32">
        <v>68.300003051757813</v>
      </c>
      <c r="O67" s="32">
        <v>13.784000396728516</v>
      </c>
      <c r="P67" s="32">
        <v>0.67500001192092896</v>
      </c>
      <c r="Q67" s="32">
        <v>42.240001678466797</v>
      </c>
      <c r="R67" s="32">
        <v>27.125999450683594</v>
      </c>
      <c r="S67" s="32">
        <v>58.9739990234375</v>
      </c>
      <c r="T67" s="32">
        <v>4.3576940535633231</v>
      </c>
      <c r="U67" s="32">
        <v>6.2381852551984878</v>
      </c>
      <c r="V67" s="32">
        <v>4.048582995951417</v>
      </c>
      <c r="W67" s="32">
        <v>18.083670715249664</v>
      </c>
      <c r="X67" s="32">
        <v>0</v>
      </c>
      <c r="Y67" s="32">
        <v>0</v>
      </c>
      <c r="Z67" s="31" t="s">
        <v>116</v>
      </c>
    </row>
    <row r="68" spans="2:26" x14ac:dyDescent="0.25">
      <c r="B68" s="31" t="s">
        <v>121</v>
      </c>
      <c r="C68" s="31" t="s">
        <v>122</v>
      </c>
      <c r="D68" s="31" t="s">
        <v>123</v>
      </c>
      <c r="E68" s="31" t="s">
        <v>124</v>
      </c>
      <c r="F68" s="31" t="s">
        <v>114</v>
      </c>
      <c r="G68" s="31" t="s">
        <v>125</v>
      </c>
      <c r="H68" s="31" t="s">
        <v>372</v>
      </c>
      <c r="I68" s="31" t="s">
        <v>373</v>
      </c>
      <c r="J68" s="31" t="s">
        <v>374</v>
      </c>
      <c r="K68" s="31" t="s">
        <v>375</v>
      </c>
      <c r="L68" s="32">
        <v>38.603000640869141</v>
      </c>
      <c r="M68" s="32">
        <v>65.947998046875</v>
      </c>
      <c r="N68" s="32">
        <v>59.352001190185547</v>
      </c>
      <c r="O68" s="32">
        <v>13.607999801635742</v>
      </c>
      <c r="P68" s="32">
        <v>0.31600001454353333</v>
      </c>
      <c r="Q68" s="32">
        <v>35.758998870849609</v>
      </c>
      <c r="R68" s="32">
        <v>24.367000579833984</v>
      </c>
      <c r="S68" s="32">
        <v>53.165000915527344</v>
      </c>
      <c r="T68" s="32">
        <v>2.86368843069874</v>
      </c>
      <c r="U68" s="32">
        <v>5</v>
      </c>
      <c r="V68" s="32">
        <v>1.2658227848101267</v>
      </c>
      <c r="W68" s="32">
        <v>0.949367088607595</v>
      </c>
      <c r="X68" s="32">
        <v>0</v>
      </c>
      <c r="Y68" s="32">
        <v>0</v>
      </c>
      <c r="Z68" s="31" t="s">
        <v>115</v>
      </c>
    </row>
    <row r="69" spans="2:26" x14ac:dyDescent="0.25">
      <c r="B69" s="31" t="s">
        <v>121</v>
      </c>
      <c r="C69" s="31" t="s">
        <v>122</v>
      </c>
      <c r="D69" s="31" t="s">
        <v>123</v>
      </c>
      <c r="E69" s="31" t="s">
        <v>124</v>
      </c>
      <c r="F69" s="31" t="s">
        <v>114</v>
      </c>
      <c r="G69" s="31" t="s">
        <v>125</v>
      </c>
      <c r="H69" s="31" t="s">
        <v>376</v>
      </c>
      <c r="I69" s="31" t="s">
        <v>377</v>
      </c>
      <c r="J69" s="31" t="s">
        <v>378</v>
      </c>
      <c r="K69" s="31" t="s">
        <v>379</v>
      </c>
      <c r="L69" s="32">
        <v>37.215999603271484</v>
      </c>
      <c r="M69" s="32">
        <v>66.389999389648438</v>
      </c>
      <c r="N69" s="32">
        <v>57.131999969482422</v>
      </c>
      <c r="O69" s="32">
        <v>9.9029998779296875</v>
      </c>
      <c r="P69" s="32">
        <v>0.32400000095367432</v>
      </c>
      <c r="Q69" s="32">
        <v>34.521999359130859</v>
      </c>
      <c r="R69" s="32">
        <v>18.96299934387207</v>
      </c>
      <c r="S69" s="32">
        <v>51.053001403808594</v>
      </c>
      <c r="T69" s="32">
        <v>3.9204545454545459</v>
      </c>
      <c r="U69" s="32">
        <v>8.6474501108647441</v>
      </c>
      <c r="V69" s="32">
        <v>6.4829821717990272</v>
      </c>
      <c r="W69" s="32">
        <v>5.5105348460291737</v>
      </c>
      <c r="X69" s="32">
        <v>0.81037277147487841</v>
      </c>
      <c r="Y69" s="32">
        <v>0</v>
      </c>
      <c r="Z69" s="31" t="s">
        <v>115</v>
      </c>
    </row>
    <row r="70" spans="2:26" x14ac:dyDescent="0.25">
      <c r="B70" s="31" t="s">
        <v>121</v>
      </c>
      <c r="C70" s="31" t="s">
        <v>122</v>
      </c>
      <c r="D70" s="31" t="s">
        <v>123</v>
      </c>
      <c r="E70" s="31" t="s">
        <v>124</v>
      </c>
      <c r="F70" s="31" t="s">
        <v>114</v>
      </c>
      <c r="G70" s="31" t="s">
        <v>125</v>
      </c>
      <c r="H70" s="31" t="s">
        <v>380</v>
      </c>
      <c r="I70" s="31" t="s">
        <v>381</v>
      </c>
      <c r="J70" s="31" t="s">
        <v>382</v>
      </c>
      <c r="K70" s="31" t="s">
        <v>383</v>
      </c>
      <c r="L70" s="32">
        <v>38.685001373291016</v>
      </c>
      <c r="M70" s="32">
        <v>67.8489990234375</v>
      </c>
      <c r="N70" s="32">
        <v>59.424999237060547</v>
      </c>
      <c r="O70" s="32">
        <v>15.965999603271484</v>
      </c>
      <c r="P70" s="32">
        <v>0.66399997472763062</v>
      </c>
      <c r="Q70" s="32">
        <v>41.527999877929687</v>
      </c>
      <c r="R70" s="32">
        <v>26.743999481201172</v>
      </c>
      <c r="S70" s="32">
        <v>57.474998474121094</v>
      </c>
      <c r="T70" s="32">
        <v>4.513217279174726</v>
      </c>
      <c r="U70" s="32">
        <v>6.2200956937799043</v>
      </c>
      <c r="V70" s="32">
        <v>3.9867109634551494</v>
      </c>
      <c r="W70" s="32">
        <v>0</v>
      </c>
      <c r="X70" s="32">
        <v>0</v>
      </c>
      <c r="Y70" s="32">
        <v>0</v>
      </c>
      <c r="Z70" s="31" t="s">
        <v>115</v>
      </c>
    </row>
    <row r="71" spans="2:26" x14ac:dyDescent="0.25">
      <c r="B71" s="31" t="s">
        <v>121</v>
      </c>
      <c r="C71" s="31" t="s">
        <v>122</v>
      </c>
      <c r="D71" s="31" t="s">
        <v>123</v>
      </c>
      <c r="E71" s="31" t="s">
        <v>124</v>
      </c>
      <c r="F71" s="31" t="s">
        <v>114</v>
      </c>
      <c r="G71" s="31" t="s">
        <v>125</v>
      </c>
      <c r="H71" s="31" t="s">
        <v>384</v>
      </c>
      <c r="I71" s="31" t="s">
        <v>385</v>
      </c>
      <c r="J71" s="31" t="s">
        <v>386</v>
      </c>
      <c r="K71" s="31" t="s">
        <v>387</v>
      </c>
      <c r="L71" s="32">
        <v>41.876998901367188</v>
      </c>
      <c r="M71" s="32">
        <v>66.194000244140625</v>
      </c>
      <c r="N71" s="32">
        <v>56.485000610351562</v>
      </c>
      <c r="O71" s="32">
        <v>14.220999717712402</v>
      </c>
      <c r="P71" s="32">
        <v>0.18000000715255737</v>
      </c>
      <c r="Q71" s="32">
        <v>41.330001831054688</v>
      </c>
      <c r="R71" s="32">
        <v>26.684999465942383</v>
      </c>
      <c r="S71" s="32">
        <v>52.830001831054688</v>
      </c>
      <c r="T71" s="32">
        <v>4.2770507500797956</v>
      </c>
      <c r="U71" s="32">
        <v>5.4254007398273734</v>
      </c>
      <c r="V71" s="32">
        <v>5.3009883198562449</v>
      </c>
      <c r="W71" s="32">
        <v>0.80862533692722371</v>
      </c>
      <c r="X71" s="32">
        <v>0</v>
      </c>
      <c r="Y71" s="32">
        <v>0.3593890386343217</v>
      </c>
      <c r="Z71" s="31" t="s">
        <v>115</v>
      </c>
    </row>
    <row r="72" spans="2:26" x14ac:dyDescent="0.25">
      <c r="B72" s="31" t="s">
        <v>121</v>
      </c>
      <c r="C72" s="31" t="s">
        <v>122</v>
      </c>
      <c r="D72" s="31" t="s">
        <v>123</v>
      </c>
      <c r="E72" s="31" t="s">
        <v>124</v>
      </c>
      <c r="F72" s="31" t="s">
        <v>114</v>
      </c>
      <c r="G72" s="31" t="s">
        <v>125</v>
      </c>
      <c r="H72" s="31" t="s">
        <v>388</v>
      </c>
      <c r="I72" s="31" t="s">
        <v>389</v>
      </c>
      <c r="J72" s="31" t="s">
        <v>390</v>
      </c>
      <c r="K72" s="31" t="s">
        <v>391</v>
      </c>
      <c r="L72" s="32">
        <v>39.671001434326172</v>
      </c>
      <c r="M72" s="32">
        <v>66.876998901367188</v>
      </c>
      <c r="N72" s="32">
        <v>56.528999328613281</v>
      </c>
      <c r="O72" s="32">
        <v>15.442000389099121</v>
      </c>
      <c r="P72" s="32">
        <v>0.74500000476837158</v>
      </c>
      <c r="Q72" s="32">
        <v>42.888999938964844</v>
      </c>
      <c r="R72" s="32">
        <v>27.47599983215332</v>
      </c>
      <c r="S72" s="32">
        <v>54.578998565673828</v>
      </c>
      <c r="T72" s="32">
        <v>4.7884187082405347</v>
      </c>
      <c r="U72" s="32">
        <v>3.535911602209945</v>
      </c>
      <c r="V72" s="32">
        <v>4.393149664929263</v>
      </c>
      <c r="W72" s="32">
        <v>0.59568131049888307</v>
      </c>
      <c r="X72" s="32">
        <v>0.44676098287416233</v>
      </c>
      <c r="Y72" s="32">
        <v>0</v>
      </c>
      <c r="Z72" s="31" t="s">
        <v>115</v>
      </c>
    </row>
    <row r="73" spans="2:26" x14ac:dyDescent="0.25">
      <c r="B73" s="31" t="s">
        <v>121</v>
      </c>
      <c r="C73" s="31" t="s">
        <v>122</v>
      </c>
      <c r="D73" s="31" t="s">
        <v>123</v>
      </c>
      <c r="E73" s="31" t="s">
        <v>124</v>
      </c>
      <c r="F73" s="31" t="s">
        <v>114</v>
      </c>
      <c r="G73" s="31" t="s">
        <v>125</v>
      </c>
      <c r="H73" s="31" t="s">
        <v>392</v>
      </c>
      <c r="I73" s="31" t="s">
        <v>393</v>
      </c>
      <c r="J73" s="31" t="s">
        <v>394</v>
      </c>
      <c r="K73" s="31" t="s">
        <v>118</v>
      </c>
      <c r="L73" s="32">
        <v>47.988998413085937</v>
      </c>
      <c r="M73" s="32">
        <v>71.081001281738281</v>
      </c>
      <c r="N73" s="32">
        <v>54.890998840332031</v>
      </c>
      <c r="O73" s="32">
        <v>23.336999893188477</v>
      </c>
      <c r="P73" s="32">
        <v>0</v>
      </c>
      <c r="Q73" s="32">
        <v>47.716999053955078</v>
      </c>
      <c r="R73" s="32">
        <v>33.042999267578125</v>
      </c>
      <c r="S73" s="32">
        <v>59.347999572753906</v>
      </c>
      <c r="T73" s="32">
        <v>4.4558359621451107</v>
      </c>
      <c r="U73" s="32">
        <v>5.8577405857740583</v>
      </c>
      <c r="V73" s="32">
        <v>3.6956521739130435</v>
      </c>
      <c r="W73" s="32">
        <v>0</v>
      </c>
      <c r="X73" s="32">
        <v>0</v>
      </c>
      <c r="Y73" s="32">
        <v>0.43478260869565216</v>
      </c>
      <c r="Z73" s="31" t="s">
        <v>115</v>
      </c>
    </row>
    <row r="74" spans="2:26" x14ac:dyDescent="0.25">
      <c r="B74" s="31" t="s">
        <v>121</v>
      </c>
      <c r="C74" s="31" t="s">
        <v>122</v>
      </c>
      <c r="D74" s="31" t="s">
        <v>123</v>
      </c>
      <c r="E74" s="31" t="s">
        <v>124</v>
      </c>
      <c r="F74" s="31" t="s">
        <v>114</v>
      </c>
      <c r="G74" s="31" t="s">
        <v>125</v>
      </c>
      <c r="H74" s="31" t="s">
        <v>395</v>
      </c>
      <c r="I74" s="31" t="s">
        <v>396</v>
      </c>
      <c r="J74" s="31" t="s">
        <v>397</v>
      </c>
      <c r="K74" s="31" t="s">
        <v>398</v>
      </c>
      <c r="L74" s="32">
        <v>44.03900146484375</v>
      </c>
      <c r="M74" s="32">
        <v>69.63800048828125</v>
      </c>
      <c r="N74" s="32">
        <v>53.714000701904297</v>
      </c>
      <c r="O74" s="32">
        <v>16.740999221801758</v>
      </c>
      <c r="P74" s="32">
        <v>0.66699999570846558</v>
      </c>
      <c r="Q74" s="32">
        <v>45.828998565673828</v>
      </c>
      <c r="R74" s="32">
        <v>30.590000152587891</v>
      </c>
      <c r="S74" s="32">
        <v>58.731998443603516</v>
      </c>
      <c r="T74" s="32">
        <v>5.7808109193095136</v>
      </c>
      <c r="U74" s="32">
        <v>4.3410852713178292</v>
      </c>
      <c r="V74" s="32">
        <v>3.1145717463848719</v>
      </c>
      <c r="W74" s="32">
        <v>0.11123470522803114</v>
      </c>
      <c r="X74" s="32">
        <v>0.11123470522803114</v>
      </c>
      <c r="Y74" s="32">
        <v>0.33370411568409347</v>
      </c>
      <c r="Z74" s="31" t="s">
        <v>115</v>
      </c>
    </row>
    <row r="75" spans="2:26" x14ac:dyDescent="0.25">
      <c r="B75" s="31" t="s">
        <v>121</v>
      </c>
      <c r="C75" s="31" t="s">
        <v>122</v>
      </c>
      <c r="D75" s="31" t="s">
        <v>123</v>
      </c>
      <c r="E75" s="31" t="s">
        <v>124</v>
      </c>
      <c r="F75" s="31" t="s">
        <v>114</v>
      </c>
      <c r="G75" s="31" t="s">
        <v>125</v>
      </c>
      <c r="H75" s="31" t="s">
        <v>399</v>
      </c>
      <c r="I75" s="31" t="s">
        <v>400</v>
      </c>
      <c r="J75" s="31" t="s">
        <v>192</v>
      </c>
      <c r="K75" s="31" t="s">
        <v>401</v>
      </c>
      <c r="L75" s="32">
        <v>45.367000579833984</v>
      </c>
      <c r="M75" s="32">
        <v>68.837997436523438</v>
      </c>
      <c r="N75" s="32">
        <v>57.595001220703125</v>
      </c>
      <c r="O75" s="32">
        <v>19.599000930786133</v>
      </c>
      <c r="P75" s="32">
        <v>0.33300000429153442</v>
      </c>
      <c r="Q75" s="32">
        <v>45.444000244140625</v>
      </c>
      <c r="R75" s="32">
        <v>30.222000122070312</v>
      </c>
      <c r="S75" s="32">
        <v>60.444000244140625</v>
      </c>
      <c r="T75" s="32">
        <v>4.2519053349378257</v>
      </c>
      <c r="U75" s="32">
        <v>6.5550906555090656</v>
      </c>
      <c r="V75" s="32">
        <v>4.666666666666667</v>
      </c>
      <c r="W75" s="32">
        <v>0.1111111111111111</v>
      </c>
      <c r="X75" s="32">
        <v>0.44444444444444442</v>
      </c>
      <c r="Y75" s="32">
        <v>0</v>
      </c>
      <c r="Z75" s="31" t="s">
        <v>115</v>
      </c>
    </row>
    <row r="76" spans="2:26" x14ac:dyDescent="0.25">
      <c r="B76" s="31" t="s">
        <v>121</v>
      </c>
      <c r="C76" s="31" t="s">
        <v>122</v>
      </c>
      <c r="D76" s="31" t="s">
        <v>123</v>
      </c>
      <c r="E76" s="31" t="s">
        <v>124</v>
      </c>
      <c r="F76" s="31" t="s">
        <v>114</v>
      </c>
      <c r="G76" s="31" t="s">
        <v>125</v>
      </c>
      <c r="H76" s="31" t="s">
        <v>402</v>
      </c>
      <c r="I76" s="31" t="s">
        <v>403</v>
      </c>
      <c r="J76" s="31" t="s">
        <v>404</v>
      </c>
      <c r="K76" s="31" t="s">
        <v>405</v>
      </c>
      <c r="L76" s="32">
        <v>42.182998657226563</v>
      </c>
      <c r="M76" s="32">
        <v>66.721000671386719</v>
      </c>
      <c r="N76" s="32">
        <v>61.020999908447266</v>
      </c>
      <c r="O76" s="32">
        <v>14.928000450134277</v>
      </c>
      <c r="P76" s="32">
        <v>0.86599999666213989</v>
      </c>
      <c r="Q76" s="32">
        <v>42.279998779296875</v>
      </c>
      <c r="R76" s="32">
        <v>26.26300048828125</v>
      </c>
      <c r="S76" s="32">
        <v>57.863998413085938</v>
      </c>
      <c r="T76" s="32">
        <v>4.8793284365162641</v>
      </c>
      <c r="U76" s="32">
        <v>4.6783625730994149</v>
      </c>
      <c r="V76" s="32">
        <v>6.3492063492063489</v>
      </c>
      <c r="W76" s="32">
        <v>8.6580086580086579</v>
      </c>
      <c r="X76" s="32">
        <v>4.4733044733044736</v>
      </c>
      <c r="Y76" s="32">
        <v>0.86580086580086579</v>
      </c>
      <c r="Z76" s="31" t="s">
        <v>115</v>
      </c>
    </row>
    <row r="77" spans="2:26" x14ac:dyDescent="0.25">
      <c r="B77" s="31" t="s">
        <v>121</v>
      </c>
      <c r="C77" s="31" t="s">
        <v>122</v>
      </c>
      <c r="D77" s="31" t="s">
        <v>123</v>
      </c>
      <c r="E77" s="31" t="s">
        <v>124</v>
      </c>
      <c r="F77" s="31" t="s">
        <v>114</v>
      </c>
      <c r="G77" s="31" t="s">
        <v>125</v>
      </c>
      <c r="H77" s="31" t="s">
        <v>406</v>
      </c>
      <c r="I77" s="31" t="s">
        <v>407</v>
      </c>
      <c r="J77" s="31" t="s">
        <v>408</v>
      </c>
      <c r="K77" s="31" t="s">
        <v>409</v>
      </c>
      <c r="L77" s="32">
        <v>40.708999633789063</v>
      </c>
      <c r="M77" s="32">
        <v>71.794998168945313</v>
      </c>
      <c r="N77" s="32">
        <v>56.090000152587891</v>
      </c>
      <c r="O77" s="32">
        <v>17.646999359130859</v>
      </c>
      <c r="P77" s="32">
        <v>0.19599999487400055</v>
      </c>
      <c r="Q77" s="32">
        <v>38.824001312255859</v>
      </c>
      <c r="R77" s="32">
        <v>24.118000030517578</v>
      </c>
      <c r="S77" s="32">
        <v>52.548999786376953</v>
      </c>
      <c r="T77" s="32">
        <v>5.3199691595990748</v>
      </c>
      <c r="U77" s="32">
        <v>4.10958904109589</v>
      </c>
      <c r="V77" s="32">
        <v>2.7450980392156863</v>
      </c>
      <c r="W77" s="32">
        <v>2.5490196078431371</v>
      </c>
      <c r="X77" s="32">
        <v>0</v>
      </c>
      <c r="Y77" s="32">
        <v>0</v>
      </c>
      <c r="Z77" s="31" t="s">
        <v>115</v>
      </c>
    </row>
    <row r="78" spans="2:26" x14ac:dyDescent="0.25">
      <c r="B78" s="31" t="s">
        <v>121</v>
      </c>
      <c r="C78" s="31" t="s">
        <v>122</v>
      </c>
      <c r="D78" s="31" t="s">
        <v>123</v>
      </c>
      <c r="E78" s="31" t="s">
        <v>124</v>
      </c>
      <c r="F78" s="31" t="s">
        <v>114</v>
      </c>
      <c r="G78" s="31" t="s">
        <v>125</v>
      </c>
      <c r="H78" s="31" t="s">
        <v>410</v>
      </c>
      <c r="I78" s="31" t="s">
        <v>411</v>
      </c>
      <c r="J78" s="31" t="s">
        <v>412</v>
      </c>
      <c r="K78" s="31" t="s">
        <v>413</v>
      </c>
      <c r="L78" s="32">
        <v>46.375</v>
      </c>
      <c r="M78" s="32">
        <v>67.188003540039063</v>
      </c>
      <c r="N78" s="32">
        <v>54.188999176025391</v>
      </c>
      <c r="O78" s="32">
        <v>17.422000885009766</v>
      </c>
      <c r="P78" s="32">
        <v>0.28200000524520874</v>
      </c>
      <c r="Q78" s="32">
        <v>40.845001220703125</v>
      </c>
      <c r="R78" s="32">
        <v>25.634000778198242</v>
      </c>
      <c r="S78" s="32">
        <v>55.493000030517578</v>
      </c>
      <c r="T78" s="32">
        <v>4.7470005216484088</v>
      </c>
      <c r="U78" s="32">
        <v>6.4583333333333339</v>
      </c>
      <c r="V78" s="32">
        <v>5.070422535211268</v>
      </c>
      <c r="W78" s="32">
        <v>0.70422535211267612</v>
      </c>
      <c r="X78" s="32">
        <v>0</v>
      </c>
      <c r="Y78" s="32">
        <v>0</v>
      </c>
      <c r="Z78" s="31" t="s">
        <v>115</v>
      </c>
    </row>
    <row r="79" spans="2:26" x14ac:dyDescent="0.25">
      <c r="B79" s="31" t="s">
        <v>121</v>
      </c>
      <c r="C79" s="31" t="s">
        <v>122</v>
      </c>
      <c r="D79" s="31" t="s">
        <v>123</v>
      </c>
      <c r="E79" s="31" t="s">
        <v>124</v>
      </c>
      <c r="F79" s="31" t="s">
        <v>114</v>
      </c>
      <c r="G79" s="31" t="s">
        <v>125</v>
      </c>
      <c r="H79" s="31" t="s">
        <v>414</v>
      </c>
      <c r="I79" s="31" t="s">
        <v>415</v>
      </c>
      <c r="J79" s="31" t="s">
        <v>416</v>
      </c>
      <c r="K79" s="31" t="s">
        <v>417</v>
      </c>
      <c r="L79" s="32">
        <v>40.327999114990234</v>
      </c>
      <c r="M79" s="32">
        <v>63.636001586914063</v>
      </c>
      <c r="N79" s="32">
        <v>56.146999359130859</v>
      </c>
      <c r="O79" s="32">
        <v>14.180999755859375</v>
      </c>
      <c r="P79" s="32">
        <v>1.7389999628067017</v>
      </c>
      <c r="Q79" s="32">
        <v>40</v>
      </c>
      <c r="R79" s="32">
        <v>27.971000671386719</v>
      </c>
      <c r="S79" s="32">
        <v>50</v>
      </c>
      <c r="T79" s="32">
        <v>4.2076502732240435</v>
      </c>
      <c r="U79" s="32">
        <v>5.6034482758620694</v>
      </c>
      <c r="V79" s="32">
        <v>0.86956521739130432</v>
      </c>
      <c r="W79" s="32">
        <v>0.14492753623188406</v>
      </c>
      <c r="X79" s="32">
        <v>0</v>
      </c>
      <c r="Y79" s="32">
        <v>0.14492753623188406</v>
      </c>
      <c r="Z79" s="31" t="s">
        <v>115</v>
      </c>
    </row>
    <row r="80" spans="2:26" x14ac:dyDescent="0.25">
      <c r="B80" s="31" t="s">
        <v>121</v>
      </c>
      <c r="C80" s="31" t="s">
        <v>122</v>
      </c>
      <c r="D80" s="31" t="s">
        <v>123</v>
      </c>
      <c r="E80" s="31" t="s">
        <v>124</v>
      </c>
      <c r="F80" s="31" t="s">
        <v>114</v>
      </c>
      <c r="G80" s="31" t="s">
        <v>125</v>
      </c>
      <c r="H80" s="31" t="s">
        <v>418</v>
      </c>
      <c r="I80" s="31" t="s">
        <v>419</v>
      </c>
      <c r="J80" s="31" t="s">
        <v>420</v>
      </c>
      <c r="K80" s="31" t="s">
        <v>421</v>
      </c>
      <c r="L80" s="32">
        <v>39.474998474121094</v>
      </c>
      <c r="M80" s="32">
        <v>63.860000610351563</v>
      </c>
      <c r="N80" s="32">
        <v>59.646999359130859</v>
      </c>
      <c r="O80" s="32">
        <v>9.685999870300293</v>
      </c>
      <c r="P80" s="32">
        <v>0.13600000739097595</v>
      </c>
      <c r="Q80" s="32">
        <v>32.060001373291016</v>
      </c>
      <c r="R80" s="32">
        <v>19.236000061035156</v>
      </c>
      <c r="S80" s="32">
        <v>44.064998626708984</v>
      </c>
      <c r="T80" s="32">
        <v>3.0548926014319808</v>
      </c>
      <c r="U80" s="32">
        <v>4.5267489711934159</v>
      </c>
      <c r="V80" s="32">
        <v>3.2742155525238745</v>
      </c>
      <c r="W80" s="32">
        <v>0</v>
      </c>
      <c r="X80" s="32">
        <v>0</v>
      </c>
      <c r="Y80" s="32">
        <v>0</v>
      </c>
      <c r="Z80" s="31" t="s">
        <v>115</v>
      </c>
    </row>
    <row r="81" spans="2:26" x14ac:dyDescent="0.25">
      <c r="B81" s="31" t="s">
        <v>121</v>
      </c>
      <c r="C81" s="31" t="s">
        <v>122</v>
      </c>
      <c r="D81" s="31" t="s">
        <v>123</v>
      </c>
      <c r="E81" s="31" t="s">
        <v>124</v>
      </c>
      <c r="F81" s="31" t="s">
        <v>114</v>
      </c>
      <c r="G81" s="31" t="s">
        <v>125</v>
      </c>
      <c r="H81" s="31" t="s">
        <v>422</v>
      </c>
      <c r="I81" s="31" t="s">
        <v>423</v>
      </c>
      <c r="J81" s="31" t="s">
        <v>424</v>
      </c>
      <c r="K81" s="31" t="s">
        <v>425</v>
      </c>
      <c r="L81" s="32">
        <v>39.929000854492188</v>
      </c>
      <c r="M81" s="32">
        <v>65.662002563476563</v>
      </c>
      <c r="N81" s="32">
        <v>56.570999145507813</v>
      </c>
      <c r="O81" s="32">
        <v>16.009000778198242</v>
      </c>
      <c r="P81" s="32">
        <v>0.32800000905990601</v>
      </c>
      <c r="Q81" s="32">
        <v>39.562999725341797</v>
      </c>
      <c r="R81" s="32">
        <v>25.464000701904297</v>
      </c>
      <c r="S81" s="32">
        <v>54.645000457763672</v>
      </c>
      <c r="T81" s="32">
        <v>4.0840602696272796</v>
      </c>
      <c r="U81" s="32">
        <v>5.140961857379768</v>
      </c>
      <c r="V81" s="32">
        <v>3.0601092896174862</v>
      </c>
      <c r="W81" s="32">
        <v>0</v>
      </c>
      <c r="X81" s="32">
        <v>0</v>
      </c>
      <c r="Y81" s="32">
        <v>0</v>
      </c>
      <c r="Z81" s="31" t="s">
        <v>115</v>
      </c>
    </row>
    <row r="82" spans="2:26" x14ac:dyDescent="0.25">
      <c r="B82" s="31" t="s">
        <v>121</v>
      </c>
      <c r="C82" s="31" t="s">
        <v>122</v>
      </c>
      <c r="D82" s="31" t="s">
        <v>123</v>
      </c>
      <c r="E82" s="31" t="s">
        <v>124</v>
      </c>
      <c r="F82" s="31" t="s">
        <v>114</v>
      </c>
      <c r="G82" s="31" t="s">
        <v>125</v>
      </c>
      <c r="H82" s="31" t="s">
        <v>426</v>
      </c>
      <c r="I82" s="31" t="s">
        <v>427</v>
      </c>
      <c r="J82" s="31" t="s">
        <v>428</v>
      </c>
      <c r="K82" s="31" t="s">
        <v>429</v>
      </c>
      <c r="L82" s="32">
        <v>41.705001831054687</v>
      </c>
      <c r="M82" s="32">
        <v>68.112998962402344</v>
      </c>
      <c r="N82" s="32">
        <v>55.262001037597656</v>
      </c>
      <c r="O82" s="32">
        <v>11.597000122070313</v>
      </c>
      <c r="P82" s="32">
        <v>1.6749999523162842</v>
      </c>
      <c r="Q82" s="32">
        <v>36.851001739501953</v>
      </c>
      <c r="R82" s="32">
        <v>22.445999145507813</v>
      </c>
      <c r="S82" s="32">
        <v>51.256000518798828</v>
      </c>
      <c r="T82" s="32">
        <v>3.3986175115207371</v>
      </c>
      <c r="U82" s="32">
        <v>3.8724373576309796</v>
      </c>
      <c r="V82" s="32">
        <v>2.6800670016750421</v>
      </c>
      <c r="W82" s="32">
        <v>0</v>
      </c>
      <c r="X82" s="32">
        <v>0.16750418760469013</v>
      </c>
      <c r="Y82" s="32">
        <v>0</v>
      </c>
      <c r="Z82" s="31" t="s">
        <v>115</v>
      </c>
    </row>
    <row r="83" spans="2:26" x14ac:dyDescent="0.25">
      <c r="B83" s="31" t="s">
        <v>121</v>
      </c>
      <c r="C83" s="31" t="s">
        <v>122</v>
      </c>
      <c r="D83" s="31" t="s">
        <v>123</v>
      </c>
      <c r="E83" s="31" t="s">
        <v>124</v>
      </c>
      <c r="F83" s="31" t="s">
        <v>114</v>
      </c>
      <c r="G83" s="31" t="s">
        <v>125</v>
      </c>
      <c r="H83" s="31" t="s">
        <v>430</v>
      </c>
      <c r="I83" s="31" t="s">
        <v>431</v>
      </c>
      <c r="J83" s="31" t="s">
        <v>432</v>
      </c>
      <c r="K83" s="31" t="s">
        <v>433</v>
      </c>
      <c r="L83" s="32">
        <v>42.042999267578125</v>
      </c>
      <c r="M83" s="32">
        <v>68.496002197265625</v>
      </c>
      <c r="N83" s="32">
        <v>55.530998229980469</v>
      </c>
      <c r="O83" s="32">
        <v>15.361000061035156</v>
      </c>
      <c r="P83" s="32">
        <v>0.46700000762939453</v>
      </c>
      <c r="Q83" s="32">
        <v>41.523998260498047</v>
      </c>
      <c r="R83" s="32">
        <v>24.106000900268555</v>
      </c>
      <c r="S83" s="32">
        <v>51.011001586914062</v>
      </c>
      <c r="T83" s="32">
        <v>4.5101088646967336</v>
      </c>
      <c r="U83" s="32">
        <v>4.7210300429184553</v>
      </c>
      <c r="V83" s="32">
        <v>2.7993779160186625</v>
      </c>
      <c r="W83" s="32">
        <v>0</v>
      </c>
      <c r="X83" s="32">
        <v>0</v>
      </c>
      <c r="Y83" s="32">
        <v>0</v>
      </c>
      <c r="Z83" s="31" t="s">
        <v>115</v>
      </c>
    </row>
    <row r="84" spans="2:26" x14ac:dyDescent="0.25">
      <c r="B84" s="31" t="s">
        <v>121</v>
      </c>
      <c r="C84" s="31" t="s">
        <v>122</v>
      </c>
      <c r="D84" s="31" t="s">
        <v>123</v>
      </c>
      <c r="E84" s="31" t="s">
        <v>124</v>
      </c>
      <c r="F84" s="31" t="s">
        <v>114</v>
      </c>
      <c r="G84" s="31" t="s">
        <v>125</v>
      </c>
      <c r="H84" s="31" t="s">
        <v>434</v>
      </c>
      <c r="I84" s="31" t="s">
        <v>435</v>
      </c>
      <c r="J84" s="31" t="s">
        <v>119</v>
      </c>
      <c r="K84" s="31" t="s">
        <v>436</v>
      </c>
      <c r="L84" s="32">
        <v>39.144001007080078</v>
      </c>
      <c r="M84" s="32">
        <v>67.5989990234375</v>
      </c>
      <c r="N84" s="32">
        <v>59.542999267578125</v>
      </c>
      <c r="O84" s="32">
        <v>12.404000282287598</v>
      </c>
      <c r="P84" s="32">
        <v>0</v>
      </c>
      <c r="Q84" s="32">
        <v>40.979000091552734</v>
      </c>
      <c r="R84" s="32">
        <v>20.183000564575195</v>
      </c>
      <c r="S84" s="32">
        <v>51.222999572753906</v>
      </c>
      <c r="T84" s="32">
        <v>4.4028950542822676</v>
      </c>
      <c r="U84" s="32">
        <v>3.1331592689295036</v>
      </c>
      <c r="V84" s="32">
        <v>1.5290519877675841</v>
      </c>
      <c r="W84" s="32">
        <v>0.3058103975535168</v>
      </c>
      <c r="X84" s="32">
        <v>0</v>
      </c>
      <c r="Y84" s="32">
        <v>0</v>
      </c>
      <c r="Z84" s="31" t="s">
        <v>115</v>
      </c>
    </row>
    <row r="85" spans="2:26" x14ac:dyDescent="0.25">
      <c r="B85" s="31" t="s">
        <v>121</v>
      </c>
      <c r="C85" s="31" t="s">
        <v>122</v>
      </c>
      <c r="D85" s="31" t="s">
        <v>123</v>
      </c>
      <c r="E85" s="31" t="s">
        <v>124</v>
      </c>
      <c r="F85" s="31" t="s">
        <v>114</v>
      </c>
      <c r="G85" s="31" t="s">
        <v>125</v>
      </c>
      <c r="H85" s="31" t="s">
        <v>437</v>
      </c>
      <c r="I85" s="31" t="s">
        <v>438</v>
      </c>
      <c r="J85" s="31" t="s">
        <v>439</v>
      </c>
      <c r="K85" s="31" t="s">
        <v>440</v>
      </c>
      <c r="L85" s="32">
        <v>36.971000671386719</v>
      </c>
      <c r="M85" s="32">
        <v>64.0260009765625</v>
      </c>
      <c r="N85" s="32">
        <v>51.284999847412109</v>
      </c>
      <c r="O85" s="32">
        <v>9.1520004272460937</v>
      </c>
      <c r="P85" s="32">
        <v>0.4440000057220459</v>
      </c>
      <c r="Q85" s="32">
        <v>31.111000061035156</v>
      </c>
      <c r="R85" s="32">
        <v>16.888999938964844</v>
      </c>
      <c r="S85" s="32">
        <v>47.777999877929687</v>
      </c>
      <c r="T85" s="32">
        <v>2.768729641693811</v>
      </c>
      <c r="U85" s="32">
        <v>4.1009463722397479</v>
      </c>
      <c r="V85" s="32">
        <v>2.4444444444444446</v>
      </c>
      <c r="W85" s="32">
        <v>0</v>
      </c>
      <c r="X85" s="32">
        <v>0</v>
      </c>
      <c r="Y85" s="32">
        <v>0</v>
      </c>
      <c r="Z85" s="31" t="s">
        <v>115</v>
      </c>
    </row>
    <row r="86" spans="2:26" x14ac:dyDescent="0.25">
      <c r="B86" s="31" t="s">
        <v>121</v>
      </c>
      <c r="C86" s="31" t="s">
        <v>122</v>
      </c>
      <c r="D86" s="31" t="s">
        <v>123</v>
      </c>
      <c r="E86" s="31" t="s">
        <v>124</v>
      </c>
      <c r="F86" s="31" t="s">
        <v>114</v>
      </c>
      <c r="G86" s="31" t="s">
        <v>125</v>
      </c>
      <c r="H86" s="31" t="s">
        <v>441</v>
      </c>
      <c r="I86" s="31" t="s">
        <v>442</v>
      </c>
      <c r="J86" s="31" t="s">
        <v>443</v>
      </c>
      <c r="K86" s="31" t="s">
        <v>444</v>
      </c>
      <c r="L86" s="32">
        <v>40.796001434326172</v>
      </c>
      <c r="M86" s="32">
        <v>66.385002136230469</v>
      </c>
      <c r="N86" s="32">
        <v>54.556999206542969</v>
      </c>
      <c r="O86" s="32">
        <v>14.031999588012695</v>
      </c>
      <c r="P86" s="32">
        <v>0</v>
      </c>
      <c r="Q86" s="32">
        <v>33.805000305175781</v>
      </c>
      <c r="R86" s="32">
        <v>19.468999862670898</v>
      </c>
      <c r="S86" s="32">
        <v>49.557998657226563</v>
      </c>
      <c r="T86" s="32">
        <v>3.9192399049881232</v>
      </c>
      <c r="U86" s="32">
        <v>3.051643192488263</v>
      </c>
      <c r="V86" s="32">
        <v>2.3008849557522124</v>
      </c>
      <c r="W86" s="32">
        <v>0</v>
      </c>
      <c r="X86" s="32">
        <v>0</v>
      </c>
      <c r="Y86" s="32">
        <v>0</v>
      </c>
      <c r="Z86" s="31" t="s">
        <v>115</v>
      </c>
    </row>
    <row r="87" spans="2:26" x14ac:dyDescent="0.25">
      <c r="B87" s="31" t="s">
        <v>121</v>
      </c>
      <c r="C87" s="31" t="s">
        <v>122</v>
      </c>
      <c r="D87" s="31" t="s">
        <v>123</v>
      </c>
      <c r="E87" s="31" t="s">
        <v>124</v>
      </c>
      <c r="F87" s="31" t="s">
        <v>114</v>
      </c>
      <c r="G87" s="31" t="s">
        <v>125</v>
      </c>
      <c r="H87" s="31" t="s">
        <v>445</v>
      </c>
      <c r="I87" s="31" t="s">
        <v>446</v>
      </c>
      <c r="J87" s="31" t="s">
        <v>447</v>
      </c>
      <c r="K87" s="31" t="s">
        <v>413</v>
      </c>
      <c r="L87" s="32">
        <v>34.868999481201172</v>
      </c>
      <c r="M87" s="32">
        <v>65.299003601074219</v>
      </c>
      <c r="N87" s="32">
        <v>47.698001861572266</v>
      </c>
      <c r="O87" s="32">
        <v>7.4860000610351563</v>
      </c>
      <c r="P87" s="32">
        <v>0.56300002336502075</v>
      </c>
      <c r="Q87" s="32">
        <v>33.238998413085937</v>
      </c>
      <c r="R87" s="32">
        <v>15.069999694824219</v>
      </c>
      <c r="S87" s="32">
        <v>45.352001190185547</v>
      </c>
      <c r="T87" s="32">
        <v>3.1522793404461686</v>
      </c>
      <c r="U87" s="32">
        <v>6.7285382830626448</v>
      </c>
      <c r="V87" s="32">
        <v>1.267605633802817</v>
      </c>
      <c r="W87" s="32">
        <v>0</v>
      </c>
      <c r="X87" s="32">
        <v>0.14084507042253522</v>
      </c>
      <c r="Y87" s="32">
        <v>0.14084507042253522</v>
      </c>
      <c r="Z87" s="31" t="s">
        <v>115</v>
      </c>
    </row>
    <row r="88" spans="2:26" x14ac:dyDescent="0.25">
      <c r="B88" s="31" t="s">
        <v>121</v>
      </c>
      <c r="C88" s="31" t="s">
        <v>122</v>
      </c>
      <c r="D88" s="31" t="s">
        <v>123</v>
      </c>
      <c r="E88" s="31" t="s">
        <v>124</v>
      </c>
      <c r="F88" s="31" t="s">
        <v>114</v>
      </c>
      <c r="G88" s="31" t="s">
        <v>125</v>
      </c>
      <c r="H88" s="31" t="s">
        <v>448</v>
      </c>
      <c r="I88" s="31" t="s">
        <v>449</v>
      </c>
      <c r="J88" s="31" t="s">
        <v>450</v>
      </c>
      <c r="K88" s="31" t="s">
        <v>451</v>
      </c>
      <c r="L88" s="32">
        <v>37.158000946044922</v>
      </c>
      <c r="M88" s="32">
        <v>59.765998840332031</v>
      </c>
      <c r="N88" s="32">
        <v>57.147998809814453</v>
      </c>
      <c r="O88" s="32">
        <v>11.27400016784668</v>
      </c>
      <c r="P88" s="32">
        <v>0.43900001049041748</v>
      </c>
      <c r="Q88" s="32">
        <v>36.403999328613281</v>
      </c>
      <c r="R88" s="32">
        <v>21.344999313354492</v>
      </c>
      <c r="S88" s="32">
        <v>48.683998107910156</v>
      </c>
      <c r="T88" s="32">
        <v>3.1099195710455763</v>
      </c>
      <c r="U88" s="32">
        <v>5.8315334773218144</v>
      </c>
      <c r="V88" s="32">
        <v>2.1929824561403506</v>
      </c>
      <c r="W88" s="32">
        <v>0.29239766081871343</v>
      </c>
      <c r="X88" s="32">
        <v>0.14619883040935672</v>
      </c>
      <c r="Y88" s="32">
        <v>0.14619883040935672</v>
      </c>
      <c r="Z88" s="31" t="s">
        <v>115</v>
      </c>
    </row>
    <row r="89" spans="2:26" x14ac:dyDescent="0.25">
      <c r="B89" s="31" t="s">
        <v>121</v>
      </c>
      <c r="C89" s="31" t="s">
        <v>122</v>
      </c>
      <c r="D89" s="31" t="s">
        <v>123</v>
      </c>
      <c r="E89" s="31" t="s">
        <v>124</v>
      </c>
      <c r="F89" s="31" t="s">
        <v>114</v>
      </c>
      <c r="G89" s="31" t="s">
        <v>125</v>
      </c>
      <c r="H89" s="31" t="s">
        <v>452</v>
      </c>
      <c r="I89" s="31" t="s">
        <v>453</v>
      </c>
      <c r="J89" s="31" t="s">
        <v>454</v>
      </c>
      <c r="K89" s="31" t="s">
        <v>117</v>
      </c>
      <c r="L89" s="32">
        <v>40.161998748779297</v>
      </c>
      <c r="M89" s="32">
        <v>64.129997253417969</v>
      </c>
      <c r="N89" s="32">
        <v>48.747001647949219</v>
      </c>
      <c r="O89" s="32">
        <v>15.644000053405762</v>
      </c>
      <c r="P89" s="32">
        <v>0.19799999892711639</v>
      </c>
      <c r="Q89" s="32">
        <v>39.604000091552734</v>
      </c>
      <c r="R89" s="32">
        <v>23.959999084472656</v>
      </c>
      <c r="S89" s="32">
        <v>53.069000244140625</v>
      </c>
      <c r="T89" s="32">
        <v>4.7723935389133629</v>
      </c>
      <c r="U89" s="32">
        <v>4.9132947976878611</v>
      </c>
      <c r="V89" s="32">
        <v>4.7524752475247523</v>
      </c>
      <c r="W89" s="32">
        <v>0</v>
      </c>
      <c r="X89" s="32">
        <v>0</v>
      </c>
      <c r="Y89" s="32">
        <v>0.19801980198019803</v>
      </c>
      <c r="Z89" s="31" t="s">
        <v>115</v>
      </c>
    </row>
    <row r="90" spans="2:26" x14ac:dyDescent="0.25">
      <c r="B90" s="31" t="s">
        <v>121</v>
      </c>
      <c r="C90" s="31" t="s">
        <v>122</v>
      </c>
      <c r="D90" s="31" t="s">
        <v>123</v>
      </c>
      <c r="E90" s="31" t="s">
        <v>124</v>
      </c>
      <c r="F90" s="31" t="s">
        <v>114</v>
      </c>
      <c r="G90" s="31" t="s">
        <v>125</v>
      </c>
      <c r="H90" s="31" t="s">
        <v>455</v>
      </c>
      <c r="I90" s="31" t="s">
        <v>456</v>
      </c>
      <c r="J90" s="31" t="s">
        <v>457</v>
      </c>
      <c r="K90" s="31" t="s">
        <v>458</v>
      </c>
      <c r="L90" s="32">
        <v>36.279998779296875</v>
      </c>
      <c r="M90" s="32">
        <v>62.884998321533203</v>
      </c>
      <c r="N90" s="32">
        <v>50.400001525878906</v>
      </c>
      <c r="O90" s="32">
        <v>12.151000022888184</v>
      </c>
      <c r="P90" s="32">
        <v>0.13899999856948853</v>
      </c>
      <c r="Q90" s="32">
        <v>35.932998657226563</v>
      </c>
      <c r="R90" s="32">
        <v>22.284000396728516</v>
      </c>
      <c r="S90" s="32">
        <v>51.671001434326172</v>
      </c>
      <c r="T90" s="32">
        <v>4.1109969167523124</v>
      </c>
      <c r="U90" s="32">
        <v>3.9014373716632447</v>
      </c>
      <c r="V90" s="32">
        <v>1.392757660167131</v>
      </c>
      <c r="W90" s="32">
        <v>1.1142061281337048</v>
      </c>
      <c r="X90" s="32">
        <v>0.1392757660167131</v>
      </c>
      <c r="Y90" s="32">
        <v>0.2785515320334262</v>
      </c>
      <c r="Z90" s="31" t="s">
        <v>115</v>
      </c>
    </row>
    <row r="91" spans="2:26" x14ac:dyDescent="0.25">
      <c r="B91" s="31" t="s">
        <v>121</v>
      </c>
      <c r="C91" s="31" t="s">
        <v>122</v>
      </c>
      <c r="D91" s="31" t="s">
        <v>123</v>
      </c>
      <c r="E91" s="31" t="s">
        <v>124</v>
      </c>
      <c r="F91" s="31" t="s">
        <v>114</v>
      </c>
      <c r="G91" s="31" t="s">
        <v>125</v>
      </c>
      <c r="H91" s="31" t="s">
        <v>459</v>
      </c>
      <c r="I91" s="31" t="s">
        <v>460</v>
      </c>
      <c r="J91" s="31" t="s">
        <v>461</v>
      </c>
      <c r="K91" s="31" t="s">
        <v>462</v>
      </c>
      <c r="L91" s="32">
        <v>21.770000457763672</v>
      </c>
      <c r="M91" s="32">
        <v>47.518001556396484</v>
      </c>
      <c r="N91" s="32">
        <v>34.112998962402344</v>
      </c>
      <c r="O91" s="32">
        <v>4.0089998245239258</v>
      </c>
      <c r="P91" s="32">
        <v>1.7020000219345093</v>
      </c>
      <c r="Q91" s="32">
        <v>21.170000076293945</v>
      </c>
      <c r="R91" s="32">
        <v>9.2519998550415039</v>
      </c>
      <c r="S91" s="32">
        <v>34.640998840332031</v>
      </c>
      <c r="T91" s="32">
        <v>1.7227877838684416</v>
      </c>
      <c r="U91" s="32">
        <v>2.306805074971165</v>
      </c>
      <c r="V91" s="32">
        <v>2.5906735751295336</v>
      </c>
      <c r="W91" s="32">
        <v>4.737231680236861</v>
      </c>
      <c r="X91" s="32">
        <v>0.66617320503330868</v>
      </c>
      <c r="Y91" s="32">
        <v>0.14803849000740191</v>
      </c>
      <c r="Z91" s="31" t="s">
        <v>115</v>
      </c>
    </row>
    <row r="92" spans="2:26" x14ac:dyDescent="0.25">
      <c r="B92" s="31" t="s">
        <v>121</v>
      </c>
      <c r="C92" s="31" t="s">
        <v>122</v>
      </c>
      <c r="D92" s="31" t="s">
        <v>123</v>
      </c>
      <c r="E92" s="31" t="s">
        <v>124</v>
      </c>
      <c r="F92" s="31" t="s">
        <v>114</v>
      </c>
      <c r="G92" s="31" t="s">
        <v>125</v>
      </c>
      <c r="H92" s="31" t="s">
        <v>463</v>
      </c>
      <c r="I92" s="31" t="s">
        <v>464</v>
      </c>
      <c r="J92" s="31" t="s">
        <v>465</v>
      </c>
      <c r="K92" s="31" t="s">
        <v>466</v>
      </c>
      <c r="L92" s="32">
        <v>80.208000183105469</v>
      </c>
      <c r="M92" s="32">
        <v>81.579002380371094</v>
      </c>
      <c r="N92" s="32">
        <v>80.681999206542969</v>
      </c>
      <c r="O92" s="32">
        <v>19.607999801635742</v>
      </c>
      <c r="P92" s="32">
        <v>3.9219999313354492</v>
      </c>
      <c r="Q92" s="32">
        <v>50.979999542236328</v>
      </c>
      <c r="R92" s="32">
        <v>56.862998962402344</v>
      </c>
      <c r="S92" s="32">
        <v>94.117996215820313</v>
      </c>
      <c r="T92" s="32">
        <v>15.625</v>
      </c>
      <c r="U92" s="32">
        <v>2.3809523809523809</v>
      </c>
      <c r="V92" s="32">
        <v>0</v>
      </c>
      <c r="W92" s="32">
        <v>84.313725490196077</v>
      </c>
      <c r="X92" s="32">
        <v>1.9607843137254901</v>
      </c>
      <c r="Y92" s="32">
        <v>0</v>
      </c>
      <c r="Z92" s="31" t="s">
        <v>116</v>
      </c>
    </row>
    <row r="93" spans="2:26" x14ac:dyDescent="0.25">
      <c r="B93" s="31" t="s">
        <v>121</v>
      </c>
      <c r="C93" s="31" t="s">
        <v>122</v>
      </c>
      <c r="D93" s="31" t="s">
        <v>123</v>
      </c>
      <c r="E93" s="31" t="s">
        <v>124</v>
      </c>
      <c r="F93" s="31" t="s">
        <v>114</v>
      </c>
      <c r="G93" s="31" t="s">
        <v>125</v>
      </c>
      <c r="H93" s="31" t="s">
        <v>467</v>
      </c>
      <c r="I93" s="31" t="s">
        <v>468</v>
      </c>
      <c r="J93" s="31" t="s">
        <v>469</v>
      </c>
      <c r="K93" s="31" t="s">
        <v>470</v>
      </c>
      <c r="L93" s="32">
        <v>40.431999206542969</v>
      </c>
      <c r="M93" s="32">
        <v>59.608001708984375</v>
      </c>
      <c r="N93" s="32">
        <v>53.695999145507812</v>
      </c>
      <c r="O93" s="32">
        <v>7.25</v>
      </c>
      <c r="P93" s="32">
        <v>0.99800002574920654</v>
      </c>
      <c r="Q93" s="32">
        <v>27.181999206542969</v>
      </c>
      <c r="R93" s="32">
        <v>13.217000007629395</v>
      </c>
      <c r="S93" s="32">
        <v>42.145000457763672</v>
      </c>
      <c r="T93" s="32">
        <v>15.612489991993595</v>
      </c>
      <c r="U93" s="32">
        <v>4.980842911877394</v>
      </c>
      <c r="V93" s="32">
        <v>1.2468827930174564</v>
      </c>
      <c r="W93" s="32">
        <v>0.99750623441396502</v>
      </c>
      <c r="X93" s="32">
        <v>0.74812967581047385</v>
      </c>
      <c r="Y93" s="32">
        <v>0</v>
      </c>
      <c r="Z93" s="31" t="s">
        <v>115</v>
      </c>
    </row>
    <row r="94" spans="2:26" x14ac:dyDescent="0.25">
      <c r="B94" s="31" t="s">
        <v>121</v>
      </c>
      <c r="C94" s="31" t="s">
        <v>122</v>
      </c>
      <c r="D94" s="31" t="s">
        <v>123</v>
      </c>
      <c r="E94" s="31" t="s">
        <v>124</v>
      </c>
      <c r="F94" s="31" t="s">
        <v>114</v>
      </c>
      <c r="G94" s="31" t="s">
        <v>125</v>
      </c>
      <c r="H94" s="31" t="s">
        <v>471</v>
      </c>
      <c r="I94" s="31" t="s">
        <v>472</v>
      </c>
      <c r="J94" s="31" t="s">
        <v>473</v>
      </c>
      <c r="K94" s="31" t="s">
        <v>474</v>
      </c>
      <c r="L94" s="32">
        <v>31.111000061035156</v>
      </c>
      <c r="M94" s="32">
        <v>53.416000366210937</v>
      </c>
      <c r="N94" s="32">
        <v>44.805000305175781</v>
      </c>
      <c r="O94" s="32">
        <v>5.4629998207092285</v>
      </c>
      <c r="P94" s="32">
        <v>0.70099997520446777</v>
      </c>
      <c r="Q94" s="32">
        <v>30.139999389648438</v>
      </c>
      <c r="R94" s="32">
        <v>13.784999847412109</v>
      </c>
      <c r="S94" s="32">
        <v>43.2239990234375</v>
      </c>
      <c r="T94" s="32">
        <v>2.3931623931623935</v>
      </c>
      <c r="U94" s="32">
        <v>4.8701298701298708</v>
      </c>
      <c r="V94" s="32">
        <v>3.5046728971962615</v>
      </c>
      <c r="W94" s="32">
        <v>9.8130841121495322</v>
      </c>
      <c r="X94" s="32">
        <v>2.570093457943925</v>
      </c>
      <c r="Y94" s="32">
        <v>0.46728971962616817</v>
      </c>
      <c r="Z94" s="31" t="s">
        <v>115</v>
      </c>
    </row>
    <row r="95" spans="2:26" x14ac:dyDescent="0.25">
      <c r="B95" s="31" t="s">
        <v>121</v>
      </c>
      <c r="C95" s="31" t="s">
        <v>122</v>
      </c>
      <c r="D95" s="31" t="s">
        <v>123</v>
      </c>
      <c r="E95" s="31" t="s">
        <v>124</v>
      </c>
      <c r="F95" s="31" t="s">
        <v>114</v>
      </c>
      <c r="G95" s="31" t="s">
        <v>125</v>
      </c>
      <c r="H95" s="31" t="s">
        <v>475</v>
      </c>
      <c r="I95" s="31" t="s">
        <v>476</v>
      </c>
      <c r="J95" s="31" t="s">
        <v>477</v>
      </c>
      <c r="K95" s="31" t="s">
        <v>478</v>
      </c>
      <c r="L95" s="32">
        <v>37.036998748779297</v>
      </c>
      <c r="M95" s="32">
        <v>62.5</v>
      </c>
      <c r="N95" s="32">
        <v>94.73699951171875</v>
      </c>
      <c r="O95" s="32">
        <v>0</v>
      </c>
      <c r="P95" s="32">
        <v>0</v>
      </c>
      <c r="Q95" s="32">
        <v>37.5</v>
      </c>
      <c r="R95" s="32">
        <v>0</v>
      </c>
      <c r="S95" s="32">
        <v>25</v>
      </c>
      <c r="T95" s="32">
        <v>3.7037037037037033</v>
      </c>
      <c r="U95" s="32">
        <v>0</v>
      </c>
      <c r="V95" s="32">
        <v>0</v>
      </c>
      <c r="W95" s="32">
        <v>0</v>
      </c>
      <c r="X95" s="32">
        <v>0</v>
      </c>
      <c r="Y95" s="32">
        <v>0</v>
      </c>
      <c r="Z95" s="31" t="s">
        <v>115</v>
      </c>
    </row>
    <row r="96" spans="2:26" x14ac:dyDescent="0.25">
      <c r="B96" s="31" t="s">
        <v>121</v>
      </c>
      <c r="C96" s="31" t="s">
        <v>122</v>
      </c>
      <c r="D96" s="31" t="s">
        <v>123</v>
      </c>
      <c r="E96" s="31" t="s">
        <v>124</v>
      </c>
      <c r="F96" s="31" t="s">
        <v>114</v>
      </c>
      <c r="G96" s="31" t="s">
        <v>125</v>
      </c>
      <c r="H96" s="31" t="s">
        <v>479</v>
      </c>
      <c r="I96" s="31" t="s">
        <v>480</v>
      </c>
      <c r="J96" s="31" t="s">
        <v>481</v>
      </c>
      <c r="K96" s="31" t="s">
        <v>482</v>
      </c>
      <c r="L96" s="32">
        <v>39.268001556396484</v>
      </c>
      <c r="M96" s="32">
        <v>59.963001251220703</v>
      </c>
      <c r="N96" s="32">
        <v>62.691001892089844</v>
      </c>
      <c r="O96" s="32">
        <v>16.343999862670898</v>
      </c>
      <c r="P96" s="32">
        <v>0.35100001096725464</v>
      </c>
      <c r="Q96" s="32">
        <v>43.057998657226563</v>
      </c>
      <c r="R96" s="32">
        <v>26.714000701904297</v>
      </c>
      <c r="S96" s="32">
        <v>55.88800048828125</v>
      </c>
      <c r="T96" s="32">
        <v>4.4665012406947886</v>
      </c>
      <c r="U96" s="32">
        <v>1.3084112149532712</v>
      </c>
      <c r="V96" s="32">
        <v>7.7328646748681891</v>
      </c>
      <c r="W96" s="32">
        <v>0.52724077328646746</v>
      </c>
      <c r="X96" s="32">
        <v>0.17574692442882248</v>
      </c>
      <c r="Y96" s="32">
        <v>0.17574692442882248</v>
      </c>
      <c r="Z96" s="31" t="s">
        <v>115</v>
      </c>
    </row>
    <row r="97" spans="2:26" x14ac:dyDescent="0.25">
      <c r="B97" s="31" t="s">
        <v>121</v>
      </c>
      <c r="C97" s="31" t="s">
        <v>122</v>
      </c>
      <c r="D97" s="31" t="s">
        <v>123</v>
      </c>
      <c r="E97" s="31" t="s">
        <v>124</v>
      </c>
      <c r="F97" s="31" t="s">
        <v>114</v>
      </c>
      <c r="G97" s="31" t="s">
        <v>125</v>
      </c>
      <c r="H97" s="31" t="s">
        <v>483</v>
      </c>
      <c r="I97" s="31" t="s">
        <v>484</v>
      </c>
      <c r="J97" s="31" t="s">
        <v>485</v>
      </c>
      <c r="K97" s="31" t="s">
        <v>486</v>
      </c>
      <c r="L97" s="32">
        <v>41.484001159667969</v>
      </c>
      <c r="M97" s="32">
        <v>68.915000915527344</v>
      </c>
      <c r="N97" s="32">
        <v>59.772998809814453</v>
      </c>
      <c r="O97" s="32">
        <v>16.895000457763672</v>
      </c>
      <c r="P97" s="32">
        <v>0.32100000977516174</v>
      </c>
      <c r="Q97" s="32">
        <v>40.465000152587891</v>
      </c>
      <c r="R97" s="32">
        <v>25.079999923706055</v>
      </c>
      <c r="S97" s="32">
        <v>55.368999481201172</v>
      </c>
      <c r="T97" s="32">
        <v>4.0943986352004549</v>
      </c>
      <c r="U97" s="32">
        <v>5.3047404063205423</v>
      </c>
      <c r="V97" s="32">
        <v>2.8846153846153846</v>
      </c>
      <c r="W97" s="32">
        <v>0.32051282051282048</v>
      </c>
      <c r="X97" s="32">
        <v>0</v>
      </c>
      <c r="Y97" s="32">
        <v>0</v>
      </c>
      <c r="Z97" s="31" t="s">
        <v>115</v>
      </c>
    </row>
    <row r="98" spans="2:26" x14ac:dyDescent="0.25">
      <c r="B98" s="31" t="s">
        <v>121</v>
      </c>
      <c r="C98" s="31" t="s">
        <v>122</v>
      </c>
      <c r="D98" s="31" t="s">
        <v>123</v>
      </c>
      <c r="E98" s="31" t="s">
        <v>124</v>
      </c>
      <c r="F98" s="31" t="s">
        <v>114</v>
      </c>
      <c r="G98" s="31" t="s">
        <v>125</v>
      </c>
      <c r="H98" s="31" t="s">
        <v>487</v>
      </c>
      <c r="I98" s="31" t="s">
        <v>488</v>
      </c>
      <c r="J98" s="31" t="s">
        <v>489</v>
      </c>
      <c r="K98" s="31" t="s">
        <v>490</v>
      </c>
      <c r="L98" s="32">
        <v>41.687999725341797</v>
      </c>
      <c r="M98" s="32">
        <v>63.650001525878906</v>
      </c>
      <c r="N98" s="32">
        <v>60.479999542236328</v>
      </c>
      <c r="O98" s="32">
        <v>19.573999404907227</v>
      </c>
      <c r="P98" s="32">
        <v>0.28200000524520874</v>
      </c>
      <c r="Q98" s="32">
        <v>50.706001281738281</v>
      </c>
      <c r="R98" s="32">
        <v>28.672000885009766</v>
      </c>
      <c r="S98" s="32">
        <v>56.355998992919922</v>
      </c>
      <c r="T98" s="32">
        <v>4.3989769820971869</v>
      </c>
      <c r="U98" s="32">
        <v>4.281345565749235</v>
      </c>
      <c r="V98" s="32">
        <v>5.9322033898305087</v>
      </c>
      <c r="W98" s="32">
        <v>0.56497175141242939</v>
      </c>
      <c r="X98" s="32">
        <v>0.84745762711864403</v>
      </c>
      <c r="Y98" s="32">
        <v>0.2824858757062147</v>
      </c>
      <c r="Z98" s="31" t="s">
        <v>115</v>
      </c>
    </row>
    <row r="99" spans="2:26" x14ac:dyDescent="0.25">
      <c r="B99" s="31" t="s">
        <v>121</v>
      </c>
      <c r="C99" s="31" t="s">
        <v>122</v>
      </c>
      <c r="D99" s="31" t="s">
        <v>123</v>
      </c>
      <c r="E99" s="31" t="s">
        <v>124</v>
      </c>
      <c r="F99" s="31" t="s">
        <v>114</v>
      </c>
      <c r="G99" s="31" t="s">
        <v>125</v>
      </c>
      <c r="H99" s="31" t="s">
        <v>491</v>
      </c>
      <c r="I99" s="31" t="s">
        <v>492</v>
      </c>
      <c r="J99" s="31" t="s">
        <v>493</v>
      </c>
      <c r="K99" s="31" t="s">
        <v>494</v>
      </c>
      <c r="L99" s="32">
        <v>42.826999664306641</v>
      </c>
      <c r="M99" s="32">
        <v>65.138999938964844</v>
      </c>
      <c r="N99" s="32">
        <v>63.765998840332031</v>
      </c>
      <c r="O99" s="32">
        <v>16.312000274658203</v>
      </c>
      <c r="P99" s="32">
        <v>0</v>
      </c>
      <c r="Q99" s="32">
        <v>44.298999786376953</v>
      </c>
      <c r="R99" s="32">
        <v>24.319000244140625</v>
      </c>
      <c r="S99" s="32">
        <v>51.060001373291016</v>
      </c>
      <c r="T99" s="32">
        <v>5.4332386363636358</v>
      </c>
      <c r="U99" s="32">
        <v>4.2690815006468306</v>
      </c>
      <c r="V99" s="32">
        <v>5.7517658930373363</v>
      </c>
      <c r="W99" s="32">
        <v>0.50454086781029261</v>
      </c>
      <c r="X99" s="32">
        <v>0.10090817356205853</v>
      </c>
      <c r="Y99" s="32">
        <v>0.10090817356205853</v>
      </c>
      <c r="Z99" s="31" t="s">
        <v>115</v>
      </c>
    </row>
    <row r="100" spans="2:26" x14ac:dyDescent="0.25">
      <c r="B100" s="31" t="s">
        <v>121</v>
      </c>
      <c r="C100" s="31" t="s">
        <v>122</v>
      </c>
      <c r="D100" s="31" t="s">
        <v>123</v>
      </c>
      <c r="E100" s="31" t="s">
        <v>124</v>
      </c>
      <c r="F100" s="31" t="s">
        <v>114</v>
      </c>
      <c r="G100" s="31" t="s">
        <v>125</v>
      </c>
      <c r="H100" s="31" t="s">
        <v>495</v>
      </c>
      <c r="I100" s="31" t="s">
        <v>496</v>
      </c>
      <c r="J100" s="31" t="s">
        <v>497</v>
      </c>
      <c r="K100" s="31" t="s">
        <v>498</v>
      </c>
      <c r="L100" s="32">
        <v>45.341999053955078</v>
      </c>
      <c r="M100" s="32">
        <v>64.706001281738281</v>
      </c>
      <c r="N100" s="32">
        <v>56.623001098632812</v>
      </c>
      <c r="O100" s="32">
        <v>19.631999969482422</v>
      </c>
      <c r="P100" s="32">
        <v>0.30700001120567322</v>
      </c>
      <c r="Q100" s="32">
        <v>42.485000610351562</v>
      </c>
      <c r="R100" s="32">
        <v>28.680999755859375</v>
      </c>
      <c r="S100" s="32">
        <v>51.074001312255859</v>
      </c>
      <c r="T100" s="32">
        <v>4.6866177300959908</v>
      </c>
      <c r="U100" s="32">
        <v>3.5634743875278394</v>
      </c>
      <c r="V100" s="32">
        <v>5.5214723926380369</v>
      </c>
      <c r="W100" s="32">
        <v>0.15337423312883436</v>
      </c>
      <c r="X100" s="32">
        <v>0</v>
      </c>
      <c r="Y100" s="32">
        <v>0</v>
      </c>
      <c r="Z100" s="31" t="s">
        <v>115</v>
      </c>
    </row>
    <row r="101" spans="2:26" x14ac:dyDescent="0.25">
      <c r="B101" s="31" t="s">
        <v>121</v>
      </c>
      <c r="C101" s="31" t="s">
        <v>122</v>
      </c>
      <c r="D101" s="31" t="s">
        <v>123</v>
      </c>
      <c r="E101" s="31" t="s">
        <v>124</v>
      </c>
      <c r="F101" s="31" t="s">
        <v>114</v>
      </c>
      <c r="G101" s="31" t="s">
        <v>125</v>
      </c>
      <c r="H101" s="31" t="s">
        <v>499</v>
      </c>
      <c r="I101" s="31" t="s">
        <v>500</v>
      </c>
      <c r="J101" s="31" t="s">
        <v>501</v>
      </c>
      <c r="K101" s="31" t="s">
        <v>502</v>
      </c>
      <c r="L101" s="32">
        <v>45.887001037597656</v>
      </c>
      <c r="M101" s="32">
        <v>64.380996704101563</v>
      </c>
      <c r="N101" s="32">
        <v>58.8489990234375</v>
      </c>
      <c r="O101" s="32">
        <v>14.946999549865723</v>
      </c>
      <c r="P101" s="32">
        <v>0.39599999785423279</v>
      </c>
      <c r="Q101" s="32">
        <v>46.041999816894531</v>
      </c>
      <c r="R101" s="32">
        <v>28.892000198364258</v>
      </c>
      <c r="S101" s="32">
        <v>53.826000213623047</v>
      </c>
      <c r="T101" s="32">
        <v>4.9928673323823105</v>
      </c>
      <c r="U101" s="32">
        <v>3.9426523297491038</v>
      </c>
      <c r="V101" s="32">
        <v>3.4300791556728232</v>
      </c>
      <c r="W101" s="32">
        <v>0.13192612137203166</v>
      </c>
      <c r="X101" s="32">
        <v>0.13192612137203166</v>
      </c>
      <c r="Y101" s="32">
        <v>0.13192612137203166</v>
      </c>
      <c r="Z101" s="31" t="s">
        <v>115</v>
      </c>
    </row>
    <row r="102" spans="2:26" x14ac:dyDescent="0.25">
      <c r="B102" s="31" t="s">
        <v>121</v>
      </c>
      <c r="C102" s="31" t="s">
        <v>122</v>
      </c>
      <c r="D102" s="31" t="s">
        <v>123</v>
      </c>
      <c r="E102" s="31" t="s">
        <v>124</v>
      </c>
      <c r="F102" s="31" t="s">
        <v>114</v>
      </c>
      <c r="G102" s="31" t="s">
        <v>125</v>
      </c>
      <c r="H102" s="31" t="s">
        <v>503</v>
      </c>
      <c r="I102" s="31" t="s">
        <v>504</v>
      </c>
      <c r="J102" s="31" t="s">
        <v>505</v>
      </c>
      <c r="K102" s="31" t="s">
        <v>506</v>
      </c>
      <c r="L102" s="32">
        <v>42.096000671386719</v>
      </c>
      <c r="M102" s="32">
        <v>66.331001281738281</v>
      </c>
      <c r="N102" s="32">
        <v>56.645000457763672</v>
      </c>
      <c r="O102" s="32">
        <v>11.333000183105469</v>
      </c>
      <c r="P102" s="32">
        <v>0.33300000429153442</v>
      </c>
      <c r="Q102" s="32">
        <v>35.275001525878906</v>
      </c>
      <c r="R102" s="32">
        <v>19.966999053955078</v>
      </c>
      <c r="S102" s="32">
        <v>47.587001800537109</v>
      </c>
      <c r="T102" s="32">
        <v>3.5523978685612785</v>
      </c>
      <c r="U102" s="32">
        <v>4.0816326530612246</v>
      </c>
      <c r="V102" s="32">
        <v>2.9950083194675541</v>
      </c>
      <c r="W102" s="32">
        <v>0.16638935108153077</v>
      </c>
      <c r="X102" s="32">
        <v>0</v>
      </c>
      <c r="Y102" s="32">
        <v>0</v>
      </c>
      <c r="Z102" s="31" t="s">
        <v>115</v>
      </c>
    </row>
    <row r="103" spans="2:26" x14ac:dyDescent="0.25">
      <c r="B103" s="31" t="s">
        <v>121</v>
      </c>
      <c r="C103" s="31" t="s">
        <v>122</v>
      </c>
      <c r="D103" s="31" t="s">
        <v>123</v>
      </c>
      <c r="E103" s="31" t="s">
        <v>124</v>
      </c>
      <c r="F103" s="31" t="s">
        <v>114</v>
      </c>
      <c r="G103" s="31" t="s">
        <v>125</v>
      </c>
      <c r="H103" s="31" t="s">
        <v>507</v>
      </c>
      <c r="I103" s="31" t="s">
        <v>508</v>
      </c>
      <c r="J103" s="31" t="s">
        <v>509</v>
      </c>
      <c r="K103" s="31" t="s">
        <v>510</v>
      </c>
      <c r="L103" s="32">
        <v>41.332000732421875</v>
      </c>
      <c r="M103" s="32">
        <v>66.34100341796875</v>
      </c>
      <c r="N103" s="32">
        <v>56.734001159667969</v>
      </c>
      <c r="O103" s="32">
        <v>13.579999923706055</v>
      </c>
      <c r="P103" s="32">
        <v>0</v>
      </c>
      <c r="Q103" s="32">
        <v>41.974998474121094</v>
      </c>
      <c r="R103" s="32">
        <v>24.896999359130859</v>
      </c>
      <c r="S103" s="32">
        <v>50.823001861572266</v>
      </c>
      <c r="T103" s="32">
        <v>3.5816618911174785</v>
      </c>
      <c r="U103" s="32">
        <v>3.6931818181818183</v>
      </c>
      <c r="V103" s="32">
        <v>6.9958847736625511</v>
      </c>
      <c r="W103" s="32">
        <v>0.41152263374485598</v>
      </c>
      <c r="X103" s="32">
        <v>0.20576131687242799</v>
      </c>
      <c r="Y103" s="32">
        <v>0.61728395061728392</v>
      </c>
      <c r="Z103" s="31" t="s">
        <v>115</v>
      </c>
    </row>
    <row r="104" spans="2:26" x14ac:dyDescent="0.25">
      <c r="B104" s="31" t="s">
        <v>121</v>
      </c>
      <c r="C104" s="31" t="s">
        <v>122</v>
      </c>
      <c r="D104" s="31" t="s">
        <v>123</v>
      </c>
      <c r="E104" s="31" t="s">
        <v>124</v>
      </c>
      <c r="F104" s="31" t="s">
        <v>114</v>
      </c>
      <c r="G104" s="31" t="s">
        <v>125</v>
      </c>
      <c r="H104" s="31" t="s">
        <v>511</v>
      </c>
      <c r="I104" s="31" t="s">
        <v>512</v>
      </c>
      <c r="J104" s="31" t="s">
        <v>513</v>
      </c>
      <c r="K104" s="31" t="s">
        <v>514</v>
      </c>
      <c r="L104" s="32">
        <v>40.691001892089844</v>
      </c>
      <c r="M104" s="32">
        <v>69.830001831054688</v>
      </c>
      <c r="N104" s="32">
        <v>59.272998809814453</v>
      </c>
      <c r="O104" s="32">
        <v>12.640999794006348</v>
      </c>
      <c r="P104" s="32">
        <v>1.3700000047683716</v>
      </c>
      <c r="Q104" s="32">
        <v>36.487998962402344</v>
      </c>
      <c r="R104" s="32">
        <v>19.427000045776367</v>
      </c>
      <c r="S104" s="32">
        <v>46.451000213623047</v>
      </c>
      <c r="T104" s="32">
        <v>3.5758323057953145</v>
      </c>
      <c r="U104" s="32">
        <v>2.5830258302583027</v>
      </c>
      <c r="V104" s="32">
        <v>3.7359900373599002</v>
      </c>
      <c r="W104" s="32">
        <v>0.49813200498132004</v>
      </c>
      <c r="X104" s="32">
        <v>0.37359900373599003</v>
      </c>
      <c r="Y104" s="32">
        <v>0.49813200498132004</v>
      </c>
      <c r="Z104" s="31" t="s">
        <v>115</v>
      </c>
    </row>
    <row r="105" spans="2:26" x14ac:dyDescent="0.25">
      <c r="B105" s="31" t="s">
        <v>121</v>
      </c>
      <c r="C105" s="31" t="s">
        <v>122</v>
      </c>
      <c r="D105" s="31" t="s">
        <v>123</v>
      </c>
      <c r="E105" s="31" t="s">
        <v>124</v>
      </c>
      <c r="F105" s="31" t="s">
        <v>114</v>
      </c>
      <c r="G105" s="31" t="s">
        <v>125</v>
      </c>
      <c r="H105" s="31" t="s">
        <v>515</v>
      </c>
      <c r="I105" s="31" t="s">
        <v>516</v>
      </c>
      <c r="J105" s="31" t="s">
        <v>517</v>
      </c>
      <c r="K105" s="31" t="s">
        <v>494</v>
      </c>
      <c r="L105" s="32">
        <v>39.715000152587891</v>
      </c>
      <c r="M105" s="32">
        <v>65.152000427246094</v>
      </c>
      <c r="N105" s="32">
        <v>59.736000061035156</v>
      </c>
      <c r="O105" s="32">
        <v>12.880000114440918</v>
      </c>
      <c r="P105" s="32">
        <v>0.20200000703334808</v>
      </c>
      <c r="Q105" s="32">
        <v>42.078998565673828</v>
      </c>
      <c r="R105" s="32">
        <v>21.090000152587891</v>
      </c>
      <c r="S105" s="32">
        <v>48.840000152587891</v>
      </c>
      <c r="T105" s="32">
        <v>4.7685346327880263</v>
      </c>
      <c r="U105" s="32">
        <v>5.9084194977843421</v>
      </c>
      <c r="V105" s="32">
        <v>3.3299697275479314</v>
      </c>
      <c r="W105" s="32">
        <v>0.50454086781029261</v>
      </c>
      <c r="X105" s="32">
        <v>0.10090817356205853</v>
      </c>
      <c r="Y105" s="32">
        <v>0.20181634712411706</v>
      </c>
      <c r="Z105" s="31" t="s">
        <v>115</v>
      </c>
    </row>
    <row r="106" spans="2:26" x14ac:dyDescent="0.25">
      <c r="B106" s="31" t="s">
        <v>121</v>
      </c>
      <c r="C106" s="31" t="s">
        <v>122</v>
      </c>
      <c r="D106" s="31" t="s">
        <v>123</v>
      </c>
      <c r="E106" s="31" t="s">
        <v>124</v>
      </c>
      <c r="F106" s="31" t="s">
        <v>114</v>
      </c>
      <c r="G106" s="31" t="s">
        <v>125</v>
      </c>
      <c r="H106" s="31" t="s">
        <v>518</v>
      </c>
      <c r="I106" s="31" t="s">
        <v>519</v>
      </c>
      <c r="J106" s="31" t="s">
        <v>520</v>
      </c>
      <c r="K106" s="31" t="s">
        <v>521</v>
      </c>
      <c r="L106" s="32">
        <v>38.699001312255859</v>
      </c>
      <c r="M106" s="32">
        <v>65.420997619628906</v>
      </c>
      <c r="N106" s="32">
        <v>56.060001373291016</v>
      </c>
      <c r="O106" s="32">
        <v>13.100000381469727</v>
      </c>
      <c r="P106" s="32">
        <v>0.46000000834465027</v>
      </c>
      <c r="Q106" s="32">
        <v>33.854999542236328</v>
      </c>
      <c r="R106" s="32">
        <v>19.96299934387207</v>
      </c>
      <c r="S106" s="32">
        <v>52.529998779296875</v>
      </c>
      <c r="T106" s="32">
        <v>3.595890410958904</v>
      </c>
      <c r="U106" s="32">
        <v>4.3971631205673756</v>
      </c>
      <c r="V106" s="32">
        <v>2.6678932842686289</v>
      </c>
      <c r="W106" s="32">
        <v>1.011959521619135</v>
      </c>
      <c r="X106" s="32">
        <v>0</v>
      </c>
      <c r="Y106" s="32">
        <v>0</v>
      </c>
      <c r="Z106" s="31" t="s">
        <v>115</v>
      </c>
    </row>
    <row r="107" spans="2:26" x14ac:dyDescent="0.25">
      <c r="B107" s="31" t="s">
        <v>121</v>
      </c>
      <c r="C107" s="31" t="s">
        <v>122</v>
      </c>
      <c r="D107" s="31" t="s">
        <v>123</v>
      </c>
      <c r="E107" s="31" t="s">
        <v>124</v>
      </c>
      <c r="F107" s="31" t="s">
        <v>114</v>
      </c>
      <c r="G107" s="31" t="s">
        <v>125</v>
      </c>
      <c r="H107" s="31" t="s">
        <v>522</v>
      </c>
      <c r="I107" s="31" t="s">
        <v>523</v>
      </c>
      <c r="J107" s="31" t="s">
        <v>524</v>
      </c>
      <c r="K107" s="31" t="s">
        <v>525</v>
      </c>
      <c r="L107" s="32">
        <v>43.555000305175781</v>
      </c>
      <c r="M107" s="32">
        <v>72.079002380371094</v>
      </c>
      <c r="N107" s="32">
        <v>60.680000305175781</v>
      </c>
      <c r="O107" s="32">
        <v>16.354999542236328</v>
      </c>
      <c r="P107" s="32">
        <v>0.31000000238418579</v>
      </c>
      <c r="Q107" s="32">
        <v>43.410999298095703</v>
      </c>
      <c r="R107" s="32">
        <v>30.232999801635742</v>
      </c>
      <c r="S107" s="32">
        <v>59.380001068115234</v>
      </c>
      <c r="T107" s="32">
        <v>4.8263684520306063</v>
      </c>
      <c r="U107" s="32">
        <v>5.4117647058823524</v>
      </c>
      <c r="V107" s="32">
        <v>1.3953488372093024</v>
      </c>
      <c r="W107" s="32">
        <v>0.31007751937984496</v>
      </c>
      <c r="X107" s="32">
        <v>0</v>
      </c>
      <c r="Y107" s="32">
        <v>0.15503875968992248</v>
      </c>
      <c r="Z107" s="31" t="s">
        <v>115</v>
      </c>
    </row>
    <row r="108" spans="2:26" x14ac:dyDescent="0.25">
      <c r="B108" s="31" t="s">
        <v>121</v>
      </c>
      <c r="C108" s="31" t="s">
        <v>122</v>
      </c>
      <c r="D108" s="31" t="s">
        <v>123</v>
      </c>
      <c r="E108" s="31" t="s">
        <v>124</v>
      </c>
      <c r="F108" s="31" t="s">
        <v>114</v>
      </c>
      <c r="G108" s="31" t="s">
        <v>125</v>
      </c>
      <c r="H108" s="31" t="s">
        <v>526</v>
      </c>
      <c r="I108" s="31" t="s">
        <v>527</v>
      </c>
      <c r="J108" s="31" t="s">
        <v>528</v>
      </c>
      <c r="K108" s="31" t="s">
        <v>529</v>
      </c>
      <c r="L108" s="32">
        <v>54.778999328613281</v>
      </c>
      <c r="M108" s="32">
        <v>70.732002258300781</v>
      </c>
      <c r="N108" s="32">
        <v>66.742996215820312</v>
      </c>
      <c r="O108" s="32">
        <v>27.368000030517578</v>
      </c>
      <c r="P108" s="32">
        <v>2.0829999446868896</v>
      </c>
      <c r="Q108" s="32">
        <v>41.666999816894531</v>
      </c>
      <c r="R108" s="32">
        <v>31.25</v>
      </c>
      <c r="S108" s="32">
        <v>93.75</v>
      </c>
      <c r="T108" s="32">
        <v>3.6764705882352944</v>
      </c>
      <c r="U108" s="32">
        <v>3.1578947368421053</v>
      </c>
      <c r="V108" s="32">
        <v>10.416666666666668</v>
      </c>
      <c r="W108" s="32">
        <v>5.2083333333333339</v>
      </c>
      <c r="X108" s="32">
        <v>2.083333333333333</v>
      </c>
      <c r="Y108" s="32">
        <v>0</v>
      </c>
      <c r="Z108" s="31" t="s">
        <v>115</v>
      </c>
    </row>
    <row r="109" spans="2:26" x14ac:dyDescent="0.25">
      <c r="B109" s="31" t="s">
        <v>121</v>
      </c>
      <c r="C109" s="31" t="s">
        <v>122</v>
      </c>
      <c r="D109" s="31" t="s">
        <v>123</v>
      </c>
      <c r="E109" s="31" t="s">
        <v>124</v>
      </c>
      <c r="F109" s="31" t="s">
        <v>114</v>
      </c>
      <c r="G109" s="31" t="s">
        <v>125</v>
      </c>
      <c r="H109" s="31" t="s">
        <v>530</v>
      </c>
      <c r="I109" s="31" t="s">
        <v>531</v>
      </c>
      <c r="J109" s="31" t="s">
        <v>532</v>
      </c>
      <c r="K109" s="31" t="s">
        <v>129</v>
      </c>
      <c r="L109" s="32">
        <v>23.27400016784668</v>
      </c>
      <c r="M109" s="32">
        <v>60.395000457763672</v>
      </c>
      <c r="N109" s="32">
        <v>32.618000030517578</v>
      </c>
      <c r="O109" s="32">
        <v>5.559999942779541</v>
      </c>
      <c r="P109" s="32">
        <v>7.9000003635883331E-2</v>
      </c>
      <c r="Q109" s="32">
        <v>22.924999237060547</v>
      </c>
      <c r="R109" s="32">
        <v>9.0120000839233398</v>
      </c>
      <c r="S109" s="32">
        <v>35.573001861572266</v>
      </c>
      <c r="T109" s="32">
        <v>1.1114853486022231</v>
      </c>
      <c r="U109" s="32">
        <v>3.5752979414951245</v>
      </c>
      <c r="V109" s="32">
        <v>1.4229249011857708</v>
      </c>
      <c r="W109" s="32">
        <v>0</v>
      </c>
      <c r="X109" s="32">
        <v>0</v>
      </c>
      <c r="Y109" s="32">
        <v>0</v>
      </c>
      <c r="Z109" s="31" t="s">
        <v>115</v>
      </c>
    </row>
    <row r="110" spans="2:26" x14ac:dyDescent="0.25">
      <c r="B110" s="31" t="s">
        <v>121</v>
      </c>
      <c r="C110" s="31" t="s">
        <v>122</v>
      </c>
      <c r="D110" s="31" t="s">
        <v>123</v>
      </c>
      <c r="E110" s="31" t="s">
        <v>124</v>
      </c>
      <c r="F110" s="31" t="s">
        <v>114</v>
      </c>
      <c r="G110" s="31" t="s">
        <v>125</v>
      </c>
      <c r="H110" s="31" t="s">
        <v>533</v>
      </c>
      <c r="I110" s="31" t="s">
        <v>534</v>
      </c>
      <c r="J110" s="31" t="s">
        <v>535</v>
      </c>
      <c r="K110" s="31" t="s">
        <v>536</v>
      </c>
      <c r="L110" s="32">
        <v>51.923000335693359</v>
      </c>
      <c r="M110" s="32">
        <v>61.537998199462891</v>
      </c>
      <c r="N110" s="32">
        <v>88.311996459960938</v>
      </c>
      <c r="O110" s="32">
        <v>23.809999465942383</v>
      </c>
      <c r="P110" s="32">
        <v>4.7620000839233398</v>
      </c>
      <c r="Q110" s="32">
        <v>57.143001556396484</v>
      </c>
      <c r="R110" s="32">
        <v>23.809999465942383</v>
      </c>
      <c r="S110" s="32">
        <v>71.429000854492187</v>
      </c>
      <c r="T110" s="32">
        <v>3.8461538461538463</v>
      </c>
      <c r="U110" s="32">
        <v>12.5</v>
      </c>
      <c r="V110" s="32">
        <v>0</v>
      </c>
      <c r="W110" s="32">
        <v>0</v>
      </c>
      <c r="X110" s="32">
        <v>4.7619047619047619</v>
      </c>
      <c r="Y110" s="32">
        <v>0</v>
      </c>
      <c r="Z110" s="31" t="s">
        <v>116</v>
      </c>
    </row>
    <row r="111" spans="2:26" x14ac:dyDescent="0.25">
      <c r="B111" s="31" t="s">
        <v>121</v>
      </c>
      <c r="C111" s="31" t="s">
        <v>122</v>
      </c>
      <c r="D111" s="31" t="s">
        <v>123</v>
      </c>
      <c r="E111" s="31" t="s">
        <v>124</v>
      </c>
      <c r="F111" s="31" t="s">
        <v>114</v>
      </c>
      <c r="G111" s="31" t="s">
        <v>125</v>
      </c>
      <c r="H111" s="31" t="s">
        <v>537</v>
      </c>
      <c r="I111" s="31" t="s">
        <v>538</v>
      </c>
      <c r="J111" s="31" t="s">
        <v>539</v>
      </c>
      <c r="K111" s="31" t="s">
        <v>540</v>
      </c>
      <c r="L111" s="32">
        <v>40.657001495361328</v>
      </c>
      <c r="M111" s="32">
        <v>82.400001525878906</v>
      </c>
      <c r="N111" s="32">
        <v>48.525001525878906</v>
      </c>
      <c r="O111" s="32">
        <v>29.677000045776367</v>
      </c>
      <c r="P111" s="32">
        <v>0</v>
      </c>
      <c r="Q111" s="32">
        <v>64.102996826171875</v>
      </c>
      <c r="R111" s="32">
        <v>51.282001495361328</v>
      </c>
      <c r="S111" s="32">
        <v>98.718002319335938</v>
      </c>
      <c r="T111" s="32">
        <v>3.535353535353535</v>
      </c>
      <c r="U111" s="32">
        <v>3.3613445378151261</v>
      </c>
      <c r="V111" s="32">
        <v>7.0512820512820511</v>
      </c>
      <c r="W111" s="32">
        <v>1.9230769230769231</v>
      </c>
      <c r="X111" s="32">
        <v>1.2820512820512819</v>
      </c>
      <c r="Y111" s="32">
        <v>0.64102564102564097</v>
      </c>
      <c r="Z111" s="31" t="s">
        <v>115</v>
      </c>
    </row>
    <row r="112" spans="2:26" ht="5.0999999999999996" customHeight="1" thickBot="1" x14ac:dyDescent="0.3"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2:5" ht="5.0999999999999996" customHeight="1" thickTop="1" x14ac:dyDescent="0.25"/>
    <row r="114" spans="2:5" x14ac:dyDescent="0.25">
      <c r="B114" s="15" t="s">
        <v>120</v>
      </c>
      <c r="C114" s="15"/>
      <c r="D114" s="16"/>
      <c r="E114" s="16"/>
    </row>
    <row r="115" spans="2:5" x14ac:dyDescent="0.25">
      <c r="B115" s="15" t="s">
        <v>552</v>
      </c>
    </row>
  </sheetData>
  <mergeCells count="1">
    <mergeCell ref="L2:Y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160" zoomScaleNormal="160" workbookViewId="0">
      <selection activeCell="A2" sqref="A2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Macros de Excel 4.0</vt:lpstr>
      </vt:variant>
      <vt:variant>
        <vt:i4>1</vt:i4>
      </vt:variant>
    </vt:vector>
  </HeadingPairs>
  <TitlesOfParts>
    <vt:vector size="5" baseType="lpstr">
      <vt:lpstr>Hoja1</vt:lpstr>
      <vt:lpstr>Mapas</vt:lpstr>
      <vt:lpstr>Tabla Xico</vt:lpstr>
      <vt:lpstr>Mapa_cve_AGEB</vt:lpstr>
      <vt:lpstr>Macro1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 Aranda Balcazar</dc:creator>
  <cp:lastModifiedBy>David Antonio Rojas Rosey</cp:lastModifiedBy>
  <dcterms:created xsi:type="dcterms:W3CDTF">2012-08-03T23:21:07Z</dcterms:created>
  <dcterms:modified xsi:type="dcterms:W3CDTF">2013-12-02T20:16:07Z</dcterms:modified>
</cp:coreProperties>
</file>